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60" windowWidth="11580" windowHeight="6030" tabRatio="709" activeTab="7"/>
  </bookViews>
  <sheets>
    <sheet name="entero" sheetId="1" r:id="rId1"/>
    <sheet name="opex" sheetId="9" r:id="rId2"/>
    <sheet name="monet" sheetId="8" r:id="rId3"/>
    <sheet name="omas" sheetId="7" r:id="rId4"/>
    <sheet name="opersisfinanc" sheetId="6" r:id="rId5"/>
    <sheet name="tipo de c" sheetId="5" r:id="rId6"/>
    <sheet name="deuda pub" sheetId="10" r:id="rId7"/>
    <sheet name="precios y tasas" sheetId="4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</externalReferences>
  <definedNames>
    <definedName name="\d">'[1]Cuadro 4.8 A'!$AO$9</definedName>
    <definedName name="\i">'[1]Cuadro 4.8 A'!$A$8208</definedName>
    <definedName name="\z">'[1]Cuadro 4.8 A'!#REF!</definedName>
    <definedName name="_a1">[2]REER!$CA$2:$CM$291</definedName>
    <definedName name="_A65944">'[3]2006'!#REF!</definedName>
    <definedName name="_Fill" hidden="1">[4]CPMYC!$C$37</definedName>
    <definedName name="_g1">'[5]Cuadro 4.8 A'!#REF!</definedName>
    <definedName name="_Key2" hidden="1">[6]xor!#REF!</definedName>
    <definedName name="_Order2" hidden="1">255</definedName>
    <definedName name="_Parse_Out" hidden="1">[6]mor!#REF!</definedName>
    <definedName name="a">[7]REER!$CA$2:$CM$291</definedName>
    <definedName name="A_IMPRESI_N_IM">[8]REER!$CA$2:$CM$291</definedName>
    <definedName name="AA">'[5]Cuadro 4.8 A'!#REF!</definedName>
    <definedName name="aaaa">[9]REER!$CA$2:$CM$291</definedName>
    <definedName name="adsfas">OFFSET([10]tcambio!$AC$8,0,0,COUNT([10]tcambio!$AC$1:$AC$65536),1)</definedName>
    <definedName name="anterior">OFFSET([11]tcambio!$AK$8,0,0,COUNT([11]tcambio!$AK$1:$AK$65536),1)</definedName>
    <definedName name="_xlnm.Print_Area" localSheetId="6">'deuda pub'!$C$1:$BP$17</definedName>
    <definedName name="_xlnm.Print_Area" localSheetId="0">entero!$C$1:$BP$112</definedName>
    <definedName name="_xlnm.Print_Area" localSheetId="2">monet!$C$1:$BP$29</definedName>
    <definedName name="_xlnm.Print_Area" localSheetId="3">omas!$C$1:$BP$25</definedName>
    <definedName name="_xlnm.Print_Area" localSheetId="4">opersisfinanc!$C$1:$BP$45</definedName>
    <definedName name="_xlnm.Print_Area" localSheetId="1">opex!$C$3:$BP$28</definedName>
    <definedName name="_xlnm.Print_Area" localSheetId="7">'precios y tasas'!$C$1:$BO$25</definedName>
    <definedName name="_xlnm.Print_Area" localSheetId="5">'tipo de c'!$C$1:$BP$16</definedName>
    <definedName name="asadasda">OFFSET('[12]priv preferenciales'!$X$7,0,0,COUNT('[12]priv preferenciales'!$X$1:$X$65536),1)</definedName>
    <definedName name="asas">OFFSET([13]tcambio!$AB$8,0,0,COUNT([13]tcambio!$AB$1:$AB$65536),1)</definedName>
    <definedName name="asdf">OFFSET([11]tcambio!$AE$8,0,0,COUNT([11]tcambio!$AE$1:$AE$65536),1)</definedName>
    <definedName name="asdfa">OFFSET('[12]priv preferenciales'!$AC$7,0,0,COUNT('[12]priv preferenciales'!$AC$1:$AC$65536),1)</definedName>
    <definedName name="asdfaa">OFFSET('[12]priv preferenciales'!$AC$7,0,0,COUNT('[12]priv preferenciales'!$AC$1:$AC$65536),1)</definedName>
    <definedName name="b">OFFSET([11]tcambio!$AJ$8,0,0,COUNT([11]tcambio!$AJ$1:$AJ$65536),1)</definedName>
    <definedName name="_xlnm.Database">#REF!</definedName>
    <definedName name="bb">[8]REER!$CA$2:$CM$291</definedName>
    <definedName name="DESPAI">[6]xor!#REF!</definedName>
    <definedName name="dolar">OFFSET([11]tcambio!$AA$8,0,0,COUNT([11]tcambio!$AA$1:$AA$65536),1)</definedName>
    <definedName name="ds">OFFSET([10]tcambio!$AK$8,0,0,COUNT([10]tcambio!$AK$1:$AK$65536),1)</definedName>
    <definedName name="dsd">OFFSET([10]tcambio!$AK$8,0,0,COUNT([10]tcambio!$AK$1:$AK$65536),1)</definedName>
    <definedName name="E">#REF!</definedName>
    <definedName name="etgraf1">OFFSET([14]tcambio!$Z$8,0,0,COUNT([14]tcambio!$Z$1:$Z$65536),1)</definedName>
    <definedName name="G">'[5]Cuadro 4.8 A'!#REF!</definedName>
    <definedName name="gg">'[15]Cuadro 4.8 A'!#REF!</definedName>
    <definedName name="ggg" hidden="1">[6]mor!#REF!</definedName>
    <definedName name="gggggg">#REF!</definedName>
    <definedName name="gggggggg">#REF!</definedName>
    <definedName name="ggggggggg">#REF!,#REF!</definedName>
    <definedName name="grafico">#REF!,#REF!</definedName>
    <definedName name="impr">#REF!</definedName>
    <definedName name="Imprimir_área_IM">#REF!</definedName>
    <definedName name="Imprimir_títulos_IM">#REF!,#REF!</definedName>
    <definedName name="imprtit">#REF!,#REF!</definedName>
    <definedName name="KBRUTO">[6]xor!#REF!</definedName>
    <definedName name="KBruto1">[6]xor!#REF!</definedName>
    <definedName name="lu">OFFSET('[12]priv preferenciales'!$AA$7,0,0,COUNT('[12]priv preferenciales'!$AA$1:$AA$65536),1)</definedName>
    <definedName name="mon_co_pre">OFFSET('[16]priv preferenciales'!$Z$7,0,0,COUNT('[16]priv preferenciales'!$Z$1:$Z$65536),1)</definedName>
    <definedName name="mon_co_std">OFFSET([14]tcambio!$AJ$8,0,0,COUNT([14]tcambio!$AJ$1:$AJ$65536),1)</definedName>
    <definedName name="mon_pro_co_pre">OFFSET('[16]priv preferenciales'!$AB$7,0,0,COUNT('[16]priv preferenciales'!$AB$1:$AB$65536),1)</definedName>
    <definedName name="mon_pro_co_std">OFFSET([14]tcambio!$AG$8,0,0,COUNT([14]tcambio!$AG$1:$AG$65536),1)</definedName>
    <definedName name="mon_pro_ve_pre">OFFSET('[16]priv preferenciales'!$AC$7,0,0,COUNT('[16]priv preferenciales'!$AC$1:$AC$65536),1)</definedName>
    <definedName name="mon_pro_ve_std">OFFSET([14]tcambio!$AH$8,0,0,COUNT([14]tcambio!$AH$1:$AH$65536),1)</definedName>
    <definedName name="mon_ve_pre">OFFSET('[16]priv preferenciales'!$AA$7,0,0,COUNT('[16]priv preferenciales'!$AA$1:$AA$65536),1)</definedName>
    <definedName name="mon_ve_std">OFFSET([14]tcambio!$AK$8,0,0,COUNT([14]tcambio!$AK$1:$AK$65536),1)</definedName>
    <definedName name="Q">#REF!</definedName>
    <definedName name="sas">OFFSET([13]tcambio!$AJ$8,0,0,COUNT([13]tcambio!$AJ$1:$AJ$65536),1)</definedName>
    <definedName name="sdfa">OFFSET('[17]priv preferenciales'!$Y$7,0,0,COUNT('[17]priv preferenciales'!$Y$1:$Y$65536),1)</definedName>
    <definedName name="sdfaa">OFFSET('[17]priv preferenciales'!$Y$7,0,0,COUNT('[17]priv preferenciales'!$Y$1:$Y$65536),1)</definedName>
    <definedName name="sdfgsdfgsdfg">OFFSET('[12]priv preferenciales'!$X$7,0,0,COUNT('[12]priv preferenciales'!$X$1:$X$65536),1)</definedName>
    <definedName name="spr_pre">OFFSET('[16]priv preferenciales'!$Y$7,0,0,COUNT('[16]priv preferenciales'!$Y$1:$Y$65536),1)</definedName>
    <definedName name="spr_std">OFFSET([14]tcambio!$AC$8,0,0,COUNT([14]tcambio!$AC$1:$AC$65536),1)</definedName>
    <definedName name="sssa">OFFSET([13]tcambio!$AC$8,0,0,COUNT([13]tcambio!$AC$1:$AC$65536),1)</definedName>
    <definedName name="sssssssssss">OFFSET('[18]priv preferenciales'!$X$7,0,0,COUNT('[18]priv preferenciales'!$X$1:$X$65536),1)</definedName>
    <definedName name="tc_co_of">OFFSET([14]tcambio!$AD$8,0,0,COUNT([14]tcambio!$AD$1:$AD$65536),1)</definedName>
    <definedName name="tc_co_pre">OFFSET('[16]priv preferenciales'!$W$7,0,0,COUNT('[16]priv preferenciales'!$W$1:$W$65536),1)</definedName>
    <definedName name="tc_co_std">OFFSET([14]tcambio!$AA$8,0,0,COUNT([14]tcambio!$AA$1:$AA$65536),1)</definedName>
    <definedName name="tc_ve_of">OFFSET([14]tcambio!$AE$8,0,0,COUNT([14]tcambio!$AE$1:$AE$65536),1)</definedName>
    <definedName name="tc_ve_pre">OFFSET('[16]priv preferenciales'!$X$7,0,0,COUNT('[16]priv preferenciales'!$X$1:$X$65536),1)</definedName>
    <definedName name="tc_ve_std">OFFSET([14]tcambio!$AB$8,0,0,COUNT([14]tcambio!$AB$1:$AB$65536),1)</definedName>
    <definedName name="_xlnm.Print_Titles" localSheetId="0">entero!$3:$4</definedName>
    <definedName name="VALOR">[6]xor!#REF!</definedName>
    <definedName name="VAlor1">[19]xor!#REF!</definedName>
    <definedName name="W">#REF!,#REF!</definedName>
    <definedName name="wrn.Impresion." hidden="1">{#N/A,#N/A,FALSE,"Hoja para modelos";#N/A,#N/A,FALSE,"PIB CREC";#N/A,#N/A,FALSE,"PIB extrac y no";#N/A,#N/A,FALSE,"Areas";#N/A,#N/A,FALSE,"Gráficas";#N/A,#N/A,FALSE,"PIB(%)";#N/A,#N/A,FALSE,"Particip";#N/A,#N/A,FALSE,"Incid";#N/A,#N/A,FALSE,"VBP HID";#N/A,#N/A,FALSE,"HID TOP";#N/A,#N/A,FALSE,"Refinación y Petroquimicas";#N/A,#N/A,FALSE,"Mineria";#N/A,#N/A,FALSE,"Mutun";#N/A,#N/A,FALSE,"construccion";#N/A,#N/A,FALSE,"Electricidad";#N/A,#N/A,FALSE,"Financiamiento"}</definedName>
    <definedName name="Z">#REF!</definedName>
    <definedName name="Z_520FE59F_FA6F_4B3D_81FA_72597FBD7CC5_.wvu.FilterData" hidden="1">#REF!</definedName>
    <definedName name="Z_520FE59F_FA6F_4B3D_81FA_72597FBD7CC5_.wvu.PrintArea" hidden="1">#REF!</definedName>
    <definedName name="Z_520FE59F_FA6F_4B3D_81FA_72597FBD7CC5_.wvu.Rows" hidden="1">#REF!,#REF!,#REF!</definedName>
  </definedNames>
  <calcPr calcId="144525"/>
</workbook>
</file>

<file path=xl/calcChain.xml><?xml version="1.0" encoding="utf-8"?>
<calcChain xmlns="http://schemas.openxmlformats.org/spreadsheetml/2006/main">
  <c r="BI20" i="4" l="1"/>
  <c r="BI19" i="4"/>
  <c r="BI17" i="4"/>
  <c r="BI16" i="4"/>
  <c r="BI15" i="4"/>
  <c r="BI14" i="4"/>
  <c r="BI13" i="4"/>
  <c r="BI12" i="4"/>
  <c r="BI11" i="4"/>
  <c r="BI10" i="4"/>
  <c r="BI9" i="4"/>
  <c r="BI8" i="4"/>
  <c r="BI7" i="4"/>
  <c r="BI6" i="4"/>
  <c r="BI3" i="4"/>
  <c r="BI13" i="10"/>
  <c r="BI12" i="10"/>
  <c r="BI11" i="10"/>
  <c r="BI9" i="10"/>
  <c r="BI8" i="10"/>
  <c r="BI7" i="10"/>
  <c r="BI6" i="10"/>
  <c r="BI3" i="10"/>
  <c r="BI11" i="5" l="1"/>
  <c r="BI10" i="5"/>
  <c r="BI9" i="5"/>
  <c r="BI8" i="5"/>
  <c r="BI7" i="5"/>
  <c r="BI6" i="5"/>
  <c r="BI3" i="5"/>
  <c r="BI38" i="6"/>
  <c r="BI37" i="6"/>
  <c r="BI36" i="6"/>
  <c r="BI35" i="6"/>
  <c r="BI34" i="6"/>
  <c r="BI33" i="6"/>
  <c r="BI32" i="6"/>
  <c r="BI31" i="6"/>
  <c r="BI30" i="6"/>
  <c r="BI29" i="6"/>
  <c r="BI28" i="6"/>
  <c r="BI27" i="6"/>
  <c r="BI26" i="6"/>
  <c r="BI25" i="6"/>
  <c r="BI23" i="6"/>
  <c r="BI22" i="6"/>
  <c r="BI20" i="6"/>
  <c r="BI19" i="6"/>
  <c r="BI17" i="6"/>
  <c r="BI16" i="6"/>
  <c r="BI14" i="6"/>
  <c r="BI13" i="6"/>
  <c r="BI11" i="6"/>
  <c r="BI10" i="6"/>
  <c r="BI8" i="6"/>
  <c r="BI7" i="6"/>
  <c r="BI6" i="6"/>
  <c r="BI3" i="6"/>
  <c r="BI19" i="7"/>
  <c r="BI18" i="7"/>
  <c r="BI17" i="7"/>
  <c r="BI16" i="7"/>
  <c r="BI15" i="7"/>
  <c r="BI14" i="7"/>
  <c r="BI13" i="7"/>
  <c r="BI12" i="7"/>
  <c r="BI11" i="7"/>
  <c r="BI10" i="7"/>
  <c r="BI9" i="7"/>
  <c r="BI8" i="7"/>
  <c r="BI7" i="7"/>
  <c r="BI6" i="7"/>
  <c r="BI3" i="7"/>
  <c r="BI19" i="8"/>
  <c r="BI18" i="8"/>
  <c r="BI17" i="8"/>
  <c r="BI16" i="8"/>
  <c r="BI14" i="8"/>
  <c r="BI13" i="8"/>
  <c r="BI12" i="8"/>
  <c r="BI10" i="8"/>
  <c r="BI9" i="8"/>
  <c r="BI8" i="8"/>
  <c r="BI7" i="8"/>
  <c r="BI6" i="8"/>
  <c r="BI3" i="8"/>
  <c r="BI19" i="9"/>
  <c r="BI18" i="9"/>
  <c r="BI17" i="9"/>
  <c r="BI15" i="9"/>
  <c r="BI13" i="9"/>
  <c r="BI12" i="9"/>
  <c r="BI11" i="9"/>
  <c r="BI10" i="9"/>
  <c r="BI9" i="9"/>
  <c r="BI8" i="9"/>
  <c r="BI7" i="9"/>
  <c r="BI6" i="9"/>
  <c r="BI3" i="9"/>
  <c r="BI14" i="9"/>
  <c r="BH20" i="4" l="1"/>
  <c r="BH19" i="4"/>
  <c r="BH17" i="4"/>
  <c r="BH16" i="4"/>
  <c r="BH15" i="4"/>
  <c r="BH14" i="4"/>
  <c r="BH13" i="4"/>
  <c r="BH12" i="4"/>
  <c r="BH11" i="4"/>
  <c r="BH10" i="4"/>
  <c r="BH9" i="4"/>
  <c r="BH8" i="4"/>
  <c r="BH7" i="4"/>
  <c r="BH6" i="4"/>
  <c r="BH3" i="4"/>
  <c r="BH13" i="10"/>
  <c r="BH12" i="10"/>
  <c r="BH11" i="10"/>
  <c r="BH9" i="10"/>
  <c r="BH8" i="10"/>
  <c r="BH7" i="10"/>
  <c r="BH6" i="10"/>
  <c r="BH3" i="10"/>
  <c r="BH11" i="5"/>
  <c r="BH10" i="5"/>
  <c r="BH9" i="5"/>
  <c r="BH8" i="5"/>
  <c r="BH7" i="5"/>
  <c r="BH3" i="5"/>
  <c r="BH38" i="6"/>
  <c r="BH37" i="6"/>
  <c r="BH36" i="6"/>
  <c r="BH35" i="6"/>
  <c r="BH34" i="6"/>
  <c r="BH33" i="6"/>
  <c r="BH32" i="6"/>
  <c r="BH31" i="6"/>
  <c r="BH30" i="6"/>
  <c r="BH29" i="6"/>
  <c r="BH28" i="6"/>
  <c r="BH27" i="6"/>
  <c r="BH26" i="6"/>
  <c r="BH25" i="6"/>
  <c r="BH23" i="6"/>
  <c r="BH22" i="6"/>
  <c r="BH20" i="6"/>
  <c r="BH19" i="6"/>
  <c r="BH17" i="6"/>
  <c r="BH16" i="6"/>
  <c r="BH14" i="6"/>
  <c r="BH13" i="6"/>
  <c r="BH11" i="6"/>
  <c r="BH10" i="6"/>
  <c r="BH8" i="6"/>
  <c r="BH7" i="6"/>
  <c r="BH6" i="6"/>
  <c r="BH3" i="6"/>
  <c r="BH19" i="7"/>
  <c r="BH18" i="7"/>
  <c r="BH16" i="7"/>
  <c r="BH15" i="7"/>
  <c r="BH12" i="7"/>
  <c r="BH11" i="7"/>
  <c r="BH10" i="7"/>
  <c r="BH9" i="7"/>
  <c r="BH8" i="7"/>
  <c r="BH7" i="7"/>
  <c r="BH6" i="7"/>
  <c r="BH3" i="7"/>
  <c r="BH19" i="8"/>
  <c r="BH18" i="8"/>
  <c r="BH17" i="8"/>
  <c r="BH16" i="8"/>
  <c r="BH14" i="8"/>
  <c r="BH13" i="8"/>
  <c r="BH12" i="8"/>
  <c r="BH10" i="8"/>
  <c r="BH9" i="8"/>
  <c r="BH8" i="8"/>
  <c r="BH7" i="8"/>
  <c r="BH6" i="8"/>
  <c r="BH3" i="8"/>
  <c r="BH19" i="9"/>
  <c r="BH18" i="9"/>
  <c r="BH17" i="9"/>
  <c r="BH15" i="9"/>
  <c r="BH13" i="9"/>
  <c r="BH12" i="9"/>
  <c r="BH11" i="9"/>
  <c r="BH10" i="9"/>
  <c r="BH9" i="9"/>
  <c r="BH8" i="9"/>
  <c r="BH7" i="9"/>
  <c r="BH6" i="9"/>
  <c r="BH3" i="9"/>
  <c r="BH6" i="5"/>
  <c r="BH17" i="7"/>
  <c r="BH14" i="7"/>
  <c r="BH14" i="9"/>
  <c r="BH13" i="7" l="1"/>
  <c r="BG20" i="4" l="1"/>
  <c r="BG19" i="4"/>
  <c r="BG17" i="4"/>
  <c r="BG16" i="4"/>
  <c r="BG15" i="4"/>
  <c r="BG14" i="4"/>
  <c r="BG13" i="4"/>
  <c r="BG12" i="4"/>
  <c r="BG11" i="4"/>
  <c r="BG10" i="4"/>
  <c r="BG9" i="4"/>
  <c r="BG8" i="4"/>
  <c r="BG7" i="4"/>
  <c r="BG6" i="4"/>
  <c r="BG3" i="4"/>
  <c r="BG13" i="10"/>
  <c r="BG12" i="10"/>
  <c r="BG11" i="10"/>
  <c r="BG9" i="10"/>
  <c r="BG8" i="10"/>
  <c r="BG7" i="10"/>
  <c r="BG6" i="10"/>
  <c r="BG3" i="10"/>
  <c r="BG11" i="5"/>
  <c r="BG10" i="5"/>
  <c r="BG9" i="5"/>
  <c r="BG8" i="5"/>
  <c r="BG7" i="5"/>
  <c r="BG3" i="5"/>
  <c r="BG38" i="6"/>
  <c r="BG37" i="6"/>
  <c r="BG36" i="6"/>
  <c r="BG35" i="6"/>
  <c r="BG34" i="6"/>
  <c r="BG33" i="6"/>
  <c r="BG32" i="6"/>
  <c r="BG31" i="6"/>
  <c r="BG30" i="6"/>
  <c r="BG29" i="6"/>
  <c r="BG28" i="6"/>
  <c r="BG27" i="6"/>
  <c r="BG26" i="6"/>
  <c r="BG25" i="6"/>
  <c r="BG23" i="6"/>
  <c r="BG22" i="6"/>
  <c r="BG20" i="6"/>
  <c r="BG19" i="6"/>
  <c r="BG17" i="6"/>
  <c r="BG16" i="6"/>
  <c r="BG14" i="6"/>
  <c r="BG13" i="6"/>
  <c r="BG11" i="6"/>
  <c r="BG10" i="6"/>
  <c r="BG8" i="6"/>
  <c r="BG7" i="6"/>
  <c r="BG6" i="6"/>
  <c r="BG3" i="6"/>
  <c r="BG19" i="7"/>
  <c r="BG18" i="7"/>
  <c r="BG16" i="7"/>
  <c r="BG15" i="7"/>
  <c r="BG12" i="7"/>
  <c r="BG11" i="7"/>
  <c r="BG10" i="7"/>
  <c r="BG9" i="7"/>
  <c r="BG8" i="7"/>
  <c r="BG7" i="7"/>
  <c r="BG6" i="7"/>
  <c r="BG3" i="7"/>
  <c r="BG19" i="8"/>
  <c r="BG18" i="8"/>
  <c r="BG17" i="8"/>
  <c r="BG16" i="8"/>
  <c r="BG14" i="8"/>
  <c r="BG13" i="8"/>
  <c r="BG12" i="8"/>
  <c r="BG3" i="8"/>
  <c r="BG19" i="9"/>
  <c r="BG18" i="9"/>
  <c r="BG17" i="9"/>
  <c r="BG15" i="9"/>
  <c r="BG13" i="9"/>
  <c r="BG12" i="9"/>
  <c r="BG11" i="9"/>
  <c r="BG10" i="9"/>
  <c r="BG9" i="9"/>
  <c r="BG8" i="9"/>
  <c r="BG7" i="9"/>
  <c r="BG6" i="9"/>
  <c r="BG3" i="9"/>
  <c r="BG6" i="5"/>
  <c r="BG17" i="7"/>
  <c r="BG14" i="7"/>
  <c r="BG9" i="8"/>
  <c r="BG7" i="8"/>
  <c r="BG13" i="7" l="1"/>
  <c r="BG6" i="8"/>
  <c r="BG8" i="8"/>
  <c r="BG10" i="8"/>
  <c r="BG14" i="9"/>
  <c r="BF20" i="4" l="1"/>
  <c r="BF19" i="4"/>
  <c r="BF17" i="4"/>
  <c r="BF16" i="4"/>
  <c r="BF15" i="4"/>
  <c r="BF14" i="4"/>
  <c r="BF13" i="4"/>
  <c r="BF12" i="4"/>
  <c r="BF11" i="4"/>
  <c r="BF10" i="4"/>
  <c r="BF9" i="4"/>
  <c r="BF8" i="4"/>
  <c r="BF7" i="4"/>
  <c r="BF6" i="4"/>
  <c r="BF3" i="4"/>
  <c r="BF13" i="10"/>
  <c r="BF12" i="10"/>
  <c r="BF11" i="10"/>
  <c r="BF9" i="10"/>
  <c r="BF8" i="10"/>
  <c r="BF7" i="10"/>
  <c r="BF6" i="10"/>
  <c r="BF3" i="10"/>
  <c r="BF11" i="5"/>
  <c r="BF10" i="5"/>
  <c r="BF9" i="5"/>
  <c r="BF8" i="5"/>
  <c r="BF7" i="5"/>
  <c r="BF3" i="5"/>
  <c r="BF38" i="6"/>
  <c r="BF37" i="6"/>
  <c r="BF36" i="6"/>
  <c r="BF35" i="6"/>
  <c r="BF34" i="6"/>
  <c r="BF33" i="6"/>
  <c r="BF32" i="6"/>
  <c r="BF31" i="6"/>
  <c r="BF30" i="6"/>
  <c r="BF29" i="6"/>
  <c r="BF28" i="6"/>
  <c r="BF27" i="6"/>
  <c r="BF26" i="6"/>
  <c r="BF25" i="6"/>
  <c r="BF23" i="6"/>
  <c r="BF22" i="6"/>
  <c r="BF20" i="6"/>
  <c r="BF19" i="6"/>
  <c r="BF17" i="6"/>
  <c r="BF16" i="6"/>
  <c r="BF14" i="6"/>
  <c r="BF13" i="6"/>
  <c r="BF11" i="6"/>
  <c r="BF10" i="6"/>
  <c r="BF8" i="6"/>
  <c r="BF7" i="6"/>
  <c r="BF6" i="6"/>
  <c r="BF3" i="6"/>
  <c r="BF19" i="7"/>
  <c r="BF18" i="7"/>
  <c r="BF16" i="7"/>
  <c r="BF15" i="7"/>
  <c r="BF12" i="7"/>
  <c r="BF11" i="7"/>
  <c r="BF10" i="7"/>
  <c r="BF9" i="7"/>
  <c r="BF8" i="7"/>
  <c r="BF7" i="7"/>
  <c r="BF6" i="7"/>
  <c r="BF3" i="7"/>
  <c r="BF19" i="8"/>
  <c r="BF18" i="8"/>
  <c r="BF17" i="8"/>
  <c r="BF16" i="8"/>
  <c r="BF14" i="8"/>
  <c r="BF13" i="8"/>
  <c r="BF12" i="8"/>
  <c r="BF3" i="8"/>
  <c r="BF19" i="9"/>
  <c r="BF18" i="9"/>
  <c r="BF17" i="9"/>
  <c r="BF15" i="9"/>
  <c r="BF13" i="9"/>
  <c r="BF12" i="9"/>
  <c r="BF11" i="9"/>
  <c r="BF10" i="9"/>
  <c r="BF9" i="9"/>
  <c r="BF8" i="9"/>
  <c r="BF7" i="9"/>
  <c r="BF6" i="9"/>
  <c r="BF3" i="9"/>
  <c r="BF6" i="5"/>
  <c r="BF17" i="7"/>
  <c r="BF13" i="7"/>
  <c r="BF10" i="8"/>
  <c r="BF9" i="8"/>
  <c r="BF8" i="8"/>
  <c r="BF7" i="8"/>
  <c r="BF6" i="8"/>
  <c r="BF14" i="9"/>
  <c r="BF14" i="7" l="1"/>
  <c r="BE20" i="4" l="1"/>
  <c r="BE19" i="4"/>
  <c r="BE17" i="4"/>
  <c r="BE16" i="4"/>
  <c r="BE15" i="4"/>
  <c r="BE14" i="4"/>
  <c r="BE13" i="4"/>
  <c r="BE12" i="4"/>
  <c r="BE11" i="4"/>
  <c r="BE10" i="4"/>
  <c r="BE9" i="4"/>
  <c r="BE8" i="4"/>
  <c r="BE7" i="4"/>
  <c r="BE6" i="4"/>
  <c r="BE3" i="4"/>
  <c r="BE13" i="10"/>
  <c r="BE12" i="10"/>
  <c r="BE11" i="10"/>
  <c r="BE9" i="10"/>
  <c r="BE8" i="10"/>
  <c r="BE7" i="10"/>
  <c r="BE6" i="10"/>
  <c r="BE3" i="10"/>
  <c r="BE11" i="5"/>
  <c r="BE10" i="5"/>
  <c r="BE9" i="5"/>
  <c r="BE8" i="5"/>
  <c r="BE7" i="5"/>
  <c r="BE3" i="5"/>
  <c r="BE38" i="6"/>
  <c r="BE37" i="6"/>
  <c r="BE36" i="6"/>
  <c r="BE35" i="6"/>
  <c r="BE34" i="6"/>
  <c r="BE33" i="6"/>
  <c r="BE32" i="6"/>
  <c r="BE31" i="6"/>
  <c r="BE30" i="6"/>
  <c r="BE29" i="6"/>
  <c r="BE28" i="6"/>
  <c r="BE27" i="6"/>
  <c r="BE26" i="6"/>
  <c r="BE25" i="6"/>
  <c r="BE23" i="6"/>
  <c r="BE22" i="6"/>
  <c r="BE20" i="6"/>
  <c r="BE19" i="6"/>
  <c r="BE17" i="6"/>
  <c r="BE16" i="6"/>
  <c r="BE14" i="6"/>
  <c r="BE13" i="6"/>
  <c r="BE11" i="6"/>
  <c r="BE10" i="6"/>
  <c r="BE8" i="6"/>
  <c r="BE7" i="6"/>
  <c r="BE6" i="6"/>
  <c r="BE3" i="6"/>
  <c r="BE19" i="7"/>
  <c r="BE18" i="7"/>
  <c r="BE16" i="7"/>
  <c r="BE15" i="7"/>
  <c r="BE12" i="7"/>
  <c r="BE11" i="7"/>
  <c r="BE10" i="7"/>
  <c r="BE9" i="7"/>
  <c r="BE8" i="7"/>
  <c r="BE7" i="7"/>
  <c r="BE6" i="7"/>
  <c r="BE3" i="7"/>
  <c r="BE19" i="8"/>
  <c r="BE18" i="8"/>
  <c r="BE17" i="8"/>
  <c r="BE16" i="8"/>
  <c r="BE14" i="8"/>
  <c r="BE13" i="8"/>
  <c r="BE12" i="8"/>
  <c r="BE3" i="8"/>
  <c r="BE19" i="9"/>
  <c r="BE18" i="9"/>
  <c r="BE17" i="9"/>
  <c r="BE15" i="9"/>
  <c r="BE13" i="9"/>
  <c r="BE12" i="9"/>
  <c r="BE11" i="9"/>
  <c r="BE10" i="9"/>
  <c r="BE9" i="9"/>
  <c r="BE8" i="9"/>
  <c r="BE7" i="9"/>
  <c r="BE6" i="9"/>
  <c r="BE3" i="9"/>
  <c r="BE6" i="5"/>
  <c r="BE17" i="7"/>
  <c r="BE14" i="7"/>
  <c r="BE10" i="8"/>
  <c r="BE9" i="8"/>
  <c r="BE8" i="8"/>
  <c r="BE7" i="8"/>
  <c r="BE6" i="8"/>
  <c r="BE14" i="9"/>
  <c r="BE13" i="7" l="1"/>
  <c r="BD20" i="4" l="1"/>
  <c r="BD19" i="4"/>
  <c r="BD17" i="4"/>
  <c r="BD16" i="4"/>
  <c r="BD15" i="4"/>
  <c r="BD14" i="4"/>
  <c r="BD13" i="4"/>
  <c r="BD12" i="4"/>
  <c r="BD11" i="4"/>
  <c r="BD10" i="4"/>
  <c r="BD9" i="4"/>
  <c r="BD8" i="4"/>
  <c r="BD7" i="4"/>
  <c r="BD6" i="4"/>
  <c r="BD3" i="4"/>
  <c r="BD13" i="10"/>
  <c r="BD12" i="10"/>
  <c r="BD11" i="10"/>
  <c r="BD9" i="10"/>
  <c r="BD8" i="10"/>
  <c r="BD7" i="10"/>
  <c r="BD6" i="10"/>
  <c r="BD3" i="10"/>
  <c r="BD11" i="5"/>
  <c r="BD10" i="5"/>
  <c r="BD9" i="5"/>
  <c r="BD8" i="5"/>
  <c r="BD7" i="5"/>
  <c r="BD3" i="5"/>
  <c r="BD38" i="6"/>
  <c r="BD37" i="6"/>
  <c r="BD36" i="6"/>
  <c r="BD35" i="6"/>
  <c r="BD34" i="6"/>
  <c r="BD33" i="6"/>
  <c r="BD32" i="6"/>
  <c r="BD31" i="6"/>
  <c r="BD30" i="6"/>
  <c r="BD29" i="6"/>
  <c r="BD28" i="6"/>
  <c r="BD27" i="6"/>
  <c r="BD26" i="6"/>
  <c r="BD25" i="6"/>
  <c r="BD23" i="6"/>
  <c r="BD22" i="6"/>
  <c r="BD20" i="6"/>
  <c r="BD19" i="6"/>
  <c r="BD17" i="6"/>
  <c r="BD16" i="6"/>
  <c r="BD14" i="6"/>
  <c r="BD13" i="6"/>
  <c r="BD11" i="6"/>
  <c r="BD10" i="6"/>
  <c r="BD8" i="6"/>
  <c r="BD7" i="6"/>
  <c r="BD6" i="6"/>
  <c r="BD3" i="6"/>
  <c r="BD19" i="7"/>
  <c r="BD18" i="7"/>
  <c r="BD16" i="7"/>
  <c r="BD15" i="7"/>
  <c r="BD12" i="7"/>
  <c r="BD11" i="7"/>
  <c r="BD10" i="7"/>
  <c r="BD9" i="7"/>
  <c r="BD8" i="7"/>
  <c r="BD7" i="7"/>
  <c r="BD6" i="7"/>
  <c r="BD3" i="7"/>
  <c r="BD19" i="8"/>
  <c r="BD18" i="8"/>
  <c r="BD17" i="8"/>
  <c r="BD16" i="8"/>
  <c r="BD14" i="8"/>
  <c r="BD13" i="8"/>
  <c r="BD12" i="8"/>
  <c r="BD3" i="8"/>
  <c r="BD19" i="9"/>
  <c r="BD18" i="9"/>
  <c r="BD17" i="9"/>
  <c r="BD15" i="9"/>
  <c r="BD13" i="9"/>
  <c r="BD12" i="9"/>
  <c r="BD11" i="9"/>
  <c r="BD10" i="9"/>
  <c r="BD9" i="9"/>
  <c r="BD8" i="9"/>
  <c r="BD7" i="9"/>
  <c r="BD6" i="9"/>
  <c r="BD3" i="9"/>
  <c r="BD6" i="5"/>
  <c r="BD17" i="7"/>
  <c r="BD10" i="8"/>
  <c r="BD9" i="8"/>
  <c r="BD8" i="8"/>
  <c r="BD7" i="8"/>
  <c r="BD6" i="8"/>
  <c r="BD14" i="9"/>
  <c r="BD13" i="7" l="1"/>
  <c r="BD14" i="7"/>
  <c r="BC3" i="4"/>
  <c r="BC6" i="4"/>
  <c r="BC7" i="4"/>
  <c r="BC8" i="4"/>
  <c r="BC9" i="4"/>
  <c r="BC10" i="4"/>
  <c r="BC11" i="4"/>
  <c r="BC12" i="4"/>
  <c r="BC13" i="4"/>
  <c r="BC14" i="4"/>
  <c r="BC15" i="4"/>
  <c r="BC16" i="4"/>
  <c r="BC17" i="4"/>
  <c r="BC19" i="4"/>
  <c r="BC20" i="4"/>
  <c r="BC3" i="10"/>
  <c r="BC6" i="10"/>
  <c r="BC7" i="10"/>
  <c r="BC8" i="10"/>
  <c r="BC9" i="10"/>
  <c r="BC11" i="10"/>
  <c r="BC12" i="10"/>
  <c r="BC13" i="10"/>
  <c r="BC3" i="5"/>
  <c r="BC7" i="5"/>
  <c r="BC8" i="5"/>
  <c r="BC9" i="5"/>
  <c r="BC10" i="5"/>
  <c r="BC11" i="5"/>
  <c r="BC3" i="6"/>
  <c r="BC6" i="6"/>
  <c r="BC7" i="6"/>
  <c r="BC8" i="6"/>
  <c r="BC10" i="6"/>
  <c r="BC11" i="6"/>
  <c r="BC13" i="6"/>
  <c r="BC14" i="6"/>
  <c r="BC16" i="6"/>
  <c r="BC17" i="6"/>
  <c r="BC19" i="6"/>
  <c r="BC20" i="6"/>
  <c r="BC22" i="6"/>
  <c r="BC23" i="6"/>
  <c r="BC25" i="6"/>
  <c r="BC26" i="6"/>
  <c r="BC27" i="6"/>
  <c r="BC28" i="6"/>
  <c r="BC29" i="6"/>
  <c r="BC30" i="6"/>
  <c r="BC31" i="6"/>
  <c r="BC32" i="6"/>
  <c r="BC33" i="6"/>
  <c r="BC34" i="6"/>
  <c r="BC35" i="6"/>
  <c r="BC36" i="6"/>
  <c r="BC37" i="6"/>
  <c r="BC38" i="6"/>
  <c r="BC3" i="7"/>
  <c r="BC6" i="7"/>
  <c r="BC7" i="7"/>
  <c r="BC8" i="7"/>
  <c r="BC9" i="7"/>
  <c r="BC10" i="7"/>
  <c r="BC11" i="7"/>
  <c r="BC12" i="7"/>
  <c r="BC15" i="7"/>
  <c r="BC16" i="7"/>
  <c r="BC18" i="7"/>
  <c r="BC19" i="7"/>
  <c r="BC3" i="8"/>
  <c r="BC12" i="8"/>
  <c r="BC13" i="8"/>
  <c r="BC14" i="8"/>
  <c r="BC16" i="8"/>
  <c r="BC17" i="8"/>
  <c r="BC18" i="8"/>
  <c r="BC19" i="8"/>
  <c r="BC3" i="9"/>
  <c r="BC6" i="9"/>
  <c r="BC7" i="9"/>
  <c r="BC8" i="9"/>
  <c r="BC9" i="9"/>
  <c r="BC10" i="9"/>
  <c r="BC11" i="9"/>
  <c r="BC12" i="9"/>
  <c r="BC13" i="9"/>
  <c r="BC15" i="9"/>
  <c r="BC17" i="9"/>
  <c r="BC18" i="9"/>
  <c r="BC19" i="9"/>
  <c r="BC6" i="5"/>
  <c r="BC17" i="7"/>
  <c r="BC10" i="8"/>
  <c r="BC9" i="8"/>
  <c r="BC8" i="8"/>
  <c r="BC7" i="8"/>
  <c r="BC6" i="8"/>
  <c r="BC14" i="9"/>
  <c r="BC13" i="7" l="1"/>
  <c r="BC14" i="7"/>
  <c r="BB3" i="4" l="1"/>
  <c r="BB6" i="4"/>
  <c r="BB7" i="4"/>
  <c r="BB8" i="4"/>
  <c r="BB9" i="4"/>
  <c r="BB10" i="4"/>
  <c r="BB11" i="4"/>
  <c r="BB12" i="4"/>
  <c r="BB13" i="4"/>
  <c r="BB14" i="4"/>
  <c r="BB15" i="4"/>
  <c r="BB16" i="4"/>
  <c r="BB17" i="4"/>
  <c r="BB19" i="4"/>
  <c r="BB20" i="4"/>
  <c r="BB3" i="10"/>
  <c r="BB6" i="10"/>
  <c r="BB7" i="10"/>
  <c r="BB8" i="10"/>
  <c r="BB9" i="10"/>
  <c r="BB11" i="10"/>
  <c r="BB12" i="10"/>
  <c r="BB13" i="10"/>
  <c r="BB3" i="5"/>
  <c r="BB7" i="5"/>
  <c r="BB8" i="5"/>
  <c r="BB9" i="5"/>
  <c r="BB10" i="5"/>
  <c r="BB11" i="5"/>
  <c r="BB3" i="6"/>
  <c r="BB6" i="6"/>
  <c r="BB7" i="6"/>
  <c r="BB8" i="6"/>
  <c r="BB10" i="6"/>
  <c r="BB11" i="6"/>
  <c r="BB13" i="6"/>
  <c r="BB14" i="6"/>
  <c r="BB16" i="6"/>
  <c r="BB17" i="6"/>
  <c r="BB19" i="6"/>
  <c r="BB20" i="6"/>
  <c r="BB22" i="6"/>
  <c r="BB23" i="6"/>
  <c r="BB25" i="6"/>
  <c r="BB26" i="6"/>
  <c r="BB27" i="6"/>
  <c r="BB28" i="6"/>
  <c r="BB29" i="6"/>
  <c r="BB30" i="6"/>
  <c r="BB31" i="6"/>
  <c r="BB32" i="6"/>
  <c r="BB33" i="6"/>
  <c r="BB34" i="6"/>
  <c r="BB35" i="6"/>
  <c r="BB36" i="6"/>
  <c r="BB37" i="6"/>
  <c r="BB38" i="6"/>
  <c r="BB3" i="7"/>
  <c r="BB6" i="7"/>
  <c r="BB7" i="7"/>
  <c r="BB8" i="7"/>
  <c r="BB9" i="7"/>
  <c r="BB10" i="7"/>
  <c r="BB11" i="7"/>
  <c r="BB12" i="7"/>
  <c r="BB15" i="7"/>
  <c r="BB16" i="7"/>
  <c r="BB18" i="7"/>
  <c r="BB19" i="7"/>
  <c r="BB3" i="8"/>
  <c r="BB12" i="8"/>
  <c r="BB13" i="8"/>
  <c r="BB14" i="8"/>
  <c r="BB16" i="8"/>
  <c r="BB17" i="8"/>
  <c r="BB18" i="8"/>
  <c r="BB19" i="8"/>
  <c r="BB3" i="9"/>
  <c r="BB6" i="9"/>
  <c r="BB7" i="9"/>
  <c r="BB8" i="9"/>
  <c r="BB9" i="9"/>
  <c r="BB10" i="9"/>
  <c r="BB11" i="9"/>
  <c r="BB12" i="9"/>
  <c r="BB13" i="9"/>
  <c r="BB15" i="9"/>
  <c r="BB17" i="9"/>
  <c r="BB18" i="9"/>
  <c r="BB19" i="9"/>
  <c r="BB6" i="5" l="1"/>
  <c r="BB17" i="7"/>
  <c r="BB10" i="8"/>
  <c r="BB9" i="8"/>
  <c r="BB8" i="8"/>
  <c r="BB7" i="8"/>
  <c r="BB6" i="8"/>
  <c r="BB14" i="9"/>
  <c r="BB13" i="7" l="1"/>
  <c r="BB14" i="7"/>
  <c r="BP16" i="9"/>
  <c r="BO16" i="9"/>
  <c r="BN16" i="9"/>
  <c r="BM16" i="9"/>
  <c r="BL16" i="9"/>
  <c r="BK16" i="9"/>
  <c r="BJ16" i="9"/>
  <c r="BA3" i="4" l="1"/>
  <c r="BA6" i="4"/>
  <c r="BA7" i="4"/>
  <c r="BA8" i="4"/>
  <c r="BA9" i="4"/>
  <c r="BA10" i="4"/>
  <c r="BA11" i="4"/>
  <c r="BA12" i="4"/>
  <c r="BA13" i="4"/>
  <c r="BA14" i="4"/>
  <c r="BA15" i="4"/>
  <c r="BA16" i="4"/>
  <c r="BA17" i="4"/>
  <c r="BA19" i="4"/>
  <c r="BA20" i="4"/>
  <c r="BA3" i="10"/>
  <c r="BA6" i="10"/>
  <c r="BA7" i="10"/>
  <c r="BA8" i="10"/>
  <c r="BA9" i="10"/>
  <c r="BA11" i="10"/>
  <c r="BA12" i="10"/>
  <c r="BA13" i="10"/>
  <c r="BA3" i="5"/>
  <c r="BA7" i="5"/>
  <c r="BA8" i="5"/>
  <c r="BA9" i="5"/>
  <c r="BA10" i="5"/>
  <c r="BA11" i="5"/>
  <c r="BA3" i="6"/>
  <c r="BA6" i="6"/>
  <c r="BA7" i="6"/>
  <c r="BA8" i="6"/>
  <c r="BA10" i="6"/>
  <c r="BA11" i="6"/>
  <c r="BA13" i="6"/>
  <c r="BA14" i="6"/>
  <c r="BA16" i="6"/>
  <c r="BA17" i="6"/>
  <c r="BA19" i="6"/>
  <c r="BA20" i="6"/>
  <c r="BA22" i="6"/>
  <c r="BA23" i="6"/>
  <c r="BA25" i="6"/>
  <c r="BA26" i="6"/>
  <c r="BA27" i="6"/>
  <c r="BA28" i="6"/>
  <c r="BA29" i="6"/>
  <c r="BA30" i="6"/>
  <c r="BA31" i="6"/>
  <c r="BA32" i="6"/>
  <c r="BA33" i="6"/>
  <c r="BA34" i="6"/>
  <c r="BA35" i="6"/>
  <c r="BA36" i="6"/>
  <c r="BA37" i="6"/>
  <c r="BA38" i="6"/>
  <c r="BA3" i="7"/>
  <c r="BA6" i="7"/>
  <c r="BA7" i="7"/>
  <c r="BA8" i="7"/>
  <c r="BA9" i="7"/>
  <c r="BA10" i="7"/>
  <c r="BA11" i="7"/>
  <c r="BA12" i="7"/>
  <c r="BA15" i="7"/>
  <c r="BA16" i="7"/>
  <c r="BA18" i="7"/>
  <c r="BA19" i="7"/>
  <c r="BA3" i="8"/>
  <c r="BA12" i="8"/>
  <c r="BA13" i="8"/>
  <c r="BA14" i="8"/>
  <c r="BA16" i="8"/>
  <c r="BA17" i="8"/>
  <c r="BA18" i="8"/>
  <c r="BA19" i="8"/>
  <c r="BA3" i="9"/>
  <c r="BA6" i="9"/>
  <c r="BA7" i="9"/>
  <c r="BA8" i="9"/>
  <c r="BA9" i="9"/>
  <c r="BA10" i="9"/>
  <c r="BA11" i="9"/>
  <c r="BA12" i="9"/>
  <c r="BA13" i="9"/>
  <c r="BA15" i="9"/>
  <c r="BA17" i="9"/>
  <c r="BA18" i="9"/>
  <c r="BA19" i="9"/>
  <c r="BA6" i="5"/>
  <c r="BA17" i="7"/>
  <c r="BA10" i="8"/>
  <c r="BA9" i="8"/>
  <c r="BA8" i="8"/>
  <c r="BA7" i="8"/>
  <c r="BA6" i="8"/>
  <c r="BA14" i="9"/>
  <c r="BA13" i="7" l="1"/>
  <c r="BA14" i="7"/>
  <c r="AZ3" i="4" l="1"/>
  <c r="AZ6" i="4"/>
  <c r="AZ7" i="4"/>
  <c r="AZ8" i="4"/>
  <c r="AZ9" i="4"/>
  <c r="AZ10" i="4"/>
  <c r="AZ11" i="4"/>
  <c r="AZ12" i="4"/>
  <c r="AZ13" i="4"/>
  <c r="AZ14" i="4"/>
  <c r="AZ15" i="4"/>
  <c r="AZ16" i="4"/>
  <c r="AZ17" i="4"/>
  <c r="AZ19" i="4"/>
  <c r="AZ20" i="4"/>
  <c r="AZ3" i="10"/>
  <c r="AZ6" i="10"/>
  <c r="AZ7" i="10"/>
  <c r="AZ8" i="10"/>
  <c r="AZ9" i="10"/>
  <c r="AZ11" i="10"/>
  <c r="AZ12" i="10"/>
  <c r="AZ13" i="10"/>
  <c r="AZ3" i="5"/>
  <c r="AZ6" i="5"/>
  <c r="AZ7" i="5"/>
  <c r="AZ8" i="5"/>
  <c r="AZ9" i="5"/>
  <c r="AZ10" i="5"/>
  <c r="AZ11" i="5"/>
  <c r="AZ3" i="6"/>
  <c r="AZ6" i="6"/>
  <c r="AZ7" i="6"/>
  <c r="AZ8" i="6"/>
  <c r="AZ10" i="6"/>
  <c r="AZ11" i="6"/>
  <c r="AZ13" i="6"/>
  <c r="AZ14" i="6"/>
  <c r="AZ16" i="6"/>
  <c r="AZ17" i="6"/>
  <c r="AZ19" i="6"/>
  <c r="AZ20" i="6"/>
  <c r="AZ22" i="6"/>
  <c r="AZ23" i="6"/>
  <c r="AZ25" i="6"/>
  <c r="AZ26" i="6"/>
  <c r="AZ27" i="6"/>
  <c r="AZ28" i="6"/>
  <c r="AZ29" i="6"/>
  <c r="AZ30" i="6"/>
  <c r="AZ31" i="6"/>
  <c r="AZ32" i="6"/>
  <c r="AZ33" i="6"/>
  <c r="AZ34" i="6"/>
  <c r="AZ35" i="6"/>
  <c r="AZ36" i="6"/>
  <c r="AZ37" i="6"/>
  <c r="AZ38" i="6"/>
  <c r="AZ3" i="7"/>
  <c r="AZ6" i="7"/>
  <c r="AZ7" i="7"/>
  <c r="AZ8" i="7"/>
  <c r="AZ9" i="7"/>
  <c r="AZ10" i="7"/>
  <c r="AZ11" i="7"/>
  <c r="AZ12" i="7"/>
  <c r="AZ13" i="7"/>
  <c r="AZ14" i="7"/>
  <c r="AZ15" i="7"/>
  <c r="AZ16" i="7"/>
  <c r="AZ17" i="7"/>
  <c r="AZ18" i="7"/>
  <c r="AZ19" i="7"/>
  <c r="AZ3" i="8"/>
  <c r="AZ6" i="8"/>
  <c r="AZ7" i="8"/>
  <c r="AZ8" i="8"/>
  <c r="AZ9" i="8"/>
  <c r="AZ10" i="8"/>
  <c r="AZ12" i="8"/>
  <c r="AZ13" i="8"/>
  <c r="AZ14" i="8"/>
  <c r="AZ16" i="8"/>
  <c r="AZ17" i="8"/>
  <c r="AZ18" i="8"/>
  <c r="AZ19" i="8"/>
  <c r="AZ3" i="9"/>
  <c r="AZ6" i="9"/>
  <c r="AZ7" i="9"/>
  <c r="AZ8" i="9"/>
  <c r="AZ9" i="9"/>
  <c r="AZ10" i="9"/>
  <c r="AZ11" i="9"/>
  <c r="AZ12" i="9"/>
  <c r="AZ13" i="9"/>
  <c r="AZ14" i="9"/>
  <c r="AZ15" i="9"/>
  <c r="AZ17" i="9"/>
  <c r="AZ18" i="9"/>
  <c r="AZ19" i="9"/>
  <c r="AY3" i="4" l="1"/>
  <c r="AY6" i="4"/>
  <c r="AY7" i="4"/>
  <c r="AY8" i="4"/>
  <c r="AY9" i="4"/>
  <c r="AY10" i="4"/>
  <c r="AY11" i="4"/>
  <c r="AY12" i="4"/>
  <c r="AY13" i="4"/>
  <c r="AY14" i="4"/>
  <c r="AY15" i="4"/>
  <c r="AY16" i="4"/>
  <c r="AY17" i="4"/>
  <c r="AY19" i="4"/>
  <c r="AY20" i="4"/>
  <c r="AY3" i="10"/>
  <c r="AY6" i="10"/>
  <c r="AY7" i="10"/>
  <c r="AY8" i="10"/>
  <c r="AY9" i="10"/>
  <c r="AY11" i="10"/>
  <c r="AY12" i="10"/>
  <c r="AY13" i="10"/>
  <c r="AY3" i="5"/>
  <c r="AY7" i="5"/>
  <c r="AY8" i="5"/>
  <c r="AY9" i="5"/>
  <c r="AY10" i="5"/>
  <c r="AY11" i="5"/>
  <c r="AY3" i="6"/>
  <c r="AY6" i="6"/>
  <c r="AY7" i="6"/>
  <c r="AY8" i="6"/>
  <c r="AY10" i="6"/>
  <c r="AY11" i="6"/>
  <c r="AY13" i="6"/>
  <c r="AY14" i="6"/>
  <c r="AY16" i="6"/>
  <c r="AY17" i="6"/>
  <c r="AY19" i="6"/>
  <c r="AY20" i="6"/>
  <c r="AY22" i="6"/>
  <c r="AY23" i="6"/>
  <c r="AY25" i="6"/>
  <c r="AY26" i="6"/>
  <c r="AY27" i="6"/>
  <c r="AY28" i="6"/>
  <c r="AY29" i="6"/>
  <c r="AY30" i="6"/>
  <c r="AY31" i="6"/>
  <c r="AY32" i="6"/>
  <c r="AY33" i="6"/>
  <c r="AY34" i="6"/>
  <c r="AY35" i="6"/>
  <c r="AY36" i="6"/>
  <c r="AY37" i="6"/>
  <c r="AY38" i="6"/>
  <c r="AY3" i="7"/>
  <c r="AY6" i="7"/>
  <c r="AY7" i="7"/>
  <c r="AY8" i="7"/>
  <c r="AY9" i="7"/>
  <c r="AY10" i="7"/>
  <c r="AY11" i="7"/>
  <c r="AY12" i="7"/>
  <c r="AY15" i="7"/>
  <c r="AY16" i="7"/>
  <c r="AY18" i="7"/>
  <c r="AY19" i="7"/>
  <c r="AY3" i="8"/>
  <c r="AY12" i="8"/>
  <c r="AY13" i="8"/>
  <c r="AY14" i="8"/>
  <c r="AY16" i="8"/>
  <c r="AY17" i="8"/>
  <c r="AY18" i="8"/>
  <c r="AY19" i="8"/>
  <c r="AY3" i="9"/>
  <c r="AY6" i="9"/>
  <c r="AY7" i="9"/>
  <c r="AY8" i="9"/>
  <c r="AY9" i="9"/>
  <c r="AY10" i="9"/>
  <c r="AY11" i="9"/>
  <c r="AY12" i="9"/>
  <c r="AY13" i="9"/>
  <c r="AY15" i="9"/>
  <c r="AY17" i="9"/>
  <c r="AY18" i="9"/>
  <c r="AY19" i="9"/>
  <c r="AY6" i="5"/>
  <c r="AY17" i="7"/>
  <c r="AY14" i="7"/>
  <c r="AY10" i="8"/>
  <c r="AY9" i="8"/>
  <c r="AY8" i="8"/>
  <c r="AY7" i="8"/>
  <c r="AY6" i="8"/>
  <c r="AY14" i="9"/>
  <c r="AY13" i="7" l="1"/>
  <c r="AX13" i="7" l="1"/>
  <c r="AX10" i="8"/>
  <c r="AX8" i="8"/>
  <c r="AX6" i="8"/>
  <c r="AX3" i="4"/>
  <c r="AX6" i="4"/>
  <c r="AX7" i="4"/>
  <c r="AX8" i="4"/>
  <c r="AX9" i="4"/>
  <c r="AX10" i="4"/>
  <c r="AX11" i="4"/>
  <c r="AX12" i="4"/>
  <c r="AX13" i="4"/>
  <c r="AX14" i="4"/>
  <c r="AX15" i="4"/>
  <c r="AX16" i="4"/>
  <c r="AX17" i="4"/>
  <c r="AX19" i="4"/>
  <c r="AX20" i="4"/>
  <c r="AX3" i="10"/>
  <c r="AX6" i="10"/>
  <c r="AX7" i="10"/>
  <c r="AX8" i="10"/>
  <c r="AX9" i="10"/>
  <c r="AX11" i="10"/>
  <c r="AX12" i="10"/>
  <c r="AX13" i="10"/>
  <c r="AX3" i="5"/>
  <c r="AX6" i="5"/>
  <c r="AX7" i="5"/>
  <c r="AX8" i="5"/>
  <c r="AX9" i="5"/>
  <c r="AX10" i="5"/>
  <c r="AX11" i="5"/>
  <c r="AX3" i="6"/>
  <c r="AX6" i="6"/>
  <c r="AX7" i="6"/>
  <c r="AX8" i="6"/>
  <c r="AX10" i="6"/>
  <c r="AX11" i="6"/>
  <c r="AX13" i="6"/>
  <c r="AX14" i="6"/>
  <c r="AX16" i="6"/>
  <c r="AX17" i="6"/>
  <c r="AX19" i="6"/>
  <c r="AX20" i="6"/>
  <c r="AX22" i="6"/>
  <c r="AX23" i="6"/>
  <c r="AX25" i="6"/>
  <c r="AX26" i="6"/>
  <c r="AX27" i="6"/>
  <c r="AX28" i="6"/>
  <c r="AX29" i="6"/>
  <c r="AX30" i="6"/>
  <c r="AX31" i="6"/>
  <c r="AX32" i="6"/>
  <c r="AX33" i="6"/>
  <c r="AX34" i="6"/>
  <c r="AX35" i="6"/>
  <c r="AX36" i="6"/>
  <c r="AX37" i="6"/>
  <c r="AX38" i="6"/>
  <c r="AX3" i="7"/>
  <c r="AX6" i="7"/>
  <c r="AX7" i="7"/>
  <c r="AX8" i="7"/>
  <c r="AX9" i="7"/>
  <c r="AX10" i="7"/>
  <c r="AX11" i="7"/>
  <c r="AX12" i="7"/>
  <c r="AX14" i="7"/>
  <c r="AX15" i="7"/>
  <c r="AX16" i="7"/>
  <c r="AX17" i="7"/>
  <c r="AX18" i="7"/>
  <c r="AX19" i="7"/>
  <c r="AX3" i="8"/>
  <c r="AX7" i="8"/>
  <c r="AX9" i="8"/>
  <c r="AX12" i="8"/>
  <c r="AX13" i="8"/>
  <c r="AX14" i="8"/>
  <c r="AX16" i="8"/>
  <c r="AX17" i="8"/>
  <c r="AX18" i="8"/>
  <c r="AX19" i="8"/>
  <c r="AX3" i="9"/>
  <c r="AX6" i="9"/>
  <c r="AX7" i="9"/>
  <c r="AX8" i="9"/>
  <c r="AX9" i="9"/>
  <c r="AX10" i="9"/>
  <c r="AX11" i="9"/>
  <c r="AX12" i="9"/>
  <c r="AX13" i="9"/>
  <c r="AX14" i="9"/>
  <c r="AX15" i="9"/>
  <c r="AX17" i="9"/>
  <c r="AX18" i="9"/>
  <c r="AX19" i="9"/>
  <c r="AW13" i="7" l="1"/>
  <c r="AW3" i="4"/>
  <c r="AW6" i="4"/>
  <c r="AW7" i="4"/>
  <c r="AW8" i="4"/>
  <c r="AW9" i="4"/>
  <c r="AW10" i="4"/>
  <c r="AW11" i="4"/>
  <c r="AW12" i="4"/>
  <c r="AW13" i="4"/>
  <c r="AW14" i="4"/>
  <c r="AW15" i="4"/>
  <c r="AW16" i="4"/>
  <c r="AW17" i="4"/>
  <c r="AW19" i="4"/>
  <c r="AW20" i="4"/>
  <c r="AW3" i="10"/>
  <c r="AW6" i="10"/>
  <c r="AW7" i="10"/>
  <c r="AW8" i="10"/>
  <c r="AW9" i="10"/>
  <c r="AW11" i="10"/>
  <c r="AW12" i="10"/>
  <c r="AW13" i="10"/>
  <c r="AW3" i="5"/>
  <c r="AW6" i="5"/>
  <c r="AW7" i="5"/>
  <c r="AW8" i="5"/>
  <c r="AW9" i="5"/>
  <c r="AW10" i="5"/>
  <c r="AW11" i="5"/>
  <c r="AW3" i="6"/>
  <c r="AW6" i="6"/>
  <c r="AW7" i="6"/>
  <c r="AW8" i="6"/>
  <c r="AW10" i="6"/>
  <c r="AW11" i="6"/>
  <c r="AW13" i="6"/>
  <c r="AW14" i="6"/>
  <c r="AW16" i="6"/>
  <c r="AW17" i="6"/>
  <c r="AW19" i="6"/>
  <c r="AW20" i="6"/>
  <c r="AW22" i="6"/>
  <c r="AW23" i="6"/>
  <c r="AW25" i="6"/>
  <c r="AW26" i="6"/>
  <c r="AW27" i="6"/>
  <c r="AW28" i="6"/>
  <c r="AW29" i="6"/>
  <c r="AW30" i="6"/>
  <c r="AW31" i="6"/>
  <c r="AW32" i="6"/>
  <c r="AW33" i="6"/>
  <c r="AW34" i="6"/>
  <c r="AW35" i="6"/>
  <c r="AW36" i="6"/>
  <c r="AW37" i="6"/>
  <c r="AW38" i="6"/>
  <c r="AV38" i="6"/>
  <c r="AW3" i="7"/>
  <c r="AW6" i="7"/>
  <c r="AW7" i="7"/>
  <c r="AW8" i="7"/>
  <c r="AW9" i="7"/>
  <c r="AW10" i="7"/>
  <c r="AW11" i="7"/>
  <c r="AW12" i="7"/>
  <c r="AW14" i="7"/>
  <c r="AW15" i="7"/>
  <c r="AW16" i="7"/>
  <c r="AW17" i="7"/>
  <c r="AW18" i="7"/>
  <c r="AW19" i="7"/>
  <c r="AW3" i="8"/>
  <c r="AW6" i="8"/>
  <c r="AW7" i="8"/>
  <c r="AW8" i="8"/>
  <c r="AW9" i="8"/>
  <c r="AW10" i="8"/>
  <c r="AW12" i="8"/>
  <c r="AW13" i="8"/>
  <c r="AW14" i="8"/>
  <c r="AW16" i="8"/>
  <c r="AW17" i="8"/>
  <c r="AW18" i="8"/>
  <c r="AW19" i="8"/>
  <c r="AW3" i="9"/>
  <c r="AW6" i="9"/>
  <c r="AW7" i="9"/>
  <c r="AW8" i="9"/>
  <c r="AW9" i="9"/>
  <c r="AW10" i="9"/>
  <c r="AW11" i="9"/>
  <c r="AW12" i="9"/>
  <c r="AW13" i="9"/>
  <c r="AW14" i="9"/>
  <c r="AW15" i="9"/>
  <c r="AW17" i="9"/>
  <c r="AW18" i="9"/>
  <c r="AW19" i="9"/>
  <c r="AV20" i="4" l="1"/>
  <c r="AV19" i="4"/>
  <c r="AV17" i="4"/>
  <c r="AV16" i="4"/>
  <c r="AV15" i="4"/>
  <c r="AV14" i="4"/>
  <c r="AV13" i="4"/>
  <c r="AV12" i="4"/>
  <c r="AV11" i="4"/>
  <c r="AV10" i="4"/>
  <c r="AV9" i="4"/>
  <c r="AV8" i="4"/>
  <c r="AV7" i="4"/>
  <c r="AV6" i="4"/>
  <c r="AV3" i="4"/>
  <c r="AV13" i="10"/>
  <c r="AV12" i="10"/>
  <c r="AV11" i="10"/>
  <c r="AV9" i="10"/>
  <c r="AV8" i="10"/>
  <c r="AV7" i="10"/>
  <c r="AV6" i="10"/>
  <c r="AV3" i="10"/>
  <c r="AV11" i="5"/>
  <c r="AV10" i="5"/>
  <c r="AV9" i="5"/>
  <c r="AV8" i="5"/>
  <c r="AV7" i="5"/>
  <c r="AV3" i="5"/>
  <c r="AV37" i="6"/>
  <c r="AV36" i="6"/>
  <c r="AV35" i="6"/>
  <c r="AV34" i="6"/>
  <c r="AV33" i="6"/>
  <c r="AV32" i="6"/>
  <c r="AV31" i="6"/>
  <c r="AV30" i="6"/>
  <c r="AV29" i="6"/>
  <c r="AV28" i="6"/>
  <c r="AV27" i="6"/>
  <c r="AV26" i="6"/>
  <c r="AV25" i="6"/>
  <c r="AV23" i="6"/>
  <c r="AV22" i="6"/>
  <c r="AV20" i="6"/>
  <c r="AV19" i="6"/>
  <c r="AV17" i="6"/>
  <c r="AV16" i="6"/>
  <c r="AV14" i="6"/>
  <c r="AV13" i="6"/>
  <c r="AV11" i="6"/>
  <c r="AV10" i="6"/>
  <c r="AV8" i="6"/>
  <c r="AV7" i="6"/>
  <c r="AV6" i="6"/>
  <c r="AV3" i="6"/>
  <c r="AV19" i="7"/>
  <c r="AV18" i="7"/>
  <c r="AV17" i="7"/>
  <c r="AV16" i="7"/>
  <c r="AV15" i="7"/>
  <c r="AV12" i="7"/>
  <c r="AV11" i="7"/>
  <c r="AV10" i="7"/>
  <c r="AV9" i="7"/>
  <c r="AV8" i="7"/>
  <c r="AV7" i="7"/>
  <c r="AV6" i="7"/>
  <c r="AV3" i="7"/>
  <c r="AV19" i="8"/>
  <c r="AV18" i="8"/>
  <c r="AV17" i="8"/>
  <c r="AV16" i="8"/>
  <c r="AV14" i="8"/>
  <c r="AV13" i="8"/>
  <c r="AV12" i="8"/>
  <c r="AV3" i="8"/>
  <c r="AV19" i="9"/>
  <c r="AV18" i="9"/>
  <c r="AV17" i="9"/>
  <c r="AV15" i="9"/>
  <c r="AV13" i="9"/>
  <c r="AV12" i="9"/>
  <c r="AV11" i="9"/>
  <c r="AV10" i="9"/>
  <c r="AV9" i="9"/>
  <c r="AV8" i="9"/>
  <c r="AV7" i="9"/>
  <c r="AV6" i="9"/>
  <c r="AV3" i="9"/>
  <c r="AV14" i="7" l="1"/>
  <c r="AV13" i="7" l="1"/>
  <c r="AV6" i="5"/>
  <c r="AV10" i="8"/>
  <c r="AV9" i="8"/>
  <c r="AV8" i="8"/>
  <c r="AV7" i="8"/>
  <c r="AV6" i="8"/>
  <c r="AV14" i="9"/>
  <c r="AU20" i="4" l="1"/>
  <c r="AU19" i="4"/>
  <c r="AU17" i="4"/>
  <c r="AU16" i="4"/>
  <c r="AU15" i="4"/>
  <c r="AU13" i="4"/>
  <c r="AU12" i="4"/>
  <c r="AU11" i="4"/>
  <c r="AU10" i="4"/>
  <c r="AU9" i="4"/>
  <c r="AU8" i="4"/>
  <c r="AU7" i="4"/>
  <c r="AU6" i="4"/>
  <c r="AU3" i="4"/>
  <c r="AU13" i="10"/>
  <c r="AU12" i="10"/>
  <c r="AU11" i="10"/>
  <c r="AU9" i="10"/>
  <c r="AU8" i="10"/>
  <c r="AU7" i="10"/>
  <c r="AU6" i="10"/>
  <c r="AU3" i="10"/>
  <c r="AU38" i="6"/>
  <c r="AU37" i="6"/>
  <c r="AU36" i="6"/>
  <c r="AU35" i="6"/>
  <c r="AU34" i="6"/>
  <c r="AU33" i="6"/>
  <c r="AU32" i="6"/>
  <c r="AU31" i="6"/>
  <c r="AU30" i="6"/>
  <c r="AU29" i="6"/>
  <c r="AU28" i="6"/>
  <c r="AU27" i="6"/>
  <c r="AU26" i="6"/>
  <c r="AU25" i="6"/>
  <c r="AU23" i="6"/>
  <c r="AU22" i="6"/>
  <c r="AU20" i="6"/>
  <c r="AU19" i="6"/>
  <c r="AU17" i="6"/>
  <c r="AU16" i="6"/>
  <c r="AU14" i="6"/>
  <c r="AU13" i="6"/>
  <c r="AU11" i="6"/>
  <c r="AU10" i="6"/>
  <c r="AU8" i="6"/>
  <c r="AU7" i="6"/>
  <c r="AU6" i="6"/>
  <c r="AU3" i="6"/>
  <c r="AU19" i="7"/>
  <c r="AU18" i="7"/>
  <c r="AU17" i="7"/>
  <c r="AU16" i="7"/>
  <c r="AU15" i="7"/>
  <c r="AU12" i="7"/>
  <c r="AU11" i="7"/>
  <c r="AU10" i="7"/>
  <c r="AU9" i="7"/>
  <c r="AU8" i="7"/>
  <c r="AU7" i="7"/>
  <c r="AU6" i="7"/>
  <c r="AU3" i="7"/>
  <c r="AU19" i="8"/>
  <c r="AU18" i="8"/>
  <c r="AU17" i="8"/>
  <c r="AU16" i="8"/>
  <c r="AU14" i="8"/>
  <c r="AU13" i="8"/>
  <c r="AU12" i="8"/>
  <c r="AU3" i="8"/>
  <c r="AU19" i="9"/>
  <c r="AU18" i="9"/>
  <c r="AU17" i="9"/>
  <c r="AU15" i="9"/>
  <c r="AU13" i="9"/>
  <c r="AU12" i="9"/>
  <c r="AU11" i="9"/>
  <c r="AU10" i="9"/>
  <c r="AU9" i="9"/>
  <c r="AU8" i="9"/>
  <c r="AU7" i="9"/>
  <c r="AU6" i="9"/>
  <c r="AU3" i="9"/>
  <c r="AU11" i="5"/>
  <c r="AU10" i="5"/>
  <c r="AU9" i="5"/>
  <c r="AU8" i="5"/>
  <c r="AU7" i="5"/>
  <c r="AU3" i="5"/>
  <c r="AU14" i="4" l="1"/>
  <c r="AU6" i="5" l="1"/>
  <c r="AU14" i="7"/>
  <c r="AU10" i="8"/>
  <c r="AU9" i="8"/>
  <c r="AU8" i="8"/>
  <c r="AU7" i="8"/>
  <c r="AU6" i="8"/>
  <c r="AU14" i="9"/>
  <c r="AU13" i="7" l="1"/>
  <c r="AT20" i="4" l="1"/>
  <c r="AT19" i="4"/>
  <c r="AT17" i="4"/>
  <c r="AT16" i="4"/>
  <c r="AT15" i="4"/>
  <c r="AT14" i="4"/>
  <c r="AT13" i="4"/>
  <c r="AT12" i="4"/>
  <c r="AT11" i="4"/>
  <c r="AT10" i="4"/>
  <c r="AT9" i="4"/>
  <c r="AT8" i="4"/>
  <c r="AT7" i="4"/>
  <c r="AT6" i="4"/>
  <c r="AT3" i="4"/>
  <c r="AT13" i="10"/>
  <c r="AT12" i="10"/>
  <c r="AT11" i="10"/>
  <c r="AT9" i="10"/>
  <c r="AT8" i="10"/>
  <c r="AT7" i="10"/>
  <c r="AT6" i="10"/>
  <c r="AT3" i="10"/>
  <c r="AT11" i="5"/>
  <c r="AT10" i="5"/>
  <c r="AT9" i="5"/>
  <c r="AT8" i="5"/>
  <c r="AT7" i="5"/>
  <c r="AT3" i="5"/>
  <c r="AT38" i="6"/>
  <c r="AT37" i="6"/>
  <c r="AT36" i="6"/>
  <c r="AT35" i="6"/>
  <c r="AT34" i="6"/>
  <c r="AT33" i="6"/>
  <c r="AT32" i="6"/>
  <c r="AT31" i="6"/>
  <c r="AT30" i="6"/>
  <c r="AT29" i="6"/>
  <c r="AT28" i="6"/>
  <c r="AT27" i="6"/>
  <c r="AT26" i="6"/>
  <c r="AT25" i="6"/>
  <c r="AT23" i="6"/>
  <c r="AT22" i="6"/>
  <c r="AT20" i="6"/>
  <c r="AT19" i="6"/>
  <c r="AT17" i="6"/>
  <c r="AT16" i="6"/>
  <c r="AT14" i="6"/>
  <c r="AT13" i="6"/>
  <c r="AT11" i="6"/>
  <c r="AT10" i="6"/>
  <c r="AT8" i="6"/>
  <c r="AT7" i="6"/>
  <c r="AT6" i="6"/>
  <c r="AT3" i="6"/>
  <c r="AT19" i="7"/>
  <c r="AT18" i="7"/>
  <c r="AT17" i="7"/>
  <c r="AT16" i="7"/>
  <c r="AT15" i="7"/>
  <c r="AT12" i="7"/>
  <c r="AT11" i="7"/>
  <c r="AT10" i="7"/>
  <c r="AT9" i="7"/>
  <c r="AT8" i="7"/>
  <c r="AT7" i="7"/>
  <c r="AT6" i="7"/>
  <c r="AT3" i="7"/>
  <c r="AT19" i="8"/>
  <c r="AT18" i="8"/>
  <c r="AT17" i="8"/>
  <c r="AT16" i="8"/>
  <c r="AT14" i="8"/>
  <c r="AT13" i="8"/>
  <c r="AT12" i="8"/>
  <c r="AT3" i="8"/>
  <c r="AT19" i="9"/>
  <c r="AT18" i="9"/>
  <c r="AT17" i="9"/>
  <c r="AT15" i="9"/>
  <c r="AT13" i="9"/>
  <c r="AT12" i="9"/>
  <c r="AT11" i="9"/>
  <c r="AT10" i="9"/>
  <c r="AT9" i="9"/>
  <c r="AT8" i="9"/>
  <c r="AT7" i="9"/>
  <c r="AT6" i="9"/>
  <c r="AT3" i="9"/>
  <c r="AT14" i="9" l="1"/>
  <c r="AT6" i="8"/>
  <c r="AT7" i="8"/>
  <c r="AT8" i="8"/>
  <c r="AT9" i="8"/>
  <c r="AT10" i="8"/>
  <c r="AT6" i="5"/>
  <c r="AT13" i="7" l="1"/>
  <c r="AT14" i="7"/>
  <c r="AS20" i="4" l="1"/>
  <c r="AS19" i="4"/>
  <c r="AS17" i="4"/>
  <c r="AS16" i="4"/>
  <c r="AS15" i="4"/>
  <c r="AS14" i="4"/>
  <c r="AS13" i="4"/>
  <c r="AS12" i="4"/>
  <c r="AS11" i="4"/>
  <c r="AS10" i="4"/>
  <c r="AS9" i="4"/>
  <c r="AS8" i="4"/>
  <c r="AS7" i="4"/>
  <c r="AS6" i="4"/>
  <c r="AS3" i="4"/>
  <c r="AS13" i="10"/>
  <c r="AS12" i="10"/>
  <c r="AS11" i="10"/>
  <c r="AS9" i="10"/>
  <c r="AS8" i="10"/>
  <c r="AS7" i="10"/>
  <c r="AS6" i="10"/>
  <c r="AS3" i="10"/>
  <c r="AS11" i="5"/>
  <c r="AS10" i="5"/>
  <c r="AS9" i="5"/>
  <c r="AS8" i="5"/>
  <c r="AS7" i="5"/>
  <c r="AS3" i="5"/>
  <c r="AS38" i="6"/>
  <c r="AS37" i="6"/>
  <c r="AS36" i="6"/>
  <c r="AS35" i="6"/>
  <c r="AS34" i="6"/>
  <c r="AS33" i="6"/>
  <c r="AS32" i="6"/>
  <c r="AS31" i="6"/>
  <c r="AS30" i="6"/>
  <c r="AS29" i="6"/>
  <c r="AS28" i="6"/>
  <c r="AS27" i="6"/>
  <c r="AS26" i="6"/>
  <c r="AS25" i="6"/>
  <c r="AS23" i="6"/>
  <c r="AS22" i="6"/>
  <c r="AS20" i="6"/>
  <c r="AS19" i="6"/>
  <c r="AS17" i="6"/>
  <c r="AS16" i="6"/>
  <c r="AS14" i="6"/>
  <c r="AS13" i="6"/>
  <c r="AS11" i="6"/>
  <c r="AS10" i="6"/>
  <c r="AS8" i="6"/>
  <c r="AS7" i="6"/>
  <c r="AS6" i="6"/>
  <c r="AS3" i="6"/>
  <c r="AS19" i="7"/>
  <c r="AS18" i="7"/>
  <c r="AS16" i="7"/>
  <c r="AS15" i="7"/>
  <c r="AS12" i="7"/>
  <c r="AS11" i="7"/>
  <c r="AS10" i="7"/>
  <c r="AS9" i="7"/>
  <c r="AS8" i="7"/>
  <c r="AS7" i="7"/>
  <c r="AS6" i="7"/>
  <c r="AS3" i="7"/>
  <c r="AS19" i="8"/>
  <c r="AS18" i="8"/>
  <c r="AS17" i="8"/>
  <c r="AS16" i="8"/>
  <c r="AS14" i="8"/>
  <c r="AS13" i="8"/>
  <c r="AS12" i="8"/>
  <c r="AS3" i="8"/>
  <c r="AS19" i="9"/>
  <c r="AS18" i="9"/>
  <c r="AS17" i="9"/>
  <c r="AS15" i="9"/>
  <c r="AS13" i="9"/>
  <c r="AS12" i="9"/>
  <c r="AS11" i="9"/>
  <c r="AS10" i="9"/>
  <c r="AS9" i="9"/>
  <c r="AS8" i="9"/>
  <c r="AS7" i="9"/>
  <c r="AS6" i="9"/>
  <c r="AS3" i="9"/>
  <c r="AS6" i="5" l="1"/>
  <c r="AS17" i="7"/>
  <c r="AS10" i="8"/>
  <c r="AS9" i="8"/>
  <c r="AS8" i="8"/>
  <c r="AS7" i="8"/>
  <c r="AS6" i="8"/>
  <c r="AS14" i="9"/>
  <c r="AS13" i="7" l="1"/>
  <c r="AS14" i="7"/>
  <c r="AR20" i="4" l="1"/>
  <c r="AR19" i="4"/>
  <c r="AR17" i="4"/>
  <c r="AR16" i="4"/>
  <c r="AR15" i="4"/>
  <c r="AR14" i="4"/>
  <c r="AR13" i="4"/>
  <c r="AR12" i="4"/>
  <c r="AR11" i="4"/>
  <c r="AR10" i="4"/>
  <c r="AR9" i="4"/>
  <c r="AR8" i="4"/>
  <c r="AR7" i="4"/>
  <c r="AR6" i="4"/>
  <c r="AR3" i="4"/>
  <c r="AR13" i="10"/>
  <c r="AR12" i="10"/>
  <c r="AR11" i="10"/>
  <c r="AR9" i="10"/>
  <c r="AR8" i="10"/>
  <c r="AR7" i="10"/>
  <c r="AR6" i="10"/>
  <c r="AR3" i="10"/>
  <c r="AR11" i="5"/>
  <c r="AR10" i="5"/>
  <c r="AR9" i="5"/>
  <c r="AR8" i="5"/>
  <c r="AR7" i="5"/>
  <c r="AR3" i="5"/>
  <c r="AR38" i="6"/>
  <c r="AR37" i="6"/>
  <c r="AR36" i="6"/>
  <c r="AR35" i="6"/>
  <c r="AR34" i="6"/>
  <c r="AR33" i="6"/>
  <c r="AR32" i="6"/>
  <c r="AR31" i="6"/>
  <c r="AR30" i="6"/>
  <c r="AR29" i="6"/>
  <c r="AR28" i="6"/>
  <c r="AR27" i="6"/>
  <c r="AR26" i="6"/>
  <c r="AR25" i="6"/>
  <c r="AR23" i="6"/>
  <c r="AR22" i="6"/>
  <c r="AR20" i="6"/>
  <c r="AR19" i="6"/>
  <c r="AR17" i="6"/>
  <c r="AR16" i="6"/>
  <c r="AR14" i="6"/>
  <c r="AR13" i="6"/>
  <c r="AR11" i="6"/>
  <c r="AR10" i="6"/>
  <c r="AR8" i="6"/>
  <c r="AR7" i="6"/>
  <c r="AR6" i="6"/>
  <c r="AR3" i="6"/>
  <c r="AR19" i="7"/>
  <c r="AR18" i="7"/>
  <c r="AR16" i="7"/>
  <c r="AR15" i="7"/>
  <c r="AR12" i="7"/>
  <c r="AR11" i="7"/>
  <c r="AR10" i="7"/>
  <c r="AR9" i="7"/>
  <c r="AR8" i="7"/>
  <c r="AR7" i="7"/>
  <c r="AR6" i="7"/>
  <c r="AR3" i="7"/>
  <c r="AR19" i="8"/>
  <c r="AR18" i="8"/>
  <c r="AR17" i="8"/>
  <c r="AR16" i="8"/>
  <c r="AR14" i="8"/>
  <c r="AR13" i="8"/>
  <c r="AR12" i="8"/>
  <c r="AR3" i="8"/>
  <c r="AR19" i="9"/>
  <c r="AR18" i="9"/>
  <c r="AR17" i="9"/>
  <c r="AR15" i="9"/>
  <c r="AR13" i="9"/>
  <c r="AR12" i="9"/>
  <c r="AR11" i="9"/>
  <c r="AR10" i="9"/>
  <c r="AR9" i="9"/>
  <c r="AR8" i="9"/>
  <c r="AR7" i="9"/>
  <c r="AR6" i="9"/>
  <c r="AR3" i="9"/>
  <c r="AR6" i="5" l="1"/>
  <c r="AR17" i="7"/>
  <c r="AR10" i="8"/>
  <c r="AR9" i="8"/>
  <c r="AR8" i="8"/>
  <c r="AR7" i="8"/>
  <c r="AR6" i="8"/>
  <c r="AR14" i="9"/>
  <c r="AR13" i="7" l="1"/>
  <c r="AR14" i="7"/>
  <c r="AQ20" i="4" l="1"/>
  <c r="AQ19" i="4"/>
  <c r="AQ17" i="4"/>
  <c r="AQ16" i="4"/>
  <c r="AQ15" i="4"/>
  <c r="AQ14" i="4"/>
  <c r="AQ13" i="4"/>
  <c r="AQ12" i="4"/>
  <c r="AQ11" i="4"/>
  <c r="AQ10" i="4"/>
  <c r="AQ9" i="4"/>
  <c r="AQ8" i="4"/>
  <c r="AQ7" i="4"/>
  <c r="AQ6" i="4"/>
  <c r="AQ3" i="4"/>
  <c r="AQ13" i="10"/>
  <c r="AQ12" i="10"/>
  <c r="AQ11" i="10"/>
  <c r="AQ9" i="10"/>
  <c r="AQ8" i="10"/>
  <c r="AQ7" i="10"/>
  <c r="AQ6" i="10"/>
  <c r="AQ3" i="10"/>
  <c r="AQ11" i="5"/>
  <c r="AQ10" i="5"/>
  <c r="AQ9" i="5"/>
  <c r="AQ8" i="5"/>
  <c r="AQ7" i="5"/>
  <c r="AQ3" i="5"/>
  <c r="AQ38" i="6"/>
  <c r="AQ37" i="6"/>
  <c r="AQ36" i="6"/>
  <c r="AQ35" i="6"/>
  <c r="AQ34" i="6"/>
  <c r="AQ33" i="6"/>
  <c r="AQ32" i="6"/>
  <c r="AQ31" i="6"/>
  <c r="AQ30" i="6"/>
  <c r="AQ29" i="6"/>
  <c r="AQ28" i="6"/>
  <c r="AQ27" i="6"/>
  <c r="AQ26" i="6"/>
  <c r="AQ25" i="6"/>
  <c r="AQ23" i="6"/>
  <c r="AQ22" i="6"/>
  <c r="AQ20" i="6"/>
  <c r="AQ19" i="6"/>
  <c r="AQ17" i="6"/>
  <c r="AQ16" i="6"/>
  <c r="AQ14" i="6"/>
  <c r="AQ13" i="6"/>
  <c r="AQ11" i="6"/>
  <c r="AQ10" i="6"/>
  <c r="AQ8" i="6"/>
  <c r="AQ7" i="6"/>
  <c r="AQ6" i="6"/>
  <c r="AQ3" i="6"/>
  <c r="AQ19" i="7"/>
  <c r="AQ18" i="7"/>
  <c r="AQ17" i="7"/>
  <c r="AQ16" i="7"/>
  <c r="AQ15" i="7"/>
  <c r="AQ14" i="7"/>
  <c r="AQ13" i="7"/>
  <c r="AQ12" i="7"/>
  <c r="AQ11" i="7"/>
  <c r="AQ10" i="7"/>
  <c r="AQ9" i="7"/>
  <c r="AQ8" i="7"/>
  <c r="AQ7" i="7"/>
  <c r="AQ6" i="7"/>
  <c r="AQ3" i="7"/>
  <c r="AQ19" i="8"/>
  <c r="AQ18" i="8"/>
  <c r="AQ17" i="8"/>
  <c r="AQ16" i="8"/>
  <c r="AQ14" i="8"/>
  <c r="AQ13" i="8"/>
  <c r="AQ12" i="8"/>
  <c r="AQ3" i="8"/>
  <c r="AQ19" i="9"/>
  <c r="AQ18" i="9"/>
  <c r="AQ17" i="9"/>
  <c r="AQ15" i="9"/>
  <c r="AQ13" i="9"/>
  <c r="AQ12" i="9"/>
  <c r="AQ11" i="9"/>
  <c r="AQ10" i="9"/>
  <c r="AQ9" i="9"/>
  <c r="AQ8" i="9"/>
  <c r="AQ7" i="9"/>
  <c r="AQ6" i="9"/>
  <c r="AQ3" i="9"/>
  <c r="AQ6" i="5"/>
  <c r="AQ10" i="8"/>
  <c r="AQ9" i="8"/>
  <c r="AQ8" i="8"/>
  <c r="AQ7" i="8"/>
  <c r="AQ6" i="8"/>
  <c r="AQ14" i="9"/>
  <c r="AP20" i="4" l="1"/>
  <c r="AP19" i="4"/>
  <c r="AP17" i="4"/>
  <c r="AP16" i="4"/>
  <c r="AP15" i="4"/>
  <c r="AP14" i="4"/>
  <c r="AP13" i="4"/>
  <c r="AP12" i="4"/>
  <c r="AP11" i="4"/>
  <c r="AP10" i="4"/>
  <c r="AP9" i="4"/>
  <c r="AP8" i="4"/>
  <c r="AP7" i="4"/>
  <c r="AP6" i="4"/>
  <c r="AP3" i="4"/>
  <c r="AP13" i="10"/>
  <c r="AP12" i="10"/>
  <c r="AP11" i="10"/>
  <c r="AP9" i="10"/>
  <c r="AP8" i="10"/>
  <c r="AP7" i="10"/>
  <c r="AP6" i="10"/>
  <c r="AP3" i="10"/>
  <c r="AP11" i="5"/>
  <c r="AP10" i="5"/>
  <c r="AP9" i="5"/>
  <c r="AP8" i="5"/>
  <c r="AP7" i="5"/>
  <c r="AP3" i="5"/>
  <c r="AP38" i="6"/>
  <c r="AP37" i="6"/>
  <c r="AP36" i="6"/>
  <c r="AP35" i="6"/>
  <c r="AP34" i="6"/>
  <c r="AP33" i="6"/>
  <c r="AP32" i="6"/>
  <c r="AP31" i="6"/>
  <c r="AP30" i="6"/>
  <c r="AP29" i="6"/>
  <c r="AP28" i="6"/>
  <c r="AP27" i="6"/>
  <c r="AP26" i="6"/>
  <c r="AP25" i="6"/>
  <c r="AP23" i="6"/>
  <c r="AP22" i="6"/>
  <c r="AP20" i="6"/>
  <c r="AP19" i="6"/>
  <c r="AP17" i="6"/>
  <c r="AP16" i="6"/>
  <c r="AP14" i="6"/>
  <c r="AP13" i="6"/>
  <c r="AP11" i="6"/>
  <c r="AP10" i="6"/>
  <c r="AP8" i="6"/>
  <c r="AP7" i="6"/>
  <c r="AP6" i="6"/>
  <c r="AP3" i="6"/>
  <c r="AP19" i="7"/>
  <c r="AP18" i="7"/>
  <c r="AP17" i="7"/>
  <c r="AP16" i="7"/>
  <c r="AP15" i="7"/>
  <c r="AP14" i="7"/>
  <c r="AP13" i="7"/>
  <c r="AP12" i="7"/>
  <c r="AP11" i="7"/>
  <c r="AP10" i="7"/>
  <c r="AP9" i="7"/>
  <c r="AP8" i="7"/>
  <c r="AP7" i="7"/>
  <c r="AP6" i="7"/>
  <c r="AP3" i="7"/>
  <c r="AP19" i="8"/>
  <c r="AP18" i="8"/>
  <c r="AP17" i="8"/>
  <c r="AP16" i="8"/>
  <c r="AP14" i="8"/>
  <c r="AP13" i="8"/>
  <c r="AP12" i="8"/>
  <c r="AP3" i="8"/>
  <c r="AP19" i="9"/>
  <c r="AP18" i="9"/>
  <c r="AP17" i="9"/>
  <c r="AP15" i="9"/>
  <c r="AP13" i="9"/>
  <c r="AP12" i="9"/>
  <c r="AP11" i="9"/>
  <c r="AP10" i="9"/>
  <c r="AP9" i="9"/>
  <c r="AP8" i="9"/>
  <c r="AP7" i="9"/>
  <c r="AP6" i="9"/>
  <c r="AP3" i="9"/>
  <c r="AP6" i="5"/>
  <c r="AP10" i="8"/>
  <c r="AP9" i="8"/>
  <c r="AP8" i="8"/>
  <c r="AP7" i="8"/>
  <c r="AP6" i="8"/>
  <c r="AP14" i="9"/>
  <c r="AO20" i="4" l="1"/>
  <c r="AO19" i="4"/>
  <c r="AO17" i="4"/>
  <c r="AO16" i="4"/>
  <c r="AO15" i="4"/>
  <c r="AO14" i="4"/>
  <c r="AO13" i="4"/>
  <c r="AO12" i="4"/>
  <c r="AO11" i="4"/>
  <c r="AO10" i="4"/>
  <c r="AO9" i="4"/>
  <c r="AO8" i="4"/>
  <c r="AO7" i="4"/>
  <c r="AO6" i="4"/>
  <c r="AO3" i="4"/>
  <c r="AO13" i="10"/>
  <c r="AO12" i="10"/>
  <c r="AO11" i="10"/>
  <c r="AO9" i="10"/>
  <c r="AO8" i="10"/>
  <c r="AO7" i="10"/>
  <c r="AO6" i="10"/>
  <c r="AO3" i="10"/>
  <c r="AO11" i="5"/>
  <c r="AO10" i="5"/>
  <c r="AO9" i="5"/>
  <c r="AO8" i="5"/>
  <c r="AO7" i="5"/>
  <c r="AO3" i="5"/>
  <c r="AO38" i="6"/>
  <c r="AO37" i="6"/>
  <c r="AO36" i="6"/>
  <c r="AO35" i="6"/>
  <c r="AO34" i="6"/>
  <c r="AO33" i="6"/>
  <c r="AO32" i="6"/>
  <c r="AO31" i="6"/>
  <c r="AO30" i="6"/>
  <c r="AO29" i="6"/>
  <c r="AO28" i="6"/>
  <c r="AO27" i="6"/>
  <c r="AO26" i="6"/>
  <c r="AO25" i="6"/>
  <c r="AO23" i="6"/>
  <c r="AO22" i="6"/>
  <c r="AO20" i="6"/>
  <c r="AO19" i="6"/>
  <c r="AO17" i="6"/>
  <c r="AO16" i="6"/>
  <c r="AO14" i="6"/>
  <c r="AO13" i="6"/>
  <c r="AO11" i="6"/>
  <c r="AO10" i="6"/>
  <c r="AO8" i="6"/>
  <c r="AO7" i="6"/>
  <c r="AO6" i="6"/>
  <c r="AO3" i="6"/>
  <c r="AO19" i="7"/>
  <c r="AO18" i="7"/>
  <c r="AO16" i="7"/>
  <c r="AO15" i="7"/>
  <c r="AO12" i="7"/>
  <c r="AO11" i="7"/>
  <c r="AO10" i="7"/>
  <c r="AO9" i="7"/>
  <c r="AO8" i="7"/>
  <c r="AO7" i="7"/>
  <c r="AO6" i="7"/>
  <c r="AO3" i="7"/>
  <c r="AO19" i="8"/>
  <c r="AO18" i="8"/>
  <c r="AO17" i="8"/>
  <c r="AO16" i="8"/>
  <c r="AO14" i="8"/>
  <c r="AO13" i="8"/>
  <c r="AO12" i="8"/>
  <c r="AO3" i="8"/>
  <c r="AO19" i="9"/>
  <c r="AO18" i="9"/>
  <c r="AO17" i="9"/>
  <c r="AO15" i="9"/>
  <c r="AO13" i="9"/>
  <c r="AO12" i="9"/>
  <c r="AO11" i="9"/>
  <c r="AO10" i="9"/>
  <c r="AO9" i="9"/>
  <c r="AO8" i="9"/>
  <c r="AO7" i="9"/>
  <c r="AO6" i="9"/>
  <c r="AO3" i="9"/>
  <c r="AO6" i="5" l="1"/>
  <c r="AO17" i="7"/>
  <c r="AO14" i="7"/>
  <c r="AO10" i="8"/>
  <c r="AO9" i="8"/>
  <c r="AO8" i="8"/>
  <c r="AO7" i="8"/>
  <c r="AO6" i="8"/>
  <c r="AO14" i="9"/>
  <c r="AO13" i="7" l="1"/>
  <c r="AN20" i="4" l="1"/>
  <c r="AM20" i="4"/>
  <c r="AN19" i="4"/>
  <c r="AM19" i="4"/>
  <c r="AN17" i="4"/>
  <c r="AM17" i="4"/>
  <c r="AN16" i="4"/>
  <c r="AM16" i="4"/>
  <c r="AN15" i="4"/>
  <c r="AM15" i="4"/>
  <c r="AN14" i="4"/>
  <c r="AM14" i="4"/>
  <c r="AN13" i="4"/>
  <c r="AM13" i="4"/>
  <c r="AN12" i="4"/>
  <c r="AM12" i="4"/>
  <c r="AN11" i="4"/>
  <c r="AM11" i="4"/>
  <c r="AN10" i="4"/>
  <c r="AM10" i="4"/>
  <c r="AN9" i="4"/>
  <c r="AM9" i="4"/>
  <c r="AN8" i="4"/>
  <c r="AM8" i="4"/>
  <c r="AN7" i="4"/>
  <c r="AM7" i="4"/>
  <c r="AN6" i="4"/>
  <c r="AM6" i="4"/>
  <c r="AN3" i="4"/>
  <c r="AM3" i="4"/>
  <c r="AN13" i="10"/>
  <c r="AM13" i="10"/>
  <c r="AN12" i="10"/>
  <c r="AM12" i="10"/>
  <c r="AN11" i="10"/>
  <c r="AM11" i="10"/>
  <c r="AN9" i="10"/>
  <c r="AM9" i="10"/>
  <c r="AN8" i="10"/>
  <c r="AM8" i="10"/>
  <c r="AN7" i="10"/>
  <c r="AM7" i="10"/>
  <c r="AN6" i="10"/>
  <c r="AM6" i="10"/>
  <c r="AN3" i="10"/>
  <c r="AM3" i="10"/>
  <c r="AN11" i="5"/>
  <c r="AM11" i="5"/>
  <c r="AN10" i="5"/>
  <c r="AM10" i="5"/>
  <c r="AN9" i="5"/>
  <c r="AM9" i="5"/>
  <c r="AN8" i="5"/>
  <c r="AM8" i="5"/>
  <c r="AN7" i="5"/>
  <c r="AM7" i="5"/>
  <c r="AN3" i="5"/>
  <c r="AM3" i="5"/>
  <c r="AN38" i="6"/>
  <c r="AN37" i="6"/>
  <c r="AN36" i="6"/>
  <c r="AN35" i="6"/>
  <c r="AN34" i="6"/>
  <c r="AN33" i="6"/>
  <c r="AN32" i="6"/>
  <c r="AN31" i="6"/>
  <c r="AN30" i="6"/>
  <c r="AN29" i="6"/>
  <c r="AN28" i="6"/>
  <c r="AN27" i="6"/>
  <c r="AN26" i="6"/>
  <c r="AN25" i="6"/>
  <c r="AN23" i="6"/>
  <c r="AN22" i="6"/>
  <c r="AN20" i="6"/>
  <c r="AN19" i="6"/>
  <c r="AN17" i="6"/>
  <c r="AN16" i="6"/>
  <c r="AN14" i="6"/>
  <c r="AN13" i="6"/>
  <c r="AN11" i="6"/>
  <c r="AN10" i="6"/>
  <c r="AN8" i="6"/>
  <c r="AN7" i="6"/>
  <c r="AN6" i="6"/>
  <c r="AN3" i="6"/>
  <c r="AM38" i="6"/>
  <c r="AM37" i="6"/>
  <c r="AM36" i="6"/>
  <c r="AM35" i="6"/>
  <c r="AM34" i="6"/>
  <c r="AM33" i="6"/>
  <c r="AM32" i="6"/>
  <c r="AM31" i="6"/>
  <c r="AM30" i="6"/>
  <c r="AM29" i="6"/>
  <c r="AM28" i="6"/>
  <c r="AM27" i="6"/>
  <c r="AM26" i="6"/>
  <c r="AM25" i="6"/>
  <c r="AM23" i="6"/>
  <c r="AM22" i="6"/>
  <c r="AM20" i="6"/>
  <c r="AM19" i="6"/>
  <c r="AM17" i="6"/>
  <c r="AM16" i="6"/>
  <c r="AM14" i="6"/>
  <c r="AM13" i="6"/>
  <c r="AM11" i="6"/>
  <c r="AM10" i="6"/>
  <c r="AM8" i="6"/>
  <c r="AM7" i="6"/>
  <c r="AM6" i="6"/>
  <c r="AM3" i="6"/>
  <c r="AN19" i="7"/>
  <c r="AN18" i="7"/>
  <c r="AN17" i="7"/>
  <c r="AN16" i="7"/>
  <c r="AN15" i="7"/>
  <c r="AN14" i="7"/>
  <c r="AN13" i="7"/>
  <c r="AN12" i="7"/>
  <c r="AN11" i="7"/>
  <c r="AN10" i="7"/>
  <c r="AN9" i="7"/>
  <c r="AN8" i="7"/>
  <c r="AN7" i="7"/>
  <c r="AN6" i="7"/>
  <c r="AN3" i="7"/>
  <c r="AN19" i="8"/>
  <c r="AN18" i="8"/>
  <c r="AN17" i="8"/>
  <c r="AN16" i="8"/>
  <c r="AN14" i="8"/>
  <c r="AN13" i="8"/>
  <c r="AN12" i="8"/>
  <c r="AN3" i="8"/>
  <c r="AN19" i="9"/>
  <c r="AN18" i="9"/>
  <c r="AN17" i="9"/>
  <c r="AN15" i="9"/>
  <c r="AN13" i="9"/>
  <c r="AN12" i="9"/>
  <c r="AN11" i="9"/>
  <c r="AN10" i="9"/>
  <c r="AN9" i="9"/>
  <c r="AN8" i="9"/>
  <c r="AN7" i="9"/>
  <c r="AN6" i="9"/>
  <c r="AN3" i="9"/>
  <c r="AM19" i="7"/>
  <c r="AM18" i="7"/>
  <c r="AM17" i="7"/>
  <c r="AM16" i="7"/>
  <c r="AM15" i="7"/>
  <c r="AM14" i="7"/>
  <c r="AM13" i="7"/>
  <c r="AM12" i="7"/>
  <c r="AM11" i="7"/>
  <c r="AM10" i="7"/>
  <c r="AM9" i="7"/>
  <c r="AM8" i="7"/>
  <c r="AM7" i="7"/>
  <c r="AM6" i="7"/>
  <c r="AM3" i="7"/>
  <c r="AM19" i="8"/>
  <c r="AM18" i="8"/>
  <c r="AM17" i="8"/>
  <c r="AM16" i="8"/>
  <c r="AM14" i="8"/>
  <c r="AM13" i="8"/>
  <c r="AM12" i="8"/>
  <c r="AM3" i="8"/>
  <c r="AM19" i="9"/>
  <c r="AM18" i="9"/>
  <c r="AM17" i="9"/>
  <c r="AM15" i="9"/>
  <c r="AM13" i="9"/>
  <c r="AM12" i="9"/>
  <c r="AM11" i="9"/>
  <c r="AM10" i="9"/>
  <c r="AM9" i="9"/>
  <c r="AM8" i="9"/>
  <c r="AM7" i="9"/>
  <c r="AM6" i="9"/>
  <c r="AM3" i="9"/>
  <c r="AN6" i="5" l="1"/>
  <c r="AN10" i="8"/>
  <c r="AN9" i="8"/>
  <c r="AN8" i="8"/>
  <c r="AN7" i="8"/>
  <c r="AN6" i="8"/>
  <c r="AN14" i="9"/>
  <c r="AM6" i="5" l="1"/>
  <c r="AM10" i="8"/>
  <c r="AM9" i="8"/>
  <c r="AM8" i="8"/>
  <c r="AM7" i="8"/>
  <c r="AM6" i="8"/>
  <c r="AM14" i="9"/>
  <c r="BN20" i="4" l="1"/>
  <c r="BM20" i="4"/>
  <c r="BL20" i="4"/>
  <c r="BK20" i="4"/>
  <c r="BN19" i="4"/>
  <c r="BM19" i="4"/>
  <c r="BL19" i="4"/>
  <c r="BK19" i="4"/>
  <c r="BJ20" i="4"/>
  <c r="BJ19" i="4"/>
  <c r="BJ3" i="4"/>
  <c r="BN13" i="10" l="1"/>
  <c r="BM13" i="10"/>
  <c r="BL13" i="10"/>
  <c r="BK13" i="10"/>
  <c r="BJ13" i="10"/>
  <c r="BN12" i="10"/>
  <c r="BM12" i="10"/>
  <c r="BL12" i="10"/>
  <c r="BK12" i="10"/>
  <c r="BJ12" i="10"/>
  <c r="BN11" i="10"/>
  <c r="BM11" i="10"/>
  <c r="BL11" i="10"/>
  <c r="BK11" i="10"/>
  <c r="BJ11" i="10"/>
  <c r="BN9" i="10"/>
  <c r="BM9" i="10"/>
  <c r="BL9" i="10"/>
  <c r="BK9" i="10"/>
  <c r="BJ9" i="10"/>
  <c r="BN8" i="10"/>
  <c r="BM8" i="10"/>
  <c r="BL8" i="10"/>
  <c r="BK8" i="10"/>
  <c r="BJ8" i="10"/>
  <c r="BN7" i="10"/>
  <c r="BM7" i="10"/>
  <c r="BL7" i="10"/>
  <c r="BK7" i="10"/>
  <c r="BJ7" i="10"/>
  <c r="BN6" i="10"/>
  <c r="BM6" i="10"/>
  <c r="BL6" i="10"/>
  <c r="BK6" i="10"/>
  <c r="BJ6" i="10"/>
  <c r="BJ3" i="10"/>
  <c r="BN10" i="5"/>
  <c r="BM10" i="5"/>
  <c r="BL10" i="5"/>
  <c r="BK10" i="5"/>
  <c r="BJ10" i="5"/>
  <c r="BN8" i="5"/>
  <c r="BM8" i="5"/>
  <c r="BL8" i="5"/>
  <c r="BK8" i="5"/>
  <c r="BJ8" i="5"/>
  <c r="BN7" i="5"/>
  <c r="BM7" i="5"/>
  <c r="BL7" i="5"/>
  <c r="BK7" i="5"/>
  <c r="BJ7" i="5"/>
  <c r="BM6" i="5"/>
  <c r="BL6" i="5"/>
  <c r="BK6" i="5"/>
  <c r="BJ6" i="5"/>
  <c r="BJ3" i="5"/>
  <c r="BN38" i="6"/>
  <c r="BM38" i="6"/>
  <c r="BL38" i="6"/>
  <c r="BK38" i="6"/>
  <c r="BJ38" i="6"/>
  <c r="BN37" i="6"/>
  <c r="BM37" i="6"/>
  <c r="BL37" i="6"/>
  <c r="BK37" i="6"/>
  <c r="BJ37" i="6"/>
  <c r="BN36" i="6"/>
  <c r="BM36" i="6"/>
  <c r="BL36" i="6"/>
  <c r="BK36" i="6"/>
  <c r="BJ36" i="6"/>
  <c r="BN35" i="6"/>
  <c r="BM35" i="6"/>
  <c r="BL35" i="6"/>
  <c r="BK35" i="6"/>
  <c r="BJ35" i="6"/>
  <c r="BN34" i="6"/>
  <c r="BM34" i="6"/>
  <c r="BL34" i="6"/>
  <c r="BK34" i="6"/>
  <c r="BJ34" i="6"/>
  <c r="BN33" i="6"/>
  <c r="BM33" i="6"/>
  <c r="BL33" i="6"/>
  <c r="BK33" i="6"/>
  <c r="BJ33" i="6"/>
  <c r="BN32" i="6"/>
  <c r="BM32" i="6"/>
  <c r="BL32" i="6"/>
  <c r="BK32" i="6"/>
  <c r="BJ32" i="6"/>
  <c r="BN31" i="6"/>
  <c r="BM31" i="6"/>
  <c r="BL31" i="6"/>
  <c r="BK31" i="6"/>
  <c r="BJ31" i="6"/>
  <c r="BN30" i="6"/>
  <c r="BM30" i="6"/>
  <c r="BL30" i="6"/>
  <c r="BK30" i="6"/>
  <c r="BJ30" i="6"/>
  <c r="BN29" i="6"/>
  <c r="BM29" i="6"/>
  <c r="BL29" i="6"/>
  <c r="BK29" i="6"/>
  <c r="BJ29" i="6"/>
  <c r="BN28" i="6"/>
  <c r="BM28" i="6"/>
  <c r="BL28" i="6"/>
  <c r="BK28" i="6"/>
  <c r="BJ28" i="6"/>
  <c r="BN27" i="6"/>
  <c r="BM27" i="6"/>
  <c r="BL27" i="6"/>
  <c r="BK27" i="6"/>
  <c r="BJ27" i="6"/>
  <c r="BN26" i="6"/>
  <c r="BM26" i="6"/>
  <c r="BL26" i="6"/>
  <c r="BK26" i="6"/>
  <c r="BJ26" i="6"/>
  <c r="BN25" i="6"/>
  <c r="BM25" i="6"/>
  <c r="BL25" i="6"/>
  <c r="BK25" i="6"/>
  <c r="BJ25" i="6"/>
  <c r="BN23" i="6"/>
  <c r="BM23" i="6"/>
  <c r="BL23" i="6"/>
  <c r="BK23" i="6"/>
  <c r="BJ23" i="6"/>
  <c r="BN22" i="6"/>
  <c r="BM22" i="6"/>
  <c r="BL22" i="6"/>
  <c r="BK22" i="6"/>
  <c r="BJ22" i="6"/>
  <c r="BN20" i="6"/>
  <c r="BM20" i="6"/>
  <c r="BL20" i="6"/>
  <c r="BK20" i="6"/>
  <c r="BJ20" i="6"/>
  <c r="BN19" i="6"/>
  <c r="BM19" i="6"/>
  <c r="BL19" i="6"/>
  <c r="BK19" i="6"/>
  <c r="BJ19" i="6"/>
  <c r="BN17" i="6"/>
  <c r="BM17" i="6"/>
  <c r="BL17" i="6"/>
  <c r="BK17" i="6"/>
  <c r="BJ17" i="6"/>
  <c r="BN16" i="6"/>
  <c r="BM16" i="6"/>
  <c r="BL16" i="6"/>
  <c r="BK16" i="6"/>
  <c r="BJ16" i="6"/>
  <c r="BN14" i="6"/>
  <c r="BM14" i="6"/>
  <c r="BL14" i="6"/>
  <c r="BK14" i="6"/>
  <c r="BJ14" i="6"/>
  <c r="BN13" i="6"/>
  <c r="BM13" i="6"/>
  <c r="BL13" i="6"/>
  <c r="BK13" i="6"/>
  <c r="BJ13" i="6"/>
  <c r="BN11" i="6"/>
  <c r="BM11" i="6"/>
  <c r="BL11" i="6"/>
  <c r="BK11" i="6"/>
  <c r="BJ11" i="6"/>
  <c r="BN10" i="6"/>
  <c r="BM10" i="6"/>
  <c r="BL10" i="6"/>
  <c r="BK10" i="6"/>
  <c r="BJ10" i="6"/>
  <c r="BN8" i="6"/>
  <c r="BM8" i="6"/>
  <c r="BL8" i="6"/>
  <c r="BK8" i="6"/>
  <c r="BJ8" i="6"/>
  <c r="BN7" i="6"/>
  <c r="BM7" i="6"/>
  <c r="BL7" i="6"/>
  <c r="BK7" i="6"/>
  <c r="BJ7" i="6"/>
  <c r="BN6" i="6"/>
  <c r="BM6" i="6"/>
  <c r="BL6" i="6"/>
  <c r="BK6" i="6"/>
  <c r="BJ6" i="6"/>
  <c r="BJ3" i="6"/>
  <c r="BN19" i="7"/>
  <c r="BM19" i="7"/>
  <c r="BL19" i="7"/>
  <c r="BK19" i="7"/>
  <c r="BJ19" i="7"/>
  <c r="BN18" i="7"/>
  <c r="BM18" i="7"/>
  <c r="BL18" i="7"/>
  <c r="BK18" i="7"/>
  <c r="BJ18" i="7"/>
  <c r="BM17" i="7"/>
  <c r="BL17" i="7"/>
  <c r="BK17" i="7"/>
  <c r="BJ17" i="7"/>
  <c r="BN16" i="7"/>
  <c r="BM16" i="7"/>
  <c r="BL16" i="7"/>
  <c r="BK16" i="7"/>
  <c r="BJ16" i="7"/>
  <c r="BN15" i="7"/>
  <c r="BM15" i="7"/>
  <c r="BL15" i="7"/>
  <c r="BK15" i="7"/>
  <c r="BJ15" i="7"/>
  <c r="BM14" i="7"/>
  <c r="BL14" i="7"/>
  <c r="BK14" i="7"/>
  <c r="BJ14" i="7"/>
  <c r="BM13" i="7"/>
  <c r="BL13" i="7"/>
  <c r="BK13" i="7"/>
  <c r="BJ13" i="7"/>
  <c r="BN12" i="7"/>
  <c r="BM12" i="7"/>
  <c r="BL12" i="7"/>
  <c r="BK12" i="7"/>
  <c r="BJ12" i="7"/>
  <c r="BN11" i="7"/>
  <c r="BM11" i="7"/>
  <c r="BL11" i="7"/>
  <c r="BK11" i="7"/>
  <c r="BJ11" i="7"/>
  <c r="BN10" i="7"/>
  <c r="BM10" i="7"/>
  <c r="BL10" i="7"/>
  <c r="BK10" i="7"/>
  <c r="BJ10" i="7"/>
  <c r="BN9" i="7"/>
  <c r="BM9" i="7"/>
  <c r="BL9" i="7"/>
  <c r="BK9" i="7"/>
  <c r="BJ9" i="7"/>
  <c r="BN8" i="7"/>
  <c r="BM8" i="7"/>
  <c r="BL8" i="7"/>
  <c r="BK8" i="7"/>
  <c r="BJ8" i="7"/>
  <c r="BN7" i="7"/>
  <c r="BM7" i="7"/>
  <c r="BL7" i="7"/>
  <c r="BK7" i="7"/>
  <c r="BJ7" i="7"/>
  <c r="BN6" i="7"/>
  <c r="BM6" i="7"/>
  <c r="BL6" i="7"/>
  <c r="BK6" i="7"/>
  <c r="BJ6" i="7"/>
  <c r="BJ3" i="7"/>
  <c r="BN19" i="8"/>
  <c r="BM19" i="8"/>
  <c r="BL19" i="8"/>
  <c r="BK19" i="8"/>
  <c r="BJ19" i="8"/>
  <c r="BN18" i="8"/>
  <c r="BM18" i="8"/>
  <c r="BL18" i="8"/>
  <c r="BK18" i="8"/>
  <c r="BJ18" i="8"/>
  <c r="BN17" i="8"/>
  <c r="BM17" i="8"/>
  <c r="BL17" i="8"/>
  <c r="BK17" i="8"/>
  <c r="BJ17" i="8"/>
  <c r="BN16" i="8"/>
  <c r="BM16" i="8"/>
  <c r="BL16" i="8"/>
  <c r="BK16" i="8"/>
  <c r="BJ16" i="8"/>
  <c r="BN14" i="8"/>
  <c r="BM14" i="8"/>
  <c r="BL14" i="8"/>
  <c r="BK14" i="8"/>
  <c r="BJ14" i="8"/>
  <c r="BN13" i="8"/>
  <c r="BM13" i="8"/>
  <c r="BL13" i="8"/>
  <c r="BK13" i="8"/>
  <c r="BJ13" i="8"/>
  <c r="BN12" i="8"/>
  <c r="BM12" i="8"/>
  <c r="BL12" i="8"/>
  <c r="BK12" i="8"/>
  <c r="BJ12" i="8"/>
  <c r="BJ3" i="8"/>
  <c r="BN19" i="9"/>
  <c r="BM19" i="9"/>
  <c r="BL19" i="9"/>
  <c r="BK19" i="9"/>
  <c r="BJ19" i="9"/>
  <c r="BN18" i="9"/>
  <c r="BM18" i="9"/>
  <c r="BL18" i="9"/>
  <c r="BK18" i="9"/>
  <c r="BJ18" i="9"/>
  <c r="BN17" i="9"/>
  <c r="BM17" i="9"/>
  <c r="BL17" i="9"/>
  <c r="BK17" i="9"/>
  <c r="BJ17" i="9"/>
  <c r="BN15" i="9"/>
  <c r="BM15" i="9"/>
  <c r="BL15" i="9"/>
  <c r="BK15" i="9"/>
  <c r="BJ15" i="9"/>
  <c r="BN13" i="9"/>
  <c r="BM13" i="9"/>
  <c r="BL13" i="9"/>
  <c r="BK13" i="9"/>
  <c r="BJ13" i="9"/>
  <c r="BN12" i="9"/>
  <c r="BM12" i="9"/>
  <c r="BL12" i="9"/>
  <c r="BK12" i="9"/>
  <c r="BJ12" i="9"/>
  <c r="BN11" i="9"/>
  <c r="BM11" i="9"/>
  <c r="BL11" i="9"/>
  <c r="BK11" i="9"/>
  <c r="BJ11" i="9"/>
  <c r="BN10" i="9"/>
  <c r="BM10" i="9"/>
  <c r="BL10" i="9"/>
  <c r="BK10" i="9"/>
  <c r="BJ10" i="9"/>
  <c r="BN9" i="9"/>
  <c r="BM9" i="9"/>
  <c r="BL9" i="9"/>
  <c r="BK9" i="9"/>
  <c r="BJ9" i="9"/>
  <c r="BN8" i="9"/>
  <c r="BM8" i="9"/>
  <c r="BL8" i="9"/>
  <c r="BK8" i="9"/>
  <c r="BJ8" i="9"/>
  <c r="BN7" i="9"/>
  <c r="BM7" i="9"/>
  <c r="BL7" i="9"/>
  <c r="BK7" i="9"/>
  <c r="BJ7" i="9"/>
  <c r="BN6" i="9"/>
  <c r="BM6" i="9"/>
  <c r="BL6" i="9"/>
  <c r="BK6" i="9"/>
  <c r="BJ6" i="9"/>
  <c r="BJ3" i="9"/>
  <c r="BM10" i="8" l="1"/>
  <c r="BM9" i="8"/>
  <c r="BM8" i="8"/>
  <c r="BM7" i="8"/>
  <c r="BM6" i="8"/>
  <c r="BL10" i="8"/>
  <c r="BL9" i="8"/>
  <c r="BL8" i="8"/>
  <c r="BL7" i="8"/>
  <c r="BL6" i="8"/>
  <c r="BK10" i="8"/>
  <c r="BK9" i="8"/>
  <c r="BK8" i="8"/>
  <c r="BK7" i="8"/>
  <c r="BK6" i="8"/>
  <c r="BJ10" i="8"/>
  <c r="BJ9" i="8"/>
  <c r="BJ8" i="8"/>
  <c r="BJ7" i="8"/>
  <c r="BJ6" i="8"/>
  <c r="BN14" i="7" l="1"/>
  <c r="BM14" i="9"/>
  <c r="BL14" i="9"/>
  <c r="BK14" i="9"/>
  <c r="BJ14" i="9"/>
  <c r="BN17" i="7" l="1"/>
  <c r="BN13" i="7"/>
  <c r="BN14" i="9"/>
  <c r="BN6" i="5"/>
  <c r="AL20" i="4" l="1"/>
  <c r="AL19" i="4"/>
  <c r="AL17" i="4"/>
  <c r="AL16" i="4"/>
  <c r="AL15" i="4"/>
  <c r="AL14" i="4"/>
  <c r="AL13" i="4"/>
  <c r="AL12" i="4"/>
  <c r="AL11" i="4"/>
  <c r="AL10" i="4"/>
  <c r="AL9" i="4"/>
  <c r="AL8" i="4"/>
  <c r="AL7" i="4"/>
  <c r="AL6" i="4"/>
  <c r="AL3" i="4"/>
  <c r="AL13" i="10"/>
  <c r="AL12" i="10"/>
  <c r="AL11" i="10"/>
  <c r="AL9" i="10"/>
  <c r="AL8" i="10"/>
  <c r="AL7" i="10"/>
  <c r="AL6" i="10"/>
  <c r="AL3" i="10"/>
  <c r="AL11" i="5"/>
  <c r="AL10" i="5"/>
  <c r="AL9" i="5"/>
  <c r="AL8" i="5"/>
  <c r="AL7" i="5"/>
  <c r="AL3" i="5"/>
  <c r="AL38" i="6"/>
  <c r="AL37" i="6"/>
  <c r="AL36" i="6"/>
  <c r="AL35" i="6"/>
  <c r="AL34" i="6"/>
  <c r="AL33" i="6"/>
  <c r="AL32" i="6"/>
  <c r="AL31" i="6"/>
  <c r="AL30" i="6"/>
  <c r="AL29" i="6"/>
  <c r="AL28" i="6"/>
  <c r="AL27" i="6"/>
  <c r="AL26" i="6"/>
  <c r="AL25" i="6"/>
  <c r="AL23" i="6"/>
  <c r="AL22" i="6"/>
  <c r="AL20" i="6"/>
  <c r="AL19" i="6"/>
  <c r="AL17" i="6"/>
  <c r="AL16" i="6"/>
  <c r="AL14" i="6"/>
  <c r="AL13" i="6"/>
  <c r="AL11" i="6"/>
  <c r="AL10" i="6"/>
  <c r="AL8" i="6"/>
  <c r="AL7" i="6"/>
  <c r="AL6" i="6"/>
  <c r="AL3" i="6"/>
  <c r="AL19" i="7"/>
  <c r="AL18" i="7"/>
  <c r="AL16" i="7"/>
  <c r="AL15" i="7"/>
  <c r="AL12" i="7"/>
  <c r="AL11" i="7"/>
  <c r="AL10" i="7"/>
  <c r="AL9" i="7"/>
  <c r="AL8" i="7"/>
  <c r="AL7" i="7"/>
  <c r="AL6" i="7"/>
  <c r="AL3" i="7"/>
  <c r="AL19" i="8"/>
  <c r="AL18" i="8"/>
  <c r="AL17" i="8"/>
  <c r="AL16" i="8"/>
  <c r="AL14" i="8"/>
  <c r="AL13" i="8"/>
  <c r="AL12" i="8"/>
  <c r="AL3" i="8"/>
  <c r="AL19" i="9"/>
  <c r="AL18" i="9"/>
  <c r="AL17" i="9"/>
  <c r="AL15" i="9"/>
  <c r="AL13" i="9"/>
  <c r="AL12" i="9"/>
  <c r="AL11" i="9"/>
  <c r="AL10" i="9"/>
  <c r="AL9" i="9"/>
  <c r="AL8" i="9"/>
  <c r="AL7" i="9"/>
  <c r="AL6" i="9"/>
  <c r="AL3" i="9"/>
  <c r="AL6" i="5" l="1"/>
  <c r="AL17" i="7"/>
  <c r="AL10" i="8"/>
  <c r="AL9" i="8"/>
  <c r="AL8" i="8"/>
  <c r="AL7" i="8"/>
  <c r="AL6" i="8"/>
  <c r="AL14" i="9"/>
  <c r="AL13" i="7" l="1"/>
  <c r="AL14" i="7"/>
  <c r="AK20" i="4" l="1"/>
  <c r="AK19" i="4"/>
  <c r="AK17" i="4"/>
  <c r="AK16" i="4"/>
  <c r="AK15" i="4"/>
  <c r="AK14" i="4"/>
  <c r="AK13" i="4"/>
  <c r="AK12" i="4"/>
  <c r="AK11" i="4"/>
  <c r="AK10" i="4"/>
  <c r="AK9" i="4"/>
  <c r="AK8" i="4"/>
  <c r="AK7" i="4"/>
  <c r="AK6" i="4"/>
  <c r="AK3" i="4"/>
  <c r="AK13" i="10"/>
  <c r="AK12" i="10"/>
  <c r="AK11" i="10"/>
  <c r="AK9" i="10"/>
  <c r="AK8" i="10"/>
  <c r="AK7" i="10"/>
  <c r="AK6" i="10"/>
  <c r="AK3" i="10"/>
  <c r="AK11" i="5"/>
  <c r="AK10" i="5"/>
  <c r="AK9" i="5"/>
  <c r="AK8" i="5"/>
  <c r="AK7" i="5"/>
  <c r="AK6" i="5"/>
  <c r="AK3" i="5"/>
  <c r="AK38" i="6"/>
  <c r="AK37" i="6"/>
  <c r="AK36" i="6"/>
  <c r="AK35" i="6"/>
  <c r="AK34" i="6"/>
  <c r="AK33" i="6"/>
  <c r="AK32" i="6"/>
  <c r="AK31" i="6"/>
  <c r="AK30" i="6"/>
  <c r="AK29" i="6"/>
  <c r="AK28" i="6"/>
  <c r="AK27" i="6"/>
  <c r="AK26" i="6"/>
  <c r="AK25" i="6"/>
  <c r="AK23" i="6"/>
  <c r="AK22" i="6"/>
  <c r="AK20" i="6"/>
  <c r="AK19" i="6"/>
  <c r="AK17" i="6"/>
  <c r="AK16" i="6"/>
  <c r="AK14" i="6"/>
  <c r="AK13" i="6"/>
  <c r="AK11" i="6"/>
  <c r="AK10" i="6"/>
  <c r="AK8" i="6"/>
  <c r="AK7" i="6"/>
  <c r="AK6" i="6"/>
  <c r="AK3" i="6"/>
  <c r="AK19" i="7"/>
  <c r="AK18" i="7"/>
  <c r="AK17" i="7"/>
  <c r="AK16" i="7"/>
  <c r="AK15" i="7"/>
  <c r="AK12" i="7"/>
  <c r="AK11" i="7"/>
  <c r="AK10" i="7"/>
  <c r="AK9" i="7"/>
  <c r="AK8" i="7"/>
  <c r="AK7" i="7"/>
  <c r="AK6" i="7"/>
  <c r="AK3" i="7"/>
  <c r="AK19" i="8"/>
  <c r="AK18" i="8"/>
  <c r="AK17" i="8"/>
  <c r="AK16" i="8"/>
  <c r="AK14" i="8"/>
  <c r="AK13" i="8"/>
  <c r="AK12" i="8"/>
  <c r="AK3" i="8"/>
  <c r="AK19" i="9"/>
  <c r="AK18" i="9"/>
  <c r="AK17" i="9"/>
  <c r="AK15" i="9"/>
  <c r="AK13" i="9"/>
  <c r="AK12" i="9"/>
  <c r="AK11" i="9"/>
  <c r="AK10" i="9"/>
  <c r="AK9" i="9"/>
  <c r="AK8" i="9"/>
  <c r="AK7" i="9"/>
  <c r="AK6" i="9"/>
  <c r="AK3" i="9"/>
  <c r="AK10" i="8" l="1"/>
  <c r="AK9" i="8"/>
  <c r="AK8" i="8"/>
  <c r="AK7" i="8"/>
  <c r="AK6" i="8"/>
  <c r="AK14" i="9"/>
  <c r="AK13" i="7" l="1"/>
  <c r="AK14" i="7"/>
  <c r="AJ20" i="4" l="1"/>
  <c r="AJ19" i="4"/>
  <c r="AJ17" i="4"/>
  <c r="AJ16" i="4"/>
  <c r="AJ15" i="4"/>
  <c r="AJ14" i="4"/>
  <c r="AJ13" i="4"/>
  <c r="AJ12" i="4"/>
  <c r="AJ11" i="4"/>
  <c r="AJ10" i="4"/>
  <c r="AJ9" i="4"/>
  <c r="AJ8" i="4"/>
  <c r="AJ7" i="4"/>
  <c r="AJ6" i="4"/>
  <c r="AJ3" i="4"/>
  <c r="AJ13" i="10"/>
  <c r="AJ12" i="10"/>
  <c r="AJ11" i="10"/>
  <c r="AJ9" i="10"/>
  <c r="AJ8" i="10"/>
  <c r="AJ7" i="10"/>
  <c r="AJ6" i="10"/>
  <c r="AJ3" i="10"/>
  <c r="AJ11" i="5"/>
  <c r="AJ10" i="5"/>
  <c r="AJ9" i="5"/>
  <c r="AJ8" i="5"/>
  <c r="AJ7" i="5"/>
  <c r="AJ3" i="5"/>
  <c r="AJ38" i="6"/>
  <c r="AJ37" i="6"/>
  <c r="AJ36" i="6"/>
  <c r="AJ35" i="6"/>
  <c r="AJ34" i="6"/>
  <c r="AJ33" i="6"/>
  <c r="AJ32" i="6"/>
  <c r="AJ31" i="6"/>
  <c r="AJ30" i="6"/>
  <c r="AJ29" i="6"/>
  <c r="AJ28" i="6"/>
  <c r="AJ27" i="6"/>
  <c r="AJ26" i="6"/>
  <c r="AJ25" i="6"/>
  <c r="AJ23" i="6"/>
  <c r="AJ22" i="6"/>
  <c r="AJ20" i="6"/>
  <c r="AJ19" i="6"/>
  <c r="AJ17" i="6"/>
  <c r="AJ16" i="6"/>
  <c r="AJ14" i="6"/>
  <c r="AJ13" i="6"/>
  <c r="AJ11" i="6"/>
  <c r="AJ10" i="6"/>
  <c r="AJ8" i="6"/>
  <c r="AJ7" i="6"/>
  <c r="AJ6" i="6"/>
  <c r="AJ3" i="6"/>
  <c r="AJ19" i="7"/>
  <c r="AJ18" i="7"/>
  <c r="AJ17" i="7"/>
  <c r="AJ16" i="7"/>
  <c r="AJ15" i="7"/>
  <c r="AJ14" i="7"/>
  <c r="AJ13" i="7"/>
  <c r="AJ12" i="7"/>
  <c r="AJ11" i="7"/>
  <c r="AJ10" i="7"/>
  <c r="AJ9" i="7"/>
  <c r="AJ8" i="7"/>
  <c r="AJ7" i="7"/>
  <c r="AJ6" i="7"/>
  <c r="AJ3" i="7"/>
  <c r="AJ19" i="8"/>
  <c r="AJ18" i="8"/>
  <c r="AJ17" i="8"/>
  <c r="AJ16" i="8"/>
  <c r="AJ14" i="8"/>
  <c r="AJ13" i="8"/>
  <c r="AJ12" i="8"/>
  <c r="AJ3" i="8"/>
  <c r="AJ19" i="9"/>
  <c r="AJ18" i="9"/>
  <c r="AJ17" i="9"/>
  <c r="AJ15" i="9"/>
  <c r="AJ13" i="9"/>
  <c r="AJ12" i="9"/>
  <c r="AJ11" i="9"/>
  <c r="AJ10" i="9"/>
  <c r="AJ9" i="9"/>
  <c r="AJ8" i="9"/>
  <c r="AJ7" i="9"/>
  <c r="AJ6" i="9"/>
  <c r="AJ3" i="9"/>
  <c r="AJ10" i="8" l="1"/>
  <c r="AJ9" i="8"/>
  <c r="AJ8" i="8"/>
  <c r="AJ7" i="8"/>
  <c r="AJ6" i="8"/>
  <c r="AJ6" i="5" l="1"/>
  <c r="AJ14" i="9"/>
  <c r="AI20" i="4" l="1"/>
  <c r="AI19" i="4"/>
  <c r="AI17" i="4"/>
  <c r="AI16" i="4"/>
  <c r="AI15" i="4"/>
  <c r="AI14" i="4"/>
  <c r="AI13" i="4"/>
  <c r="AI12" i="4"/>
  <c r="AI11" i="4"/>
  <c r="AI10" i="4"/>
  <c r="AI9" i="4"/>
  <c r="AI8" i="4"/>
  <c r="AI7" i="4"/>
  <c r="AI6" i="4"/>
  <c r="AI3" i="4"/>
  <c r="AI13" i="10"/>
  <c r="AI12" i="10"/>
  <c r="AI11" i="10"/>
  <c r="AI9" i="10"/>
  <c r="AI8" i="10"/>
  <c r="AI7" i="10"/>
  <c r="AI6" i="10"/>
  <c r="AI3" i="10"/>
  <c r="AI11" i="5"/>
  <c r="AI10" i="5"/>
  <c r="AI9" i="5"/>
  <c r="AI8" i="5"/>
  <c r="AI7" i="5"/>
  <c r="AI3" i="5"/>
  <c r="AI38" i="6"/>
  <c r="AI37" i="6"/>
  <c r="AI36" i="6"/>
  <c r="AI35" i="6"/>
  <c r="AI34" i="6"/>
  <c r="AI33" i="6"/>
  <c r="AI32" i="6"/>
  <c r="AI31" i="6"/>
  <c r="AI30" i="6"/>
  <c r="AI29" i="6"/>
  <c r="AI28" i="6"/>
  <c r="AI27" i="6"/>
  <c r="AI26" i="6"/>
  <c r="AI25" i="6"/>
  <c r="AI23" i="6"/>
  <c r="AI22" i="6"/>
  <c r="AI20" i="6"/>
  <c r="AI19" i="6"/>
  <c r="AI17" i="6"/>
  <c r="AI16" i="6"/>
  <c r="AI14" i="6"/>
  <c r="AI13" i="6"/>
  <c r="AI11" i="6"/>
  <c r="AI10" i="6"/>
  <c r="AI8" i="6"/>
  <c r="AI7" i="6"/>
  <c r="AI6" i="6"/>
  <c r="AI3" i="6"/>
  <c r="AI19" i="7"/>
  <c r="AI18" i="7"/>
  <c r="AI16" i="7"/>
  <c r="AI15" i="7"/>
  <c r="AI12" i="7"/>
  <c r="AI11" i="7"/>
  <c r="AI10" i="7"/>
  <c r="AI9" i="7"/>
  <c r="AI8" i="7"/>
  <c r="AI7" i="7"/>
  <c r="AI6" i="7"/>
  <c r="AI3" i="7"/>
  <c r="AI19" i="8"/>
  <c r="AI18" i="8"/>
  <c r="AI17" i="8"/>
  <c r="AI16" i="8"/>
  <c r="AI14" i="8"/>
  <c r="AI13" i="8"/>
  <c r="AI12" i="8"/>
  <c r="AI3" i="8"/>
  <c r="AI19" i="9"/>
  <c r="AI18" i="9"/>
  <c r="AI17" i="9"/>
  <c r="AI15" i="9"/>
  <c r="AI13" i="9"/>
  <c r="AI12" i="9"/>
  <c r="AI11" i="9"/>
  <c r="AI10" i="9"/>
  <c r="AI9" i="9"/>
  <c r="AI8" i="9"/>
  <c r="AI7" i="9"/>
  <c r="AI6" i="9"/>
  <c r="AI3" i="9"/>
  <c r="AI6" i="5" l="1"/>
  <c r="AI17" i="7"/>
  <c r="AI14" i="7"/>
  <c r="AI10" i="8"/>
  <c r="AI9" i="8"/>
  <c r="AI8" i="8"/>
  <c r="AI7" i="8"/>
  <c r="AI6" i="8"/>
  <c r="AI14" i="9"/>
  <c r="AI13" i="7" l="1"/>
  <c r="AH20" i="4" l="1"/>
  <c r="AH19" i="4"/>
  <c r="AH17" i="4"/>
  <c r="AH16" i="4"/>
  <c r="AH15" i="4"/>
  <c r="AH14" i="4"/>
  <c r="AH13" i="4"/>
  <c r="AH12" i="4"/>
  <c r="AH11" i="4"/>
  <c r="AH10" i="4"/>
  <c r="AH9" i="4"/>
  <c r="AH8" i="4"/>
  <c r="AH7" i="4"/>
  <c r="AH6" i="4"/>
  <c r="AH3" i="4"/>
  <c r="AH13" i="10"/>
  <c r="AH12" i="10"/>
  <c r="AH11" i="10"/>
  <c r="AH9" i="10"/>
  <c r="AH8" i="10"/>
  <c r="AH7" i="10"/>
  <c r="AH6" i="10"/>
  <c r="AH3" i="10"/>
  <c r="AH11" i="5"/>
  <c r="AH10" i="5"/>
  <c r="AH9" i="5"/>
  <c r="AH8" i="5"/>
  <c r="AH7" i="5"/>
  <c r="AH3" i="5"/>
  <c r="AH38" i="6"/>
  <c r="AH37" i="6"/>
  <c r="AH36" i="6"/>
  <c r="AH35" i="6"/>
  <c r="AH34" i="6"/>
  <c r="AH33" i="6"/>
  <c r="AH32" i="6"/>
  <c r="AH31" i="6"/>
  <c r="AH30" i="6"/>
  <c r="AH29" i="6"/>
  <c r="AH28" i="6"/>
  <c r="AH27" i="6"/>
  <c r="AH26" i="6"/>
  <c r="AH25" i="6"/>
  <c r="AH23" i="6"/>
  <c r="AH22" i="6"/>
  <c r="AH20" i="6"/>
  <c r="AH19" i="6"/>
  <c r="AH17" i="6"/>
  <c r="AH16" i="6"/>
  <c r="AH14" i="6"/>
  <c r="AH13" i="6"/>
  <c r="AH11" i="6"/>
  <c r="AH10" i="6"/>
  <c r="AH8" i="6"/>
  <c r="AH7" i="6"/>
  <c r="AH6" i="6"/>
  <c r="AH3" i="6"/>
  <c r="AH19" i="7"/>
  <c r="AH18" i="7"/>
  <c r="AH16" i="7"/>
  <c r="AH15" i="7"/>
  <c r="AH12" i="7"/>
  <c r="AH11" i="7"/>
  <c r="AH10" i="7"/>
  <c r="AH9" i="7"/>
  <c r="AH8" i="7"/>
  <c r="AH7" i="7"/>
  <c r="AH6" i="7"/>
  <c r="AH3" i="7"/>
  <c r="AH19" i="8"/>
  <c r="AH18" i="8"/>
  <c r="AH17" i="8"/>
  <c r="AH16" i="8"/>
  <c r="AH14" i="8"/>
  <c r="AH13" i="8"/>
  <c r="AH12" i="8"/>
  <c r="AH3" i="8"/>
  <c r="AH19" i="9"/>
  <c r="AH18" i="9"/>
  <c r="AH17" i="9"/>
  <c r="AH15" i="9"/>
  <c r="AH13" i="9"/>
  <c r="AH12" i="9"/>
  <c r="AH11" i="9"/>
  <c r="AH10" i="9"/>
  <c r="AH9" i="9"/>
  <c r="AH8" i="9"/>
  <c r="AH7" i="9"/>
  <c r="AH6" i="9"/>
  <c r="AH3" i="9"/>
  <c r="AH17" i="7" l="1"/>
  <c r="AH14" i="7"/>
  <c r="AH10" i="8"/>
  <c r="AH9" i="8"/>
  <c r="AH8" i="8"/>
  <c r="AH7" i="8"/>
  <c r="AH6" i="8"/>
  <c r="AH14" i="9"/>
  <c r="AH6" i="5"/>
  <c r="AH13" i="7" l="1"/>
  <c r="AG10" i="8"/>
  <c r="AG9" i="8"/>
  <c r="AG8" i="8"/>
  <c r="AG7" i="8"/>
  <c r="AG6" i="8"/>
  <c r="AG20" i="4"/>
  <c r="AG19" i="4"/>
  <c r="AG17" i="4"/>
  <c r="AG16" i="4"/>
  <c r="AG15" i="4"/>
  <c r="AG14" i="4"/>
  <c r="AG13" i="4"/>
  <c r="AG12" i="4"/>
  <c r="AG11" i="4"/>
  <c r="AG10" i="4"/>
  <c r="AG9" i="4"/>
  <c r="AG8" i="4"/>
  <c r="AG7" i="4"/>
  <c r="AG6" i="4"/>
  <c r="AG3" i="4"/>
  <c r="AG13" i="10"/>
  <c r="AG12" i="10"/>
  <c r="AG11" i="10"/>
  <c r="AG9" i="10"/>
  <c r="AG8" i="10"/>
  <c r="AG7" i="10"/>
  <c r="AG6" i="10"/>
  <c r="AG3" i="10"/>
  <c r="AG11" i="5"/>
  <c r="AG10" i="5"/>
  <c r="AG9" i="5"/>
  <c r="AG8" i="5"/>
  <c r="AG7" i="5"/>
  <c r="AG6" i="5"/>
  <c r="AG3" i="5"/>
  <c r="AG38" i="6"/>
  <c r="AG37" i="6"/>
  <c r="AG36" i="6"/>
  <c r="AG35" i="6"/>
  <c r="AG34" i="6"/>
  <c r="AG33" i="6"/>
  <c r="AG32" i="6"/>
  <c r="AG31" i="6"/>
  <c r="AG30" i="6"/>
  <c r="AG29" i="6"/>
  <c r="AG28" i="6"/>
  <c r="AG27" i="6"/>
  <c r="AG26" i="6"/>
  <c r="AG25" i="6"/>
  <c r="AG23" i="6"/>
  <c r="AG22" i="6"/>
  <c r="AG20" i="6"/>
  <c r="AG19" i="6"/>
  <c r="AG17" i="6"/>
  <c r="AG16" i="6"/>
  <c r="AG14" i="6"/>
  <c r="AG13" i="6"/>
  <c r="AG11" i="6"/>
  <c r="AG10" i="6"/>
  <c r="AG8" i="6"/>
  <c r="AG7" i="6"/>
  <c r="AG6" i="6"/>
  <c r="AG3" i="6"/>
  <c r="AG19" i="7"/>
  <c r="AG18" i="7"/>
  <c r="AG17" i="7"/>
  <c r="AG16" i="7"/>
  <c r="AG15" i="7"/>
  <c r="AG14" i="7"/>
  <c r="AG12" i="7"/>
  <c r="AG11" i="7"/>
  <c r="AG10" i="7"/>
  <c r="AG9" i="7"/>
  <c r="AG8" i="7"/>
  <c r="AG7" i="7"/>
  <c r="AG6" i="7"/>
  <c r="AG3" i="7"/>
  <c r="AG19" i="8"/>
  <c r="AG18" i="8"/>
  <c r="AG17" i="8"/>
  <c r="AG16" i="8"/>
  <c r="AG14" i="8"/>
  <c r="AG13" i="8"/>
  <c r="AG12" i="8"/>
  <c r="AG3" i="8"/>
  <c r="AG19" i="9"/>
  <c r="AG18" i="9"/>
  <c r="AG17" i="9"/>
  <c r="AG15" i="9"/>
  <c r="AG14" i="9"/>
  <c r="AG13" i="9"/>
  <c r="AG12" i="9"/>
  <c r="AG11" i="9"/>
  <c r="AG10" i="9"/>
  <c r="AG9" i="9"/>
  <c r="AG8" i="9"/>
  <c r="AG7" i="9"/>
  <c r="AG6" i="9"/>
  <c r="AG3" i="9"/>
  <c r="AG13" i="7" l="1"/>
  <c r="AF20" i="4"/>
  <c r="AF19" i="4"/>
  <c r="AF17" i="4"/>
  <c r="AF16" i="4"/>
  <c r="AF15" i="4"/>
  <c r="AF14" i="4"/>
  <c r="AF13" i="4"/>
  <c r="AF12" i="4"/>
  <c r="AF11" i="4"/>
  <c r="AF10" i="4"/>
  <c r="AF9" i="4"/>
  <c r="AF8" i="4"/>
  <c r="AF7" i="4"/>
  <c r="AF6" i="4"/>
  <c r="AF3" i="4"/>
  <c r="AF13" i="10"/>
  <c r="AF12" i="10"/>
  <c r="AF11" i="10"/>
  <c r="AF9" i="10"/>
  <c r="AF8" i="10"/>
  <c r="AF7" i="10"/>
  <c r="AF6" i="10"/>
  <c r="AF3" i="10"/>
  <c r="AF11" i="5"/>
  <c r="AF10" i="5"/>
  <c r="AF9" i="5"/>
  <c r="AF8" i="5"/>
  <c r="AF7" i="5"/>
  <c r="AF3" i="5"/>
  <c r="AF38" i="6"/>
  <c r="AF37" i="6"/>
  <c r="AF36" i="6"/>
  <c r="AF35" i="6"/>
  <c r="AF34" i="6"/>
  <c r="AF33" i="6"/>
  <c r="AF32" i="6"/>
  <c r="AF31" i="6"/>
  <c r="AF30" i="6"/>
  <c r="AF29" i="6"/>
  <c r="AF28" i="6"/>
  <c r="AF27" i="6"/>
  <c r="AF26" i="6"/>
  <c r="AF25" i="6"/>
  <c r="AF23" i="6"/>
  <c r="AF22" i="6"/>
  <c r="AF20" i="6"/>
  <c r="AF19" i="6"/>
  <c r="AF17" i="6"/>
  <c r="AF16" i="6"/>
  <c r="AF14" i="6"/>
  <c r="AF13" i="6"/>
  <c r="AF11" i="6"/>
  <c r="AF10" i="6"/>
  <c r="AF8" i="6"/>
  <c r="AF7" i="6"/>
  <c r="AF6" i="6"/>
  <c r="AF3" i="6"/>
  <c r="AF19" i="7"/>
  <c r="AF18" i="7"/>
  <c r="AF16" i="7"/>
  <c r="AF15" i="7"/>
  <c r="AF12" i="7"/>
  <c r="AF11" i="7"/>
  <c r="AF10" i="7"/>
  <c r="AF9" i="7"/>
  <c r="AF8" i="7"/>
  <c r="AF7" i="7"/>
  <c r="AF6" i="7"/>
  <c r="AF3" i="7"/>
  <c r="AF19" i="8"/>
  <c r="AF18" i="8"/>
  <c r="AF17" i="8"/>
  <c r="AF16" i="8"/>
  <c r="AF14" i="8"/>
  <c r="AF13" i="8"/>
  <c r="AF12" i="8"/>
  <c r="AF3" i="8"/>
  <c r="AF19" i="9"/>
  <c r="AF18" i="9"/>
  <c r="AF17" i="9"/>
  <c r="AF15" i="9"/>
  <c r="AF13" i="9"/>
  <c r="AF12" i="9"/>
  <c r="AF11" i="9"/>
  <c r="AF10" i="9"/>
  <c r="AF9" i="9"/>
  <c r="AF8" i="9"/>
  <c r="AF7" i="9"/>
  <c r="AF6" i="9"/>
  <c r="AF3" i="9"/>
  <c r="AF10" i="8" l="1"/>
  <c r="AF8" i="8"/>
  <c r="AF7" i="8"/>
  <c r="AF6" i="8"/>
  <c r="AF6" i="5" l="1"/>
  <c r="AF17" i="7"/>
  <c r="AF9" i="8"/>
  <c r="AF14" i="9"/>
  <c r="AF13" i="7" l="1"/>
  <c r="AF14" i="7"/>
  <c r="AE20" i="4"/>
  <c r="AE19" i="4"/>
  <c r="AE17" i="4"/>
  <c r="AE16" i="4"/>
  <c r="AE15" i="4"/>
  <c r="AE14" i="4"/>
  <c r="AE13" i="4"/>
  <c r="AE12" i="4"/>
  <c r="AE11" i="4"/>
  <c r="AE10" i="4"/>
  <c r="AE9" i="4"/>
  <c r="AE8" i="4"/>
  <c r="AE7" i="4"/>
  <c r="AE6" i="4"/>
  <c r="AE3" i="4"/>
  <c r="AE13" i="10"/>
  <c r="AE12" i="10"/>
  <c r="AE11" i="10"/>
  <c r="AE9" i="10"/>
  <c r="AE8" i="10"/>
  <c r="AE7" i="10"/>
  <c r="AE6" i="10"/>
  <c r="AE3" i="10"/>
  <c r="AE11" i="5"/>
  <c r="AE10" i="5"/>
  <c r="AE9" i="5"/>
  <c r="AE8" i="5"/>
  <c r="AE7" i="5"/>
  <c r="AE3" i="5"/>
  <c r="AE38" i="6"/>
  <c r="AE37" i="6"/>
  <c r="AE36" i="6"/>
  <c r="AE35" i="6"/>
  <c r="AE34" i="6"/>
  <c r="AE33" i="6"/>
  <c r="AE32" i="6"/>
  <c r="AE31" i="6"/>
  <c r="AE30" i="6"/>
  <c r="AE29" i="6"/>
  <c r="AE28" i="6"/>
  <c r="AE27" i="6"/>
  <c r="AE26" i="6"/>
  <c r="AE25" i="6"/>
  <c r="AE23" i="6"/>
  <c r="AE22" i="6"/>
  <c r="AE20" i="6"/>
  <c r="AE19" i="6"/>
  <c r="AE17" i="6"/>
  <c r="AE16" i="6"/>
  <c r="AE14" i="6"/>
  <c r="AE13" i="6"/>
  <c r="AE11" i="6"/>
  <c r="AE10" i="6"/>
  <c r="AE8" i="6"/>
  <c r="AE7" i="6"/>
  <c r="AE6" i="6"/>
  <c r="AE3" i="6"/>
  <c r="AE19" i="7"/>
  <c r="AE18" i="7"/>
  <c r="AE16" i="7"/>
  <c r="AE15" i="7"/>
  <c r="AE13" i="7"/>
  <c r="AE12" i="7"/>
  <c r="AE11" i="7"/>
  <c r="AE10" i="7"/>
  <c r="AE9" i="7"/>
  <c r="AE8" i="7"/>
  <c r="AE7" i="7"/>
  <c r="AE6" i="7"/>
  <c r="AE3" i="7"/>
  <c r="AE19" i="8"/>
  <c r="AE18" i="8"/>
  <c r="AE17" i="8"/>
  <c r="AE16" i="8"/>
  <c r="AE14" i="8"/>
  <c r="AE13" i="8"/>
  <c r="AE12" i="8"/>
  <c r="AE3" i="8"/>
  <c r="AE19" i="9"/>
  <c r="AE18" i="9"/>
  <c r="AE17" i="9"/>
  <c r="AE15" i="9"/>
  <c r="AE13" i="9"/>
  <c r="AE12" i="9"/>
  <c r="AE11" i="9"/>
  <c r="AE10" i="9"/>
  <c r="AE9" i="9"/>
  <c r="AE8" i="9"/>
  <c r="AE7" i="9"/>
  <c r="AE6" i="9"/>
  <c r="AE3" i="9"/>
  <c r="AE6" i="5" l="1"/>
  <c r="AE17" i="7"/>
  <c r="AE14" i="7"/>
  <c r="AE10" i="8"/>
  <c r="AE9" i="8"/>
  <c r="AE8" i="8"/>
  <c r="AE7" i="8"/>
  <c r="AE6" i="8"/>
  <c r="AE14" i="9"/>
  <c r="AD20" i="4" l="1"/>
  <c r="AD19" i="4"/>
  <c r="AD17" i="4"/>
  <c r="AD16" i="4"/>
  <c r="AD15" i="4"/>
  <c r="AD14" i="4"/>
  <c r="AD13" i="4"/>
  <c r="AD12" i="4"/>
  <c r="AD11" i="4"/>
  <c r="AD10" i="4"/>
  <c r="AD9" i="4"/>
  <c r="AD8" i="4"/>
  <c r="AD7" i="4"/>
  <c r="AD6" i="4"/>
  <c r="AD3" i="4"/>
  <c r="AD13" i="10"/>
  <c r="AD12" i="10"/>
  <c r="AD11" i="10"/>
  <c r="AD9" i="10"/>
  <c r="AD8" i="10"/>
  <c r="AD7" i="10"/>
  <c r="AD6" i="10"/>
  <c r="AD3" i="10"/>
  <c r="AD11" i="5"/>
  <c r="AD10" i="5"/>
  <c r="AD9" i="5"/>
  <c r="AD8" i="5"/>
  <c r="AD7" i="5"/>
  <c r="AD3" i="5"/>
  <c r="AD38" i="6"/>
  <c r="AD37" i="6"/>
  <c r="AD36" i="6"/>
  <c r="AD35" i="6"/>
  <c r="AD34" i="6"/>
  <c r="AD33" i="6"/>
  <c r="AD32" i="6"/>
  <c r="AD31" i="6"/>
  <c r="AD30" i="6"/>
  <c r="AD29" i="6"/>
  <c r="AD28" i="6"/>
  <c r="AD27" i="6"/>
  <c r="AD26" i="6"/>
  <c r="AD25" i="6"/>
  <c r="AD23" i="6"/>
  <c r="AD22" i="6"/>
  <c r="AD20" i="6"/>
  <c r="AD19" i="6"/>
  <c r="AD17" i="6"/>
  <c r="AD16" i="6"/>
  <c r="AD14" i="6"/>
  <c r="AD13" i="6"/>
  <c r="AD11" i="6"/>
  <c r="AD10" i="6"/>
  <c r="AD8" i="6"/>
  <c r="AD7" i="6"/>
  <c r="AD6" i="6"/>
  <c r="AD3" i="6"/>
  <c r="AD19" i="7"/>
  <c r="AD18" i="7"/>
  <c r="AD16" i="7"/>
  <c r="AD15" i="7"/>
  <c r="AD13" i="7"/>
  <c r="AD12" i="7"/>
  <c r="AD11" i="7"/>
  <c r="AD10" i="7"/>
  <c r="AD9" i="7"/>
  <c r="AD8" i="7"/>
  <c r="AD7" i="7"/>
  <c r="AD6" i="7"/>
  <c r="AD3" i="7"/>
  <c r="AD19" i="8"/>
  <c r="AD18" i="8"/>
  <c r="AD17" i="8"/>
  <c r="AD16" i="8"/>
  <c r="AD14" i="8"/>
  <c r="AD13" i="8"/>
  <c r="AD12" i="8"/>
  <c r="AD3" i="8"/>
  <c r="AD19" i="9"/>
  <c r="AD18" i="9"/>
  <c r="AD17" i="9"/>
  <c r="AD15" i="9"/>
  <c r="AD13" i="9"/>
  <c r="AD12" i="9"/>
  <c r="AD11" i="9"/>
  <c r="AD10" i="9"/>
  <c r="AD9" i="9"/>
  <c r="AD8" i="9"/>
  <c r="AD7" i="9"/>
  <c r="AD6" i="9"/>
  <c r="AD3" i="9"/>
  <c r="AD6" i="5" l="1"/>
  <c r="AD17" i="7"/>
  <c r="AD14" i="7"/>
  <c r="AD10" i="8"/>
  <c r="AD9" i="8"/>
  <c r="AD8" i="8"/>
  <c r="AD7" i="8"/>
  <c r="AD6" i="8"/>
  <c r="AD14" i="9"/>
  <c r="AC6" i="5" l="1"/>
  <c r="AC9" i="8"/>
  <c r="AC8" i="8"/>
  <c r="AC7" i="8"/>
  <c r="AC20" i="4"/>
  <c r="AC19" i="4"/>
  <c r="AC17" i="4"/>
  <c r="AC16" i="4"/>
  <c r="AC15" i="4"/>
  <c r="AC14" i="4"/>
  <c r="AC13" i="4"/>
  <c r="AC12" i="4"/>
  <c r="AC11" i="4"/>
  <c r="AC10" i="4"/>
  <c r="AC9" i="4"/>
  <c r="AC8" i="4"/>
  <c r="AC7" i="4"/>
  <c r="AC6" i="4"/>
  <c r="AC3" i="4"/>
  <c r="AC13" i="10"/>
  <c r="AC12" i="10"/>
  <c r="AC11" i="10"/>
  <c r="AC9" i="10"/>
  <c r="AC8" i="10"/>
  <c r="AC7" i="10"/>
  <c r="AC6" i="10"/>
  <c r="AC3" i="10"/>
  <c r="AC11" i="5"/>
  <c r="AC10" i="5"/>
  <c r="AC9" i="5"/>
  <c r="AC8" i="5"/>
  <c r="AC7" i="5"/>
  <c r="AC3" i="5"/>
  <c r="AC38" i="6"/>
  <c r="AC37" i="6"/>
  <c r="AC36" i="6"/>
  <c r="AC35" i="6"/>
  <c r="AC34" i="6"/>
  <c r="AC33" i="6"/>
  <c r="AC32" i="6"/>
  <c r="AC31" i="6"/>
  <c r="AC30" i="6"/>
  <c r="AC29" i="6"/>
  <c r="AC28" i="6"/>
  <c r="AC27" i="6"/>
  <c r="AC26" i="6"/>
  <c r="AC25" i="6"/>
  <c r="AC23" i="6"/>
  <c r="AC22" i="6"/>
  <c r="AC20" i="6"/>
  <c r="AC19" i="6"/>
  <c r="AC17" i="6"/>
  <c r="AC16" i="6"/>
  <c r="AC14" i="6"/>
  <c r="AC13" i="6"/>
  <c r="AC11" i="6"/>
  <c r="AC10" i="6"/>
  <c r="AC8" i="6"/>
  <c r="AC7" i="6"/>
  <c r="AC6" i="6"/>
  <c r="AC3" i="6"/>
  <c r="AC19" i="7"/>
  <c r="AC18" i="7"/>
  <c r="AC17" i="7"/>
  <c r="AC16" i="7"/>
  <c r="AC15" i="7"/>
  <c r="AC14" i="7"/>
  <c r="AC12" i="7"/>
  <c r="AC11" i="7"/>
  <c r="AC10" i="7"/>
  <c r="AC9" i="7"/>
  <c r="AC8" i="7"/>
  <c r="AC7" i="7"/>
  <c r="AC6" i="7"/>
  <c r="AC3" i="7"/>
  <c r="AC19" i="8"/>
  <c r="AC18" i="8"/>
  <c r="AC17" i="8"/>
  <c r="AC16" i="8"/>
  <c r="AC14" i="8"/>
  <c r="AC13" i="8"/>
  <c r="AC12" i="8"/>
  <c r="AC10" i="8"/>
  <c r="AC6" i="8"/>
  <c r="AC3" i="8"/>
  <c r="AC19" i="9"/>
  <c r="AC18" i="9"/>
  <c r="AC17" i="9"/>
  <c r="AC15" i="9"/>
  <c r="AC14" i="9"/>
  <c r="AC13" i="9"/>
  <c r="AC12" i="9"/>
  <c r="AC11" i="9"/>
  <c r="AC10" i="9"/>
  <c r="AC9" i="9"/>
  <c r="AC8" i="9"/>
  <c r="AC7" i="9"/>
  <c r="AC6" i="9"/>
  <c r="AC3" i="9"/>
  <c r="AC13" i="7" l="1"/>
  <c r="AB20" i="4" l="1"/>
  <c r="AB19" i="4"/>
  <c r="AB17" i="4"/>
  <c r="AB16" i="4"/>
  <c r="AB15" i="4"/>
  <c r="AB14" i="4"/>
  <c r="AB13" i="4"/>
  <c r="AB12" i="4"/>
  <c r="AB11" i="4"/>
  <c r="AB10" i="4"/>
  <c r="AB9" i="4"/>
  <c r="AB8" i="4"/>
  <c r="AB7" i="4"/>
  <c r="AB6" i="4"/>
  <c r="AB3" i="4"/>
  <c r="AB13" i="10"/>
  <c r="AB12" i="10"/>
  <c r="AB11" i="10"/>
  <c r="AB9" i="10"/>
  <c r="AB8" i="10"/>
  <c r="AB7" i="10"/>
  <c r="AB6" i="10"/>
  <c r="AB3" i="10"/>
  <c r="AB11" i="5"/>
  <c r="AB10" i="5"/>
  <c r="AB9" i="5"/>
  <c r="AB8" i="5"/>
  <c r="AB7" i="5"/>
  <c r="AB3" i="5"/>
  <c r="AB38" i="6"/>
  <c r="AB37" i="6"/>
  <c r="AB36" i="6"/>
  <c r="AB35" i="6"/>
  <c r="AB34" i="6"/>
  <c r="AB33" i="6"/>
  <c r="AB32" i="6"/>
  <c r="AB31" i="6"/>
  <c r="AB30" i="6"/>
  <c r="AB29" i="6"/>
  <c r="AB28" i="6"/>
  <c r="AB27" i="6"/>
  <c r="AB26" i="6"/>
  <c r="AB25" i="6"/>
  <c r="AB23" i="6"/>
  <c r="AB22" i="6"/>
  <c r="AB20" i="6"/>
  <c r="AB19" i="6"/>
  <c r="AB17" i="6"/>
  <c r="AB16" i="6"/>
  <c r="AB14" i="6"/>
  <c r="AB13" i="6"/>
  <c r="AB11" i="6"/>
  <c r="AB10" i="6"/>
  <c r="AB8" i="6"/>
  <c r="AB7" i="6"/>
  <c r="AB6" i="6"/>
  <c r="AB3" i="6"/>
  <c r="AB19" i="7"/>
  <c r="AB18" i="7"/>
  <c r="AB16" i="7"/>
  <c r="AB15" i="7"/>
  <c r="AB12" i="7"/>
  <c r="AB11" i="7"/>
  <c r="AB10" i="7"/>
  <c r="AB9" i="7"/>
  <c r="AB8" i="7"/>
  <c r="AB7" i="7"/>
  <c r="AB6" i="7"/>
  <c r="AB3" i="7"/>
  <c r="AB19" i="8"/>
  <c r="AB18" i="8"/>
  <c r="AB17" i="8"/>
  <c r="AB16" i="8"/>
  <c r="AB14" i="8"/>
  <c r="AB13" i="8"/>
  <c r="AB12" i="8"/>
  <c r="AB3" i="8"/>
  <c r="AB19" i="9"/>
  <c r="AB18" i="9"/>
  <c r="AB17" i="9"/>
  <c r="AB15" i="9"/>
  <c r="AB13" i="9"/>
  <c r="AB12" i="9"/>
  <c r="AB11" i="9"/>
  <c r="AB10" i="9"/>
  <c r="AB9" i="9"/>
  <c r="AB8" i="9"/>
  <c r="AB7" i="9"/>
  <c r="AB6" i="9"/>
  <c r="AB3" i="9"/>
  <c r="AB6" i="5" l="1"/>
  <c r="AB17" i="7"/>
  <c r="AB10" i="8"/>
  <c r="AB9" i="8"/>
  <c r="AB8" i="8"/>
  <c r="AB7" i="8"/>
  <c r="AB6" i="8"/>
  <c r="AB14" i="9"/>
  <c r="AB13" i="7" l="1"/>
  <c r="AB14" i="7"/>
  <c r="AA20" i="4" l="1"/>
  <c r="AA19" i="4"/>
  <c r="AA17" i="4"/>
  <c r="AA16" i="4"/>
  <c r="AA15" i="4"/>
  <c r="AA14" i="4"/>
  <c r="AA13" i="4"/>
  <c r="AA12" i="4"/>
  <c r="AA11" i="4"/>
  <c r="AA10" i="4"/>
  <c r="AA9" i="4"/>
  <c r="AA8" i="4"/>
  <c r="AA7" i="4"/>
  <c r="AA6" i="4"/>
  <c r="AA3" i="4"/>
  <c r="AA13" i="10"/>
  <c r="AA12" i="10"/>
  <c r="AA11" i="10"/>
  <c r="AA9" i="10"/>
  <c r="AA8" i="10"/>
  <c r="AA7" i="10"/>
  <c r="AA6" i="10"/>
  <c r="AA3" i="10"/>
  <c r="AA11" i="5"/>
  <c r="AA10" i="5"/>
  <c r="AA9" i="5"/>
  <c r="AA8" i="5"/>
  <c r="AA7" i="5"/>
  <c r="AA3" i="5"/>
  <c r="AA38" i="6"/>
  <c r="AA37" i="6"/>
  <c r="AA36" i="6"/>
  <c r="AA35" i="6"/>
  <c r="AA34" i="6"/>
  <c r="AA33" i="6"/>
  <c r="AA32" i="6"/>
  <c r="AA31" i="6"/>
  <c r="AA30" i="6"/>
  <c r="AA29" i="6"/>
  <c r="AA28" i="6"/>
  <c r="AA27" i="6"/>
  <c r="AA26" i="6"/>
  <c r="AA25" i="6"/>
  <c r="AA23" i="6"/>
  <c r="AA22" i="6"/>
  <c r="AA20" i="6"/>
  <c r="AA19" i="6"/>
  <c r="AA17" i="6"/>
  <c r="AA16" i="6"/>
  <c r="AA14" i="6"/>
  <c r="AA13" i="6"/>
  <c r="AA11" i="6"/>
  <c r="AA10" i="6"/>
  <c r="AA8" i="6"/>
  <c r="AA7" i="6"/>
  <c r="AA6" i="6"/>
  <c r="AA3" i="6"/>
  <c r="AA19" i="7"/>
  <c r="AA18" i="7"/>
  <c r="AA16" i="7"/>
  <c r="AA15" i="7"/>
  <c r="AA12" i="7"/>
  <c r="AA11" i="7"/>
  <c r="AA10" i="7"/>
  <c r="AA9" i="7"/>
  <c r="AA8" i="7"/>
  <c r="AA7" i="7"/>
  <c r="AA6" i="7"/>
  <c r="AA3" i="7"/>
  <c r="AA19" i="8"/>
  <c r="AA18" i="8"/>
  <c r="AA17" i="8"/>
  <c r="AA16" i="8"/>
  <c r="AA14" i="8"/>
  <c r="AA13" i="8"/>
  <c r="AA12" i="8"/>
  <c r="AA3" i="8"/>
  <c r="AA19" i="9"/>
  <c r="AA18" i="9"/>
  <c r="AA17" i="9"/>
  <c r="AA15" i="9"/>
  <c r="AA13" i="9"/>
  <c r="AA12" i="9"/>
  <c r="AA11" i="9"/>
  <c r="AA10" i="9"/>
  <c r="AA9" i="9"/>
  <c r="AA8" i="9"/>
  <c r="AA7" i="9"/>
  <c r="AA6" i="9"/>
  <c r="AA3" i="9"/>
  <c r="AA6" i="5"/>
  <c r="AA17" i="7"/>
  <c r="AA10" i="8"/>
  <c r="AA8" i="8"/>
  <c r="AA6" i="8"/>
  <c r="AA14" i="9"/>
  <c r="AA13" i="7" l="1"/>
  <c r="AA14" i="7"/>
  <c r="AA7" i="8"/>
  <c r="AA9" i="8"/>
  <c r="Z20" i="4" l="1"/>
  <c r="Z19" i="4"/>
  <c r="Z17" i="4"/>
  <c r="Z16" i="4"/>
  <c r="Z15" i="4"/>
  <c r="Z14" i="4"/>
  <c r="Z13" i="4"/>
  <c r="Z12" i="4"/>
  <c r="Z11" i="4"/>
  <c r="Z10" i="4"/>
  <c r="Z9" i="4"/>
  <c r="Z8" i="4"/>
  <c r="Z7" i="4"/>
  <c r="Z6" i="4"/>
  <c r="Z3" i="4"/>
  <c r="Z13" i="10"/>
  <c r="Z12" i="10"/>
  <c r="Z11" i="10"/>
  <c r="Z9" i="10"/>
  <c r="Z8" i="10"/>
  <c r="Z7" i="10"/>
  <c r="Z6" i="10"/>
  <c r="Z3" i="10"/>
  <c r="Z11" i="5"/>
  <c r="Z10" i="5"/>
  <c r="Z9" i="5"/>
  <c r="Z8" i="5"/>
  <c r="Z7" i="5"/>
  <c r="Z3" i="5"/>
  <c r="Z38" i="6"/>
  <c r="Z37" i="6"/>
  <c r="Z36" i="6"/>
  <c r="Z35" i="6"/>
  <c r="Z34" i="6"/>
  <c r="Z33" i="6"/>
  <c r="Z32" i="6"/>
  <c r="Z31" i="6"/>
  <c r="Z30" i="6"/>
  <c r="Z29" i="6"/>
  <c r="Z28" i="6"/>
  <c r="Z27" i="6"/>
  <c r="Z26" i="6"/>
  <c r="Z25" i="6"/>
  <c r="Z23" i="6"/>
  <c r="Z22" i="6"/>
  <c r="Z20" i="6"/>
  <c r="Z19" i="6"/>
  <c r="Z17" i="6"/>
  <c r="Z16" i="6"/>
  <c r="Z14" i="6"/>
  <c r="Z13" i="6"/>
  <c r="Z11" i="6"/>
  <c r="Z10" i="6"/>
  <c r="Z8" i="6"/>
  <c r="Z7" i="6"/>
  <c r="Z6" i="6"/>
  <c r="Z3" i="6"/>
  <c r="Z19" i="7"/>
  <c r="Z18" i="7"/>
  <c r="Z16" i="7"/>
  <c r="Z15" i="7"/>
  <c r="Z13" i="7"/>
  <c r="Z12" i="7"/>
  <c r="Z11" i="7"/>
  <c r="Z10" i="7"/>
  <c r="Z9" i="7"/>
  <c r="Z8" i="7"/>
  <c r="Z7" i="7"/>
  <c r="Z6" i="7"/>
  <c r="Z3" i="7"/>
  <c r="Z19" i="8"/>
  <c r="Z18" i="8"/>
  <c r="Z17" i="8"/>
  <c r="Z16" i="8"/>
  <c r="Z14" i="8"/>
  <c r="Z13" i="8"/>
  <c r="Z12" i="8"/>
  <c r="Z3" i="8"/>
  <c r="Z19" i="9"/>
  <c r="Z18" i="9"/>
  <c r="Z17" i="9"/>
  <c r="Z15" i="9"/>
  <c r="Z13" i="9"/>
  <c r="Z12" i="9"/>
  <c r="Z11" i="9"/>
  <c r="Z10" i="9"/>
  <c r="Z9" i="9"/>
  <c r="Z8" i="9"/>
  <c r="Z7" i="9"/>
  <c r="Z6" i="9"/>
  <c r="Z3" i="9"/>
  <c r="Z6" i="5" l="1"/>
  <c r="Z17" i="7"/>
  <c r="Z14" i="7"/>
  <c r="Z10" i="8"/>
  <c r="Z9" i="8"/>
  <c r="Z8" i="8"/>
  <c r="Z7" i="8"/>
  <c r="Z6" i="8"/>
  <c r="Z14" i="9"/>
  <c r="Y36" i="6" l="1"/>
  <c r="X36" i="6"/>
  <c r="W36" i="6"/>
  <c r="V36" i="6"/>
  <c r="U36" i="6"/>
  <c r="T36" i="6"/>
  <c r="S36" i="6"/>
  <c r="R36" i="6"/>
  <c r="Q36" i="6"/>
  <c r="P36" i="6"/>
  <c r="O36" i="6"/>
  <c r="N36" i="6"/>
  <c r="M36" i="6"/>
  <c r="L36" i="6"/>
  <c r="K36" i="6"/>
  <c r="J36" i="6"/>
  <c r="I36" i="6"/>
  <c r="H36" i="6"/>
  <c r="G36" i="6"/>
  <c r="F36" i="6"/>
  <c r="E36" i="6"/>
  <c r="Y20" i="4" l="1"/>
  <c r="Y19" i="4"/>
  <c r="Y17" i="4"/>
  <c r="Y16" i="4"/>
  <c r="Y15" i="4"/>
  <c r="Y14" i="4"/>
  <c r="Y13" i="4"/>
  <c r="Y12" i="4"/>
  <c r="Y11" i="4"/>
  <c r="Y10" i="4"/>
  <c r="Y9" i="4"/>
  <c r="Y8" i="4"/>
  <c r="Y7" i="4"/>
  <c r="Y6" i="4"/>
  <c r="Y3" i="4"/>
  <c r="Y13" i="10"/>
  <c r="Y12" i="10"/>
  <c r="Y11" i="10"/>
  <c r="Y9" i="10"/>
  <c r="Y8" i="10"/>
  <c r="Y7" i="10"/>
  <c r="Y6" i="10"/>
  <c r="Y3" i="10"/>
  <c r="Y11" i="5"/>
  <c r="Y10" i="5"/>
  <c r="Y9" i="5"/>
  <c r="Y8" i="5"/>
  <c r="Y7" i="5"/>
  <c r="Y3" i="5"/>
  <c r="Y38" i="6"/>
  <c r="Y37" i="6"/>
  <c r="Y35" i="6"/>
  <c r="Y34" i="6"/>
  <c r="Y33" i="6"/>
  <c r="Y32" i="6"/>
  <c r="Y31" i="6"/>
  <c r="Y30" i="6"/>
  <c r="Y29" i="6"/>
  <c r="Y28" i="6"/>
  <c r="Y27" i="6"/>
  <c r="Y26" i="6"/>
  <c r="Y25" i="6"/>
  <c r="Y23" i="6"/>
  <c r="Y22" i="6"/>
  <c r="Y20" i="6"/>
  <c r="Y19" i="6"/>
  <c r="Y17" i="6"/>
  <c r="Y16" i="6"/>
  <c r="Y14" i="6"/>
  <c r="Y13" i="6"/>
  <c r="Y11" i="6"/>
  <c r="Y10" i="6"/>
  <c r="Y8" i="6"/>
  <c r="Y7" i="6"/>
  <c r="Y6" i="6"/>
  <c r="Y3" i="6"/>
  <c r="Y19" i="7"/>
  <c r="Y18" i="7"/>
  <c r="Y16" i="7"/>
  <c r="Y15" i="7"/>
  <c r="Y12" i="7"/>
  <c r="Y11" i="7"/>
  <c r="Y10" i="7"/>
  <c r="Y9" i="7"/>
  <c r="Y8" i="7"/>
  <c r="Y7" i="7"/>
  <c r="Y6" i="7"/>
  <c r="Y3" i="7"/>
  <c r="Y19" i="8"/>
  <c r="Y18" i="8"/>
  <c r="Y17" i="8"/>
  <c r="Y16" i="8"/>
  <c r="Y14" i="8"/>
  <c r="Y13" i="8"/>
  <c r="Y12" i="8"/>
  <c r="Y3" i="8"/>
  <c r="Y19" i="9"/>
  <c r="Y18" i="9"/>
  <c r="Y17" i="9"/>
  <c r="Y15" i="9"/>
  <c r="Y13" i="9"/>
  <c r="Y12" i="9"/>
  <c r="Y11" i="9"/>
  <c r="Y10" i="9"/>
  <c r="Y9" i="9"/>
  <c r="Y8" i="9"/>
  <c r="Y7" i="9"/>
  <c r="Y6" i="9"/>
  <c r="Y3" i="9"/>
  <c r="Y10" i="8" l="1"/>
  <c r="Y9" i="8"/>
  <c r="Y8" i="8"/>
  <c r="Y7" i="8"/>
  <c r="Y6" i="8"/>
  <c r="Y6" i="5"/>
  <c r="Y17" i="7"/>
  <c r="Y14" i="7"/>
  <c r="Y14" i="9"/>
  <c r="Y13" i="7" l="1"/>
  <c r="BJ4" i="4" l="1"/>
  <c r="BJ4" i="10"/>
  <c r="BJ4" i="9"/>
  <c r="BJ4" i="7"/>
  <c r="BK4" i="4"/>
  <c r="BJ4" i="5"/>
  <c r="BJ4" i="6"/>
  <c r="BJ4" i="8"/>
  <c r="X10" i="8"/>
  <c r="X8" i="8"/>
  <c r="X7" i="8"/>
  <c r="X6" i="8"/>
  <c r="X20" i="4"/>
  <c r="X19" i="4"/>
  <c r="X17" i="4"/>
  <c r="X16" i="4"/>
  <c r="X15" i="4"/>
  <c r="X14" i="4"/>
  <c r="X13" i="4"/>
  <c r="X12" i="4"/>
  <c r="X11" i="4"/>
  <c r="X10" i="4"/>
  <c r="X9" i="4"/>
  <c r="X8" i="4"/>
  <c r="X7" i="4"/>
  <c r="X6" i="4"/>
  <c r="X3" i="4"/>
  <c r="X13" i="10"/>
  <c r="X12" i="10"/>
  <c r="X11" i="10"/>
  <c r="X9" i="10"/>
  <c r="X8" i="10"/>
  <c r="X7" i="10"/>
  <c r="X6" i="10"/>
  <c r="X3" i="10"/>
  <c r="X11" i="5"/>
  <c r="X10" i="5"/>
  <c r="X9" i="5"/>
  <c r="X8" i="5"/>
  <c r="X7" i="5"/>
  <c r="X3" i="5"/>
  <c r="X38" i="6"/>
  <c r="X37" i="6"/>
  <c r="X35" i="6"/>
  <c r="X34" i="6"/>
  <c r="X33" i="6"/>
  <c r="X32" i="6"/>
  <c r="X31" i="6"/>
  <c r="X30" i="6"/>
  <c r="X29" i="6"/>
  <c r="X28" i="6"/>
  <c r="X27" i="6"/>
  <c r="X26" i="6"/>
  <c r="X25" i="6"/>
  <c r="X23" i="6"/>
  <c r="X22" i="6"/>
  <c r="X20" i="6"/>
  <c r="X19" i="6"/>
  <c r="X17" i="6"/>
  <c r="X16" i="6"/>
  <c r="X14" i="6"/>
  <c r="X13" i="6"/>
  <c r="X11" i="6"/>
  <c r="X10" i="6"/>
  <c r="X8" i="6"/>
  <c r="X7" i="6"/>
  <c r="X6" i="6"/>
  <c r="X3" i="6"/>
  <c r="X19" i="7"/>
  <c r="X18" i="7"/>
  <c r="X17" i="7"/>
  <c r="X16" i="7"/>
  <c r="X15" i="7"/>
  <c r="X14" i="7"/>
  <c r="X12" i="7"/>
  <c r="X11" i="7"/>
  <c r="X10" i="7"/>
  <c r="X9" i="7"/>
  <c r="X8" i="7"/>
  <c r="X7" i="7"/>
  <c r="X6" i="7"/>
  <c r="X3" i="7"/>
  <c r="X19" i="8"/>
  <c r="X18" i="8"/>
  <c r="X17" i="8"/>
  <c r="X16" i="8"/>
  <c r="X14" i="8"/>
  <c r="X13" i="8"/>
  <c r="X12" i="8"/>
  <c r="X9" i="8"/>
  <c r="X3" i="8"/>
  <c r="X19" i="9"/>
  <c r="X18" i="9"/>
  <c r="X17" i="9"/>
  <c r="X15" i="9"/>
  <c r="X14" i="9"/>
  <c r="X13" i="9"/>
  <c r="X12" i="9"/>
  <c r="X11" i="9"/>
  <c r="X10" i="9"/>
  <c r="X9" i="9"/>
  <c r="X8" i="9"/>
  <c r="X7" i="9"/>
  <c r="X6" i="9"/>
  <c r="X3" i="9"/>
  <c r="X6" i="5"/>
  <c r="BL4" i="4" l="1"/>
  <c r="BK4" i="7"/>
  <c r="BK4" i="9"/>
  <c r="BK4" i="6"/>
  <c r="BK4" i="8"/>
  <c r="BK4" i="5"/>
  <c r="BK4" i="10"/>
  <c r="X13" i="7"/>
  <c r="W20" i="4"/>
  <c r="V20" i="4"/>
  <c r="W19" i="4"/>
  <c r="V19" i="4"/>
  <c r="W17" i="4"/>
  <c r="V17" i="4"/>
  <c r="W16" i="4"/>
  <c r="V16" i="4"/>
  <c r="W15" i="4"/>
  <c r="V15" i="4"/>
  <c r="W14" i="4"/>
  <c r="V14" i="4"/>
  <c r="W13" i="4"/>
  <c r="V13" i="4"/>
  <c r="W12" i="4"/>
  <c r="V12" i="4"/>
  <c r="W11" i="4"/>
  <c r="V11" i="4"/>
  <c r="W10" i="4"/>
  <c r="V10" i="4"/>
  <c r="W9" i="4"/>
  <c r="V9" i="4"/>
  <c r="W8" i="4"/>
  <c r="V8" i="4"/>
  <c r="W7" i="4"/>
  <c r="V7" i="4"/>
  <c r="W6" i="4"/>
  <c r="V6" i="4"/>
  <c r="W3" i="4"/>
  <c r="V3" i="4"/>
  <c r="W13" i="10"/>
  <c r="V13" i="10"/>
  <c r="W12" i="10"/>
  <c r="V12" i="10"/>
  <c r="W11" i="10"/>
  <c r="V11" i="10"/>
  <c r="W9" i="10"/>
  <c r="V9" i="10"/>
  <c r="W8" i="10"/>
  <c r="V8" i="10"/>
  <c r="W7" i="10"/>
  <c r="V7" i="10"/>
  <c r="W6" i="10"/>
  <c r="V6" i="10"/>
  <c r="W3" i="10"/>
  <c r="V3" i="10"/>
  <c r="W11" i="5"/>
  <c r="V11" i="5"/>
  <c r="W10" i="5"/>
  <c r="V10" i="5"/>
  <c r="W9" i="5"/>
  <c r="V9" i="5"/>
  <c r="W8" i="5"/>
  <c r="V8" i="5"/>
  <c r="W7" i="5"/>
  <c r="V7" i="5"/>
  <c r="W3" i="5"/>
  <c r="V3" i="5"/>
  <c r="W38" i="6"/>
  <c r="V38" i="6"/>
  <c r="W37" i="6"/>
  <c r="V37" i="6"/>
  <c r="W35" i="6"/>
  <c r="V35" i="6"/>
  <c r="W34" i="6"/>
  <c r="V34" i="6"/>
  <c r="W33" i="6"/>
  <c r="V33" i="6"/>
  <c r="W32" i="6"/>
  <c r="V32" i="6"/>
  <c r="W31" i="6"/>
  <c r="V31" i="6"/>
  <c r="W30" i="6"/>
  <c r="V30" i="6"/>
  <c r="W29" i="6"/>
  <c r="V29" i="6"/>
  <c r="W28" i="6"/>
  <c r="V28" i="6"/>
  <c r="W27" i="6"/>
  <c r="V27" i="6"/>
  <c r="W26" i="6"/>
  <c r="V26" i="6"/>
  <c r="W25" i="6"/>
  <c r="V25" i="6"/>
  <c r="W23" i="6"/>
  <c r="V23" i="6"/>
  <c r="W22" i="6"/>
  <c r="V22" i="6"/>
  <c r="W20" i="6"/>
  <c r="V20" i="6"/>
  <c r="W19" i="6"/>
  <c r="V19" i="6"/>
  <c r="W17" i="6"/>
  <c r="V17" i="6"/>
  <c r="W16" i="6"/>
  <c r="V16" i="6"/>
  <c r="W14" i="6"/>
  <c r="V14" i="6"/>
  <c r="W13" i="6"/>
  <c r="V13" i="6"/>
  <c r="W11" i="6"/>
  <c r="V11" i="6"/>
  <c r="W10" i="6"/>
  <c r="V10" i="6"/>
  <c r="W8" i="6"/>
  <c r="V8" i="6"/>
  <c r="W7" i="6"/>
  <c r="V7" i="6"/>
  <c r="W6" i="6"/>
  <c r="V6" i="6"/>
  <c r="W3" i="6"/>
  <c r="V3" i="6"/>
  <c r="W19" i="7"/>
  <c r="V19" i="7"/>
  <c r="W18" i="7"/>
  <c r="V18" i="7"/>
  <c r="W16" i="7"/>
  <c r="V16" i="7"/>
  <c r="W15" i="7"/>
  <c r="V15" i="7"/>
  <c r="W12" i="7"/>
  <c r="V12" i="7"/>
  <c r="W11" i="7"/>
  <c r="V11" i="7"/>
  <c r="W10" i="7"/>
  <c r="V10" i="7"/>
  <c r="W9" i="7"/>
  <c r="V9" i="7"/>
  <c r="W8" i="7"/>
  <c r="V8" i="7"/>
  <c r="W7" i="7"/>
  <c r="V7" i="7"/>
  <c r="W6" i="7"/>
  <c r="V6" i="7"/>
  <c r="W3" i="7"/>
  <c r="V3" i="7"/>
  <c r="W19" i="8"/>
  <c r="V19" i="8"/>
  <c r="W18" i="8"/>
  <c r="V18" i="8"/>
  <c r="W17" i="8"/>
  <c r="V17" i="8"/>
  <c r="W16" i="8"/>
  <c r="V16" i="8"/>
  <c r="W14" i="8"/>
  <c r="V14" i="8"/>
  <c r="W13" i="8"/>
  <c r="V13" i="8"/>
  <c r="W12" i="8"/>
  <c r="V12" i="8"/>
  <c r="W3" i="8"/>
  <c r="V3" i="8"/>
  <c r="W19" i="9"/>
  <c r="V19" i="9"/>
  <c r="W18" i="9"/>
  <c r="V18" i="9"/>
  <c r="W17" i="9"/>
  <c r="V17" i="9"/>
  <c r="W15" i="9"/>
  <c r="V15" i="9"/>
  <c r="W13" i="9"/>
  <c r="V13" i="9"/>
  <c r="W12" i="9"/>
  <c r="V12" i="9"/>
  <c r="W11" i="9"/>
  <c r="V11" i="9"/>
  <c r="W10" i="9"/>
  <c r="V10" i="9"/>
  <c r="W9" i="9"/>
  <c r="V9" i="9"/>
  <c r="W8" i="9"/>
  <c r="V8" i="9"/>
  <c r="W7" i="9"/>
  <c r="V7" i="9"/>
  <c r="W6" i="9"/>
  <c r="V6" i="9"/>
  <c r="W3" i="9"/>
  <c r="V3" i="9"/>
  <c r="BM4" i="4" l="1"/>
  <c r="BL4" i="5"/>
  <c r="BL4" i="6"/>
  <c r="BL4" i="8"/>
  <c r="BL4" i="10"/>
  <c r="BL4" i="9"/>
  <c r="BL4" i="7"/>
  <c r="W10" i="8"/>
  <c r="W9" i="8"/>
  <c r="W8" i="8"/>
  <c r="W7" i="8"/>
  <c r="W6" i="8"/>
  <c r="W6" i="5"/>
  <c r="W17" i="7"/>
  <c r="W14" i="9"/>
  <c r="BN4" i="4" l="1"/>
  <c r="BM4" i="7"/>
  <c r="BM4" i="10"/>
  <c r="BM4" i="9"/>
  <c r="BM4" i="6"/>
  <c r="BM4" i="8"/>
  <c r="BM4" i="5"/>
  <c r="W13" i="7"/>
  <c r="W14" i="7"/>
  <c r="V10" i="8"/>
  <c r="V9" i="8"/>
  <c r="V8" i="8"/>
  <c r="V7" i="8"/>
  <c r="V6" i="8"/>
  <c r="V6" i="5"/>
  <c r="V17" i="7"/>
  <c r="V14" i="9"/>
  <c r="BN4" i="10" l="1"/>
  <c r="BN4" i="9"/>
  <c r="BN4" i="7"/>
  <c r="BN4" i="5"/>
  <c r="BN4" i="6"/>
  <c r="BN4" i="8"/>
  <c r="V13" i="7"/>
  <c r="V14" i="7"/>
  <c r="U20" i="4"/>
  <c r="U19" i="4"/>
  <c r="U17" i="4"/>
  <c r="U16" i="4"/>
  <c r="U15" i="4"/>
  <c r="U14" i="4"/>
  <c r="U13" i="4"/>
  <c r="U12" i="4"/>
  <c r="U11" i="4"/>
  <c r="U10" i="4"/>
  <c r="U9" i="4"/>
  <c r="U8" i="4"/>
  <c r="U7" i="4"/>
  <c r="U6" i="4"/>
  <c r="U3" i="4"/>
  <c r="U13" i="10"/>
  <c r="U12" i="10"/>
  <c r="U11" i="10"/>
  <c r="U9" i="10"/>
  <c r="U8" i="10"/>
  <c r="U7" i="10"/>
  <c r="U6" i="10"/>
  <c r="U3" i="10"/>
  <c r="U11" i="5"/>
  <c r="U10" i="5"/>
  <c r="U9" i="5"/>
  <c r="U8" i="5"/>
  <c r="U7" i="5"/>
  <c r="U3" i="5"/>
  <c r="U38" i="6"/>
  <c r="U37" i="6"/>
  <c r="U35" i="6"/>
  <c r="U34" i="6"/>
  <c r="U33" i="6"/>
  <c r="U32" i="6"/>
  <c r="U31" i="6"/>
  <c r="U30" i="6"/>
  <c r="U29" i="6"/>
  <c r="U28" i="6"/>
  <c r="U27" i="6"/>
  <c r="U26" i="6"/>
  <c r="U25" i="6"/>
  <c r="U23" i="6"/>
  <c r="U22" i="6"/>
  <c r="U20" i="6"/>
  <c r="U19" i="6"/>
  <c r="U17" i="6"/>
  <c r="U16" i="6"/>
  <c r="U14" i="6"/>
  <c r="U13" i="6"/>
  <c r="U11" i="6"/>
  <c r="U10" i="6"/>
  <c r="U8" i="6"/>
  <c r="U7" i="6"/>
  <c r="U6" i="6"/>
  <c r="U3" i="6"/>
  <c r="U19" i="7"/>
  <c r="U18" i="7"/>
  <c r="U16" i="7"/>
  <c r="U15" i="7"/>
  <c r="U12" i="7"/>
  <c r="U11" i="7"/>
  <c r="U10" i="7"/>
  <c r="U9" i="7"/>
  <c r="U8" i="7"/>
  <c r="U7" i="7"/>
  <c r="U6" i="7"/>
  <c r="U3" i="7"/>
  <c r="U19" i="8"/>
  <c r="U18" i="8"/>
  <c r="U17" i="8"/>
  <c r="U16" i="8"/>
  <c r="U14" i="8"/>
  <c r="U13" i="8"/>
  <c r="U12" i="8"/>
  <c r="U3" i="8"/>
  <c r="U19" i="9"/>
  <c r="U18" i="9"/>
  <c r="U17" i="9"/>
  <c r="U15" i="9"/>
  <c r="U13" i="9"/>
  <c r="U12" i="9"/>
  <c r="U11" i="9"/>
  <c r="U10" i="9"/>
  <c r="U9" i="9"/>
  <c r="U8" i="9"/>
  <c r="U7" i="9"/>
  <c r="U6" i="9"/>
  <c r="U3" i="9"/>
  <c r="U17" i="7" l="1"/>
  <c r="U14" i="7"/>
  <c r="U10" i="8"/>
  <c r="U9" i="8"/>
  <c r="U8" i="8"/>
  <c r="U7" i="8"/>
  <c r="U6" i="8"/>
  <c r="U14" i="9"/>
  <c r="U6" i="5"/>
  <c r="U13" i="7" l="1"/>
  <c r="T20" i="4"/>
  <c r="T19" i="4"/>
  <c r="T17" i="4"/>
  <c r="T16" i="4"/>
  <c r="T15" i="4"/>
  <c r="T14" i="4"/>
  <c r="T13" i="4"/>
  <c r="T12" i="4"/>
  <c r="T11" i="4"/>
  <c r="T10" i="4"/>
  <c r="T9" i="4"/>
  <c r="T8" i="4"/>
  <c r="T7" i="4"/>
  <c r="T6" i="4"/>
  <c r="T3" i="4"/>
  <c r="T13" i="10"/>
  <c r="T12" i="10"/>
  <c r="T11" i="10"/>
  <c r="T9" i="10"/>
  <c r="T8" i="10"/>
  <c r="T7" i="10"/>
  <c r="T6" i="10"/>
  <c r="T3" i="10"/>
  <c r="T11" i="5"/>
  <c r="T10" i="5"/>
  <c r="T9" i="5"/>
  <c r="T8" i="5"/>
  <c r="T7" i="5"/>
  <c r="T3" i="5"/>
  <c r="T38" i="6"/>
  <c r="T37" i="6"/>
  <c r="T35" i="6"/>
  <c r="T34" i="6"/>
  <c r="T33" i="6"/>
  <c r="T32" i="6"/>
  <c r="T31" i="6"/>
  <c r="T30" i="6"/>
  <c r="T29" i="6"/>
  <c r="T28" i="6"/>
  <c r="T27" i="6"/>
  <c r="T26" i="6"/>
  <c r="T25" i="6"/>
  <c r="T23" i="6"/>
  <c r="T22" i="6"/>
  <c r="T20" i="6"/>
  <c r="T19" i="6"/>
  <c r="T17" i="6"/>
  <c r="T16" i="6"/>
  <c r="T14" i="6"/>
  <c r="T13" i="6"/>
  <c r="T11" i="6"/>
  <c r="T10" i="6"/>
  <c r="T8" i="6"/>
  <c r="T7" i="6"/>
  <c r="T6" i="6"/>
  <c r="T3" i="6"/>
  <c r="T19" i="7"/>
  <c r="T18" i="7"/>
  <c r="T16" i="7"/>
  <c r="T15" i="7"/>
  <c r="T12" i="7"/>
  <c r="T11" i="7"/>
  <c r="T10" i="7"/>
  <c r="T9" i="7"/>
  <c r="T8" i="7"/>
  <c r="T7" i="7"/>
  <c r="T6" i="7"/>
  <c r="T3" i="7"/>
  <c r="T19" i="8"/>
  <c r="T18" i="8"/>
  <c r="T17" i="8"/>
  <c r="T16" i="8"/>
  <c r="T14" i="8"/>
  <c r="T13" i="8"/>
  <c r="T12" i="8"/>
  <c r="T10" i="8"/>
  <c r="T9" i="8"/>
  <c r="T8" i="8"/>
  <c r="T7" i="8"/>
  <c r="T6" i="8"/>
  <c r="T3" i="8"/>
  <c r="T19" i="9"/>
  <c r="T18" i="9"/>
  <c r="T17" i="9"/>
  <c r="T15" i="9"/>
  <c r="T13" i="9"/>
  <c r="T12" i="9"/>
  <c r="T11" i="9"/>
  <c r="T10" i="9"/>
  <c r="T9" i="9"/>
  <c r="T8" i="9"/>
  <c r="T7" i="9"/>
  <c r="T6" i="9"/>
  <c r="T3" i="9"/>
  <c r="T6" i="5"/>
  <c r="T17" i="7"/>
  <c r="T14" i="9"/>
  <c r="T13" i="7" l="1"/>
  <c r="T14" i="7"/>
  <c r="S14" i="4" l="1"/>
  <c r="S15" i="4"/>
  <c r="S16" i="4"/>
  <c r="S17" i="4"/>
  <c r="S20" i="4" l="1"/>
  <c r="S19" i="4"/>
  <c r="S13" i="4"/>
  <c r="S12" i="4"/>
  <c r="S11" i="4"/>
  <c r="S10" i="4"/>
  <c r="S9" i="4"/>
  <c r="S8" i="4"/>
  <c r="S7" i="4"/>
  <c r="S6" i="4"/>
  <c r="S3" i="4"/>
  <c r="S13" i="10"/>
  <c r="S12" i="10"/>
  <c r="S11" i="10"/>
  <c r="S9" i="10"/>
  <c r="S8" i="10"/>
  <c r="S7" i="10"/>
  <c r="S6" i="10"/>
  <c r="S3" i="10"/>
  <c r="S11" i="5"/>
  <c r="S10" i="5"/>
  <c r="S9" i="5"/>
  <c r="S8" i="5"/>
  <c r="S7" i="5"/>
  <c r="S3" i="5"/>
  <c r="S38" i="6"/>
  <c r="S37" i="6"/>
  <c r="S35" i="6"/>
  <c r="S34" i="6"/>
  <c r="S33" i="6"/>
  <c r="S32" i="6"/>
  <c r="S31" i="6"/>
  <c r="S30" i="6"/>
  <c r="S29" i="6"/>
  <c r="S28" i="6"/>
  <c r="S27" i="6"/>
  <c r="S26" i="6"/>
  <c r="S25" i="6"/>
  <c r="S23" i="6"/>
  <c r="S22" i="6"/>
  <c r="S20" i="6"/>
  <c r="S19" i="6"/>
  <c r="S17" i="6"/>
  <c r="S16" i="6"/>
  <c r="S14" i="6"/>
  <c r="S13" i="6"/>
  <c r="S11" i="6"/>
  <c r="S10" i="6"/>
  <c r="S8" i="6"/>
  <c r="S7" i="6"/>
  <c r="S6" i="6"/>
  <c r="S3" i="6"/>
  <c r="S19" i="7"/>
  <c r="S18" i="7"/>
  <c r="S16" i="7"/>
  <c r="S15" i="7"/>
  <c r="S12" i="7"/>
  <c r="S11" i="7"/>
  <c r="S10" i="7"/>
  <c r="S9" i="7"/>
  <c r="S8" i="7"/>
  <c r="S7" i="7"/>
  <c r="S6" i="7"/>
  <c r="S3" i="7"/>
  <c r="S19" i="8"/>
  <c r="S18" i="8"/>
  <c r="S17" i="8"/>
  <c r="S16" i="8"/>
  <c r="S14" i="8"/>
  <c r="S13" i="8"/>
  <c r="S12" i="8"/>
  <c r="S10" i="8"/>
  <c r="S9" i="8"/>
  <c r="S8" i="8"/>
  <c r="S7" i="8"/>
  <c r="S6" i="8"/>
  <c r="S3" i="8"/>
  <c r="S19" i="9"/>
  <c r="S18" i="9"/>
  <c r="S17" i="9"/>
  <c r="S15" i="9"/>
  <c r="S13" i="9"/>
  <c r="S12" i="9"/>
  <c r="S11" i="9"/>
  <c r="S10" i="9"/>
  <c r="S9" i="9"/>
  <c r="S8" i="9"/>
  <c r="S7" i="9"/>
  <c r="S6" i="9"/>
  <c r="S3" i="9"/>
  <c r="S6" i="5"/>
  <c r="S17" i="7"/>
  <c r="S14" i="7"/>
  <c r="S14" i="9"/>
  <c r="S13" i="7" l="1"/>
  <c r="BP6" i="10"/>
  <c r="BP38" i="6"/>
  <c r="BP34" i="6"/>
  <c r="BP31" i="6"/>
  <c r="BP29" i="6"/>
  <c r="BP27" i="6"/>
  <c r="BP25" i="6"/>
  <c r="BP19" i="6"/>
  <c r="BP13" i="6"/>
  <c r="BP12" i="7"/>
  <c r="BP11" i="7"/>
  <c r="BP9" i="7"/>
  <c r="BP7" i="7"/>
  <c r="BP14" i="8"/>
  <c r="BP12" i="8"/>
  <c r="Q14" i="9"/>
  <c r="R20" i="4"/>
  <c r="R19" i="4"/>
  <c r="R17" i="4"/>
  <c r="R16" i="4"/>
  <c r="R15" i="4"/>
  <c r="R14" i="4"/>
  <c r="R13" i="4"/>
  <c r="R12" i="4"/>
  <c r="R11" i="4"/>
  <c r="R10" i="4"/>
  <c r="R9" i="4"/>
  <c r="R8" i="4"/>
  <c r="R7" i="4"/>
  <c r="R6" i="4"/>
  <c r="R3" i="4"/>
  <c r="R13" i="10"/>
  <c r="R12" i="10"/>
  <c r="R11" i="10"/>
  <c r="R9" i="10"/>
  <c r="R8" i="10"/>
  <c r="R7" i="10"/>
  <c r="R6" i="10"/>
  <c r="R3" i="10"/>
  <c r="R9" i="5"/>
  <c r="Q9" i="5"/>
  <c r="R11" i="5"/>
  <c r="R10" i="5"/>
  <c r="R8" i="5"/>
  <c r="R7" i="5"/>
  <c r="R3" i="5"/>
  <c r="R38" i="6"/>
  <c r="R37" i="6"/>
  <c r="R35" i="6"/>
  <c r="R34" i="6"/>
  <c r="R33" i="6"/>
  <c r="R32" i="6"/>
  <c r="R31" i="6"/>
  <c r="R30" i="6"/>
  <c r="R29" i="6"/>
  <c r="R28" i="6"/>
  <c r="R27" i="6"/>
  <c r="R26" i="6"/>
  <c r="R25" i="6"/>
  <c r="R23" i="6"/>
  <c r="R22" i="6"/>
  <c r="R20" i="6"/>
  <c r="R19" i="6"/>
  <c r="R17" i="6"/>
  <c r="R16" i="6"/>
  <c r="R14" i="6"/>
  <c r="R13" i="6"/>
  <c r="R11" i="6"/>
  <c r="R10" i="6"/>
  <c r="R8" i="6"/>
  <c r="R7" i="6"/>
  <c r="R6" i="6"/>
  <c r="R3" i="6"/>
  <c r="R19" i="7"/>
  <c r="R18" i="7"/>
  <c r="R16" i="7"/>
  <c r="R15" i="7"/>
  <c r="R12" i="7"/>
  <c r="R11" i="7"/>
  <c r="R10" i="7"/>
  <c r="R9" i="7"/>
  <c r="R8" i="7"/>
  <c r="R7" i="7"/>
  <c r="R6" i="7"/>
  <c r="R3" i="7"/>
  <c r="R19" i="8"/>
  <c r="R18" i="8"/>
  <c r="R17" i="8"/>
  <c r="R16" i="8"/>
  <c r="R14" i="8"/>
  <c r="R13" i="8"/>
  <c r="R12" i="8"/>
  <c r="R10" i="8"/>
  <c r="R9" i="8"/>
  <c r="R8" i="8"/>
  <c r="R7" i="8"/>
  <c r="R6" i="8"/>
  <c r="R3" i="8"/>
  <c r="R19" i="9"/>
  <c r="R18" i="9"/>
  <c r="R17" i="9"/>
  <c r="R15" i="9"/>
  <c r="R13" i="9"/>
  <c r="R12" i="9"/>
  <c r="R11" i="9"/>
  <c r="R10" i="9"/>
  <c r="R9" i="9"/>
  <c r="R8" i="9"/>
  <c r="R7" i="9"/>
  <c r="R6" i="9"/>
  <c r="R3" i="9"/>
  <c r="R14" i="9"/>
  <c r="R6" i="5"/>
  <c r="R17" i="7"/>
  <c r="R14" i="7"/>
  <c r="Q20" i="4"/>
  <c r="Q19" i="4"/>
  <c r="Q17" i="4"/>
  <c r="Q16" i="4"/>
  <c r="Q15" i="4"/>
  <c r="Q14" i="4"/>
  <c r="Q13" i="4"/>
  <c r="Q12" i="4"/>
  <c r="Q11" i="4"/>
  <c r="Q10" i="4"/>
  <c r="Q9" i="4"/>
  <c r="Q8" i="4"/>
  <c r="Q7" i="4"/>
  <c r="Q6" i="4"/>
  <c r="Q3" i="4"/>
  <c r="Q13" i="10"/>
  <c r="Q12" i="10"/>
  <c r="Q11" i="10"/>
  <c r="Q9" i="10"/>
  <c r="Q8" i="10"/>
  <c r="Q7" i="10"/>
  <c r="Q6" i="10"/>
  <c r="Q3" i="10"/>
  <c r="P9" i="5"/>
  <c r="Q11" i="5"/>
  <c r="Q10" i="5"/>
  <c r="Q8" i="5"/>
  <c r="Q7" i="5"/>
  <c r="Q3" i="5"/>
  <c r="Q38" i="6"/>
  <c r="Q37" i="6"/>
  <c r="Q35" i="6"/>
  <c r="Q34" i="6"/>
  <c r="Q33" i="6"/>
  <c r="Q32" i="6"/>
  <c r="Q31" i="6"/>
  <c r="Q30" i="6"/>
  <c r="Q29" i="6"/>
  <c r="Q28" i="6"/>
  <c r="Q27" i="6"/>
  <c r="Q26" i="6"/>
  <c r="Q25" i="6"/>
  <c r="Q23" i="6"/>
  <c r="Q22" i="6"/>
  <c r="Q20" i="6"/>
  <c r="Q19" i="6"/>
  <c r="Q17" i="6"/>
  <c r="Q16" i="6"/>
  <c r="Q14" i="6"/>
  <c r="Q13" i="6"/>
  <c r="Q11" i="6"/>
  <c r="Q10" i="6"/>
  <c r="Q8" i="6"/>
  <c r="Q7" i="6"/>
  <c r="Q6" i="6"/>
  <c r="Q3" i="6"/>
  <c r="Q19" i="7"/>
  <c r="Q18" i="7"/>
  <c r="Q16" i="7"/>
  <c r="Q15" i="7"/>
  <c r="Q13" i="7"/>
  <c r="Q12" i="7"/>
  <c r="Q11" i="7"/>
  <c r="Q10" i="7"/>
  <c r="Q9" i="7"/>
  <c r="Q8" i="7"/>
  <c r="Q7" i="7"/>
  <c r="Q6" i="7"/>
  <c r="Q3" i="7"/>
  <c r="Q19" i="8"/>
  <c r="Q18" i="8"/>
  <c r="Q17" i="8"/>
  <c r="Q16" i="8"/>
  <c r="Q14" i="8"/>
  <c r="Q13" i="8"/>
  <c r="Q12" i="8"/>
  <c r="Q10" i="8"/>
  <c r="Q9" i="8"/>
  <c r="Q8" i="8"/>
  <c r="Q7" i="8"/>
  <c r="Q6" i="8"/>
  <c r="Q3" i="8"/>
  <c r="Q19" i="9"/>
  <c r="Q18" i="9"/>
  <c r="Q17" i="9"/>
  <c r="Q15" i="9"/>
  <c r="Q13" i="9"/>
  <c r="Q12" i="9"/>
  <c r="Q11" i="9"/>
  <c r="Q10" i="9"/>
  <c r="Q9" i="9"/>
  <c r="Q8" i="9"/>
  <c r="Q7" i="9"/>
  <c r="Q6" i="9"/>
  <c r="Q3" i="9"/>
  <c r="Q6" i="5"/>
  <c r="Q17" i="7"/>
  <c r="Q14" i="7"/>
  <c r="P20" i="4"/>
  <c r="P19" i="4"/>
  <c r="P17" i="4"/>
  <c r="P16" i="4"/>
  <c r="P15" i="4"/>
  <c r="P14" i="4"/>
  <c r="P13" i="4"/>
  <c r="P12" i="4"/>
  <c r="P11" i="4"/>
  <c r="P10" i="4"/>
  <c r="P9" i="4"/>
  <c r="P8" i="4"/>
  <c r="P7" i="4"/>
  <c r="P6" i="4"/>
  <c r="P3" i="4"/>
  <c r="P13" i="10"/>
  <c r="P12" i="10"/>
  <c r="P11" i="10"/>
  <c r="P9" i="10"/>
  <c r="P8" i="10"/>
  <c r="P7" i="10"/>
  <c r="P6" i="10"/>
  <c r="P3" i="10"/>
  <c r="P11" i="5"/>
  <c r="P10" i="5"/>
  <c r="P8" i="5"/>
  <c r="P7" i="5"/>
  <c r="P6" i="5"/>
  <c r="P3" i="5"/>
  <c r="P38" i="6"/>
  <c r="P37" i="6"/>
  <c r="P35" i="6"/>
  <c r="P34" i="6"/>
  <c r="P33" i="6"/>
  <c r="P32" i="6"/>
  <c r="P31" i="6"/>
  <c r="P30" i="6"/>
  <c r="P29" i="6"/>
  <c r="P28" i="6"/>
  <c r="P27" i="6"/>
  <c r="P26" i="6"/>
  <c r="P25" i="6"/>
  <c r="P23" i="6"/>
  <c r="P22" i="6"/>
  <c r="P20" i="6"/>
  <c r="P19" i="6"/>
  <c r="P17" i="6"/>
  <c r="P16" i="6"/>
  <c r="P14" i="6"/>
  <c r="P13" i="6"/>
  <c r="P11" i="6"/>
  <c r="P10" i="6"/>
  <c r="P8" i="6"/>
  <c r="P7" i="6"/>
  <c r="P6" i="6"/>
  <c r="P3" i="6"/>
  <c r="P19" i="7"/>
  <c r="P18" i="7"/>
  <c r="P16" i="7"/>
  <c r="P15" i="7"/>
  <c r="P13" i="7"/>
  <c r="P12" i="7"/>
  <c r="P11" i="7"/>
  <c r="P10" i="7"/>
  <c r="P9" i="7"/>
  <c r="P8" i="7"/>
  <c r="P7" i="7"/>
  <c r="P6" i="7"/>
  <c r="P3" i="7"/>
  <c r="P19" i="8"/>
  <c r="P18" i="8"/>
  <c r="P17" i="8"/>
  <c r="P16" i="8"/>
  <c r="P14" i="8"/>
  <c r="P13" i="8"/>
  <c r="P12" i="8"/>
  <c r="P10" i="8"/>
  <c r="P9" i="8"/>
  <c r="P8" i="8"/>
  <c r="P7" i="8"/>
  <c r="P6" i="8"/>
  <c r="P3" i="8"/>
  <c r="P19" i="9"/>
  <c r="P18" i="9"/>
  <c r="P17" i="9"/>
  <c r="P15" i="9"/>
  <c r="P14" i="9"/>
  <c r="P13" i="9"/>
  <c r="P12" i="9"/>
  <c r="P11" i="9"/>
  <c r="P10" i="9"/>
  <c r="P9" i="9"/>
  <c r="P8" i="9"/>
  <c r="P7" i="9"/>
  <c r="P6" i="9"/>
  <c r="P3" i="9"/>
  <c r="P17" i="7"/>
  <c r="P14" i="7"/>
  <c r="O20" i="4"/>
  <c r="O19" i="4"/>
  <c r="O17" i="4"/>
  <c r="O16" i="4"/>
  <c r="O15" i="4"/>
  <c r="O14" i="4"/>
  <c r="O13" i="4"/>
  <c r="O12" i="4"/>
  <c r="O11" i="4"/>
  <c r="O10" i="4"/>
  <c r="O9" i="4"/>
  <c r="O8" i="4"/>
  <c r="O7" i="4"/>
  <c r="O6" i="4"/>
  <c r="O3" i="4"/>
  <c r="O13" i="10"/>
  <c r="O12" i="10"/>
  <c r="O11" i="10"/>
  <c r="O9" i="10"/>
  <c r="O8" i="10"/>
  <c r="O7" i="10"/>
  <c r="O6" i="10"/>
  <c r="O3" i="10"/>
  <c r="O11" i="5"/>
  <c r="O10" i="5"/>
  <c r="O9" i="5"/>
  <c r="O8" i="5"/>
  <c r="O7" i="5"/>
  <c r="O3" i="5"/>
  <c r="O38" i="6"/>
  <c r="O37" i="6"/>
  <c r="O35" i="6"/>
  <c r="O34" i="6"/>
  <c r="O33" i="6"/>
  <c r="O32" i="6"/>
  <c r="O31" i="6"/>
  <c r="O30" i="6"/>
  <c r="O29" i="6"/>
  <c r="O28" i="6"/>
  <c r="O27" i="6"/>
  <c r="O26" i="6"/>
  <c r="O25" i="6"/>
  <c r="O23" i="6"/>
  <c r="O22" i="6"/>
  <c r="O20" i="6"/>
  <c r="O19" i="6"/>
  <c r="O17" i="6"/>
  <c r="O16" i="6"/>
  <c r="O14" i="6"/>
  <c r="O13" i="6"/>
  <c r="O11" i="6"/>
  <c r="O10" i="6"/>
  <c r="O8" i="6"/>
  <c r="O7" i="6"/>
  <c r="O6" i="6"/>
  <c r="O3" i="6"/>
  <c r="O19" i="7"/>
  <c r="O18" i="7"/>
  <c r="O16" i="7"/>
  <c r="O15" i="7"/>
  <c r="O12" i="7"/>
  <c r="O11" i="7"/>
  <c r="O10" i="7"/>
  <c r="O9" i="7"/>
  <c r="O8" i="7"/>
  <c r="O7" i="7"/>
  <c r="O6" i="7"/>
  <c r="O3" i="7"/>
  <c r="O19" i="8"/>
  <c r="O18" i="8"/>
  <c r="O17" i="8"/>
  <c r="O16" i="8"/>
  <c r="O14" i="8"/>
  <c r="O13" i="8"/>
  <c r="O12" i="8"/>
  <c r="O10" i="8"/>
  <c r="O9" i="8"/>
  <c r="O8" i="8"/>
  <c r="O7" i="8"/>
  <c r="O6" i="8"/>
  <c r="O3" i="8"/>
  <c r="O19" i="9"/>
  <c r="O18" i="9"/>
  <c r="O17" i="9"/>
  <c r="O15" i="9"/>
  <c r="O13" i="9"/>
  <c r="O12" i="9"/>
  <c r="O11" i="9"/>
  <c r="O10" i="9"/>
  <c r="O9" i="9"/>
  <c r="O8" i="9"/>
  <c r="O7" i="9"/>
  <c r="O6" i="9"/>
  <c r="O3" i="9"/>
  <c r="O14" i="9"/>
  <c r="O6" i="5"/>
  <c r="O17" i="7"/>
  <c r="O14" i="7"/>
  <c r="N20" i="4"/>
  <c r="N19" i="4"/>
  <c r="N17" i="4"/>
  <c r="N16" i="4"/>
  <c r="N15" i="4"/>
  <c r="N14" i="4"/>
  <c r="N13" i="4"/>
  <c r="N12" i="4"/>
  <c r="N11" i="4"/>
  <c r="N10" i="4"/>
  <c r="N9" i="4"/>
  <c r="N8" i="4"/>
  <c r="N7" i="4"/>
  <c r="N6" i="4"/>
  <c r="N3" i="4"/>
  <c r="N13" i="10"/>
  <c r="N12" i="10"/>
  <c r="N11" i="10"/>
  <c r="N9" i="10"/>
  <c r="N8" i="10"/>
  <c r="N7" i="10"/>
  <c r="N6" i="10"/>
  <c r="N3" i="10"/>
  <c r="N11" i="5"/>
  <c r="N10" i="5"/>
  <c r="N9" i="5"/>
  <c r="N8" i="5"/>
  <c r="N7" i="5"/>
  <c r="N3" i="5"/>
  <c r="N38" i="6"/>
  <c r="N37" i="6"/>
  <c r="N35" i="6"/>
  <c r="N34" i="6"/>
  <c r="N33" i="6"/>
  <c r="N32" i="6"/>
  <c r="N31" i="6"/>
  <c r="N30" i="6"/>
  <c r="N29" i="6"/>
  <c r="N28" i="6"/>
  <c r="N27" i="6"/>
  <c r="N26" i="6"/>
  <c r="N25" i="6"/>
  <c r="N23" i="6"/>
  <c r="N22" i="6"/>
  <c r="N20" i="6"/>
  <c r="N19" i="6"/>
  <c r="N17" i="6"/>
  <c r="N16" i="6"/>
  <c r="N14" i="6"/>
  <c r="N13" i="6"/>
  <c r="N11" i="6"/>
  <c r="N10" i="6"/>
  <c r="N8" i="6"/>
  <c r="N7" i="6"/>
  <c r="N6" i="6"/>
  <c r="N3" i="6"/>
  <c r="N19" i="7"/>
  <c r="N18" i="7"/>
  <c r="N16" i="7"/>
  <c r="N15" i="7"/>
  <c r="N12" i="7"/>
  <c r="N11" i="7"/>
  <c r="N10" i="7"/>
  <c r="N9" i="7"/>
  <c r="N8" i="7"/>
  <c r="N3" i="7"/>
  <c r="N19" i="8"/>
  <c r="N18" i="8"/>
  <c r="N17" i="8"/>
  <c r="N16" i="8"/>
  <c r="N14" i="8"/>
  <c r="N13" i="8"/>
  <c r="N12" i="8"/>
  <c r="N10" i="8"/>
  <c r="N9" i="8"/>
  <c r="N8" i="8"/>
  <c r="N7" i="8"/>
  <c r="N6" i="8"/>
  <c r="N3" i="8"/>
  <c r="N19" i="9"/>
  <c r="N18" i="9"/>
  <c r="N17" i="9"/>
  <c r="N15" i="9"/>
  <c r="N14" i="9"/>
  <c r="N13" i="9"/>
  <c r="N12" i="9"/>
  <c r="N11" i="9"/>
  <c r="N10" i="9"/>
  <c r="N9" i="9"/>
  <c r="N8" i="9"/>
  <c r="N7" i="9"/>
  <c r="N6" i="9"/>
  <c r="N3" i="9"/>
  <c r="N6" i="5"/>
  <c r="N17" i="7"/>
  <c r="N14" i="7"/>
  <c r="M9" i="5"/>
  <c r="M9" i="8"/>
  <c r="M6" i="8"/>
  <c r="M14" i="9"/>
  <c r="M17" i="7"/>
  <c r="M14" i="7"/>
  <c r="M20" i="4"/>
  <c r="M19" i="4"/>
  <c r="M17" i="4"/>
  <c r="M16" i="4"/>
  <c r="M15" i="4"/>
  <c r="M14" i="4"/>
  <c r="M13" i="4"/>
  <c r="M12" i="4"/>
  <c r="M11" i="4"/>
  <c r="M10" i="4"/>
  <c r="M9" i="4"/>
  <c r="M8" i="4"/>
  <c r="M7" i="4"/>
  <c r="M6" i="4"/>
  <c r="M3" i="4"/>
  <c r="M13" i="10"/>
  <c r="M12" i="10"/>
  <c r="M11" i="10"/>
  <c r="M9" i="10"/>
  <c r="M8" i="10"/>
  <c r="M7" i="10"/>
  <c r="M6" i="10"/>
  <c r="M3" i="10"/>
  <c r="M11" i="5"/>
  <c r="M10" i="5"/>
  <c r="M8" i="5"/>
  <c r="M7" i="5"/>
  <c r="M6" i="5"/>
  <c r="M3" i="5"/>
  <c r="M38" i="6"/>
  <c r="M37" i="6"/>
  <c r="M35" i="6"/>
  <c r="M34" i="6"/>
  <c r="M33" i="6"/>
  <c r="M32" i="6"/>
  <c r="M31" i="6"/>
  <c r="M30" i="6"/>
  <c r="M29" i="6"/>
  <c r="M28" i="6"/>
  <c r="M27" i="6"/>
  <c r="M26" i="6"/>
  <c r="M25" i="6"/>
  <c r="M23" i="6"/>
  <c r="M22" i="6"/>
  <c r="M20" i="6"/>
  <c r="M19" i="6"/>
  <c r="M17" i="6"/>
  <c r="M16" i="6"/>
  <c r="M14" i="6"/>
  <c r="M13" i="6"/>
  <c r="M11" i="6"/>
  <c r="M10" i="6"/>
  <c r="M8" i="6"/>
  <c r="M7" i="6"/>
  <c r="M6" i="6"/>
  <c r="M3" i="6"/>
  <c r="M19" i="7"/>
  <c r="M18" i="7"/>
  <c r="M16" i="7"/>
  <c r="M15" i="7"/>
  <c r="M12" i="7"/>
  <c r="M11" i="7"/>
  <c r="M10" i="7"/>
  <c r="M9" i="7"/>
  <c r="M8" i="7"/>
  <c r="M7" i="7"/>
  <c r="M6" i="7"/>
  <c r="M3" i="7"/>
  <c r="M19" i="8"/>
  <c r="M18" i="8"/>
  <c r="M17" i="8"/>
  <c r="M16" i="8"/>
  <c r="M14" i="8"/>
  <c r="M13" i="8"/>
  <c r="M12" i="8"/>
  <c r="M10" i="8"/>
  <c r="M8" i="8"/>
  <c r="M7" i="8"/>
  <c r="M3" i="8"/>
  <c r="M19" i="9"/>
  <c r="M18" i="9"/>
  <c r="M17" i="9"/>
  <c r="M15" i="9"/>
  <c r="M13" i="9"/>
  <c r="M12" i="9"/>
  <c r="M11" i="9"/>
  <c r="M10" i="9"/>
  <c r="M9" i="9"/>
  <c r="M8" i="9"/>
  <c r="M7" i="9"/>
  <c r="M6" i="9"/>
  <c r="M3" i="9"/>
  <c r="L13" i="10"/>
  <c r="L12" i="10"/>
  <c r="L11" i="10"/>
  <c r="L9" i="10"/>
  <c r="L8" i="10"/>
  <c r="L7" i="10"/>
  <c r="L6" i="10"/>
  <c r="L3" i="10"/>
  <c r="L20" i="4"/>
  <c r="L19" i="4"/>
  <c r="L17" i="4"/>
  <c r="L16" i="4"/>
  <c r="L15" i="4"/>
  <c r="L14" i="4"/>
  <c r="L13" i="4"/>
  <c r="L12" i="4"/>
  <c r="L11" i="4"/>
  <c r="L10" i="4"/>
  <c r="L9" i="4"/>
  <c r="L8" i="4"/>
  <c r="L7" i="4"/>
  <c r="L6" i="4"/>
  <c r="L3" i="4"/>
  <c r="L11" i="5"/>
  <c r="L10" i="5"/>
  <c r="L9" i="5"/>
  <c r="L8" i="5"/>
  <c r="L7" i="5"/>
  <c r="L3" i="5"/>
  <c r="L38" i="6"/>
  <c r="L37" i="6"/>
  <c r="L35" i="6"/>
  <c r="L34" i="6"/>
  <c r="L33" i="6"/>
  <c r="L32" i="6"/>
  <c r="L31" i="6"/>
  <c r="L30" i="6"/>
  <c r="L29" i="6"/>
  <c r="L28" i="6"/>
  <c r="L27" i="6"/>
  <c r="L26" i="6"/>
  <c r="L25" i="6"/>
  <c r="L23" i="6"/>
  <c r="L22" i="6"/>
  <c r="L20" i="6"/>
  <c r="L19" i="6"/>
  <c r="L17" i="6"/>
  <c r="L16" i="6"/>
  <c r="L14" i="6"/>
  <c r="L13" i="6"/>
  <c r="L11" i="6"/>
  <c r="L10" i="6"/>
  <c r="L8" i="6"/>
  <c r="L7" i="6"/>
  <c r="L6" i="6"/>
  <c r="L3" i="6"/>
  <c r="L19" i="7"/>
  <c r="L18" i="7"/>
  <c r="L16" i="7"/>
  <c r="L15" i="7"/>
  <c r="L12" i="7"/>
  <c r="L11" i="7"/>
  <c r="L10" i="7"/>
  <c r="L9" i="7"/>
  <c r="L8" i="7"/>
  <c r="L7" i="7"/>
  <c r="L6" i="7"/>
  <c r="L3" i="7"/>
  <c r="L19" i="8"/>
  <c r="L18" i="8"/>
  <c r="L17" i="8"/>
  <c r="L16" i="8"/>
  <c r="L14" i="8"/>
  <c r="L13" i="8"/>
  <c r="L12" i="8"/>
  <c r="L10" i="8"/>
  <c r="L9" i="8"/>
  <c r="L8" i="8"/>
  <c r="L7" i="8"/>
  <c r="L6" i="8"/>
  <c r="L3" i="8"/>
  <c r="K19" i="8"/>
  <c r="K18" i="8"/>
  <c r="K17" i="8"/>
  <c r="K16" i="8"/>
  <c r="K14" i="8"/>
  <c r="K13" i="8"/>
  <c r="K12" i="8"/>
  <c r="K10" i="8"/>
  <c r="K9" i="8"/>
  <c r="K8" i="8"/>
  <c r="K7" i="8"/>
  <c r="K6" i="8"/>
  <c r="K3" i="8"/>
  <c r="L19" i="9"/>
  <c r="L18" i="9"/>
  <c r="L17" i="9"/>
  <c r="L15" i="9"/>
  <c r="L14" i="9"/>
  <c r="L13" i="9"/>
  <c r="L12" i="9"/>
  <c r="L11" i="9"/>
  <c r="L10" i="9"/>
  <c r="L9" i="9"/>
  <c r="L8" i="9"/>
  <c r="L7" i="9"/>
  <c r="L6" i="9"/>
  <c r="L3" i="9"/>
  <c r="L6" i="5"/>
  <c r="L17" i="7"/>
  <c r="L14" i="7"/>
  <c r="K9" i="5"/>
  <c r="K6" i="5"/>
  <c r="K17" i="7"/>
  <c r="K14" i="9"/>
  <c r="K20" i="4"/>
  <c r="K19" i="4"/>
  <c r="K17" i="4"/>
  <c r="K16" i="4"/>
  <c r="K15" i="4"/>
  <c r="K14" i="4"/>
  <c r="K13" i="4"/>
  <c r="K12" i="4"/>
  <c r="K11" i="4"/>
  <c r="K10" i="4"/>
  <c r="K9" i="4"/>
  <c r="K8" i="4"/>
  <c r="K7" i="4"/>
  <c r="K6" i="4"/>
  <c r="K3" i="4"/>
  <c r="K13" i="10"/>
  <c r="K12" i="10"/>
  <c r="K11" i="10"/>
  <c r="K9" i="10"/>
  <c r="K8" i="10"/>
  <c r="K7" i="10"/>
  <c r="K6" i="10"/>
  <c r="K3" i="10"/>
  <c r="K11" i="5"/>
  <c r="K10" i="5"/>
  <c r="K8" i="5"/>
  <c r="K7" i="5"/>
  <c r="K3" i="5"/>
  <c r="K38" i="6"/>
  <c r="K37" i="6"/>
  <c r="K35" i="6"/>
  <c r="K34" i="6"/>
  <c r="K33" i="6"/>
  <c r="K32" i="6"/>
  <c r="K31" i="6"/>
  <c r="K30" i="6"/>
  <c r="K29" i="6"/>
  <c r="K28" i="6"/>
  <c r="K27" i="6"/>
  <c r="K26" i="6"/>
  <c r="K25" i="6"/>
  <c r="K23" i="6"/>
  <c r="K22" i="6"/>
  <c r="K20" i="6"/>
  <c r="K19" i="6"/>
  <c r="K17" i="6"/>
  <c r="K16" i="6"/>
  <c r="K14" i="6"/>
  <c r="K13" i="6"/>
  <c r="K11" i="6"/>
  <c r="K10" i="6"/>
  <c r="K8" i="6"/>
  <c r="K7" i="6"/>
  <c r="K6" i="6"/>
  <c r="K3" i="6"/>
  <c r="K19" i="7"/>
  <c r="K18" i="7"/>
  <c r="K16" i="7"/>
  <c r="K15" i="7"/>
  <c r="K12" i="7"/>
  <c r="K11" i="7"/>
  <c r="K10" i="7"/>
  <c r="K9" i="7"/>
  <c r="K8" i="7"/>
  <c r="K7" i="7"/>
  <c r="K6" i="7"/>
  <c r="K3" i="7"/>
  <c r="K19" i="9"/>
  <c r="K18" i="9"/>
  <c r="K17" i="9"/>
  <c r="K15" i="9"/>
  <c r="K13" i="9"/>
  <c r="K12" i="9"/>
  <c r="K11" i="9"/>
  <c r="K10" i="9"/>
  <c r="K9" i="9"/>
  <c r="K8" i="9"/>
  <c r="K7" i="9"/>
  <c r="K6" i="9"/>
  <c r="K3" i="9"/>
  <c r="J20" i="4"/>
  <c r="J19" i="4"/>
  <c r="J17" i="4"/>
  <c r="J16" i="4"/>
  <c r="J15" i="4"/>
  <c r="J14" i="4"/>
  <c r="J13" i="4"/>
  <c r="J12" i="4"/>
  <c r="J11" i="4"/>
  <c r="J10" i="4"/>
  <c r="J9" i="4"/>
  <c r="J8" i="4"/>
  <c r="J7" i="4"/>
  <c r="J6" i="4"/>
  <c r="J3" i="4"/>
  <c r="J13" i="10"/>
  <c r="J12" i="10"/>
  <c r="J11" i="10"/>
  <c r="J9" i="10"/>
  <c r="J8" i="10"/>
  <c r="J7" i="10"/>
  <c r="J6" i="10"/>
  <c r="J3" i="10"/>
  <c r="J11" i="5"/>
  <c r="J10" i="5"/>
  <c r="J9" i="5"/>
  <c r="J8" i="5"/>
  <c r="J7" i="5"/>
  <c r="J3" i="5"/>
  <c r="J38" i="6"/>
  <c r="J37" i="6"/>
  <c r="J35" i="6"/>
  <c r="J34" i="6"/>
  <c r="J33" i="6"/>
  <c r="J32" i="6"/>
  <c r="J31" i="6"/>
  <c r="J30" i="6"/>
  <c r="J29" i="6"/>
  <c r="J28" i="6"/>
  <c r="J27" i="6"/>
  <c r="J26" i="6"/>
  <c r="J25" i="6"/>
  <c r="J23" i="6"/>
  <c r="J22" i="6"/>
  <c r="J20" i="6"/>
  <c r="J19" i="6"/>
  <c r="J17" i="6"/>
  <c r="J16" i="6"/>
  <c r="J14" i="6"/>
  <c r="J13" i="6"/>
  <c r="J11" i="6"/>
  <c r="J10" i="6"/>
  <c r="J8" i="6"/>
  <c r="J7" i="6"/>
  <c r="J6" i="6"/>
  <c r="J3" i="6"/>
  <c r="J19" i="7"/>
  <c r="J18" i="7"/>
  <c r="J16" i="7"/>
  <c r="J15" i="7"/>
  <c r="J12" i="7"/>
  <c r="J11" i="7"/>
  <c r="J10" i="7"/>
  <c r="J9" i="7"/>
  <c r="J8" i="7"/>
  <c r="J7" i="7"/>
  <c r="J6" i="7"/>
  <c r="J3" i="7"/>
  <c r="J19" i="8"/>
  <c r="J18" i="8"/>
  <c r="J17" i="8"/>
  <c r="J16" i="8"/>
  <c r="J14" i="8"/>
  <c r="J13" i="8"/>
  <c r="J12" i="8"/>
  <c r="J10" i="8"/>
  <c r="J9" i="8"/>
  <c r="J8" i="8"/>
  <c r="J7" i="8"/>
  <c r="J6" i="8"/>
  <c r="J3" i="8"/>
  <c r="J19" i="9"/>
  <c r="J18" i="9"/>
  <c r="J17" i="9"/>
  <c r="J15" i="9"/>
  <c r="J14" i="9"/>
  <c r="J13" i="9"/>
  <c r="J12" i="9"/>
  <c r="J11" i="9"/>
  <c r="J10" i="9"/>
  <c r="J9" i="9"/>
  <c r="J8" i="9"/>
  <c r="J7" i="9"/>
  <c r="J6" i="9"/>
  <c r="J3" i="9"/>
  <c r="J6" i="5"/>
  <c r="J17" i="7"/>
  <c r="I9" i="5"/>
  <c r="I14" i="9"/>
  <c r="I20" i="4"/>
  <c r="I19" i="4"/>
  <c r="I17" i="4"/>
  <c r="I16" i="4"/>
  <c r="I15" i="4"/>
  <c r="I14" i="4"/>
  <c r="I13" i="4"/>
  <c r="I12" i="4"/>
  <c r="I11" i="4"/>
  <c r="I10" i="4"/>
  <c r="I9" i="4"/>
  <c r="I8" i="4"/>
  <c r="I7" i="4"/>
  <c r="I6" i="4"/>
  <c r="I3" i="4"/>
  <c r="I13" i="10"/>
  <c r="I12" i="10"/>
  <c r="I11" i="10"/>
  <c r="I9" i="10"/>
  <c r="I8" i="10"/>
  <c r="I7" i="10"/>
  <c r="I6" i="10"/>
  <c r="I3" i="10"/>
  <c r="I11" i="5"/>
  <c r="I10" i="5"/>
  <c r="I8" i="5"/>
  <c r="I7" i="5"/>
  <c r="I6" i="5"/>
  <c r="I3" i="5"/>
  <c r="I38" i="6"/>
  <c r="I37" i="6"/>
  <c r="I35" i="6"/>
  <c r="I34" i="6"/>
  <c r="I33" i="6"/>
  <c r="I32" i="6"/>
  <c r="I31" i="6"/>
  <c r="I30" i="6"/>
  <c r="I29" i="6"/>
  <c r="I28" i="6"/>
  <c r="I27" i="6"/>
  <c r="I26" i="6"/>
  <c r="I25" i="6"/>
  <c r="I23" i="6"/>
  <c r="I22" i="6"/>
  <c r="I20" i="6"/>
  <c r="I19" i="6"/>
  <c r="I17" i="6"/>
  <c r="I16" i="6"/>
  <c r="I14" i="6"/>
  <c r="I13" i="6"/>
  <c r="I11" i="6"/>
  <c r="I10" i="6"/>
  <c r="I8" i="6"/>
  <c r="I7" i="6"/>
  <c r="I6" i="6"/>
  <c r="I3" i="6"/>
  <c r="I19" i="7"/>
  <c r="I18" i="7"/>
  <c r="I16" i="7"/>
  <c r="I15" i="7"/>
  <c r="I12" i="7"/>
  <c r="I11" i="7"/>
  <c r="I10" i="7"/>
  <c r="I9" i="7"/>
  <c r="I8" i="7"/>
  <c r="I7" i="7"/>
  <c r="I6" i="7"/>
  <c r="I3" i="7"/>
  <c r="I19" i="8"/>
  <c r="I18" i="8"/>
  <c r="I17" i="8"/>
  <c r="I16" i="8"/>
  <c r="I14" i="8"/>
  <c r="I13" i="8"/>
  <c r="I12" i="8"/>
  <c r="I10" i="8"/>
  <c r="I9" i="8"/>
  <c r="I8" i="8"/>
  <c r="I7" i="8"/>
  <c r="I6" i="8"/>
  <c r="I3" i="8"/>
  <c r="I19" i="9"/>
  <c r="I18" i="9"/>
  <c r="I17" i="9"/>
  <c r="I15" i="9"/>
  <c r="I13" i="9"/>
  <c r="I12" i="9"/>
  <c r="I11" i="9"/>
  <c r="I10" i="9"/>
  <c r="I9" i="9"/>
  <c r="I8" i="9"/>
  <c r="I7" i="9"/>
  <c r="I6" i="9"/>
  <c r="I3" i="9"/>
  <c r="I17" i="7"/>
  <c r="H9" i="5"/>
  <c r="H10" i="8"/>
  <c r="H8" i="8"/>
  <c r="H6" i="8"/>
  <c r="H20" i="4"/>
  <c r="H19" i="4"/>
  <c r="H17" i="4"/>
  <c r="H16" i="4"/>
  <c r="H15" i="4"/>
  <c r="H14" i="4"/>
  <c r="H13" i="4"/>
  <c r="H12" i="4"/>
  <c r="H11" i="4"/>
  <c r="H10" i="4"/>
  <c r="H9" i="4"/>
  <c r="H8" i="4"/>
  <c r="H7" i="4"/>
  <c r="H6" i="4"/>
  <c r="H3" i="4"/>
  <c r="H13" i="10"/>
  <c r="H12" i="10"/>
  <c r="H11" i="10"/>
  <c r="H9" i="10"/>
  <c r="H8" i="10"/>
  <c r="H7" i="10"/>
  <c r="H6" i="10"/>
  <c r="H3" i="10"/>
  <c r="H11" i="5"/>
  <c r="H10" i="5"/>
  <c r="H8" i="5"/>
  <c r="H7" i="5"/>
  <c r="H6" i="5"/>
  <c r="H3" i="5"/>
  <c r="H38" i="6"/>
  <c r="H37" i="6"/>
  <c r="H35" i="6"/>
  <c r="H34" i="6"/>
  <c r="H33" i="6"/>
  <c r="H32" i="6"/>
  <c r="H31" i="6"/>
  <c r="H30" i="6"/>
  <c r="H29" i="6"/>
  <c r="H28" i="6"/>
  <c r="H27" i="6"/>
  <c r="H26" i="6"/>
  <c r="H25" i="6"/>
  <c r="H23" i="6"/>
  <c r="H22" i="6"/>
  <c r="H20" i="6"/>
  <c r="H19" i="6"/>
  <c r="H17" i="6"/>
  <c r="H16" i="6"/>
  <c r="H14" i="6"/>
  <c r="H13" i="6"/>
  <c r="H11" i="6"/>
  <c r="H10" i="6"/>
  <c r="H8" i="6"/>
  <c r="H7" i="6"/>
  <c r="H6" i="6"/>
  <c r="H3" i="6"/>
  <c r="H19" i="7"/>
  <c r="H18" i="7"/>
  <c r="H17" i="7"/>
  <c r="H16" i="7"/>
  <c r="H15" i="7"/>
  <c r="H14" i="7"/>
  <c r="H12" i="7"/>
  <c r="H11" i="7"/>
  <c r="H10" i="7"/>
  <c r="H9" i="7"/>
  <c r="H8" i="7"/>
  <c r="H7" i="7"/>
  <c r="H6" i="7"/>
  <c r="H3" i="7"/>
  <c r="H19" i="8"/>
  <c r="H18" i="8"/>
  <c r="H17" i="8"/>
  <c r="H16" i="8"/>
  <c r="H14" i="8"/>
  <c r="H13" i="8"/>
  <c r="H12" i="8"/>
  <c r="H9" i="8"/>
  <c r="H7" i="8"/>
  <c r="H3" i="8"/>
  <c r="H19" i="9"/>
  <c r="H18" i="9"/>
  <c r="H17" i="9"/>
  <c r="H15" i="9"/>
  <c r="H14" i="9"/>
  <c r="H13" i="9"/>
  <c r="H12" i="9"/>
  <c r="H11" i="9"/>
  <c r="H10" i="9"/>
  <c r="H9" i="9"/>
  <c r="H8" i="9"/>
  <c r="H7" i="9"/>
  <c r="H6" i="9"/>
  <c r="H3" i="9"/>
  <c r="G9" i="8"/>
  <c r="G7" i="8"/>
  <c r="G17" i="7"/>
  <c r="G20" i="4"/>
  <c r="G19" i="4"/>
  <c r="G17" i="4"/>
  <c r="G16" i="4"/>
  <c r="G15" i="4"/>
  <c r="G14" i="4"/>
  <c r="G13" i="4"/>
  <c r="G12" i="4"/>
  <c r="G11" i="4"/>
  <c r="G10" i="4"/>
  <c r="G9" i="4"/>
  <c r="G8" i="4"/>
  <c r="G7" i="4"/>
  <c r="G6" i="4"/>
  <c r="G3" i="4"/>
  <c r="G13" i="10"/>
  <c r="G12" i="10"/>
  <c r="G11" i="10"/>
  <c r="G9" i="10"/>
  <c r="G8" i="10"/>
  <c r="G7" i="10"/>
  <c r="G6" i="10"/>
  <c r="G3" i="10"/>
  <c r="G11" i="5"/>
  <c r="G10" i="5"/>
  <c r="G9" i="5"/>
  <c r="G8" i="5"/>
  <c r="G7" i="5"/>
  <c r="G6" i="5"/>
  <c r="G3" i="5"/>
  <c r="G38" i="6"/>
  <c r="G37" i="6"/>
  <c r="G35" i="6"/>
  <c r="G34" i="6"/>
  <c r="G33" i="6"/>
  <c r="G32" i="6"/>
  <c r="G31" i="6"/>
  <c r="G30" i="6"/>
  <c r="G29" i="6"/>
  <c r="G28" i="6"/>
  <c r="G27" i="6"/>
  <c r="G26" i="6"/>
  <c r="G25" i="6"/>
  <c r="G23" i="6"/>
  <c r="G22" i="6"/>
  <c r="G20" i="6"/>
  <c r="G19" i="6"/>
  <c r="G17" i="6"/>
  <c r="G16" i="6"/>
  <c r="G14" i="6"/>
  <c r="G13" i="6"/>
  <c r="G11" i="6"/>
  <c r="G10" i="6"/>
  <c r="G8" i="6"/>
  <c r="G7" i="6"/>
  <c r="G6" i="6"/>
  <c r="G3" i="6"/>
  <c r="G19" i="7"/>
  <c r="G18" i="7"/>
  <c r="G16" i="7"/>
  <c r="G15" i="7"/>
  <c r="G14" i="7"/>
  <c r="G12" i="7"/>
  <c r="G11" i="7"/>
  <c r="G10" i="7"/>
  <c r="G9" i="7"/>
  <c r="G8" i="7"/>
  <c r="G7" i="7"/>
  <c r="G6" i="7"/>
  <c r="G3" i="7"/>
  <c r="G19" i="8"/>
  <c r="G18" i="8"/>
  <c r="G17" i="8"/>
  <c r="G16" i="8"/>
  <c r="G14" i="8"/>
  <c r="G13" i="8"/>
  <c r="G12" i="8"/>
  <c r="G10" i="8"/>
  <c r="G8" i="8"/>
  <c r="G6" i="8"/>
  <c r="G3" i="8"/>
  <c r="G19" i="9"/>
  <c r="G18" i="9"/>
  <c r="G17" i="9"/>
  <c r="G15" i="9"/>
  <c r="G13" i="9"/>
  <c r="G12" i="9"/>
  <c r="G11" i="9"/>
  <c r="G10" i="9"/>
  <c r="G9" i="9"/>
  <c r="G8" i="9"/>
  <c r="G7" i="9"/>
  <c r="G6" i="9"/>
  <c r="G3" i="9"/>
  <c r="F17" i="7"/>
  <c r="F14" i="7"/>
  <c r="F20" i="4"/>
  <c r="F19" i="4"/>
  <c r="F17" i="4"/>
  <c r="F16" i="4"/>
  <c r="F15" i="4"/>
  <c r="F14" i="4"/>
  <c r="F13" i="4"/>
  <c r="F12" i="4"/>
  <c r="F11" i="4"/>
  <c r="F10" i="4"/>
  <c r="F9" i="4"/>
  <c r="F8" i="4"/>
  <c r="F7" i="4"/>
  <c r="F6" i="4"/>
  <c r="F3" i="4"/>
  <c r="F13" i="10"/>
  <c r="F12" i="10"/>
  <c r="F11" i="10"/>
  <c r="F9" i="10"/>
  <c r="F8" i="10"/>
  <c r="F7" i="10"/>
  <c r="F6" i="10"/>
  <c r="F3" i="10"/>
  <c r="F11" i="5"/>
  <c r="F10" i="5"/>
  <c r="F9" i="5"/>
  <c r="F8" i="5"/>
  <c r="F7" i="5"/>
  <c r="F6" i="5"/>
  <c r="F3" i="5"/>
  <c r="F38" i="6"/>
  <c r="F37" i="6"/>
  <c r="F35" i="6"/>
  <c r="F34" i="6"/>
  <c r="F33" i="6"/>
  <c r="F32" i="6"/>
  <c r="F31" i="6"/>
  <c r="F30" i="6"/>
  <c r="F29" i="6"/>
  <c r="F28" i="6"/>
  <c r="F27" i="6"/>
  <c r="F26" i="6"/>
  <c r="F25" i="6"/>
  <c r="F23" i="6"/>
  <c r="F22" i="6"/>
  <c r="F20" i="6"/>
  <c r="F19" i="6"/>
  <c r="F17" i="6"/>
  <c r="F16" i="6"/>
  <c r="F14" i="6"/>
  <c r="F13" i="6"/>
  <c r="F11" i="6"/>
  <c r="F10" i="6"/>
  <c r="F8" i="6"/>
  <c r="F7" i="6"/>
  <c r="F6" i="6"/>
  <c r="F3" i="6"/>
  <c r="F19" i="7"/>
  <c r="F18" i="7"/>
  <c r="F16" i="7"/>
  <c r="F15" i="7"/>
  <c r="F12" i="7"/>
  <c r="F11" i="7"/>
  <c r="F10" i="7"/>
  <c r="F9" i="7"/>
  <c r="F8" i="7"/>
  <c r="F7" i="7"/>
  <c r="F6" i="7"/>
  <c r="F3" i="7"/>
  <c r="F19" i="8"/>
  <c r="F18" i="8"/>
  <c r="F17" i="8"/>
  <c r="F16" i="8"/>
  <c r="F14" i="8"/>
  <c r="F13" i="8"/>
  <c r="F12" i="8"/>
  <c r="F10" i="8"/>
  <c r="F9" i="8"/>
  <c r="F8" i="8"/>
  <c r="F7" i="8"/>
  <c r="F6" i="8"/>
  <c r="F3" i="8"/>
  <c r="F19" i="9"/>
  <c r="F18" i="9"/>
  <c r="F17" i="9"/>
  <c r="F15" i="9"/>
  <c r="F13" i="9"/>
  <c r="F12" i="9"/>
  <c r="F11" i="9"/>
  <c r="F10" i="9"/>
  <c r="F9" i="9"/>
  <c r="F8" i="9"/>
  <c r="F7" i="9"/>
  <c r="F6" i="9"/>
  <c r="F3" i="9"/>
  <c r="E9" i="5"/>
  <c r="E17" i="7"/>
  <c r="E9" i="8"/>
  <c r="E7" i="8"/>
  <c r="E20" i="4"/>
  <c r="E19" i="4"/>
  <c r="E17" i="4"/>
  <c r="E16" i="4"/>
  <c r="E15" i="4"/>
  <c r="E14" i="4"/>
  <c r="E13" i="4"/>
  <c r="E12" i="4"/>
  <c r="E11" i="4"/>
  <c r="E10" i="4"/>
  <c r="E9" i="4"/>
  <c r="E8" i="4"/>
  <c r="E7" i="4"/>
  <c r="E6" i="4"/>
  <c r="E3" i="4"/>
  <c r="E13" i="10"/>
  <c r="E12" i="10"/>
  <c r="E11" i="10"/>
  <c r="E9" i="10"/>
  <c r="E8" i="10"/>
  <c r="E7" i="10"/>
  <c r="E6" i="10"/>
  <c r="E3" i="10"/>
  <c r="E11" i="5"/>
  <c r="E10" i="5"/>
  <c r="E8" i="5"/>
  <c r="E7" i="5"/>
  <c r="E6" i="5"/>
  <c r="E3" i="5"/>
  <c r="E38" i="6"/>
  <c r="E37" i="6"/>
  <c r="E35" i="6"/>
  <c r="E34" i="6"/>
  <c r="E33" i="6"/>
  <c r="E32" i="6"/>
  <c r="E31" i="6"/>
  <c r="E30" i="6"/>
  <c r="E29" i="6"/>
  <c r="E28" i="6"/>
  <c r="E27" i="6"/>
  <c r="E26" i="6"/>
  <c r="E25" i="6"/>
  <c r="E23" i="6"/>
  <c r="E22" i="6"/>
  <c r="E20" i="6"/>
  <c r="E19" i="6"/>
  <c r="E17" i="6"/>
  <c r="E16" i="6"/>
  <c r="E14" i="6"/>
  <c r="E13" i="6"/>
  <c r="E11" i="6"/>
  <c r="E10" i="6"/>
  <c r="E8" i="6"/>
  <c r="E7" i="6"/>
  <c r="E6" i="6"/>
  <c r="E3" i="6"/>
  <c r="E19" i="7"/>
  <c r="E18" i="7"/>
  <c r="E16" i="7"/>
  <c r="E15" i="7"/>
  <c r="E14" i="7"/>
  <c r="E12" i="7"/>
  <c r="E11" i="7"/>
  <c r="E10" i="7"/>
  <c r="E9" i="7"/>
  <c r="E8" i="7"/>
  <c r="E7" i="7"/>
  <c r="E6" i="7"/>
  <c r="E3" i="7"/>
  <c r="E19" i="8"/>
  <c r="E18" i="8"/>
  <c r="E17" i="8"/>
  <c r="E16" i="8"/>
  <c r="E14" i="8"/>
  <c r="E13" i="8"/>
  <c r="E12" i="8"/>
  <c r="E10" i="8"/>
  <c r="E8" i="8"/>
  <c r="E6" i="8"/>
  <c r="E3" i="8"/>
  <c r="E19" i="9"/>
  <c r="E18" i="9"/>
  <c r="E17" i="9"/>
  <c r="E15" i="9"/>
  <c r="E14" i="9"/>
  <c r="E13" i="9"/>
  <c r="E12" i="9"/>
  <c r="E11" i="9"/>
  <c r="E10" i="9"/>
  <c r="E9" i="9"/>
  <c r="E8" i="9"/>
  <c r="E7" i="9"/>
  <c r="E6" i="9"/>
  <c r="E3" i="9"/>
  <c r="BP14" i="7"/>
  <c r="BP15" i="7"/>
  <c r="BP16" i="7"/>
  <c r="BP17" i="7"/>
  <c r="BP17" i="9"/>
  <c r="BP19" i="9"/>
  <c r="BP15" i="9"/>
  <c r="BO8" i="5"/>
  <c r="BO6" i="10"/>
  <c r="BO7" i="10"/>
  <c r="BP7" i="10"/>
  <c r="BO8" i="10"/>
  <c r="BP8" i="10"/>
  <c r="BO9" i="10"/>
  <c r="BP9" i="10"/>
  <c r="BP10" i="10"/>
  <c r="BO10" i="10"/>
  <c r="BO11" i="10"/>
  <c r="BP11" i="10"/>
  <c r="BO12" i="10"/>
  <c r="BP12" i="10"/>
  <c r="BO13" i="10"/>
  <c r="BP13" i="10"/>
  <c r="BO14" i="8"/>
  <c r="BP13" i="8"/>
  <c r="BO13" i="8"/>
  <c r="BO12" i="8"/>
  <c r="BP13" i="7"/>
  <c r="BP18" i="7"/>
  <c r="BP19" i="7"/>
  <c r="BO10" i="7"/>
  <c r="BP10" i="7"/>
  <c r="BO11" i="7"/>
  <c r="BO12" i="7"/>
  <c r="BO19" i="7"/>
  <c r="BO18" i="7"/>
  <c r="BO17" i="7"/>
  <c r="BO16" i="7"/>
  <c r="BO15" i="7"/>
  <c r="BO14" i="7"/>
  <c r="BO13" i="7"/>
  <c r="BO9" i="7"/>
  <c r="BP8" i="7"/>
  <c r="BO8" i="7"/>
  <c r="BO7" i="7"/>
  <c r="BP6" i="7"/>
  <c r="BO6" i="7"/>
  <c r="BO38" i="6"/>
  <c r="BP37" i="6"/>
  <c r="BO37" i="6"/>
  <c r="BO34" i="6"/>
  <c r="BP32" i="6"/>
  <c r="BO32" i="6"/>
  <c r="BO31" i="6"/>
  <c r="BP30" i="6"/>
  <c r="BO30" i="6"/>
  <c r="BO29" i="6"/>
  <c r="BP28" i="6"/>
  <c r="BO28" i="6"/>
  <c r="BO27" i="6"/>
  <c r="BP26" i="6"/>
  <c r="BO26" i="6"/>
  <c r="BO25" i="6"/>
  <c r="BP22" i="6"/>
  <c r="BO22" i="6"/>
  <c r="BO19" i="6"/>
  <c r="BP16" i="6"/>
  <c r="BO16" i="6"/>
  <c r="BO13" i="6"/>
  <c r="BP10" i="6"/>
  <c r="BO10" i="6"/>
  <c r="BP7" i="6"/>
  <c r="BO7" i="6"/>
  <c r="BP6" i="6"/>
  <c r="BO6" i="6"/>
  <c r="D14" i="9"/>
  <c r="D12" i="9"/>
  <c r="D11" i="9"/>
  <c r="D6" i="9"/>
  <c r="BP10" i="9"/>
  <c r="BO10" i="9"/>
  <c r="BP9" i="9"/>
  <c r="BO9" i="9"/>
  <c r="BP8" i="9"/>
  <c r="BO8" i="9"/>
  <c r="BP7" i="9"/>
  <c r="BO7" i="9"/>
  <c r="BP6" i="9"/>
  <c r="BO6" i="9"/>
  <c r="D3" i="9"/>
  <c r="BO19" i="9"/>
  <c r="BP18" i="9"/>
  <c r="BO18" i="9"/>
  <c r="BO17" i="9"/>
  <c r="BP13" i="9"/>
  <c r="BO13" i="9"/>
  <c r="BO15" i="9"/>
  <c r="BP12" i="9"/>
  <c r="BO12" i="9"/>
  <c r="BP21" i="9"/>
  <c r="BP11" i="9"/>
  <c r="BO11" i="9"/>
  <c r="D3" i="5"/>
  <c r="D11" i="5"/>
  <c r="D10" i="5"/>
  <c r="BP6" i="5"/>
  <c r="BP7" i="5"/>
  <c r="BP8" i="5"/>
  <c r="BP10" i="5"/>
  <c r="BO10" i="5"/>
  <c r="BO7" i="5"/>
  <c r="BO6" i="5"/>
  <c r="BP15" i="5"/>
  <c r="G14" i="9" l="1"/>
  <c r="F13" i="7"/>
  <c r="J13" i="7"/>
  <c r="K13" i="7"/>
  <c r="G13" i="7"/>
  <c r="E13" i="7"/>
  <c r="H13" i="7"/>
  <c r="N6" i="7"/>
  <c r="BO14" i="9"/>
  <c r="F14" i="9"/>
  <c r="I13" i="7"/>
  <c r="K14" i="7"/>
  <c r="L13" i="7"/>
  <c r="M13" i="7"/>
  <c r="N13" i="7"/>
  <c r="N7" i="7"/>
  <c r="O13" i="7"/>
  <c r="I14" i="7"/>
  <c r="J14" i="7"/>
  <c r="R13" i="7"/>
  <c r="BP14" i="9"/>
  <c r="BO7" i="8" l="1"/>
  <c r="BP7" i="8"/>
  <c r="BN7" i="8"/>
  <c r="BO9" i="8" l="1"/>
  <c r="BP9" i="8"/>
  <c r="BN9" i="8"/>
  <c r="BP10" i="8" l="1"/>
  <c r="BO10" i="8"/>
  <c r="BN10" i="8"/>
  <c r="BP6" i="8" l="1"/>
  <c r="BO6" i="8"/>
  <c r="BN6" i="8"/>
  <c r="BP8" i="8"/>
  <c r="BO8" i="8"/>
  <c r="BN8" i="8"/>
</calcChain>
</file>

<file path=xl/sharedStrings.xml><?xml version="1.0" encoding="utf-8"?>
<sst xmlns="http://schemas.openxmlformats.org/spreadsheetml/2006/main" count="446" uniqueCount="222">
  <si>
    <t>Base monetaria</t>
  </si>
  <si>
    <t>Emisión Monetaria</t>
  </si>
  <si>
    <t>Saldos netos de títulos (millones de $us)</t>
  </si>
  <si>
    <t xml:space="preserve"> </t>
  </si>
  <si>
    <t>*</t>
  </si>
  <si>
    <t>Preliminar</t>
  </si>
  <si>
    <t>I N F O R M A C I Ó N    E S T A D Í S T I C A    S E M A N A L</t>
  </si>
  <si>
    <t>C = Circulante</t>
  </si>
  <si>
    <t>D = Depósitos vista</t>
  </si>
  <si>
    <t>P = Depósitos a plazo</t>
  </si>
  <si>
    <t>A = Caja de ahorros</t>
  </si>
  <si>
    <t xml:space="preserve">       devolución de depósitos)</t>
  </si>
  <si>
    <t xml:space="preserve">   a)  Tesoro General de la Nación (millones de $us)</t>
  </si>
  <si>
    <t xml:space="preserve">   b)  Banco Central de Bolivia (millones de $us)</t>
  </si>
  <si>
    <t xml:space="preserve">          ME y MVDOL (millones de $us)</t>
  </si>
  <si>
    <t xml:space="preserve">           ME y MVDOL (millones de $us)</t>
  </si>
  <si>
    <t xml:space="preserve">  a)  Depósitos bancarios</t>
  </si>
  <si>
    <t xml:space="preserve">  a)  Cartera bancaria</t>
  </si>
  <si>
    <t xml:space="preserve">  b) Cartera de mutuales, cooperativas y FFP</t>
  </si>
  <si>
    <t>Operaciones del sistema financiero (saldos en millones de $us)</t>
  </si>
  <si>
    <t>Reservas internacionales netas del BCB</t>
  </si>
  <si>
    <t xml:space="preserve">           MN y UFV (millones de Bs)</t>
  </si>
  <si>
    <t>FFP = Fondos Financieros Privados</t>
  </si>
  <si>
    <t>O = Otras obligaciones (incluye certificados de</t>
  </si>
  <si>
    <t>Absoluta</t>
  </si>
  <si>
    <t>Precios y tasas de interés</t>
  </si>
  <si>
    <t xml:space="preserve">  a)  Créditos de Liquidez c/garantía del encaje legal en títulos (millones de $us)</t>
  </si>
  <si>
    <t xml:space="preserve">   Multilaterales</t>
  </si>
  <si>
    <t xml:space="preserve">   Bilaterales</t>
  </si>
  <si>
    <t xml:space="preserve">   Otros</t>
  </si>
  <si>
    <t>V   A   R   I   A   B   L   E   S</t>
  </si>
  <si>
    <t>Crédito interno neto del BCB (incluye obligaciones de mediano y largo plazo)</t>
  </si>
  <si>
    <t>nd</t>
  </si>
  <si>
    <t>No disponible</t>
  </si>
  <si>
    <t>No se aplica                            nd  No disponible</t>
  </si>
  <si>
    <t>Operaciones de mercado abierto y financiamiento del BCB (saldos)</t>
  </si>
  <si>
    <t xml:space="preserve">Índice de precios al consumidor (Base 1991 = 100) </t>
  </si>
  <si>
    <t xml:space="preserve">   Moneda extranjera (%)</t>
  </si>
  <si>
    <t>Tasas premio de reporto del BCB</t>
  </si>
  <si>
    <t>Operaciones con el exterior (saldos en millones de $us) *</t>
  </si>
  <si>
    <t>Financiamiento de corto plazo al sistema financiero (millones de $us)</t>
  </si>
  <si>
    <t>Variación semanal a/</t>
  </si>
  <si>
    <t>a/</t>
  </si>
  <si>
    <t>La variación semanal se calcula con la información más reciente de la semana.</t>
  </si>
  <si>
    <t xml:space="preserve">  b)  Reportos (millones de $us)</t>
  </si>
  <si>
    <t xml:space="preserve">          MN y UFV (millones de Bs) </t>
  </si>
  <si>
    <t xml:space="preserve">          ME y MVDOL (millones de $us) </t>
  </si>
  <si>
    <t xml:space="preserve">No se aplica                            </t>
  </si>
  <si>
    <t>Saldos de deuda pública externa  (saldos en millones de $us)*</t>
  </si>
  <si>
    <t>Los valores mensuales y semanales representan ventas acumuladas en esos períodos, inclusive en la variación semanal y sus porcentajes.  Los valores diarios corresponden a ventas del día.</t>
  </si>
  <si>
    <t>Crédito neto del BCB al sector público no financiero</t>
  </si>
  <si>
    <t>Crédito neto del BCB al Sistema Financiero</t>
  </si>
  <si>
    <t xml:space="preserve">    Efectivo  MN, MV, UFV</t>
  </si>
  <si>
    <t xml:space="preserve">    Títulos  MN, UFV</t>
  </si>
  <si>
    <t xml:space="preserve">    Efectivo  ME</t>
  </si>
  <si>
    <t xml:space="preserve">    Títulos  ME, MV</t>
  </si>
  <si>
    <t>Tipo de cambio de compra en el BCB (Bs/$us)</t>
  </si>
  <si>
    <t>Transferencias del exterior al  Sistema Financiero a través del BCB</t>
  </si>
  <si>
    <t xml:space="preserve">Transferencias del Sistema Financiero al exterior a través del BCB </t>
  </si>
  <si>
    <t>Banco Central de Bolivia</t>
  </si>
  <si>
    <t>Equivale a la tasa en MN multiplicada por la relación tipo de cambio compra actual y tipo de cambio venta esperado (a 13 semanas)</t>
  </si>
  <si>
    <t>Equivale a la tasa en ME multiplicada por la relación tipo de cambio compra esperado ( a 13 semanas) y tipo de cambio venta actual.</t>
  </si>
  <si>
    <t xml:space="preserve">        ( % en MN y UFV)</t>
  </si>
  <si>
    <t>Participación de MN y UFV en Agregados Monetarios (%)</t>
  </si>
  <si>
    <t>Índice de tipo de cambio real (base agosto 2003=100)</t>
  </si>
  <si>
    <t>Externa por acreedor</t>
  </si>
  <si>
    <t>Compras de dólares al Sistema Financiero por el BCB</t>
  </si>
  <si>
    <t>Tipos de cambio  y valor de la UFV</t>
  </si>
  <si>
    <t>Tipo de cambio de venta en el Bolsín (Bs/$us)</t>
  </si>
  <si>
    <t>Excedente de Encaje en el BCB del sistema bancario ( en efectivo )</t>
  </si>
  <si>
    <t xml:space="preserve">    MN, MV, UFV</t>
  </si>
  <si>
    <t xml:space="preserve">    ME</t>
  </si>
  <si>
    <t>Excluye las variaciones extremas positivas y negativas del índice de precios al consumidor y los productos estacionales</t>
  </si>
  <si>
    <t>Incluye ajuste del  5%</t>
  </si>
  <si>
    <t>Interna por deudor (Deuda consolidada  SPNF y BCB)</t>
  </si>
  <si>
    <t>Excluye deuda con el BCB</t>
  </si>
  <si>
    <r>
      <t xml:space="preserve">Adjudicación de dólares en el Bolsín  - Sistema Financiero </t>
    </r>
    <r>
      <rPr>
        <b/>
        <vertAlign val="superscript"/>
        <sz val="9"/>
        <rFont val="Arial"/>
        <family val="2"/>
      </rPr>
      <t>2</t>
    </r>
  </si>
  <si>
    <r>
      <t xml:space="preserve">  b)  Depósitos en mutuales, cooperativas y FFP </t>
    </r>
    <r>
      <rPr>
        <vertAlign val="superscript"/>
        <sz val="9"/>
        <rFont val="Arial"/>
        <family val="2"/>
      </rPr>
      <t>1</t>
    </r>
  </si>
  <si>
    <t xml:space="preserve">Información monetaria (saldos en millones de Bs) </t>
  </si>
  <si>
    <t xml:space="preserve">           A la vista   ( D )</t>
  </si>
  <si>
    <t xml:space="preserve">           Caja de ahorro  ( A )</t>
  </si>
  <si>
    <t xml:space="preserve">           Plazos  ( P )</t>
  </si>
  <si>
    <t xml:space="preserve">           Otros  ( O )</t>
  </si>
  <si>
    <t>Equivale a la tasa en MN multiplicada por el tipo de cambio de compra actual y dividida por el tipo de cambio de venta esperado (plazos de 61 a 90 días), para el sistema bancario.</t>
  </si>
  <si>
    <t>Equivale a la tasa en ME multiplicada por el tipo de cambio de compra esperado (para plazos de 61 a 90 días)  y dividido por el tipo de cambio de venta actual, para el sistema bancario.</t>
  </si>
  <si>
    <t>M'1 = C + Dmn +Dufv + Dme + Dmv ; M'2 = M'1 + Amn +Aufv + Ame + Amv ; M'3 = M'2+Pmn+Pufv+Pme+Pmv+Omn+Oufv+Ome+Omv       donde  C = Billetes y monedas en poder del público.</t>
  </si>
  <si>
    <t>M1 = C + Dmn + Dufv ; M2 = M1 + Amn + Aufv ; M3 = M2 + Pmn + Pufv + Omn + Oufv</t>
  </si>
  <si>
    <t xml:space="preserve">  M’1  </t>
  </si>
  <si>
    <t xml:space="preserve">  M’2  </t>
  </si>
  <si>
    <t xml:space="preserve">  M’3  </t>
  </si>
  <si>
    <t xml:space="preserve">  M1 / M’1  </t>
  </si>
  <si>
    <t xml:space="preserve">  M2 / M’2  </t>
  </si>
  <si>
    <t xml:space="preserve">  M3 / M’3  </t>
  </si>
  <si>
    <t xml:space="preserve">Tasa efectiva de encaje adicional del Sistema Financiero </t>
  </si>
  <si>
    <t xml:space="preserve">   Variación mensual </t>
  </si>
  <si>
    <t xml:space="preserve">   Variación acumulada en el año </t>
  </si>
  <si>
    <t xml:space="preserve">   Variación a doce meses </t>
  </si>
  <si>
    <t xml:space="preserve">   Variación acumulada en el año</t>
  </si>
  <si>
    <t>Rendimiento en ME (para depósitos con plazos de 61 a 90 días)</t>
  </si>
  <si>
    <t>Rendimiento en MN (para depósitos con plazos de 61 a 90 días)</t>
  </si>
  <si>
    <t>MN = mn = moneda nacional ; UFV = ufv = unidad de fomento de vivienda (Valor inicial Bs1.-- el 7 de diciembre de 2001) ; ME = me = moneda extranjera ; MVDOL = mvdol = moneda nacional con mantenimiento de valor al dólar estadounidense</t>
  </si>
  <si>
    <t>Relativa</t>
  </si>
  <si>
    <t>Tipo de cambio promedio ponderado por montos para operaciones estándar y preferenciales. Cifras disponibles a partir del 31/05/05.</t>
  </si>
  <si>
    <t xml:space="preserve">   Moneda nacional </t>
  </si>
  <si>
    <t xml:space="preserve">   Moneda extranjera </t>
  </si>
  <si>
    <t xml:space="preserve">Operaciones con el exterior (saldos y flujos en millones de $us) </t>
  </si>
  <si>
    <t xml:space="preserve">  Depósitos MN y UFV  /  Depósitos Totales</t>
  </si>
  <si>
    <t>Incluye ajuste del  5% en el Sistema bancario.</t>
  </si>
  <si>
    <t>b/</t>
  </si>
  <si>
    <t>UFV (Bs/UFV último día del mes)</t>
  </si>
  <si>
    <t>UFV (Bs/UFV día hábil )</t>
  </si>
  <si>
    <t>c/</t>
  </si>
  <si>
    <t>Datos registrados correspondientes a los días hábiles.</t>
  </si>
  <si>
    <t>Reservas internacionales brutas del BCB</t>
  </si>
  <si>
    <t>Divisas</t>
  </si>
  <si>
    <t>DEG</t>
  </si>
  <si>
    <t>Oro</t>
  </si>
  <si>
    <t>Otros</t>
  </si>
  <si>
    <t>Interna por deudor</t>
  </si>
  <si>
    <r>
      <t xml:space="preserve">Información preliminar      </t>
    </r>
    <r>
      <rPr>
        <sz val="9"/>
        <color indexed="9"/>
        <rFont val="Arial Narrow"/>
        <family val="2"/>
      </rPr>
      <t xml:space="preserve">  **  Información preliminar de ABRIL a JUNIO de 2008</t>
    </r>
  </si>
  <si>
    <t xml:space="preserve">El índice de Precios al Consumidor - Base 1991 fue enlazado a la base 2007 para tener una serie contínua </t>
  </si>
  <si>
    <r>
      <t xml:space="preserve">Información preliminar       </t>
    </r>
    <r>
      <rPr>
        <sz val="9"/>
        <color indexed="9"/>
        <rFont val="Arial Narrow"/>
        <family val="2"/>
      </rPr>
      <t xml:space="preserve"> **  Información preliminar de ABRIL a JUNIO de 2008</t>
    </r>
  </si>
  <si>
    <t xml:space="preserve">  a) Cartera bancaria</t>
  </si>
  <si>
    <t>2008                          A  fines de Dic*</t>
  </si>
  <si>
    <t xml:space="preserve">                  Del cual venta directa (millones de Bs)</t>
  </si>
  <si>
    <t>2009                          A  fines de Ene*</t>
  </si>
  <si>
    <t>2009                          A  fines de Feb*</t>
  </si>
  <si>
    <t>2009                          A  fines de Mar*</t>
  </si>
  <si>
    <t>2009                          A  fines de Abr*</t>
  </si>
  <si>
    <t xml:space="preserve">  </t>
  </si>
  <si>
    <t>2009                          A  fines de May*</t>
  </si>
  <si>
    <t>Crédito neto del BCB al Sector Público No financiero</t>
  </si>
  <si>
    <t>2009                          A  fines de Jun*</t>
  </si>
  <si>
    <t>2009                          A  fines de Jul*</t>
  </si>
  <si>
    <t>2009                          A  fines de Ago*</t>
  </si>
  <si>
    <t>2009                          A  fines de Sep*</t>
  </si>
  <si>
    <t>2009                          A  fines de Oct*</t>
  </si>
  <si>
    <t>2009                          A  fines de Nov*</t>
  </si>
  <si>
    <t>2009                          A  fines de Dic*</t>
  </si>
  <si>
    <t>2010                          A  fines de Ene*</t>
  </si>
  <si>
    <t>2010                          A  fines de Feb*</t>
  </si>
  <si>
    <t>2010                          A  fines de Mar*</t>
  </si>
  <si>
    <t xml:space="preserve">Información preliminar  </t>
  </si>
  <si>
    <r>
      <t xml:space="preserve">V   A   R   I   A   B   L   E   S     </t>
    </r>
    <r>
      <rPr>
        <b/>
        <sz val="10"/>
        <rFont val="Arial"/>
        <family val="2"/>
      </rPr>
      <t>b/</t>
    </r>
  </si>
  <si>
    <r>
      <t xml:space="preserve">Adjudicación de dólares en el Bolsín  - Sistema Financiero </t>
    </r>
    <r>
      <rPr>
        <vertAlign val="superscript"/>
        <sz val="9"/>
        <rFont val="Arial"/>
        <family val="2"/>
      </rPr>
      <t>2</t>
    </r>
  </si>
  <si>
    <r>
      <t xml:space="preserve">   Moneda nacional (%) </t>
    </r>
    <r>
      <rPr>
        <vertAlign val="superscript"/>
        <sz val="9"/>
        <rFont val="Arial"/>
        <family val="2"/>
      </rPr>
      <t xml:space="preserve">  </t>
    </r>
  </si>
  <si>
    <t>Índice de precios al consumidor  c/</t>
  </si>
  <si>
    <t xml:space="preserve">Índice de tipo de cambio real (base agosto 2003=100)  </t>
  </si>
  <si>
    <t>Tipos de cambio y valor de la UFV</t>
  </si>
  <si>
    <t>2010                          A  fines de Abr*</t>
  </si>
  <si>
    <t>2010                          A  fines de May*</t>
  </si>
  <si>
    <t>2010                          A  fines de Jun*</t>
  </si>
  <si>
    <t>2010                          A  fines de Jul*</t>
  </si>
  <si>
    <r>
      <t xml:space="preserve">Activos externos netos de CP de mutuales, cooperativas y FFPs </t>
    </r>
    <r>
      <rPr>
        <vertAlign val="superscript"/>
        <sz val="9"/>
        <rFont val="Arial"/>
        <family val="2"/>
      </rPr>
      <t>1</t>
    </r>
  </si>
  <si>
    <t>Activos externos netos de CP del sistema bancario</t>
  </si>
  <si>
    <t>Activos internacionales netos de Corto Plazo consolidados</t>
  </si>
  <si>
    <t>2010                          A  fines de Ago*</t>
  </si>
  <si>
    <t xml:space="preserve">        ( % en MN y UFV sólo entidades en funcionamiento)</t>
  </si>
  <si>
    <t>2010                          A  fines de Sep*</t>
  </si>
  <si>
    <t>2010                          A  fines de Oct*</t>
  </si>
  <si>
    <t>2010                          A  fines de Nov*</t>
  </si>
  <si>
    <t>2010                          A  fines de Dic*</t>
  </si>
  <si>
    <t>2011                          A  fines de Ene*</t>
  </si>
  <si>
    <t>2011                          A  fines de Feb*</t>
  </si>
  <si>
    <t>2011                          A  fines de Mar*</t>
  </si>
  <si>
    <t>2011                          A  fines de Abr*</t>
  </si>
  <si>
    <t>2011                          A  fines de May*</t>
  </si>
  <si>
    <t>2011                          A  fines de Jun*</t>
  </si>
  <si>
    <t>2011                          A  fines de Jul*</t>
  </si>
  <si>
    <t>2011                          A  fines de Ago*</t>
  </si>
  <si>
    <r>
      <t xml:space="preserve">Variación semanal  </t>
    </r>
    <r>
      <rPr>
        <b/>
        <sz val="8"/>
        <color theme="1"/>
        <rFont val="Arial Narrow"/>
        <family val="2"/>
      </rPr>
      <t>a/</t>
    </r>
  </si>
  <si>
    <t>2011                          A  fines de Sep*</t>
  </si>
  <si>
    <t>2011                          A  fines de Oct*</t>
  </si>
  <si>
    <t>2011                          A  fines de Nov*</t>
  </si>
  <si>
    <t>2011                          A  fines de Dic*</t>
  </si>
  <si>
    <t>2012                          A  fines de Ene*</t>
  </si>
  <si>
    <t>2012                          A  fines de Feb*</t>
  </si>
  <si>
    <t>2012                          A  fines de Mar*</t>
  </si>
  <si>
    <t>Saldos de deuda pública (saldos en millones de $us)*</t>
  </si>
  <si>
    <t>2012                          A  fines de Abr*</t>
  </si>
  <si>
    <t>2012                          A  fines de May*</t>
  </si>
  <si>
    <t>2012                          A  fines de Jun*</t>
  </si>
  <si>
    <t>2012                          A  fines de Jul*</t>
  </si>
  <si>
    <t>2012                          A  fines de Ago*</t>
  </si>
  <si>
    <t>2012                          A  fines de Sep*</t>
  </si>
  <si>
    <t xml:space="preserve">   Privados</t>
  </si>
  <si>
    <t>2012                          A  fines de Oct*</t>
  </si>
  <si>
    <t>2012                          A  fines de Nov*</t>
  </si>
  <si>
    <t>2012                          A  fines de Dic*</t>
  </si>
  <si>
    <r>
      <t xml:space="preserve">Adjudicación de dólares en el Bolsín  - Sector Privado </t>
    </r>
    <r>
      <rPr>
        <vertAlign val="superscript"/>
        <sz val="9"/>
        <rFont val="Arial"/>
        <family val="2"/>
      </rPr>
      <t>3</t>
    </r>
  </si>
  <si>
    <r>
      <t xml:space="preserve">Agregados Monetarios </t>
    </r>
    <r>
      <rPr>
        <b/>
        <vertAlign val="superscript"/>
        <sz val="9"/>
        <rFont val="Arial"/>
        <family val="2"/>
      </rPr>
      <t>4</t>
    </r>
  </si>
  <si>
    <r>
      <t xml:space="preserve">          MN y UFV (millones de Bs) </t>
    </r>
    <r>
      <rPr>
        <vertAlign val="superscript"/>
        <sz val="9"/>
        <rFont val="Arial"/>
        <family val="2"/>
      </rPr>
      <t>5</t>
    </r>
  </si>
  <si>
    <r>
      <t xml:space="preserve">          ME y MVDOL (millones de $us) </t>
    </r>
    <r>
      <rPr>
        <vertAlign val="superscript"/>
        <sz val="9"/>
        <rFont val="Arial"/>
        <family val="2"/>
      </rPr>
      <t>5</t>
    </r>
  </si>
  <si>
    <t>Incluye clientes del sistema financiero y público en general.</t>
  </si>
  <si>
    <t>2013                          A  fines de Ene*</t>
  </si>
  <si>
    <t>2013                          A  fines de Feb*</t>
  </si>
  <si>
    <t>2013                          A  fines de Mar*</t>
  </si>
  <si>
    <t>Externa de mediano y largo plazo por acreedor</t>
  </si>
  <si>
    <t>2013                          A  fines de Abr*</t>
  </si>
  <si>
    <t>Colocación directa del TGN en el marco del la Ley de Pensiones.</t>
  </si>
  <si>
    <t>Esta información difiere de la publicada por la ASFI por razones metodológicas utilizadas en la generación de estadísticas monetarias de bancos centrales.</t>
  </si>
  <si>
    <t>2013                          A  fines de May*</t>
  </si>
  <si>
    <r>
      <t xml:space="preserve">          MN y UFV (millones de Bs) </t>
    </r>
    <r>
      <rPr>
        <vertAlign val="superscript"/>
        <sz val="9"/>
        <rFont val="Arial"/>
        <family val="2"/>
      </rPr>
      <t>6</t>
    </r>
  </si>
  <si>
    <r>
      <t xml:space="preserve">Depósitos en el sistema financiero </t>
    </r>
    <r>
      <rPr>
        <vertAlign val="superscript"/>
        <sz val="9"/>
        <rFont val="Arial"/>
        <family val="2"/>
      </rPr>
      <t>7</t>
    </r>
  </si>
  <si>
    <r>
      <t xml:space="preserve">Encaje constituido por el sistema financiero </t>
    </r>
    <r>
      <rPr>
        <vertAlign val="superscript"/>
        <sz val="9"/>
        <rFont val="Arial"/>
        <family val="2"/>
      </rPr>
      <t xml:space="preserve"> 8</t>
    </r>
  </si>
  <si>
    <r>
      <t xml:space="preserve">Cartera en el sistema financiero </t>
    </r>
    <r>
      <rPr>
        <vertAlign val="superscript"/>
        <sz val="9"/>
        <rFont val="Arial"/>
        <family val="2"/>
      </rPr>
      <t>7</t>
    </r>
  </si>
  <si>
    <r>
      <t xml:space="preserve">Tipo de cambio promedio de compra y venta del Sistema Financiero con sus clientes  (Bs/$us) </t>
    </r>
    <r>
      <rPr>
        <vertAlign val="superscript"/>
        <sz val="8"/>
        <rFont val="Arial"/>
        <family val="2"/>
      </rPr>
      <t>9</t>
    </r>
  </si>
  <si>
    <r>
      <t xml:space="preserve">Sector Público no Financiero  </t>
    </r>
    <r>
      <rPr>
        <vertAlign val="superscript"/>
        <sz val="9"/>
        <rFont val="Arial"/>
        <family val="2"/>
      </rPr>
      <t>10</t>
    </r>
  </si>
  <si>
    <r>
      <t xml:space="preserve">   del cual  AFP </t>
    </r>
    <r>
      <rPr>
        <vertAlign val="superscript"/>
        <sz val="9"/>
        <rFont val="Arial"/>
        <family val="2"/>
      </rPr>
      <t>11</t>
    </r>
  </si>
  <si>
    <r>
      <t xml:space="preserve">Índice de Inflación subyacente  (Base enero 1993 = 100) </t>
    </r>
    <r>
      <rPr>
        <vertAlign val="superscript"/>
        <sz val="8"/>
        <rFont val="Arial"/>
        <family val="2"/>
      </rPr>
      <t>12</t>
    </r>
  </si>
  <si>
    <r>
      <t xml:space="preserve">Tasa de rendimiento en ME de un depósito en MN ( plazos de 61 a 90 días) </t>
    </r>
    <r>
      <rPr>
        <vertAlign val="superscript"/>
        <sz val="9"/>
        <color indexed="8"/>
        <rFont val="Arial"/>
        <family val="2"/>
      </rPr>
      <t>13</t>
    </r>
  </si>
  <si>
    <r>
      <t xml:space="preserve">Tasa de rendimiento en MN de un depósito en ME (plazos de 61 a 90 días) </t>
    </r>
    <r>
      <rPr>
        <vertAlign val="superscript"/>
        <sz val="9"/>
        <color indexed="8"/>
        <rFont val="Arial"/>
        <family val="2"/>
      </rPr>
      <t>14</t>
    </r>
  </si>
  <si>
    <r>
      <t xml:space="preserve">Depósitos en el sistema financiero </t>
    </r>
    <r>
      <rPr>
        <b/>
        <vertAlign val="superscript"/>
        <sz val="9"/>
        <rFont val="Arial"/>
        <family val="2"/>
      </rPr>
      <t>7</t>
    </r>
  </si>
  <si>
    <r>
      <t xml:space="preserve">Tipo de cambio promedio de compra y venta del Sistema Financiero con sus clientes  (Bs/$us) </t>
    </r>
    <r>
      <rPr>
        <vertAlign val="superscript"/>
        <sz val="9"/>
        <rFont val="Arial"/>
        <family val="2"/>
      </rPr>
      <t>9</t>
    </r>
  </si>
  <si>
    <r>
      <t xml:space="preserve">Sector Público no Financiero </t>
    </r>
    <r>
      <rPr>
        <vertAlign val="superscript"/>
        <sz val="9"/>
        <rFont val="Arial"/>
        <family val="2"/>
      </rPr>
      <t>10</t>
    </r>
  </si>
  <si>
    <r>
      <t xml:space="preserve">   d/c   con  AFP </t>
    </r>
    <r>
      <rPr>
        <vertAlign val="superscript"/>
        <sz val="9"/>
        <rFont val="Arial"/>
        <family val="2"/>
      </rPr>
      <t>11</t>
    </r>
  </si>
  <si>
    <r>
      <t>Tasa de rendimiento en ME de un depósito en MN ( plazos de 61 a 90 días)</t>
    </r>
    <r>
      <rPr>
        <vertAlign val="superscript"/>
        <sz val="9"/>
        <color indexed="8"/>
        <rFont val="Arial"/>
        <family val="2"/>
      </rPr>
      <t>13</t>
    </r>
  </si>
  <si>
    <t>Incluye la colocación de CDs a AFP a partir del 14 de junio de 2013.</t>
  </si>
  <si>
    <t>2013                          A  fines de Jun*</t>
  </si>
  <si>
    <t>2013                          A  fines de Jul*</t>
  </si>
  <si>
    <t>2013                          A  fines de Ago*</t>
  </si>
  <si>
    <t xml:space="preserve">   Semana 1*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</si>
</sst>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3" formatCode="_(* #,##0.00_);_(* \(#,##0.00\);_(* &quot;-&quot;??_);_(@_)"/>
    <numFmt numFmtId="164" formatCode="0.000"/>
    <numFmt numFmtId="165" formatCode="0.0"/>
    <numFmt numFmtId="166" formatCode="0.00000"/>
    <numFmt numFmtId="167" formatCode=";;;"/>
    <numFmt numFmtId="168" formatCode=";;"/>
    <numFmt numFmtId="169" formatCode="d\-m\-yy\ h\.mm"/>
    <numFmt numFmtId="170" formatCode="d\-mmm\-yy"/>
    <numFmt numFmtId="171" formatCode="#,##0.0"/>
    <numFmt numFmtId="172" formatCode="#,##0.0000"/>
    <numFmt numFmtId="173" formatCode="0.0%"/>
    <numFmt numFmtId="174" formatCode="_-* #,##0.00\ [$€]_-;\-* #,##0.00\ [$€]_-;_-* &quot;-&quot;??\ [$€]_-;_-@_-"/>
    <numFmt numFmtId="175" formatCode="hh:mm:ss\ \a\.m\./\p\.m\._)"/>
    <numFmt numFmtId="176" formatCode="#,##0.000"/>
  </numFmts>
  <fonts count="74" x14ac:knownFonts="1">
    <font>
      <sz val="10"/>
      <name val="Arial"/>
    </font>
    <font>
      <sz val="10"/>
      <name val="Arial"/>
      <family val="2"/>
    </font>
    <font>
      <sz val="9"/>
      <name val="Arial Narrow"/>
      <family val="2"/>
    </font>
    <font>
      <sz val="10"/>
      <name val="Arial Narrow"/>
      <family val="2"/>
    </font>
    <font>
      <sz val="9"/>
      <name val="Times New Roman"/>
      <family val="1"/>
    </font>
    <font>
      <b/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8"/>
      <name val="Times New Roman"/>
      <family val="1"/>
    </font>
    <font>
      <b/>
      <vertAlign val="superscript"/>
      <sz val="9"/>
      <name val="Arial"/>
      <family val="2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b/>
      <sz val="9"/>
      <name val="Times New Roman"/>
      <family val="1"/>
    </font>
    <font>
      <b/>
      <sz val="8"/>
      <name val="Arial"/>
      <family val="2"/>
    </font>
    <font>
      <b/>
      <sz val="8"/>
      <name val="Arial Narrow"/>
      <family val="2"/>
    </font>
    <font>
      <sz val="8"/>
      <name val="Arial"/>
      <family val="2"/>
    </font>
    <font>
      <sz val="8"/>
      <name val="Arial Narrow"/>
      <family val="2"/>
    </font>
    <font>
      <sz val="14"/>
      <name val="Arial"/>
      <family val="2"/>
    </font>
    <font>
      <sz val="7"/>
      <name val="Arial Narrow"/>
      <family val="2"/>
    </font>
    <font>
      <sz val="6"/>
      <name val="Arial Narrow"/>
      <family val="2"/>
    </font>
    <font>
      <vertAlign val="superscript"/>
      <sz val="8"/>
      <name val="Arial"/>
      <family val="2"/>
    </font>
    <font>
      <vertAlign val="superscript"/>
      <sz val="9"/>
      <name val="Arial"/>
      <family val="2"/>
    </font>
    <font>
      <sz val="8"/>
      <name val="Arial"/>
      <family val="2"/>
    </font>
    <font>
      <sz val="9"/>
      <color indexed="8"/>
      <name val="Arial"/>
      <family val="2"/>
    </font>
    <font>
      <vertAlign val="superscript"/>
      <sz val="9"/>
      <color indexed="8"/>
      <name val="Arial"/>
      <family val="2"/>
    </font>
    <font>
      <b/>
      <sz val="9"/>
      <name val="Arial Narrow"/>
      <family val="2"/>
    </font>
    <font>
      <sz val="10"/>
      <color indexed="8"/>
      <name val="Arial"/>
      <family val="2"/>
    </font>
    <font>
      <sz val="10"/>
      <color indexed="10"/>
      <name val="Arial Narrow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9"/>
      <color indexed="9"/>
      <name val="Arial Narrow"/>
      <family val="2"/>
    </font>
    <font>
      <sz val="9"/>
      <color indexed="10"/>
      <name val="Arial Narrow"/>
      <family val="2"/>
    </font>
    <font>
      <b/>
      <sz val="9"/>
      <color indexed="10"/>
      <name val="Arial Narrow"/>
      <family val="2"/>
    </font>
    <font>
      <sz val="8"/>
      <color indexed="8"/>
      <name val="Arial Narrow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sz val="10"/>
      <color rgb="FFFF0000"/>
      <name val="Arial Narrow"/>
      <family val="2"/>
    </font>
    <font>
      <b/>
      <sz val="10"/>
      <color rgb="FFFF0000"/>
      <name val="Arial"/>
      <family val="2"/>
    </font>
    <font>
      <sz val="14"/>
      <color theme="1"/>
      <name val="Arial"/>
      <family val="2"/>
    </font>
    <font>
      <sz val="8"/>
      <color theme="1"/>
      <name val="Arial Narrow"/>
      <family val="2"/>
    </font>
    <font>
      <sz val="9"/>
      <color theme="1"/>
      <name val="Arial Narrow"/>
      <family val="2"/>
    </font>
    <font>
      <sz val="8"/>
      <color theme="1"/>
      <name val="Arial"/>
      <family val="2"/>
    </font>
    <font>
      <b/>
      <sz val="8"/>
      <color theme="1"/>
      <name val="Arial Narrow"/>
      <family val="2"/>
    </font>
    <font>
      <sz val="9"/>
      <color rgb="FFFF0000"/>
      <name val="Times New Roman"/>
      <family val="1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 Narrow"/>
      <family val="2"/>
    </font>
    <font>
      <sz val="10"/>
      <color theme="1"/>
      <name val="Arial Narrow"/>
      <family val="2"/>
    </font>
    <font>
      <b/>
      <sz val="8"/>
      <color theme="1"/>
      <name val="Arial"/>
      <family val="2"/>
    </font>
    <font>
      <b/>
      <sz val="10"/>
      <color theme="1"/>
      <name val="Arial"/>
      <family val="2"/>
    </font>
    <font>
      <sz val="6"/>
      <color theme="1"/>
      <name val="Arial Narrow"/>
      <family val="2"/>
    </font>
    <font>
      <sz val="7"/>
      <color theme="1"/>
      <name val="Arial Narrow"/>
      <family val="2"/>
    </font>
    <font>
      <sz val="10"/>
      <color theme="1" tint="4.9989318521683403E-2"/>
      <name val="Arial"/>
      <family val="2"/>
    </font>
    <font>
      <b/>
      <sz val="9"/>
      <color rgb="FFFF0000"/>
      <name val="Arial Narrow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"/>
      <color indexed="16"/>
      <name val="Courier"/>
      <family val="3"/>
    </font>
    <font>
      <sz val="12"/>
      <name val="Courier"/>
      <family val="3"/>
    </font>
    <font>
      <i/>
      <sz val="11"/>
      <color indexed="23"/>
      <name val="Calibri"/>
      <family val="2"/>
    </font>
    <font>
      <sz val="1"/>
      <color indexed="8"/>
      <name val="Courier"/>
      <family val="3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"/>
      <color indexed="16"/>
      <name val="Courier"/>
      <family val="3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</fonts>
  <fills count="2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lightUp"/>
    </fill>
    <fill>
      <patternFill patternType="lightUp">
        <bgColor indexed="9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</fills>
  <borders count="3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65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55" fillId="8" borderId="0" applyNumberFormat="0" applyBorder="0" applyAlignment="0" applyProtection="0"/>
    <xf numFmtId="0" fontId="55" fillId="9" borderId="0" applyNumberFormat="0" applyBorder="0" applyAlignment="0" applyProtection="0"/>
    <xf numFmtId="0" fontId="55" fillId="10" borderId="0" applyNumberFormat="0" applyBorder="0" applyAlignment="0" applyProtection="0"/>
    <xf numFmtId="0" fontId="55" fillId="11" borderId="0" applyNumberFormat="0" applyBorder="0" applyAlignment="0" applyProtection="0"/>
    <xf numFmtId="0" fontId="55" fillId="12" borderId="0" applyNumberFormat="0" applyBorder="0" applyAlignment="0" applyProtection="0"/>
    <xf numFmtId="0" fontId="55" fillId="13" borderId="0" applyNumberFormat="0" applyBorder="0" applyAlignment="0" applyProtection="0"/>
    <xf numFmtId="0" fontId="55" fillId="14" borderId="0" applyNumberFormat="0" applyBorder="0" applyAlignment="0" applyProtection="0"/>
    <xf numFmtId="0" fontId="55" fillId="15" borderId="0" applyNumberFormat="0" applyBorder="0" applyAlignment="0" applyProtection="0"/>
    <xf numFmtId="0" fontId="55" fillId="16" borderId="0" applyNumberFormat="0" applyBorder="0" applyAlignment="0" applyProtection="0"/>
    <xf numFmtId="0" fontId="55" fillId="11" borderId="0" applyNumberFormat="0" applyBorder="0" applyAlignment="0" applyProtection="0"/>
    <xf numFmtId="0" fontId="55" fillId="14" borderId="0" applyNumberFormat="0" applyBorder="0" applyAlignment="0" applyProtection="0"/>
    <xf numFmtId="0" fontId="55" fillId="17" borderId="0" applyNumberFormat="0" applyBorder="0" applyAlignment="0" applyProtection="0"/>
    <xf numFmtId="0" fontId="56" fillId="18" borderId="0" applyNumberFormat="0" applyBorder="0" applyAlignment="0" applyProtection="0"/>
    <xf numFmtId="0" fontId="56" fillId="15" borderId="0" applyNumberFormat="0" applyBorder="0" applyAlignment="0" applyProtection="0"/>
    <xf numFmtId="0" fontId="56" fillId="16" borderId="0" applyNumberFormat="0" applyBorder="0" applyAlignment="0" applyProtection="0"/>
    <xf numFmtId="0" fontId="56" fillId="19" borderId="0" applyNumberFormat="0" applyBorder="0" applyAlignment="0" applyProtection="0"/>
    <xf numFmtId="0" fontId="56" fillId="20" borderId="0" applyNumberFormat="0" applyBorder="0" applyAlignment="0" applyProtection="0"/>
    <xf numFmtId="0" fontId="56" fillId="21" borderId="0" applyNumberFormat="0" applyBorder="0" applyAlignment="0" applyProtection="0"/>
    <xf numFmtId="0" fontId="56" fillId="22" borderId="0" applyNumberFormat="0" applyBorder="0" applyAlignment="0" applyProtection="0"/>
    <xf numFmtId="0" fontId="56" fillId="23" borderId="0" applyNumberFormat="0" applyBorder="0" applyAlignment="0" applyProtection="0"/>
    <xf numFmtId="0" fontId="56" fillId="24" borderId="0" applyNumberFormat="0" applyBorder="0" applyAlignment="0" applyProtection="0"/>
    <xf numFmtId="0" fontId="56" fillId="19" borderId="0" applyNumberFormat="0" applyBorder="0" applyAlignment="0" applyProtection="0"/>
    <xf numFmtId="0" fontId="56" fillId="20" borderId="0" applyNumberFormat="0" applyBorder="0" applyAlignment="0" applyProtection="0"/>
    <xf numFmtId="0" fontId="56" fillId="25" borderId="0" applyNumberFormat="0" applyBorder="0" applyAlignment="0" applyProtection="0"/>
    <xf numFmtId="0" fontId="57" fillId="9" borderId="0" applyNumberFormat="0" applyBorder="0" applyAlignment="0" applyProtection="0"/>
    <xf numFmtId="171" fontId="1" fillId="0" borderId="0" applyNumberFormat="0"/>
    <xf numFmtId="0" fontId="58" fillId="26" borderId="28" applyNumberFormat="0" applyAlignment="0" applyProtection="0"/>
    <xf numFmtId="0" fontId="59" fillId="27" borderId="29" applyNumberFormat="0" applyAlignment="0" applyProtection="0"/>
    <xf numFmtId="0" fontId="60" fillId="0" borderId="0">
      <protection locked="0"/>
    </xf>
    <xf numFmtId="0" fontId="60" fillId="0" borderId="0">
      <protection locked="0"/>
    </xf>
    <xf numFmtId="0" fontId="60" fillId="0" borderId="0">
      <protection locked="0"/>
    </xf>
    <xf numFmtId="174" fontId="61" fillId="0" borderId="0" applyFon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0">
      <protection locked="0"/>
    </xf>
    <xf numFmtId="0" fontId="63" fillId="0" borderId="0">
      <protection locked="0"/>
    </xf>
    <xf numFmtId="0" fontId="63" fillId="0" borderId="0">
      <protection locked="0"/>
    </xf>
    <xf numFmtId="0" fontId="63" fillId="0" borderId="0">
      <protection locked="0"/>
    </xf>
    <xf numFmtId="0" fontId="63" fillId="0" borderId="0">
      <protection locked="0"/>
    </xf>
    <xf numFmtId="0" fontId="63" fillId="0" borderId="0">
      <protection locked="0"/>
    </xf>
    <xf numFmtId="0" fontId="63" fillId="0" borderId="0">
      <protection locked="0"/>
    </xf>
    <xf numFmtId="0" fontId="60" fillId="0" borderId="0">
      <protection locked="0"/>
    </xf>
    <xf numFmtId="0" fontId="64" fillId="10" borderId="0" applyNumberFormat="0" applyBorder="0" applyAlignment="0" applyProtection="0"/>
    <xf numFmtId="0" fontId="65" fillId="0" borderId="30" applyNumberFormat="0" applyFill="0" applyAlignment="0" applyProtection="0"/>
    <xf numFmtId="0" fontId="66" fillId="0" borderId="31" applyNumberFormat="0" applyFill="0" applyAlignment="0" applyProtection="0"/>
    <xf numFmtId="0" fontId="67" fillId="0" borderId="32" applyNumberFormat="0" applyFill="0" applyAlignment="0" applyProtection="0"/>
    <xf numFmtId="0" fontId="67" fillId="0" borderId="0" applyNumberFormat="0" applyFill="0" applyBorder="0" applyAlignment="0" applyProtection="0"/>
    <xf numFmtId="0" fontId="68" fillId="0" borderId="0">
      <protection locked="0"/>
    </xf>
    <xf numFmtId="0" fontId="68" fillId="0" borderId="0">
      <protection locked="0"/>
    </xf>
    <xf numFmtId="0" fontId="69" fillId="13" borderId="28" applyNumberFormat="0" applyAlignment="0" applyProtection="0"/>
    <xf numFmtId="0" fontId="70" fillId="0" borderId="33" applyNumberFormat="0" applyFill="0" applyAlignment="0" applyProtection="0"/>
    <xf numFmtId="175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0" fontId="1" fillId="28" borderId="34" applyNumberFormat="0" applyFont="0" applyAlignment="0" applyProtection="0"/>
    <xf numFmtId="0" fontId="71" fillId="26" borderId="35" applyNumberFormat="0" applyAlignment="0" applyProtection="0"/>
    <xf numFmtId="0" fontId="60" fillId="0" borderId="0">
      <protection locked="0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2" fillId="0" borderId="0" applyNumberFormat="0" applyFill="0" applyBorder="0" applyAlignment="0" applyProtection="0"/>
    <xf numFmtId="0" fontId="73" fillId="0" borderId="0" applyNumberFormat="0" applyFill="0" applyBorder="0" applyAlignment="0" applyProtection="0"/>
  </cellStyleXfs>
  <cellXfs count="663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Border="1"/>
    <xf numFmtId="165" fontId="7" fillId="0" borderId="0" xfId="0" applyNumberFormat="1" applyFont="1"/>
    <xf numFmtId="165" fontId="3" fillId="0" borderId="0" xfId="0" applyNumberFormat="1" applyFont="1"/>
    <xf numFmtId="0" fontId="11" fillId="0" borderId="0" xfId="0" applyFont="1" applyAlignment="1">
      <alignment vertical="justify"/>
    </xf>
    <xf numFmtId="0" fontId="7" fillId="0" borderId="0" xfId="0" applyFont="1" applyAlignment="1">
      <alignment horizontal="right"/>
    </xf>
    <xf numFmtId="0" fontId="10" fillId="0" borderId="0" xfId="0" applyFont="1" applyAlignment="1">
      <alignment horizontal="center"/>
    </xf>
    <xf numFmtId="165" fontId="6" fillId="2" borderId="0" xfId="0" applyNumberFormat="1" applyFont="1" applyFill="1" applyBorder="1" applyProtection="1">
      <protection locked="0"/>
    </xf>
    <xf numFmtId="165" fontId="6" fillId="2" borderId="0" xfId="0" applyNumberFormat="1" applyFont="1" applyFill="1" applyBorder="1" applyAlignment="1" applyProtection="1">
      <alignment horizontal="right"/>
      <protection locked="0"/>
    </xf>
    <xf numFmtId="0" fontId="12" fillId="0" borderId="0" xfId="0" applyFont="1" applyFill="1" applyBorder="1" applyAlignment="1" applyProtection="1">
      <alignment horizontal="center" vertical="center" textRotation="255"/>
      <protection locked="0"/>
    </xf>
    <xf numFmtId="0" fontId="4" fillId="0" borderId="0" xfId="0" applyFont="1" applyFill="1" applyBorder="1" applyProtection="1">
      <protection locked="0"/>
    </xf>
    <xf numFmtId="165" fontId="6" fillId="2" borderId="1" xfId="0" applyNumberFormat="1" applyFont="1" applyFill="1" applyBorder="1" applyProtection="1">
      <protection locked="0"/>
    </xf>
    <xf numFmtId="165" fontId="6" fillId="2" borderId="1" xfId="0" applyNumberFormat="1" applyFont="1" applyFill="1" applyBorder="1" applyAlignment="1" applyProtection="1">
      <alignment horizontal="right"/>
      <protection locked="0"/>
    </xf>
    <xf numFmtId="2" fontId="6" fillId="2" borderId="0" xfId="0" applyNumberFormat="1" applyFont="1" applyFill="1" applyBorder="1" applyProtection="1">
      <protection locked="0"/>
    </xf>
    <xf numFmtId="0" fontId="0" fillId="0" borderId="2" xfId="0" applyBorder="1"/>
    <xf numFmtId="0" fontId="5" fillId="0" borderId="2" xfId="0" applyFont="1" applyBorder="1"/>
    <xf numFmtId="0" fontId="6" fillId="0" borderId="1" xfId="0" applyFont="1" applyBorder="1"/>
    <xf numFmtId="0" fontId="5" fillId="0" borderId="1" xfId="0" applyFont="1" applyBorder="1"/>
    <xf numFmtId="0" fontId="7" fillId="0" borderId="1" xfId="0" applyFont="1" applyBorder="1"/>
    <xf numFmtId="0" fontId="0" fillId="0" borderId="3" xfId="0" applyBorder="1"/>
    <xf numFmtId="0" fontId="6" fillId="0" borderId="4" xfId="0" applyFont="1" applyBorder="1"/>
    <xf numFmtId="0" fontId="6" fillId="0" borderId="4" xfId="0" applyFont="1" applyFill="1" applyBorder="1"/>
    <xf numFmtId="0" fontId="0" fillId="0" borderId="1" xfId="0" applyBorder="1"/>
    <xf numFmtId="0" fontId="5" fillId="0" borderId="1" xfId="0" applyFont="1" applyBorder="1" applyProtection="1"/>
    <xf numFmtId="0" fontId="6" fillId="0" borderId="1" xfId="0" applyFont="1" applyBorder="1" applyProtection="1"/>
    <xf numFmtId="0" fontId="10" fillId="0" borderId="1" xfId="0" applyFont="1" applyBorder="1"/>
    <xf numFmtId="0" fontId="6" fillId="0" borderId="3" xfId="0" applyFont="1" applyBorder="1"/>
    <xf numFmtId="0" fontId="6" fillId="0" borderId="5" xfId="0" applyFont="1" applyBorder="1"/>
    <xf numFmtId="0" fontId="6" fillId="0" borderId="4" xfId="0" applyFont="1" applyBorder="1" applyProtection="1"/>
    <xf numFmtId="165" fontId="6" fillId="2" borderId="3" xfId="0" applyNumberFormat="1" applyFont="1" applyFill="1" applyBorder="1" applyProtection="1">
      <protection locked="0"/>
    </xf>
    <xf numFmtId="166" fontId="6" fillId="2" borderId="0" xfId="0" applyNumberFormat="1" applyFont="1" applyFill="1" applyBorder="1" applyProtection="1">
      <protection locked="0"/>
    </xf>
    <xf numFmtId="168" fontId="3" fillId="0" borderId="0" xfId="0" applyNumberFormat="1" applyFont="1"/>
    <xf numFmtId="168" fontId="7" fillId="0" borderId="0" xfId="0" applyNumberFormat="1" applyFont="1"/>
    <xf numFmtId="165" fontId="6" fillId="2" borderId="1" xfId="0" applyNumberFormat="1" applyFont="1" applyFill="1" applyBorder="1"/>
    <xf numFmtId="165" fontId="6" fillId="2" borderId="0" xfId="0" applyNumberFormat="1" applyFont="1" applyFill="1" applyBorder="1"/>
    <xf numFmtId="165" fontId="6" fillId="0" borderId="0" xfId="0" applyNumberFormat="1" applyFont="1" applyFill="1" applyBorder="1"/>
    <xf numFmtId="165" fontId="6" fillId="0" borderId="4" xfId="0" applyNumberFormat="1" applyFont="1" applyFill="1" applyBorder="1" applyAlignment="1">
      <alignment horizontal="right"/>
    </xf>
    <xf numFmtId="167" fontId="6" fillId="0" borderId="0" xfId="0" applyNumberFormat="1" applyFont="1" applyFill="1" applyBorder="1" applyProtection="1">
      <protection locked="0"/>
    </xf>
    <xf numFmtId="165" fontId="6" fillId="0" borderId="4" xfId="0" applyNumberFormat="1" applyFont="1" applyFill="1" applyBorder="1" applyAlignment="1" applyProtection="1">
      <alignment horizontal="right"/>
      <protection locked="0"/>
    </xf>
    <xf numFmtId="0" fontId="2" fillId="0" borderId="7" xfId="0" applyFont="1" applyFill="1" applyBorder="1"/>
    <xf numFmtId="0" fontId="2" fillId="0" borderId="8" xfId="0" applyFont="1" applyFill="1" applyBorder="1" applyAlignment="1">
      <alignment horizontal="right"/>
    </xf>
    <xf numFmtId="0" fontId="6" fillId="0" borderId="7" xfId="0" applyFont="1" applyBorder="1"/>
    <xf numFmtId="0" fontId="6" fillId="0" borderId="0" xfId="0" applyFont="1" applyBorder="1"/>
    <xf numFmtId="0" fontId="5" fillId="0" borderId="0" xfId="0" applyFont="1" applyBorder="1"/>
    <xf numFmtId="0" fontId="0" fillId="0" borderId="0" xfId="0" applyBorder="1"/>
    <xf numFmtId="2" fontId="6" fillId="3" borderId="0" xfId="0" applyNumberFormat="1" applyFont="1" applyFill="1" applyBorder="1" applyAlignment="1" applyProtection="1">
      <alignment horizontal="right"/>
    </xf>
    <xf numFmtId="2" fontId="6" fillId="3" borderId="9" xfId="0" applyNumberFormat="1" applyFont="1" applyFill="1" applyBorder="1" applyAlignment="1" applyProtection="1">
      <alignment horizontal="right"/>
    </xf>
    <xf numFmtId="0" fontId="8" fillId="0" borderId="0" xfId="0" applyFont="1" applyFill="1" applyBorder="1" applyAlignment="1" applyProtection="1">
      <alignment horizontal="center" vertical="center" textRotation="255"/>
      <protection locked="0"/>
    </xf>
    <xf numFmtId="169" fontId="18" fillId="0" borderId="0" xfId="0" applyNumberFormat="1" applyFont="1"/>
    <xf numFmtId="0" fontId="12" fillId="0" borderId="0" xfId="0" applyFont="1" applyFill="1" applyBorder="1" applyAlignment="1" applyProtection="1">
      <alignment vertical="center" textRotation="255"/>
      <protection locked="0"/>
    </xf>
    <xf numFmtId="0" fontId="6" fillId="0" borderId="3" xfId="0" applyFont="1" applyBorder="1" applyProtection="1"/>
    <xf numFmtId="169" fontId="19" fillId="0" borderId="0" xfId="0" applyNumberFormat="1" applyFont="1"/>
    <xf numFmtId="0" fontId="2" fillId="0" borderId="0" xfId="0" quotePrefix="1" applyFont="1" applyAlignment="1">
      <alignment horizontal="right"/>
    </xf>
    <xf numFmtId="165" fontId="6" fillId="2" borderId="6" xfId="0" applyNumberFormat="1" applyFont="1" applyFill="1" applyBorder="1" applyProtection="1">
      <protection locked="0"/>
    </xf>
    <xf numFmtId="0" fontId="7" fillId="0" borderId="3" xfId="0" applyFont="1" applyBorder="1"/>
    <xf numFmtId="165" fontId="6" fillId="0" borderId="7" xfId="0" applyNumberFormat="1" applyFont="1" applyFill="1" applyBorder="1"/>
    <xf numFmtId="165" fontId="6" fillId="0" borderId="8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165" fontId="6" fillId="2" borderId="10" xfId="0" applyNumberFormat="1" applyFont="1" applyFill="1" applyBorder="1" applyProtection="1">
      <protection locked="0"/>
    </xf>
    <xf numFmtId="165" fontId="6" fillId="2" borderId="10" xfId="0" applyNumberFormat="1" applyFont="1" applyFill="1" applyBorder="1" applyAlignment="1" applyProtection="1">
      <alignment horizontal="right" vertical="center" wrapText="1"/>
    </xf>
    <xf numFmtId="165" fontId="6" fillId="2" borderId="10" xfId="0" applyNumberFormat="1" applyFont="1" applyFill="1" applyBorder="1"/>
    <xf numFmtId="165" fontId="6" fillId="2" borderId="10" xfId="0" applyNumberFormat="1" applyFont="1" applyFill="1" applyBorder="1" applyAlignment="1" applyProtection="1">
      <alignment horizontal="right"/>
      <protection locked="0"/>
    </xf>
    <xf numFmtId="165" fontId="6" fillId="2" borderId="11" xfId="0" applyNumberFormat="1" applyFont="1" applyFill="1" applyBorder="1" applyProtection="1">
      <protection locked="0"/>
    </xf>
    <xf numFmtId="165" fontId="6" fillId="2" borderId="11" xfId="0" applyNumberFormat="1" applyFont="1" applyFill="1" applyBorder="1" applyAlignment="1">
      <alignment horizontal="right" vertical="center" wrapText="1"/>
    </xf>
    <xf numFmtId="165" fontId="6" fillId="2" borderId="0" xfId="0" applyNumberFormat="1" applyFont="1" applyFill="1" applyBorder="1" applyAlignment="1">
      <alignment horizontal="right"/>
    </xf>
    <xf numFmtId="0" fontId="16" fillId="0" borderId="12" xfId="0" applyFont="1" applyFill="1" applyBorder="1" applyAlignment="1">
      <alignment horizontal="center" vertical="center" wrapText="1"/>
    </xf>
    <xf numFmtId="165" fontId="6" fillId="2" borderId="10" xfId="0" applyNumberFormat="1" applyFont="1" applyFill="1" applyBorder="1" applyAlignment="1">
      <alignment horizontal="right" vertical="center" wrapText="1"/>
    </xf>
    <xf numFmtId="0" fontId="2" fillId="0" borderId="12" xfId="0" applyFont="1" applyFill="1" applyBorder="1"/>
    <xf numFmtId="165" fontId="6" fillId="0" borderId="10" xfId="0" applyNumberFormat="1" applyFont="1" applyFill="1" applyBorder="1"/>
    <xf numFmtId="2" fontId="6" fillId="2" borderId="10" xfId="0" applyNumberFormat="1" applyFont="1" applyFill="1" applyBorder="1" applyProtection="1">
      <protection locked="0"/>
    </xf>
    <xf numFmtId="166" fontId="6" fillId="2" borderId="10" xfId="0" applyNumberFormat="1" applyFont="1" applyFill="1" applyBorder="1" applyProtection="1">
      <protection locked="0"/>
    </xf>
    <xf numFmtId="165" fontId="6" fillId="2" borderId="1" xfId="0" applyNumberFormat="1" applyFont="1" applyFill="1" applyBorder="1" applyAlignment="1">
      <alignment horizontal="right"/>
    </xf>
    <xf numFmtId="0" fontId="10" fillId="0" borderId="2" xfId="0" applyFont="1" applyBorder="1"/>
    <xf numFmtId="0" fontId="10" fillId="0" borderId="1" xfId="0" applyFont="1" applyBorder="1" applyProtection="1"/>
    <xf numFmtId="165" fontId="6" fillId="2" borderId="10" xfId="0" applyNumberFormat="1" applyFont="1" applyFill="1" applyBorder="1" applyAlignment="1">
      <alignment horizontal="right"/>
    </xf>
    <xf numFmtId="0" fontId="0" fillId="0" borderId="10" xfId="0" applyBorder="1"/>
    <xf numFmtId="165" fontId="6" fillId="2" borderId="3" xfId="0" applyNumberFormat="1" applyFont="1" applyFill="1" applyBorder="1" applyAlignment="1" applyProtection="1">
      <alignment horizontal="right"/>
      <protection locked="0"/>
    </xf>
    <xf numFmtId="17" fontId="2" fillId="0" borderId="12" xfId="0" applyNumberFormat="1" applyFont="1" applyFill="1" applyBorder="1" applyAlignment="1" applyProtection="1">
      <alignment horizontal="center" vertical="center" wrapText="1"/>
      <protection locked="0"/>
    </xf>
    <xf numFmtId="165" fontId="6" fillId="2" borderId="11" xfId="0" applyNumberFormat="1" applyFont="1" applyFill="1" applyBorder="1" applyAlignment="1">
      <alignment horizontal="right"/>
    </xf>
    <xf numFmtId="165" fontId="2" fillId="0" borderId="2" xfId="0" applyNumberFormat="1" applyFont="1" applyFill="1" applyBorder="1" applyAlignment="1">
      <alignment horizontal="center"/>
    </xf>
    <xf numFmtId="165" fontId="6" fillId="2" borderId="10" xfId="0" applyNumberFormat="1" applyFont="1" applyFill="1" applyBorder="1" applyAlignment="1" applyProtection="1">
      <alignment horizontal="right" vertical="center" wrapText="1"/>
      <protection locked="0"/>
    </xf>
    <xf numFmtId="165" fontId="5" fillId="0" borderId="12" xfId="0" applyNumberFormat="1" applyFont="1" applyFill="1" applyBorder="1"/>
    <xf numFmtId="166" fontId="6" fillId="2" borderId="11" xfId="0" applyNumberFormat="1" applyFont="1" applyFill="1" applyBorder="1" applyProtection="1">
      <protection locked="0"/>
    </xf>
    <xf numFmtId="165" fontId="6" fillId="0" borderId="12" xfId="0" applyNumberFormat="1" applyFont="1" applyFill="1" applyBorder="1"/>
    <xf numFmtId="167" fontId="6" fillId="0" borderId="12" xfId="0" applyNumberFormat="1" applyFont="1" applyFill="1" applyBorder="1" applyProtection="1">
      <protection locked="0"/>
    </xf>
    <xf numFmtId="170" fontId="2" fillId="0" borderId="13" xfId="0" applyNumberFormat="1" applyFont="1" applyFill="1" applyBorder="1" applyAlignment="1">
      <alignment horizontal="center" vertical="center"/>
    </xf>
    <xf numFmtId="2" fontId="6" fillId="2" borderId="10" xfId="0" applyNumberFormat="1" applyFont="1" applyFill="1" applyBorder="1" applyAlignment="1" applyProtection="1">
      <alignment horizontal="right"/>
      <protection locked="0"/>
    </xf>
    <xf numFmtId="0" fontId="4" fillId="0" borderId="1" xfId="0" applyFont="1" applyBorder="1"/>
    <xf numFmtId="2" fontId="4" fillId="0" borderId="1" xfId="0" applyNumberFormat="1" applyFont="1" applyBorder="1"/>
    <xf numFmtId="2" fontId="6" fillId="2" borderId="1" xfId="0" applyNumberFormat="1" applyFont="1" applyFill="1" applyBorder="1" applyAlignment="1" applyProtection="1">
      <alignment horizontal="right"/>
      <protection locked="0"/>
    </xf>
    <xf numFmtId="165" fontId="6" fillId="2" borderId="11" xfId="0" applyNumberFormat="1" applyFont="1" applyFill="1" applyBorder="1" applyAlignment="1" applyProtection="1">
      <alignment horizontal="right" vertical="center" wrapText="1"/>
      <protection locked="0"/>
    </xf>
    <xf numFmtId="170" fontId="2" fillId="0" borderId="14" xfId="0" applyNumberFormat="1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right" vertical="center" wrapText="1"/>
    </xf>
    <xf numFmtId="165" fontId="6" fillId="0" borderId="1" xfId="0" applyNumberFormat="1" applyFont="1" applyFill="1" applyBorder="1" applyAlignment="1" applyProtection="1">
      <alignment horizontal="right"/>
      <protection locked="0"/>
    </xf>
    <xf numFmtId="0" fontId="15" fillId="0" borderId="14" xfId="0" applyFont="1" applyBorder="1" applyAlignment="1">
      <alignment horizontal="center" vertical="center" wrapText="1"/>
    </xf>
    <xf numFmtId="165" fontId="6" fillId="0" borderId="2" xfId="0" applyNumberFormat="1" applyFont="1" applyFill="1" applyBorder="1" applyAlignment="1">
      <alignment horizontal="right"/>
    </xf>
    <xf numFmtId="2" fontId="6" fillId="2" borderId="3" xfId="0" applyNumberFormat="1" applyFont="1" applyFill="1" applyBorder="1" applyAlignment="1" applyProtection="1">
      <alignment horizontal="right"/>
      <protection locked="0"/>
    </xf>
    <xf numFmtId="10" fontId="6" fillId="2" borderId="0" xfId="0" applyNumberFormat="1" applyFont="1" applyFill="1" applyBorder="1" applyAlignment="1" applyProtection="1">
      <alignment horizontal="right"/>
      <protection locked="0"/>
    </xf>
    <xf numFmtId="10" fontId="6" fillId="2" borderId="10" xfId="0" applyNumberFormat="1" applyFont="1" applyFill="1" applyBorder="1" applyAlignment="1" applyProtection="1">
      <alignment horizontal="right"/>
      <protection locked="0"/>
    </xf>
    <xf numFmtId="10" fontId="6" fillId="2" borderId="4" xfId="1" applyNumberFormat="1" applyFont="1" applyFill="1" applyBorder="1" applyAlignment="1">
      <alignment horizontal="right" vertical="center" wrapText="1"/>
    </xf>
    <xf numFmtId="10" fontId="6" fillId="2" borderId="10" xfId="0" applyNumberFormat="1" applyFont="1" applyFill="1" applyBorder="1" applyAlignment="1">
      <alignment horizontal="right"/>
    </xf>
    <xf numFmtId="10" fontId="6" fillId="2" borderId="4" xfId="0" applyNumberFormat="1" applyFont="1" applyFill="1" applyBorder="1" applyAlignment="1">
      <alignment horizontal="right"/>
    </xf>
    <xf numFmtId="10" fontId="6" fillId="2" borderId="0" xfId="0" applyNumberFormat="1" applyFont="1" applyFill="1" applyBorder="1" applyAlignment="1">
      <alignment horizontal="right"/>
    </xf>
    <xf numFmtId="0" fontId="5" fillId="0" borderId="4" xfId="0" applyFont="1" applyFill="1" applyBorder="1"/>
    <xf numFmtId="10" fontId="6" fillId="2" borderId="4" xfId="0" applyNumberFormat="1" applyFont="1" applyFill="1" applyBorder="1" applyProtection="1">
      <protection locked="0"/>
    </xf>
    <xf numFmtId="10" fontId="6" fillId="2" borderId="0" xfId="0" applyNumberFormat="1" applyFont="1" applyFill="1" applyBorder="1" applyProtection="1">
      <protection locked="0"/>
    </xf>
    <xf numFmtId="164" fontId="6" fillId="2" borderId="10" xfId="0" applyNumberFormat="1" applyFont="1" applyFill="1" applyBorder="1" applyAlignment="1" applyProtection="1">
      <alignment horizontal="right"/>
      <protection locked="0"/>
    </xf>
    <xf numFmtId="164" fontId="6" fillId="2" borderId="0" xfId="0" applyNumberFormat="1" applyFont="1" applyFill="1" applyBorder="1" applyAlignment="1" applyProtection="1">
      <alignment horizontal="right"/>
      <protection locked="0"/>
    </xf>
    <xf numFmtId="0" fontId="6" fillId="0" borderId="4" xfId="0" applyFont="1" applyFill="1" applyBorder="1" applyProtection="1"/>
    <xf numFmtId="0" fontId="6" fillId="0" borderId="5" xfId="0" applyFont="1" applyFill="1" applyBorder="1" applyProtection="1"/>
    <xf numFmtId="10" fontId="6" fillId="2" borderId="10" xfId="0" applyNumberFormat="1" applyFont="1" applyFill="1" applyBorder="1" applyAlignment="1" applyProtection="1">
      <alignment horizontal="right" vertical="center" wrapText="1"/>
    </xf>
    <xf numFmtId="10" fontId="6" fillId="2" borderId="1" xfId="0" applyNumberFormat="1" applyFont="1" applyFill="1" applyBorder="1" applyProtection="1">
      <protection locked="0"/>
    </xf>
    <xf numFmtId="0" fontId="6" fillId="0" borderId="5" xfId="0" applyFont="1" applyFill="1" applyBorder="1"/>
    <xf numFmtId="10" fontId="6" fillId="2" borderId="11" xfId="0" applyNumberFormat="1" applyFont="1" applyFill="1" applyBorder="1" applyAlignment="1" applyProtection="1">
      <alignment horizontal="right" vertical="center" wrapText="1"/>
    </xf>
    <xf numFmtId="10" fontId="6" fillId="2" borderId="3" xfId="0" applyNumberFormat="1" applyFont="1" applyFill="1" applyBorder="1" applyProtection="1">
      <protection locked="0"/>
    </xf>
    <xf numFmtId="10" fontId="6" fillId="2" borderId="6" xfId="0" applyNumberFormat="1" applyFont="1" applyFill="1" applyBorder="1" applyProtection="1">
      <protection locked="0"/>
    </xf>
    <xf numFmtId="10" fontId="6" fillId="2" borderId="5" xfId="0" applyNumberFormat="1" applyFont="1" applyFill="1" applyBorder="1" applyProtection="1">
      <protection locked="0"/>
    </xf>
    <xf numFmtId="0" fontId="15" fillId="0" borderId="4" xfId="0" applyFont="1" applyFill="1" applyBorder="1"/>
    <xf numFmtId="10" fontId="6" fillId="2" borderId="10" xfId="1" applyNumberFormat="1" applyFont="1" applyFill="1" applyBorder="1" applyAlignment="1">
      <alignment horizontal="right"/>
    </xf>
    <xf numFmtId="10" fontId="6" fillId="2" borderId="0" xfId="1" applyNumberFormat="1" applyFont="1" applyFill="1" applyBorder="1" applyAlignment="1">
      <alignment horizontal="right"/>
    </xf>
    <xf numFmtId="165" fontId="6" fillId="2" borderId="3" xfId="0" applyNumberFormat="1" applyFont="1" applyFill="1" applyBorder="1" applyAlignment="1">
      <alignment horizontal="right"/>
    </xf>
    <xf numFmtId="165" fontId="6" fillId="2" borderId="6" xfId="0" applyNumberFormat="1" applyFont="1" applyFill="1" applyBorder="1" applyAlignment="1">
      <alignment horizontal="right"/>
    </xf>
    <xf numFmtId="165" fontId="6" fillId="4" borderId="15" xfId="0" applyNumberFormat="1" applyFont="1" applyFill="1" applyBorder="1" applyAlignment="1" applyProtection="1">
      <alignment horizontal="right"/>
      <protection locked="0"/>
    </xf>
    <xf numFmtId="2" fontId="23" fillId="0" borderId="0" xfId="0" applyNumberFormat="1" applyFont="1" applyFill="1" applyBorder="1" applyAlignment="1" applyProtection="1">
      <alignment horizontal="left"/>
    </xf>
    <xf numFmtId="2" fontId="6" fillId="2" borderId="12" xfId="0" applyNumberFormat="1" applyFont="1" applyFill="1" applyBorder="1" applyAlignment="1" applyProtection="1">
      <alignment horizontal="right"/>
      <protection locked="0"/>
    </xf>
    <xf numFmtId="2" fontId="6" fillId="2" borderId="7" xfId="0" applyNumberFormat="1" applyFont="1" applyFill="1" applyBorder="1" applyAlignment="1" applyProtection="1">
      <alignment horizontal="right"/>
      <protection locked="0"/>
    </xf>
    <xf numFmtId="0" fontId="6" fillId="0" borderId="8" xfId="0" applyFont="1" applyFill="1" applyBorder="1"/>
    <xf numFmtId="0" fontId="7" fillId="0" borderId="4" xfId="0" applyFont="1" applyFill="1" applyBorder="1"/>
    <xf numFmtId="0" fontId="0" fillId="0" borderId="4" xfId="0" applyFill="1" applyBorder="1"/>
    <xf numFmtId="165" fontId="6" fillId="0" borderId="10" xfId="0" applyNumberFormat="1" applyFont="1" applyFill="1" applyBorder="1" applyAlignment="1" applyProtection="1">
      <alignment horizontal="right" vertical="center" wrapText="1"/>
    </xf>
    <xf numFmtId="165" fontId="6" fillId="0" borderId="0" xfId="0" applyNumberFormat="1" applyFont="1" applyFill="1" applyBorder="1" applyProtection="1">
      <protection locked="0"/>
    </xf>
    <xf numFmtId="0" fontId="15" fillId="0" borderId="5" xfId="0" applyFont="1" applyBorder="1" applyAlignment="1">
      <alignment horizontal="center" vertical="center" wrapText="1"/>
    </xf>
    <xf numFmtId="10" fontId="6" fillId="0" borderId="10" xfId="0" applyNumberFormat="1" applyFont="1" applyFill="1" applyBorder="1" applyAlignment="1" applyProtection="1">
      <alignment horizontal="right" vertical="center" wrapText="1"/>
    </xf>
    <xf numFmtId="10" fontId="6" fillId="2" borderId="10" xfId="0" applyNumberFormat="1" applyFont="1" applyFill="1" applyBorder="1" applyAlignment="1" applyProtection="1">
      <alignment horizontal="right" vertical="center" wrapText="1"/>
      <protection locked="0"/>
    </xf>
    <xf numFmtId="10" fontId="6" fillId="2" borderId="11" xfId="0" applyNumberFormat="1" applyFont="1" applyFill="1" applyBorder="1" applyAlignment="1" applyProtection="1">
      <alignment horizontal="right" vertical="center" wrapText="1"/>
      <protection locked="0"/>
    </xf>
    <xf numFmtId="10" fontId="6" fillId="2" borderId="4" xfId="0" applyNumberFormat="1" applyFont="1" applyFill="1" applyBorder="1"/>
    <xf numFmtId="10" fontId="6" fillId="2" borderId="5" xfId="0" applyNumberFormat="1" applyFont="1" applyFill="1" applyBorder="1" applyAlignment="1">
      <alignment horizontal="right"/>
    </xf>
    <xf numFmtId="10" fontId="6" fillId="2" borderId="5" xfId="1" applyNumberFormat="1" applyFont="1" applyFill="1" applyBorder="1" applyAlignment="1">
      <alignment horizontal="right" vertical="center" wrapText="1"/>
    </xf>
    <xf numFmtId="10" fontId="6" fillId="2" borderId="11" xfId="0" applyNumberFormat="1" applyFont="1" applyFill="1" applyBorder="1" applyAlignment="1" applyProtection="1">
      <alignment horizontal="right"/>
      <protection locked="0"/>
    </xf>
    <xf numFmtId="0" fontId="17" fillId="0" borderId="5" xfId="0" applyFont="1" applyBorder="1" applyAlignment="1">
      <alignment horizontal="center" vertical="center"/>
    </xf>
    <xf numFmtId="17" fontId="2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6" xfId="0" applyBorder="1"/>
    <xf numFmtId="0" fontId="6" fillId="0" borderId="6" xfId="0" applyFont="1" applyFill="1" applyBorder="1"/>
    <xf numFmtId="0" fontId="6" fillId="0" borderId="4" xfId="0" applyFont="1" applyBorder="1" applyAlignment="1" applyProtection="1">
      <alignment horizontal="left" indent="1"/>
    </xf>
    <xf numFmtId="170" fontId="25" fillId="0" borderId="11" xfId="0" applyNumberFormat="1" applyFont="1" applyFill="1" applyBorder="1" applyAlignment="1">
      <alignment horizontal="center" vertical="center"/>
    </xf>
    <xf numFmtId="10" fontId="6" fillId="0" borderId="0" xfId="0" applyNumberFormat="1" applyFont="1" applyFill="1" applyBorder="1" applyAlignment="1" applyProtection="1">
      <alignment horizontal="right"/>
      <protection locked="0"/>
    </xf>
    <xf numFmtId="10" fontId="6" fillId="2" borderId="6" xfId="0" applyNumberFormat="1" applyFont="1" applyFill="1" applyBorder="1" applyAlignment="1" applyProtection="1">
      <alignment horizontal="right"/>
      <protection locked="0"/>
    </xf>
    <xf numFmtId="165" fontId="7" fillId="2" borderId="1" xfId="0" applyNumberFormat="1" applyFont="1" applyFill="1" applyBorder="1" applyAlignment="1" applyProtection="1">
      <alignment horizontal="right"/>
      <protection locked="0"/>
    </xf>
    <xf numFmtId="165" fontId="7" fillId="2" borderId="10" xfId="0" applyNumberFormat="1" applyFont="1" applyFill="1" applyBorder="1" applyAlignment="1" applyProtection="1">
      <alignment horizontal="right"/>
      <protection locked="0"/>
    </xf>
    <xf numFmtId="165" fontId="26" fillId="2" borderId="1" xfId="0" applyNumberFormat="1" applyFont="1" applyFill="1" applyBorder="1" applyAlignment="1" applyProtection="1">
      <alignment horizontal="right"/>
      <protection locked="0"/>
    </xf>
    <xf numFmtId="165" fontId="7" fillId="2" borderId="1" xfId="0" applyNumberFormat="1" applyFont="1" applyFill="1" applyBorder="1" applyAlignment="1">
      <alignment horizontal="right" vertical="center" wrapText="1"/>
    </xf>
    <xf numFmtId="165" fontId="7" fillId="2" borderId="3" xfId="0" applyNumberFormat="1" applyFont="1" applyFill="1" applyBorder="1" applyAlignment="1">
      <alignment horizontal="right" vertical="center" wrapText="1"/>
    </xf>
    <xf numFmtId="167" fontId="27" fillId="0" borderId="10" xfId="0" applyNumberFormat="1" applyFont="1" applyFill="1" applyBorder="1" applyProtection="1"/>
    <xf numFmtId="165" fontId="28" fillId="0" borderId="10" xfId="0" applyNumberFormat="1" applyFont="1" applyFill="1" applyBorder="1" applyAlignment="1" applyProtection="1">
      <alignment horizontal="right" vertical="center" wrapText="1"/>
    </xf>
    <xf numFmtId="165" fontId="26" fillId="2" borderId="10" xfId="0" applyNumberFormat="1" applyFont="1" applyFill="1" applyBorder="1" applyAlignment="1" applyProtection="1">
      <alignment horizontal="right"/>
      <protection locked="0"/>
    </xf>
    <xf numFmtId="165" fontId="28" fillId="0" borderId="10" xfId="0" applyNumberFormat="1" applyFont="1" applyFill="1" applyBorder="1"/>
    <xf numFmtId="165" fontId="7" fillId="2" borderId="1" xfId="0" applyNumberFormat="1" applyFont="1" applyFill="1" applyBorder="1" applyProtection="1">
      <protection locked="0"/>
    </xf>
    <xf numFmtId="165" fontId="26" fillId="2" borderId="10" xfId="0" applyNumberFormat="1" applyFont="1" applyFill="1" applyBorder="1" applyProtection="1">
      <protection locked="0"/>
    </xf>
    <xf numFmtId="165" fontId="29" fillId="0" borderId="10" xfId="0" applyNumberFormat="1" applyFont="1" applyFill="1" applyBorder="1"/>
    <xf numFmtId="10" fontId="7" fillId="2" borderId="10" xfId="0" applyNumberFormat="1" applyFont="1" applyFill="1" applyBorder="1" applyAlignment="1" applyProtection="1">
      <alignment horizontal="right"/>
      <protection locked="0"/>
    </xf>
    <xf numFmtId="10" fontId="7" fillId="2" borderId="1" xfId="0" applyNumberFormat="1" applyFont="1" applyFill="1" applyBorder="1" applyAlignment="1" applyProtection="1">
      <alignment horizontal="right"/>
      <protection locked="0"/>
    </xf>
    <xf numFmtId="10" fontId="28" fillId="2" borderId="10" xfId="0" applyNumberFormat="1" applyFont="1" applyFill="1" applyBorder="1" applyAlignment="1" applyProtection="1">
      <alignment horizontal="right"/>
      <protection locked="0"/>
    </xf>
    <xf numFmtId="165" fontId="7" fillId="2" borderId="10" xfId="0" applyNumberFormat="1" applyFont="1" applyFill="1" applyBorder="1" applyAlignment="1">
      <alignment horizontal="right"/>
    </xf>
    <xf numFmtId="165" fontId="7" fillId="2" borderId="1" xfId="0" applyNumberFormat="1" applyFont="1" applyFill="1" applyBorder="1" applyAlignment="1">
      <alignment horizontal="right"/>
    </xf>
    <xf numFmtId="10" fontId="7" fillId="2" borderId="10" xfId="1" applyNumberFormat="1" applyFont="1" applyFill="1" applyBorder="1" applyAlignment="1">
      <alignment horizontal="right"/>
    </xf>
    <xf numFmtId="10" fontId="7" fillId="2" borderId="1" xfId="1" applyNumberFormat="1" applyFont="1" applyFill="1" applyBorder="1" applyAlignment="1">
      <alignment horizontal="right"/>
    </xf>
    <xf numFmtId="167" fontId="28" fillId="0" borderId="10" xfId="0" applyNumberFormat="1" applyFont="1" applyFill="1" applyBorder="1" applyProtection="1">
      <protection locked="0"/>
    </xf>
    <xf numFmtId="2" fontId="7" fillId="2" borderId="0" xfId="0" applyNumberFormat="1" applyFon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164" fontId="7" fillId="2" borderId="10" xfId="0" applyNumberFormat="1" applyFont="1" applyFill="1" applyBorder="1" applyAlignment="1" applyProtection="1">
      <alignment horizontal="right"/>
      <protection locked="0"/>
    </xf>
    <xf numFmtId="164" fontId="7" fillId="2" borderId="1" xfId="0" applyNumberFormat="1" applyFont="1" applyFill="1" applyBorder="1" applyAlignment="1" applyProtection="1">
      <alignment horizontal="right"/>
      <protection locked="0"/>
    </xf>
    <xf numFmtId="2" fontId="7" fillId="2" borderId="1" xfId="0" applyNumberFormat="1" applyFont="1" applyFill="1" applyBorder="1" applyAlignment="1" applyProtection="1">
      <alignment horizontal="right"/>
      <protection locked="0"/>
    </xf>
    <xf numFmtId="166" fontId="7" fillId="2" borderId="1" xfId="0" applyNumberFormat="1" applyFont="1" applyFill="1" applyBorder="1" applyProtection="1">
      <protection locked="0"/>
    </xf>
    <xf numFmtId="10" fontId="26" fillId="2" borderId="10" xfId="0" applyNumberFormat="1" applyFont="1" applyFill="1" applyBorder="1" applyAlignment="1" applyProtection="1">
      <alignment horizontal="right"/>
      <protection locked="0"/>
    </xf>
    <xf numFmtId="10" fontId="7" fillId="2" borderId="11" xfId="0" applyNumberFormat="1" applyFont="1" applyFill="1" applyBorder="1" applyAlignment="1" applyProtection="1">
      <alignment horizontal="right"/>
      <protection locked="0"/>
    </xf>
    <xf numFmtId="10" fontId="7" fillId="2" borderId="3" xfId="0" applyNumberFormat="1" applyFont="1" applyFill="1" applyBorder="1" applyAlignment="1" applyProtection="1">
      <alignment horizontal="right"/>
      <protection locked="0"/>
    </xf>
    <xf numFmtId="10" fontId="26" fillId="2" borderId="11" xfId="0" applyNumberFormat="1" applyFont="1" applyFill="1" applyBorder="1" applyAlignment="1" applyProtection="1">
      <alignment horizontal="right"/>
      <protection locked="0"/>
    </xf>
    <xf numFmtId="2" fontId="26" fillId="0" borderId="12" xfId="0" applyNumberFormat="1" applyFont="1" applyFill="1" applyBorder="1" applyAlignment="1" applyProtection="1">
      <alignment horizontal="right"/>
    </xf>
    <xf numFmtId="10" fontId="7" fillId="2" borderId="1" xfId="0" applyNumberFormat="1" applyFont="1" applyFill="1" applyBorder="1" applyAlignment="1" applyProtection="1">
      <alignment horizontal="right"/>
    </xf>
    <xf numFmtId="10" fontId="26" fillId="2" borderId="10" xfId="0" applyNumberFormat="1" applyFont="1" applyFill="1" applyBorder="1" applyAlignment="1" applyProtection="1">
      <alignment horizontal="right"/>
    </xf>
    <xf numFmtId="10" fontId="7" fillId="2" borderId="3" xfId="0" applyNumberFormat="1" applyFont="1" applyFill="1" applyBorder="1" applyAlignment="1" applyProtection="1">
      <alignment horizontal="right"/>
    </xf>
    <xf numFmtId="10" fontId="26" fillId="2" borderId="11" xfId="0" applyNumberFormat="1" applyFont="1" applyFill="1" applyBorder="1" applyAlignment="1" applyProtection="1">
      <alignment horizontal="right"/>
    </xf>
    <xf numFmtId="165" fontId="26" fillId="2" borderId="10" xfId="0" applyNumberFormat="1" applyFont="1" applyFill="1" applyBorder="1" applyAlignment="1">
      <alignment horizontal="right" vertical="center" wrapText="1"/>
    </xf>
    <xf numFmtId="165" fontId="26" fillId="2" borderId="11" xfId="0" applyNumberFormat="1" applyFont="1" applyFill="1" applyBorder="1" applyAlignment="1">
      <alignment horizontal="right" vertical="center" wrapText="1"/>
    </xf>
    <xf numFmtId="2" fontId="26" fillId="2" borderId="10" xfId="0" applyNumberFormat="1" applyFont="1" applyFill="1" applyBorder="1" applyProtection="1">
      <protection locked="0"/>
    </xf>
    <xf numFmtId="0" fontId="30" fillId="0" borderId="12" xfId="0" applyFont="1" applyBorder="1"/>
    <xf numFmtId="2" fontId="28" fillId="0" borderId="12" xfId="0" applyNumberFormat="1" applyFont="1" applyFill="1" applyBorder="1" applyAlignment="1" applyProtection="1">
      <alignment horizontal="right"/>
    </xf>
    <xf numFmtId="166" fontId="26" fillId="2" borderId="10" xfId="0" applyNumberFormat="1" applyFont="1" applyFill="1" applyBorder="1" applyProtection="1">
      <protection locked="0"/>
    </xf>
    <xf numFmtId="10" fontId="26" fillId="2" borderId="10" xfId="1" applyNumberFormat="1" applyFont="1" applyFill="1" applyBorder="1" applyAlignment="1" applyProtection="1">
      <alignment horizontal="right"/>
      <protection locked="0"/>
    </xf>
    <xf numFmtId="2" fontId="26" fillId="2" borderId="10" xfId="0" applyNumberFormat="1" applyFont="1" applyFill="1" applyBorder="1" applyAlignment="1" applyProtection="1">
      <alignment horizontal="right"/>
      <protection locked="0"/>
    </xf>
    <xf numFmtId="165" fontId="26" fillId="2" borderId="10" xfId="0" applyNumberFormat="1" applyFont="1" applyFill="1" applyBorder="1" applyAlignment="1">
      <alignment horizontal="right"/>
    </xf>
    <xf numFmtId="10" fontId="26" fillId="2" borderId="10" xfId="1" applyNumberFormat="1" applyFont="1" applyFill="1" applyBorder="1" applyAlignment="1">
      <alignment horizontal="right"/>
    </xf>
    <xf numFmtId="165" fontId="28" fillId="0" borderId="0" xfId="0" applyNumberFormat="1" applyFont="1" applyBorder="1"/>
    <xf numFmtId="168" fontId="27" fillId="0" borderId="0" xfId="0" applyNumberFormat="1" applyFont="1" applyBorder="1"/>
    <xf numFmtId="168" fontId="27" fillId="0" borderId="0" xfId="0" applyNumberFormat="1" applyFont="1"/>
    <xf numFmtId="0" fontId="30" fillId="0" borderId="0" xfId="0" applyFont="1"/>
    <xf numFmtId="165" fontId="28" fillId="0" borderId="0" xfId="0" applyNumberFormat="1" applyFont="1"/>
    <xf numFmtId="165" fontId="27" fillId="0" borderId="0" xfId="0" applyNumberFormat="1" applyFont="1"/>
    <xf numFmtId="0" fontId="27" fillId="0" borderId="0" xfId="0" applyFont="1"/>
    <xf numFmtId="164" fontId="26" fillId="2" borderId="10" xfId="0" applyNumberFormat="1" applyFont="1" applyFill="1" applyBorder="1" applyAlignment="1" applyProtection="1">
      <alignment horizontal="right"/>
      <protection locked="0"/>
    </xf>
    <xf numFmtId="2" fontId="6" fillId="6" borderId="0" xfId="0" applyNumberFormat="1" applyFont="1" applyFill="1" applyBorder="1" applyAlignment="1" applyProtection="1">
      <alignment horizontal="right"/>
    </xf>
    <xf numFmtId="165" fontId="26" fillId="2" borderId="1" xfId="0" applyNumberFormat="1" applyFont="1" applyFill="1" applyBorder="1" applyAlignment="1">
      <alignment horizontal="right" vertical="center" wrapText="1"/>
    </xf>
    <xf numFmtId="165" fontId="26" fillId="2" borderId="3" xfId="0" applyNumberFormat="1" applyFont="1" applyFill="1" applyBorder="1" applyAlignment="1">
      <alignment horizontal="right" vertical="center" wrapText="1"/>
    </xf>
    <xf numFmtId="165" fontId="28" fillId="0" borderId="1" xfId="0" applyNumberFormat="1" applyFont="1" applyFill="1" applyBorder="1"/>
    <xf numFmtId="165" fontId="29" fillId="0" borderId="1" xfId="0" applyNumberFormat="1" applyFont="1" applyFill="1" applyBorder="1"/>
    <xf numFmtId="0" fontId="6" fillId="0" borderId="4" xfId="0" applyFont="1" applyFill="1" applyBorder="1" applyAlignment="1" applyProtection="1"/>
    <xf numFmtId="0" fontId="6" fillId="0" borderId="4" xfId="0" applyFont="1" applyFill="1" applyBorder="1" applyAlignment="1" applyProtection="1">
      <alignment vertical="center"/>
    </xf>
    <xf numFmtId="0" fontId="6" fillId="0" borderId="4" xfId="0" applyFont="1" applyFill="1" applyBorder="1" applyAlignment="1">
      <alignment vertical="center"/>
    </xf>
    <xf numFmtId="165" fontId="28" fillId="0" borderId="1" xfId="0" applyNumberFormat="1" applyFont="1" applyFill="1" applyBorder="1" applyAlignment="1">
      <alignment horizontal="right" vertical="center" wrapText="1"/>
    </xf>
    <xf numFmtId="171" fontId="7" fillId="2" borderId="1" xfId="0" applyNumberFormat="1" applyFont="1" applyFill="1" applyBorder="1" applyAlignment="1" applyProtection="1">
      <alignment horizontal="right"/>
      <protection locked="0"/>
    </xf>
    <xf numFmtId="171" fontId="26" fillId="2" borderId="10" xfId="0" applyNumberFormat="1" applyFont="1" applyFill="1" applyBorder="1" applyAlignment="1" applyProtection="1">
      <alignment horizontal="right"/>
      <protection locked="0"/>
    </xf>
    <xf numFmtId="171" fontId="26" fillId="2" borderId="1" xfId="0" applyNumberFormat="1" applyFont="1" applyFill="1" applyBorder="1" applyAlignment="1" applyProtection="1">
      <alignment horizontal="right"/>
      <protection locked="0"/>
    </xf>
    <xf numFmtId="167" fontId="26" fillId="0" borderId="10" xfId="0" applyNumberFormat="1" applyFont="1" applyFill="1" applyBorder="1" applyProtection="1">
      <protection locked="0"/>
    </xf>
    <xf numFmtId="167" fontId="28" fillId="0" borderId="1" xfId="0" applyNumberFormat="1" applyFont="1" applyFill="1" applyBorder="1" applyProtection="1">
      <protection locked="0"/>
    </xf>
    <xf numFmtId="10" fontId="28" fillId="2" borderId="1" xfId="0" applyNumberFormat="1" applyFont="1" applyFill="1" applyBorder="1" applyAlignment="1" applyProtection="1">
      <alignment horizontal="right"/>
      <protection locked="0"/>
    </xf>
    <xf numFmtId="164" fontId="23" fillId="2" borderId="10" xfId="0" applyNumberFormat="1" applyFont="1" applyFill="1" applyBorder="1" applyAlignment="1" applyProtection="1">
      <alignment horizontal="right"/>
      <protection locked="0"/>
    </xf>
    <xf numFmtId="164" fontId="26" fillId="2" borderId="10" xfId="0" applyNumberFormat="1" applyFont="1" applyFill="1" applyBorder="1" applyProtection="1">
      <protection locked="0"/>
    </xf>
    <xf numFmtId="165" fontId="28" fillId="0" borderId="1" xfId="0" applyNumberFormat="1" applyFont="1" applyFill="1" applyBorder="1" applyAlignment="1" applyProtection="1">
      <alignment horizontal="right" vertical="center" wrapText="1"/>
    </xf>
    <xf numFmtId="0" fontId="29" fillId="0" borderId="0" xfId="0" applyFont="1" applyAlignment="1">
      <alignment horizontal="center"/>
    </xf>
    <xf numFmtId="170" fontId="33" fillId="0" borderId="11" xfId="0" applyNumberFormat="1" applyFont="1" applyFill="1" applyBorder="1" applyAlignment="1">
      <alignment horizontal="center" vertical="center"/>
    </xf>
    <xf numFmtId="17" fontId="32" fillId="0" borderId="10" xfId="0" applyNumberFormat="1" applyFont="1" applyFill="1" applyBorder="1" applyAlignment="1" applyProtection="1">
      <alignment horizontal="center" vertical="center" wrapText="1"/>
      <protection locked="0"/>
    </xf>
    <xf numFmtId="164" fontId="26" fillId="2" borderId="1" xfId="0" applyNumberFormat="1" applyFont="1" applyFill="1" applyBorder="1" applyAlignment="1" applyProtection="1">
      <alignment horizontal="right"/>
      <protection locked="0"/>
    </xf>
    <xf numFmtId="0" fontId="28" fillId="0" borderId="2" xfId="0" applyFont="1" applyBorder="1"/>
    <xf numFmtId="170" fontId="33" fillId="0" borderId="3" xfId="0" applyNumberFormat="1" applyFont="1" applyFill="1" applyBorder="1" applyAlignment="1">
      <alignment horizontal="center" vertical="center"/>
    </xf>
    <xf numFmtId="17" fontId="32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28" fillId="0" borderId="2" xfId="0" applyNumberFormat="1" applyFont="1" applyFill="1" applyBorder="1" applyAlignment="1" applyProtection="1">
      <alignment horizontal="right"/>
    </xf>
    <xf numFmtId="165" fontId="28" fillId="0" borderId="10" xfId="0" applyNumberFormat="1" applyFont="1" applyFill="1" applyBorder="1" applyAlignment="1">
      <alignment horizontal="right" vertical="center" wrapText="1"/>
    </xf>
    <xf numFmtId="165" fontId="26" fillId="2" borderId="1" xfId="0" applyNumberFormat="1" applyFont="1" applyFill="1" applyBorder="1" applyAlignment="1">
      <alignment horizontal="right"/>
    </xf>
    <xf numFmtId="10" fontId="26" fillId="2" borderId="1" xfId="1" applyNumberFormat="1" applyFont="1" applyFill="1" applyBorder="1" applyAlignment="1">
      <alignment horizontal="right"/>
    </xf>
    <xf numFmtId="2" fontId="26" fillId="2" borderId="1" xfId="0" applyNumberFormat="1" applyFont="1" applyFill="1" applyBorder="1" applyProtection="1">
      <protection locked="0"/>
    </xf>
    <xf numFmtId="10" fontId="26" fillId="2" borderId="1" xfId="0" applyNumberFormat="1" applyFont="1" applyFill="1" applyBorder="1" applyAlignment="1" applyProtection="1">
      <alignment horizontal="right"/>
      <protection locked="0"/>
    </xf>
    <xf numFmtId="165" fontId="26" fillId="2" borderId="1" xfId="0" applyNumberFormat="1" applyFont="1" applyFill="1" applyBorder="1" applyProtection="1">
      <protection locked="0"/>
    </xf>
    <xf numFmtId="10" fontId="26" fillId="2" borderId="1" xfId="0" applyNumberFormat="1" applyFont="1" applyFill="1" applyBorder="1" applyAlignment="1" applyProtection="1">
      <alignment horizontal="right"/>
    </xf>
    <xf numFmtId="10" fontId="26" fillId="2" borderId="3" xfId="0" applyNumberFormat="1" applyFont="1" applyFill="1" applyBorder="1" applyAlignment="1" applyProtection="1">
      <alignment horizontal="right"/>
    </xf>
    <xf numFmtId="166" fontId="26" fillId="2" borderId="1" xfId="0" applyNumberFormat="1" applyFont="1" applyFill="1" applyBorder="1" applyProtection="1">
      <protection locked="0"/>
    </xf>
    <xf numFmtId="2" fontId="26" fillId="2" borderId="1" xfId="0" applyNumberFormat="1" applyFont="1" applyFill="1" applyBorder="1" applyAlignment="1" applyProtection="1">
      <alignment horizontal="right"/>
      <protection locked="0"/>
    </xf>
    <xf numFmtId="10" fontId="26" fillId="2" borderId="3" xfId="0" applyNumberFormat="1" applyFont="1" applyFill="1" applyBorder="1" applyAlignment="1" applyProtection="1">
      <alignment horizontal="right"/>
      <protection locked="0"/>
    </xf>
    <xf numFmtId="167" fontId="27" fillId="0" borderId="12" xfId="0" applyNumberFormat="1" applyFont="1" applyFill="1" applyBorder="1" applyProtection="1"/>
    <xf numFmtId="0" fontId="10" fillId="0" borderId="0" xfId="0" applyFont="1" applyAlignment="1">
      <alignment horizontal="center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165" fontId="35" fillId="2" borderId="10" xfId="0" applyNumberFormat="1" applyFont="1" applyFill="1" applyBorder="1" applyAlignment="1" applyProtection="1">
      <alignment horizontal="right"/>
      <protection locked="0"/>
    </xf>
    <xf numFmtId="165" fontId="36" fillId="0" borderId="0" xfId="0" applyNumberFormat="1" applyFont="1" applyFill="1" applyBorder="1" applyAlignment="1" applyProtection="1">
      <alignment horizontal="right" vertical="center" wrapText="1"/>
    </xf>
    <xf numFmtId="165" fontId="36" fillId="0" borderId="0" xfId="0" applyNumberFormat="1" applyFont="1" applyFill="1" applyBorder="1"/>
    <xf numFmtId="165" fontId="38" fillId="0" borderId="0" xfId="0" applyNumberFormat="1" applyFont="1" applyFill="1" applyBorder="1"/>
    <xf numFmtId="10" fontId="35" fillId="2" borderId="1" xfId="0" applyNumberFormat="1" applyFont="1" applyFill="1" applyBorder="1" applyAlignment="1" applyProtection="1">
      <alignment horizontal="right"/>
      <protection locked="0"/>
    </xf>
    <xf numFmtId="171" fontId="35" fillId="2" borderId="10" xfId="0" applyNumberFormat="1" applyFont="1" applyFill="1" applyBorder="1" applyAlignment="1" applyProtection="1">
      <alignment horizontal="right"/>
      <protection locked="0"/>
    </xf>
    <xf numFmtId="165" fontId="35" fillId="2" borderId="10" xfId="0" applyNumberFormat="1" applyFont="1" applyFill="1" applyBorder="1" applyAlignment="1">
      <alignment horizontal="right" vertical="center" wrapText="1"/>
    </xf>
    <xf numFmtId="165" fontId="35" fillId="2" borderId="11" xfId="0" applyNumberFormat="1" applyFont="1" applyFill="1" applyBorder="1" applyAlignment="1">
      <alignment horizontal="right" vertical="center" wrapText="1"/>
    </xf>
    <xf numFmtId="167" fontId="37" fillId="0" borderId="10" xfId="0" applyNumberFormat="1" applyFont="1" applyFill="1" applyBorder="1" applyProtection="1"/>
    <xf numFmtId="165" fontId="36" fillId="0" borderId="10" xfId="0" applyNumberFormat="1" applyFont="1" applyFill="1" applyBorder="1" applyAlignment="1" applyProtection="1">
      <alignment horizontal="right" vertical="center" wrapText="1"/>
    </xf>
    <xf numFmtId="165" fontId="36" fillId="0" borderId="10" xfId="0" applyNumberFormat="1" applyFont="1" applyFill="1" applyBorder="1" applyAlignment="1" applyProtection="1">
      <alignment horizontal="right"/>
      <protection locked="0"/>
    </xf>
    <xf numFmtId="10" fontId="35" fillId="2" borderId="10" xfId="0" applyNumberFormat="1" applyFont="1" applyFill="1" applyBorder="1" applyAlignment="1" applyProtection="1">
      <alignment horizontal="right"/>
      <protection locked="0"/>
    </xf>
    <xf numFmtId="165" fontId="36" fillId="0" borderId="10" xfId="0" applyNumberFormat="1" applyFont="1" applyFill="1" applyBorder="1"/>
    <xf numFmtId="165" fontId="35" fillId="2" borderId="10" xfId="0" applyNumberFormat="1" applyFont="1" applyFill="1" applyBorder="1" applyProtection="1">
      <protection locked="0"/>
    </xf>
    <xf numFmtId="165" fontId="38" fillId="0" borderId="10" xfId="0" applyNumberFormat="1" applyFont="1" applyFill="1" applyBorder="1"/>
    <xf numFmtId="10" fontId="35" fillId="2" borderId="10" xfId="1" applyNumberFormat="1" applyFont="1" applyFill="1" applyBorder="1" applyAlignment="1" applyProtection="1">
      <alignment horizontal="right"/>
      <protection locked="0"/>
    </xf>
    <xf numFmtId="10" fontId="36" fillId="2" borderId="10" xfId="0" applyNumberFormat="1" applyFont="1" applyFill="1" applyBorder="1" applyAlignment="1" applyProtection="1">
      <alignment horizontal="right"/>
      <protection locked="0"/>
    </xf>
    <xf numFmtId="2" fontId="35" fillId="2" borderId="10" xfId="0" applyNumberFormat="1" applyFont="1" applyFill="1" applyBorder="1" applyProtection="1">
      <protection locked="0"/>
    </xf>
    <xf numFmtId="0" fontId="35" fillId="0" borderId="0" xfId="0" applyFont="1"/>
    <xf numFmtId="0" fontId="35" fillId="0" borderId="2" xfId="0" applyFont="1" applyBorder="1"/>
    <xf numFmtId="170" fontId="41" fillId="0" borderId="18" xfId="0" applyNumberFormat="1" applyFont="1" applyFill="1" applyBorder="1" applyAlignment="1">
      <alignment horizontal="center" vertical="center"/>
    </xf>
    <xf numFmtId="0" fontId="35" fillId="0" borderId="3" xfId="0" applyFont="1" applyBorder="1"/>
    <xf numFmtId="0" fontId="42" fillId="0" borderId="14" xfId="0" applyFont="1" applyBorder="1" applyAlignment="1">
      <alignment horizontal="center" vertical="center" wrapText="1"/>
    </xf>
    <xf numFmtId="0" fontId="42" fillId="0" borderId="5" xfId="0" applyFont="1" applyBorder="1" applyAlignment="1">
      <alignment horizontal="center" vertical="center" wrapText="1"/>
    </xf>
    <xf numFmtId="167" fontId="37" fillId="0" borderId="12" xfId="0" applyNumberFormat="1" applyFont="1" applyFill="1" applyBorder="1" applyProtection="1"/>
    <xf numFmtId="167" fontId="36" fillId="0" borderId="10" xfId="0" applyNumberFormat="1" applyFont="1" applyFill="1" applyBorder="1" applyProtection="1">
      <protection locked="0"/>
    </xf>
    <xf numFmtId="2" fontId="36" fillId="0" borderId="12" xfId="0" applyNumberFormat="1" applyFont="1" applyFill="1" applyBorder="1" applyAlignment="1" applyProtection="1">
      <alignment horizontal="right"/>
    </xf>
    <xf numFmtId="164" fontId="35" fillId="2" borderId="10" xfId="0" applyNumberFormat="1" applyFont="1" applyFill="1" applyBorder="1" applyAlignment="1" applyProtection="1">
      <alignment horizontal="right"/>
      <protection locked="0"/>
    </xf>
    <xf numFmtId="164" fontId="35" fillId="2" borderId="1" xfId="0" applyNumberFormat="1" applyFont="1" applyFill="1" applyBorder="1" applyAlignment="1" applyProtection="1">
      <alignment horizontal="right"/>
      <protection locked="0"/>
    </xf>
    <xf numFmtId="166" fontId="35" fillId="2" borderId="10" xfId="0" applyNumberFormat="1" applyFont="1" applyFill="1" applyBorder="1" applyProtection="1">
      <protection locked="0"/>
    </xf>
    <xf numFmtId="166" fontId="35" fillId="2" borderId="1" xfId="0" applyNumberFormat="1" applyFont="1" applyFill="1" applyBorder="1" applyProtection="1">
      <protection locked="0"/>
    </xf>
    <xf numFmtId="10" fontId="35" fillId="2" borderId="10" xfId="0" applyNumberFormat="1" applyFont="1" applyFill="1" applyBorder="1" applyAlignment="1" applyProtection="1">
      <alignment horizontal="right"/>
    </xf>
    <xf numFmtId="10" fontId="35" fillId="2" borderId="11" xfId="0" applyNumberFormat="1" applyFont="1" applyFill="1" applyBorder="1" applyAlignment="1" applyProtection="1">
      <alignment horizontal="right"/>
    </xf>
    <xf numFmtId="2" fontId="35" fillId="2" borderId="1" xfId="0" applyNumberFormat="1" applyFont="1" applyFill="1" applyBorder="1" applyAlignment="1" applyProtection="1">
      <alignment horizontal="right"/>
      <protection locked="0"/>
    </xf>
    <xf numFmtId="10" fontId="35" fillId="2" borderId="11" xfId="0" applyNumberFormat="1" applyFont="1" applyFill="1" applyBorder="1" applyAlignment="1" applyProtection="1">
      <alignment horizontal="right"/>
      <protection locked="0"/>
    </xf>
    <xf numFmtId="10" fontId="35" fillId="2" borderId="0" xfId="0" applyNumberFormat="1" applyFont="1" applyFill="1" applyBorder="1" applyAlignment="1" applyProtection="1">
      <alignment horizontal="right"/>
    </xf>
    <xf numFmtId="10" fontId="35" fillId="2" borderId="6" xfId="0" applyNumberFormat="1" applyFont="1" applyFill="1" applyBorder="1" applyAlignment="1" applyProtection="1">
      <alignment horizontal="right"/>
    </xf>
    <xf numFmtId="0" fontId="10" fillId="0" borderId="0" xfId="0" applyFont="1" applyAlignment="1">
      <alignment horizontal="center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0" fontId="10" fillId="0" borderId="0" xfId="0" applyFont="1" applyAlignment="1">
      <alignment horizontal="left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2" fontId="36" fillId="0" borderId="7" xfId="0" applyNumberFormat="1" applyFont="1" applyFill="1" applyBorder="1" applyAlignment="1" applyProtection="1">
      <alignment horizontal="right"/>
    </xf>
    <xf numFmtId="0" fontId="0" fillId="0" borderId="0" xfId="0" applyFill="1" applyProtection="1">
      <protection locked="0"/>
    </xf>
    <xf numFmtId="0" fontId="3" fillId="0" borderId="0" xfId="0" applyFont="1" applyFill="1" applyProtection="1">
      <protection locked="0"/>
    </xf>
    <xf numFmtId="165" fontId="3" fillId="0" borderId="0" xfId="0" applyNumberFormat="1" applyFont="1" applyFill="1" applyProtection="1">
      <protection locked="0"/>
    </xf>
    <xf numFmtId="0" fontId="0" fillId="0" borderId="0" xfId="0" applyFill="1"/>
    <xf numFmtId="0" fontId="3" fillId="0" borderId="0" xfId="0" applyFont="1" applyFill="1"/>
    <xf numFmtId="165" fontId="0" fillId="0" borderId="0" xfId="0" applyNumberFormat="1" applyFill="1"/>
    <xf numFmtId="165" fontId="0" fillId="0" borderId="0" xfId="0" applyNumberFormat="1" applyFill="1" applyProtection="1">
      <protection locked="0"/>
    </xf>
    <xf numFmtId="0" fontId="4" fillId="0" borderId="0" xfId="0" applyFont="1" applyFill="1" applyBorder="1"/>
    <xf numFmtId="9" fontId="0" fillId="0" borderId="0" xfId="1" applyFont="1" applyFill="1" applyProtection="1">
      <protection locked="0"/>
    </xf>
    <xf numFmtId="0" fontId="35" fillId="0" borderId="0" xfId="0" applyFont="1" applyFill="1" applyProtection="1">
      <protection locked="0"/>
    </xf>
    <xf numFmtId="10" fontId="0" fillId="0" borderId="0" xfId="1" applyNumberFormat="1" applyFont="1" applyFill="1" applyProtection="1">
      <protection locked="0"/>
    </xf>
    <xf numFmtId="166" fontId="0" fillId="0" borderId="0" xfId="0" applyNumberFormat="1" applyFill="1" applyProtection="1">
      <protection locked="0"/>
    </xf>
    <xf numFmtId="0" fontId="11" fillId="0" borderId="0" xfId="0" applyFont="1" applyFill="1" applyAlignment="1">
      <alignment vertical="justify"/>
    </xf>
    <xf numFmtId="165" fontId="3" fillId="0" borderId="0" xfId="0" applyNumberFormat="1" applyFont="1" applyFill="1"/>
    <xf numFmtId="2" fontId="0" fillId="0" borderId="0" xfId="0" applyNumberFormat="1" applyFill="1" applyProtection="1">
      <protection locked="0"/>
    </xf>
    <xf numFmtId="0" fontId="44" fillId="0" borderId="0" xfId="0" applyFont="1" applyFill="1" applyBorder="1"/>
    <xf numFmtId="0" fontId="36" fillId="0" borderId="1" xfId="0" applyFont="1" applyFill="1" applyBorder="1"/>
    <xf numFmtId="0" fontId="36" fillId="0" borderId="0" xfId="0" applyFont="1" applyFill="1"/>
    <xf numFmtId="0" fontId="10" fillId="0" borderId="0" xfId="0" applyFont="1" applyAlignment="1">
      <alignment horizontal="center"/>
    </xf>
    <xf numFmtId="0" fontId="45" fillId="0" borderId="4" xfId="0" applyFont="1" applyFill="1" applyBorder="1"/>
    <xf numFmtId="0" fontId="46" fillId="0" borderId="4" xfId="0" applyFont="1" applyFill="1" applyBorder="1"/>
    <xf numFmtId="2" fontId="35" fillId="2" borderId="10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10" fontId="35" fillId="2" borderId="1" xfId="1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5" fontId="36" fillId="0" borderId="0" xfId="0" applyNumberFormat="1" applyFont="1" applyBorder="1"/>
    <xf numFmtId="0" fontId="38" fillId="0" borderId="0" xfId="0" applyFont="1" applyAlignment="1">
      <alignment horizontal="center"/>
    </xf>
    <xf numFmtId="168" fontId="37" fillId="0" borderId="0" xfId="0" applyNumberFormat="1" applyFont="1" applyBorder="1"/>
    <xf numFmtId="168" fontId="37" fillId="0" borderId="0" xfId="0" applyNumberFormat="1" applyFont="1"/>
    <xf numFmtId="0" fontId="36" fillId="0" borderId="0" xfId="0" applyFont="1"/>
    <xf numFmtId="165" fontId="36" fillId="0" borderId="0" xfId="0" applyNumberFormat="1" applyFont="1"/>
    <xf numFmtId="165" fontId="37" fillId="0" borderId="0" xfId="0" applyNumberFormat="1" applyFont="1"/>
    <xf numFmtId="0" fontId="37" fillId="0" borderId="0" xfId="0" applyFont="1"/>
    <xf numFmtId="0" fontId="12" fillId="0" borderId="0" xfId="0" applyFont="1" applyFill="1" applyBorder="1" applyAlignment="1" applyProtection="1">
      <alignment horizontal="center" vertical="center" textRotation="255"/>
      <protection locked="0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5" fontId="36" fillId="0" borderId="12" xfId="0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171" fontId="36" fillId="2" borderId="0" xfId="0" applyNumberFormat="1" applyFont="1" applyFill="1" applyBorder="1" applyAlignment="1" applyProtection="1">
      <alignment horizontal="right"/>
      <protection locked="0"/>
    </xf>
    <xf numFmtId="3" fontId="35" fillId="2" borderId="10" xfId="0" applyNumberFormat="1" applyFont="1" applyFill="1" applyBorder="1" applyAlignment="1" applyProtection="1">
      <alignment horizontal="right" vertical="center" wrapText="1"/>
    </xf>
    <xf numFmtId="3" fontId="35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35" fillId="2" borderId="10" xfId="0" applyNumberFormat="1" applyFont="1" applyFill="1" applyBorder="1" applyAlignment="1" applyProtection="1">
      <alignment horizontal="right"/>
      <protection locked="0"/>
    </xf>
    <xf numFmtId="3" fontId="35" fillId="2" borderId="10" xfId="0" applyNumberFormat="1" applyFont="1" applyFill="1" applyBorder="1"/>
    <xf numFmtId="3" fontId="35" fillId="2" borderId="10" xfId="0" applyNumberFormat="1" applyFont="1" applyFill="1" applyBorder="1" applyProtection="1">
      <protection locked="0"/>
    </xf>
    <xf numFmtId="3" fontId="35" fillId="2" borderId="10" xfId="0" applyNumberFormat="1" applyFont="1" applyFill="1" applyBorder="1" applyAlignment="1">
      <alignment horizontal="right"/>
    </xf>
    <xf numFmtId="171" fontId="35" fillId="7" borderId="10" xfId="0" applyNumberFormat="1" applyFont="1" applyFill="1" applyBorder="1" applyAlignment="1" applyProtection="1">
      <alignment horizontal="right"/>
      <protection locked="0"/>
    </xf>
    <xf numFmtId="171" fontId="28" fillId="2" borderId="10" xfId="0" applyNumberFormat="1" applyFont="1" applyFill="1" applyBorder="1" applyAlignment="1" applyProtection="1">
      <alignment horizontal="right"/>
      <protection locked="0"/>
    </xf>
    <xf numFmtId="171" fontId="36" fillId="2" borderId="10" xfId="0" applyNumberFormat="1" applyFont="1" applyFill="1" applyBorder="1" applyAlignment="1" applyProtection="1">
      <alignment horizontal="right"/>
      <protection locked="0"/>
    </xf>
    <xf numFmtId="171" fontId="35" fillId="2" borderId="11" xfId="0" applyNumberFormat="1" applyFont="1" applyFill="1" applyBorder="1" applyAlignment="1" applyProtection="1">
      <alignment horizontal="right"/>
      <protection locked="0"/>
    </xf>
    <xf numFmtId="3" fontId="26" fillId="2" borderId="10" xfId="0" applyNumberFormat="1" applyFont="1" applyFill="1" applyBorder="1" applyAlignment="1" applyProtection="1">
      <alignment horizontal="right"/>
      <protection locked="0"/>
    </xf>
    <xf numFmtId="3" fontId="7" fillId="2" borderId="1" xfId="0" applyNumberFormat="1" applyFont="1" applyFill="1" applyBorder="1" applyAlignment="1" applyProtection="1">
      <alignment horizontal="right"/>
      <protection locked="0"/>
    </xf>
    <xf numFmtId="3" fontId="26" fillId="2" borderId="1" xfId="0" applyNumberFormat="1" applyFont="1" applyFill="1" applyBorder="1" applyAlignment="1" applyProtection="1">
      <alignment horizontal="right"/>
      <protection locked="0"/>
    </xf>
    <xf numFmtId="3" fontId="26" fillId="2" borderId="10" xfId="0" applyNumberFormat="1" applyFont="1" applyFill="1" applyBorder="1" applyAlignment="1">
      <alignment horizontal="right"/>
    </xf>
    <xf numFmtId="3" fontId="35" fillId="7" borderId="10" xfId="0" applyNumberFormat="1" applyFont="1" applyFill="1" applyBorder="1" applyAlignment="1" applyProtection="1">
      <alignment horizontal="right"/>
      <protection locked="0"/>
    </xf>
    <xf numFmtId="3" fontId="35" fillId="7" borderId="1" xfId="0" applyNumberFormat="1" applyFont="1" applyFill="1" applyBorder="1" applyAlignment="1" applyProtection="1">
      <alignment horizontal="right"/>
      <protection locked="0"/>
    </xf>
    <xf numFmtId="3" fontId="28" fillId="2" borderId="10" xfId="0" applyNumberFormat="1" applyFont="1" applyFill="1" applyBorder="1" applyAlignment="1" applyProtection="1">
      <alignment horizontal="right"/>
      <protection locked="0"/>
    </xf>
    <xf numFmtId="3" fontId="28" fillId="2" borderId="1" xfId="0" applyNumberFormat="1" applyFont="1" applyFill="1" applyBorder="1" applyAlignment="1" applyProtection="1">
      <alignment horizontal="right"/>
      <protection locked="0"/>
    </xf>
    <xf numFmtId="3" fontId="26" fillId="2" borderId="11" xfId="0" applyNumberFormat="1" applyFont="1" applyFill="1" applyBorder="1" applyAlignment="1" applyProtection="1">
      <alignment horizontal="right"/>
      <protection locked="0"/>
    </xf>
    <xf numFmtId="3" fontId="7" fillId="2" borderId="3" xfId="0" applyNumberFormat="1" applyFont="1" applyFill="1" applyBorder="1" applyAlignment="1" applyProtection="1">
      <alignment horizontal="right"/>
      <protection locked="0"/>
    </xf>
    <xf numFmtId="3" fontId="26" fillId="2" borderId="3" xfId="0" applyNumberFormat="1" applyFont="1" applyFill="1" applyBorder="1" applyAlignment="1" applyProtection="1">
      <alignment horizontal="right"/>
      <protection locked="0"/>
    </xf>
    <xf numFmtId="3" fontId="26" fillId="2" borderId="10" xfId="0" applyNumberFormat="1" applyFont="1" applyFill="1" applyBorder="1"/>
    <xf numFmtId="3" fontId="7" fillId="2" borderId="1" xfId="0" applyNumberFormat="1" applyFont="1" applyFill="1" applyBorder="1"/>
    <xf numFmtId="3" fontId="26" fillId="2" borderId="1" xfId="0" applyNumberFormat="1" applyFont="1" applyFill="1" applyBorder="1"/>
    <xf numFmtId="3" fontId="26" fillId="2" borderId="10" xfId="0" applyNumberFormat="1" applyFont="1" applyFill="1" applyBorder="1" applyProtection="1">
      <protection locked="0"/>
    </xf>
    <xf numFmtId="3" fontId="7" fillId="2" borderId="1" xfId="0" applyNumberFormat="1" applyFont="1" applyFill="1" applyBorder="1" applyProtection="1">
      <protection locked="0"/>
    </xf>
    <xf numFmtId="3" fontId="26" fillId="2" borderId="1" xfId="0" applyNumberFormat="1" applyFont="1" applyFill="1" applyBorder="1" applyProtection="1">
      <protection locked="0"/>
    </xf>
    <xf numFmtId="3" fontId="26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7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7" fillId="2" borderId="1" xfId="0" applyNumberFormat="1" applyFont="1" applyFill="1" applyBorder="1" applyAlignment="1" applyProtection="1">
      <alignment horizontal="right" vertical="center" wrapText="1"/>
      <protection locked="0"/>
    </xf>
    <xf numFmtId="3" fontId="26" fillId="2" borderId="1" xfId="0" applyNumberFormat="1" applyFont="1" applyFill="1" applyBorder="1" applyAlignment="1" applyProtection="1">
      <alignment horizontal="right" vertical="center" wrapText="1"/>
      <protection locked="0"/>
    </xf>
    <xf numFmtId="3" fontId="26" fillId="2" borderId="10" xfId="0" applyNumberFormat="1" applyFont="1" applyFill="1" applyBorder="1" applyAlignment="1" applyProtection="1">
      <alignment horizontal="right" vertical="center" wrapText="1"/>
    </xf>
    <xf numFmtId="3" fontId="7" fillId="2" borderId="10" xfId="0" applyNumberFormat="1" applyFont="1" applyFill="1" applyBorder="1" applyAlignment="1" applyProtection="1">
      <alignment horizontal="right" vertical="center" wrapText="1"/>
    </xf>
    <xf numFmtId="3" fontId="7" fillId="2" borderId="1" xfId="0" applyNumberFormat="1" applyFont="1" applyFill="1" applyBorder="1" applyAlignment="1" applyProtection="1">
      <alignment horizontal="right" vertical="center" wrapText="1"/>
    </xf>
    <xf numFmtId="3" fontId="26" fillId="2" borderId="1" xfId="0" applyNumberFormat="1" applyFont="1" applyFill="1" applyBorder="1" applyAlignment="1" applyProtection="1">
      <alignment horizontal="right" vertical="center" wrapText="1"/>
    </xf>
    <xf numFmtId="3" fontId="6" fillId="2" borderId="10" xfId="0" applyNumberFormat="1" applyFont="1" applyFill="1" applyBorder="1" applyAlignment="1" applyProtection="1">
      <alignment horizontal="right"/>
      <protection locked="0"/>
    </xf>
    <xf numFmtId="3" fontId="23" fillId="2" borderId="10" xfId="0" applyNumberFormat="1" applyFont="1" applyFill="1" applyBorder="1" applyAlignment="1" applyProtection="1">
      <alignment horizontal="right"/>
      <protection locked="0"/>
    </xf>
    <xf numFmtId="3" fontId="26" fillId="2" borderId="4" xfId="0" applyNumberFormat="1" applyFont="1" applyFill="1" applyBorder="1" applyAlignment="1" applyProtection="1">
      <alignment horizontal="right" vertical="center" wrapText="1"/>
    </xf>
    <xf numFmtId="3" fontId="28" fillId="0" borderId="10" xfId="0" applyNumberFormat="1" applyFont="1" applyFill="1" applyBorder="1" applyAlignment="1" applyProtection="1">
      <alignment horizontal="right"/>
      <protection locked="0"/>
    </xf>
    <xf numFmtId="3" fontId="26" fillId="0" borderId="10" xfId="0" applyNumberFormat="1" applyFont="1" applyFill="1" applyBorder="1" applyAlignment="1" applyProtection="1">
      <alignment horizontal="right"/>
      <protection locked="0"/>
    </xf>
    <xf numFmtId="3" fontId="28" fillId="0" borderId="1" xfId="0" applyNumberFormat="1" applyFont="1" applyFill="1" applyBorder="1" applyAlignment="1" applyProtection="1">
      <alignment horizontal="right"/>
      <protection locked="0"/>
    </xf>
    <xf numFmtId="3" fontId="26" fillId="0" borderId="1" xfId="0" applyNumberFormat="1" applyFont="1" applyFill="1" applyBorder="1" applyAlignment="1" applyProtection="1">
      <alignment horizontal="right"/>
      <protection locked="0"/>
    </xf>
    <xf numFmtId="3" fontId="36" fillId="0" borderId="10" xfId="0" applyNumberFormat="1" applyFont="1" applyFill="1" applyBorder="1" applyAlignment="1" applyProtection="1">
      <alignment horizontal="right"/>
      <protection locked="0"/>
    </xf>
    <xf numFmtId="3" fontId="35" fillId="0" borderId="10" xfId="0" applyNumberFormat="1" applyFont="1" applyFill="1" applyBorder="1" applyAlignment="1" applyProtection="1">
      <alignment horizontal="right"/>
      <protection locked="0"/>
    </xf>
    <xf numFmtId="172" fontId="26" fillId="0" borderId="12" xfId="0" applyNumberFormat="1" applyFont="1" applyFill="1" applyBorder="1" applyAlignment="1" applyProtection="1">
      <alignment horizontal="right" vertical="center" wrapText="1"/>
      <protection locked="0"/>
    </xf>
    <xf numFmtId="0" fontId="10" fillId="0" borderId="0" xfId="0" applyFont="1" applyAlignment="1">
      <alignment horizontal="center"/>
    </xf>
    <xf numFmtId="10" fontId="36" fillId="2" borderId="0" xfId="0" applyNumberFormat="1" applyFont="1" applyFill="1" applyBorder="1" applyAlignment="1" applyProtection="1">
      <alignment horizontal="right"/>
      <protection locked="0"/>
    </xf>
    <xf numFmtId="165" fontId="36" fillId="0" borderId="10" xfId="0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4" fontId="0" fillId="0" borderId="0" xfId="0" applyNumberFormat="1"/>
    <xf numFmtId="0" fontId="10" fillId="0" borderId="0" xfId="0" applyFont="1" applyAlignment="1">
      <alignment horizontal="center"/>
    </xf>
    <xf numFmtId="167" fontId="48" fillId="0" borderId="10" xfId="0" applyNumberFormat="1" applyFont="1" applyFill="1" applyBorder="1" applyProtection="1"/>
    <xf numFmtId="165" fontId="35" fillId="0" borderId="10" xfId="0" applyNumberFormat="1" applyFont="1" applyFill="1" applyBorder="1" applyAlignment="1" applyProtection="1">
      <alignment horizontal="right"/>
      <protection locked="0"/>
    </xf>
    <xf numFmtId="173" fontId="26" fillId="2" borderId="10" xfId="1" applyNumberFormat="1" applyFont="1" applyFill="1" applyBorder="1" applyAlignment="1">
      <alignment horizontal="right"/>
    </xf>
    <xf numFmtId="173" fontId="35" fillId="2" borderId="10" xfId="1" applyNumberFormat="1" applyFont="1" applyFill="1" applyBorder="1" applyAlignment="1">
      <alignment horizontal="right"/>
    </xf>
    <xf numFmtId="173" fontId="35" fillId="2" borderId="10" xfId="1" applyNumberFormat="1" applyFont="1" applyFill="1" applyBorder="1" applyAlignment="1" applyProtection="1">
      <alignment horizontal="right"/>
      <protection locked="0"/>
    </xf>
    <xf numFmtId="173" fontId="26" fillId="2" borderId="10" xfId="1" applyNumberFormat="1" applyFont="1" applyFill="1" applyBorder="1" applyAlignment="1" applyProtection="1">
      <alignment horizontal="right"/>
      <protection locked="0"/>
    </xf>
    <xf numFmtId="173" fontId="35" fillId="2" borderId="10" xfId="0" applyNumberFormat="1" applyFont="1" applyFill="1" applyBorder="1" applyAlignment="1" applyProtection="1">
      <alignment horizontal="right"/>
      <protection locked="0"/>
    </xf>
    <xf numFmtId="173" fontId="1" fillId="2" borderId="10" xfId="0" applyNumberFormat="1" applyFont="1" applyFill="1" applyBorder="1" applyAlignment="1" applyProtection="1">
      <alignment horizontal="right"/>
      <protection locked="0"/>
    </xf>
    <xf numFmtId="10" fontId="0" fillId="0" borderId="0" xfId="0" applyNumberFormat="1"/>
    <xf numFmtId="0" fontId="10" fillId="0" borderId="0" xfId="0" applyFont="1" applyAlignment="1">
      <alignment horizontal="center"/>
    </xf>
    <xf numFmtId="0" fontId="42" fillId="0" borderId="1" xfId="0" applyFont="1" applyFill="1" applyBorder="1" applyAlignment="1">
      <alignment horizontal="center" vertical="center" wrapText="1"/>
    </xf>
    <xf numFmtId="0" fontId="49" fillId="0" borderId="4" xfId="0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2" fontId="35" fillId="0" borderId="12" xfId="0" applyNumberFormat="1" applyFont="1" applyFill="1" applyBorder="1" applyAlignment="1" applyProtection="1">
      <alignment horizontal="right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5" fontId="35" fillId="0" borderId="10" xfId="0" applyNumberFormat="1" applyFont="1" applyFill="1" applyBorder="1" applyAlignment="1">
      <alignment horizontal="right" vertical="center" wrapText="1"/>
    </xf>
    <xf numFmtId="0" fontId="50" fillId="0" borderId="0" xfId="0" applyFont="1" applyAlignment="1">
      <alignment horizontal="center"/>
    </xf>
    <xf numFmtId="0" fontId="42" fillId="0" borderId="4" xfId="0" applyFont="1" applyBorder="1" applyAlignment="1">
      <alignment horizontal="center" vertical="center" wrapText="1"/>
    </xf>
    <xf numFmtId="0" fontId="42" fillId="0" borderId="3" xfId="0" applyFont="1" applyBorder="1" applyAlignment="1">
      <alignment horizontal="center" vertical="center" wrapText="1"/>
    </xf>
    <xf numFmtId="165" fontId="35" fillId="0" borderId="0" xfId="0" applyNumberFormat="1" applyFont="1"/>
    <xf numFmtId="168" fontId="35" fillId="0" borderId="0" xfId="0" applyNumberFormat="1" applyFont="1"/>
    <xf numFmtId="169" fontId="52" fillId="0" borderId="0" xfId="0" applyNumberFormat="1" applyFont="1"/>
    <xf numFmtId="165" fontId="48" fillId="0" borderId="0" xfId="0" applyNumberFormat="1" applyFont="1"/>
    <xf numFmtId="0" fontId="48" fillId="0" borderId="0" xfId="0" applyFon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70" fontId="47" fillId="0" borderId="6" xfId="0" applyNumberFormat="1" applyFont="1" applyFill="1" applyBorder="1" applyAlignment="1">
      <alignment horizontal="center" vertical="center"/>
    </xf>
    <xf numFmtId="170" fontId="47" fillId="0" borderId="5" xfId="0" applyNumberFormat="1" applyFont="1" applyFill="1" applyBorder="1" applyAlignment="1">
      <alignment horizontal="center" vertical="center"/>
    </xf>
    <xf numFmtId="168" fontId="48" fillId="0" borderId="0" xfId="0" applyNumberFormat="1" applyFont="1" applyBorder="1"/>
    <xf numFmtId="168" fontId="48" fillId="0" borderId="0" xfId="0" applyNumberFormat="1" applyFont="1"/>
    <xf numFmtId="0" fontId="10" fillId="0" borderId="0" xfId="0" applyFont="1" applyAlignment="1">
      <alignment horizontal="center"/>
    </xf>
    <xf numFmtId="165" fontId="35" fillId="7" borderId="10" xfId="0" applyNumberFormat="1" applyFont="1" applyFill="1" applyBorder="1" applyProtection="1">
      <protection locked="0"/>
    </xf>
    <xf numFmtId="3" fontId="53" fillId="2" borderId="10" xfId="0" applyNumberFormat="1" applyFont="1" applyFill="1" applyBorder="1" applyAlignment="1">
      <alignment horizontal="right"/>
    </xf>
    <xf numFmtId="173" fontId="53" fillId="2" borderId="10" xfId="1" applyNumberFormat="1" applyFont="1" applyFill="1" applyBorder="1" applyAlignment="1">
      <alignment horizontal="right"/>
    </xf>
    <xf numFmtId="0" fontId="10" fillId="0" borderId="0" xfId="0" applyFont="1" applyAlignment="1">
      <alignment horizontal="center"/>
    </xf>
    <xf numFmtId="4" fontId="35" fillId="2" borderId="1" xfId="0" applyNumberFormat="1" applyFont="1" applyFill="1" applyBorder="1" applyAlignment="1" applyProtection="1">
      <alignment horizontal="right"/>
      <protection locked="0"/>
    </xf>
    <xf numFmtId="4" fontId="48" fillId="0" borderId="2" xfId="0" applyNumberFormat="1" applyFont="1" applyFill="1" applyBorder="1" applyAlignment="1">
      <alignment horizontal="center"/>
    </xf>
    <xf numFmtId="4" fontId="35" fillId="0" borderId="1" xfId="0" applyNumberFormat="1" applyFont="1" applyFill="1" applyBorder="1" applyAlignment="1" applyProtection="1">
      <alignment horizontal="right"/>
      <protection locked="0"/>
    </xf>
    <xf numFmtId="4" fontId="35" fillId="0" borderId="1" xfId="0" applyNumberFormat="1" applyFont="1" applyFill="1" applyBorder="1" applyAlignment="1">
      <alignment horizontal="right"/>
    </xf>
    <xf numFmtId="4" fontId="35" fillId="0" borderId="2" xfId="0" applyNumberFormat="1" applyFont="1" applyFill="1" applyBorder="1" applyAlignment="1" applyProtection="1">
      <alignment horizontal="right"/>
    </xf>
    <xf numFmtId="4" fontId="35" fillId="3" borderId="1" xfId="0" applyNumberFormat="1" applyFont="1" applyFill="1" applyBorder="1" applyAlignment="1" applyProtection="1">
      <alignment horizontal="right"/>
    </xf>
    <xf numFmtId="4" fontId="35" fillId="0" borderId="2" xfId="0" applyNumberFormat="1" applyFont="1" applyFill="1" applyBorder="1" applyAlignment="1">
      <alignment horizontal="right"/>
    </xf>
    <xf numFmtId="4" fontId="35" fillId="2" borderId="3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167" fontId="37" fillId="0" borderId="0" xfId="0" applyNumberFormat="1" applyFont="1" applyFill="1" applyBorder="1" applyProtection="1"/>
    <xf numFmtId="165" fontId="36" fillId="0" borderId="7" xfId="0" applyNumberFormat="1" applyFont="1" applyFill="1" applyBorder="1" applyAlignment="1">
      <alignment horizontal="right" vertical="center" wrapText="1"/>
    </xf>
    <xf numFmtId="165" fontId="36" fillId="0" borderId="0" xfId="0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5" fontId="1" fillId="2" borderId="10" xfId="0" applyNumberFormat="1" applyFont="1" applyFill="1" applyBorder="1" applyProtection="1">
      <protection locked="0"/>
    </xf>
    <xf numFmtId="170" fontId="2" fillId="0" borderId="25" xfId="0" applyNumberFormat="1" applyFont="1" applyFill="1" applyBorder="1" applyAlignment="1">
      <alignment horizontal="center" vertical="center"/>
    </xf>
    <xf numFmtId="2" fontId="6" fillId="6" borderId="4" xfId="0" applyNumberFormat="1" applyFont="1" applyFill="1" applyBorder="1" applyAlignment="1" applyProtection="1">
      <alignment horizontal="right"/>
    </xf>
    <xf numFmtId="2" fontId="6" fillId="3" borderId="4" xfId="0" applyNumberFormat="1" applyFont="1" applyFill="1" applyBorder="1" applyAlignment="1" applyProtection="1">
      <alignment horizontal="right"/>
    </xf>
    <xf numFmtId="2" fontId="6" fillId="2" borderId="8" xfId="0" applyNumberFormat="1" applyFont="1" applyFill="1" applyBorder="1" applyAlignment="1" applyProtection="1">
      <alignment horizontal="right"/>
      <protection locked="0"/>
    </xf>
    <xf numFmtId="165" fontId="6" fillId="0" borderId="1" xfId="0" applyNumberFormat="1" applyFont="1" applyFill="1" applyBorder="1"/>
    <xf numFmtId="165" fontId="6" fillId="0" borderId="4" xfId="0" applyNumberFormat="1" applyFont="1" applyFill="1" applyBorder="1"/>
    <xf numFmtId="165" fontId="6" fillId="2" borderId="4" xfId="0" applyNumberFormat="1" applyFont="1" applyFill="1" applyBorder="1" applyAlignment="1">
      <alignment horizontal="right"/>
    </xf>
    <xf numFmtId="165" fontId="6" fillId="2" borderId="5" xfId="0" applyNumberFormat="1" applyFont="1" applyFill="1" applyBorder="1" applyAlignment="1">
      <alignment horizontal="right"/>
    </xf>
    <xf numFmtId="0" fontId="10" fillId="0" borderId="0" xfId="0" applyFont="1" applyBorder="1" applyAlignment="1">
      <alignment horizontal="center"/>
    </xf>
    <xf numFmtId="170" fontId="41" fillId="0" borderId="26" xfId="0" applyNumberFormat="1" applyFont="1" applyFill="1" applyBorder="1" applyAlignment="1">
      <alignment horizontal="center" vertical="center"/>
    </xf>
    <xf numFmtId="170" fontId="41" fillId="0" borderId="27" xfId="0" applyNumberFormat="1" applyFont="1" applyFill="1" applyBorder="1" applyAlignment="1">
      <alignment horizontal="center" vertical="center"/>
    </xf>
    <xf numFmtId="165" fontId="6" fillId="0" borderId="2" xfId="0" applyNumberFormat="1" applyFont="1" applyFill="1" applyBorder="1"/>
    <xf numFmtId="165" fontId="6" fillId="0" borderId="8" xfId="0" applyNumberFormat="1" applyFont="1" applyFill="1" applyBorder="1"/>
    <xf numFmtId="10" fontId="6" fillId="2" borderId="1" xfId="1" applyNumberFormat="1" applyFont="1" applyFill="1" applyBorder="1" applyAlignment="1">
      <alignment horizontal="right"/>
    </xf>
    <xf numFmtId="10" fontId="6" fillId="2" borderId="4" xfId="1" applyNumberFormat="1" applyFont="1" applyFill="1" applyBorder="1" applyAlignment="1">
      <alignment horizontal="right"/>
    </xf>
    <xf numFmtId="10" fontId="6" fillId="2" borderId="1" xfId="0" applyNumberFormat="1" applyFont="1" applyFill="1" applyBorder="1" applyAlignment="1">
      <alignment horizontal="right"/>
    </xf>
    <xf numFmtId="165" fontId="6" fillId="2" borderId="4" xfId="0" applyNumberFormat="1" applyFont="1" applyFill="1" applyBorder="1"/>
    <xf numFmtId="165" fontId="6" fillId="2" borderId="4" xfId="0" applyNumberFormat="1" applyFont="1" applyFill="1" applyBorder="1" applyProtection="1">
      <protection locked="0"/>
    </xf>
    <xf numFmtId="165" fontId="6" fillId="2" borderId="5" xfId="0" applyNumberFormat="1" applyFont="1" applyFill="1" applyBorder="1" applyProtection="1">
      <protection locked="0"/>
    </xf>
    <xf numFmtId="0" fontId="2" fillId="0" borderId="2" xfId="0" applyFont="1" applyFill="1" applyBorder="1"/>
    <xf numFmtId="0" fontId="2" fillId="0" borderId="8" xfId="0" applyFont="1" applyFill="1" applyBorder="1"/>
    <xf numFmtId="165" fontId="6" fillId="0" borderId="1" xfId="0" applyNumberFormat="1" applyFont="1" applyFill="1" applyBorder="1" applyProtection="1">
      <protection locked="0"/>
    </xf>
    <xf numFmtId="165" fontId="6" fillId="0" borderId="4" xfId="0" applyNumberFormat="1" applyFont="1" applyFill="1" applyBorder="1" applyProtection="1">
      <protection locked="0"/>
    </xf>
    <xf numFmtId="165" fontId="6" fillId="2" borderId="4" xfId="0" applyNumberFormat="1" applyFont="1" applyFill="1" applyBorder="1" applyAlignment="1" applyProtection="1">
      <alignment horizontal="right"/>
      <protection locked="0"/>
    </xf>
    <xf numFmtId="10" fontId="6" fillId="0" borderId="1" xfId="0" applyNumberFormat="1" applyFont="1" applyFill="1" applyBorder="1" applyAlignment="1" applyProtection="1">
      <alignment horizontal="right"/>
      <protection locked="0"/>
    </xf>
    <xf numFmtId="10" fontId="6" fillId="0" borderId="4" xfId="0" applyNumberFormat="1" applyFont="1" applyFill="1" applyBorder="1" applyAlignment="1" applyProtection="1">
      <alignment horizontal="right"/>
      <protection locked="0"/>
    </xf>
    <xf numFmtId="10" fontId="6" fillId="2" borderId="1" xfId="0" applyNumberFormat="1" applyFont="1" applyFill="1" applyBorder="1" applyAlignment="1" applyProtection="1">
      <alignment horizontal="right"/>
      <protection locked="0"/>
    </xf>
    <xf numFmtId="10" fontId="6" fillId="2" borderId="4" xfId="0" applyNumberFormat="1" applyFont="1" applyFill="1" applyBorder="1" applyAlignment="1" applyProtection="1">
      <alignment horizontal="right"/>
      <protection locked="0"/>
    </xf>
    <xf numFmtId="10" fontId="6" fillId="2" borderId="3" xfId="0" applyNumberFormat="1" applyFont="1" applyFill="1" applyBorder="1" applyAlignment="1" applyProtection="1">
      <alignment horizontal="right"/>
      <protection locked="0"/>
    </xf>
    <xf numFmtId="10" fontId="6" fillId="2" borderId="5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170" fontId="54" fillId="0" borderId="6" xfId="0" applyNumberFormat="1" applyFont="1" applyFill="1" applyBorder="1" applyAlignment="1">
      <alignment horizontal="center" vertical="center"/>
    </xf>
    <xf numFmtId="167" fontId="35" fillId="0" borderId="10" xfId="0" applyNumberFormat="1" applyFont="1" applyFill="1" applyBorder="1" applyProtection="1">
      <protection locked="0"/>
    </xf>
    <xf numFmtId="167" fontId="36" fillId="0" borderId="0" xfId="0" applyNumberFormat="1" applyFont="1" applyFill="1" applyBorder="1" applyProtection="1">
      <protection locked="0"/>
    </xf>
    <xf numFmtId="3" fontId="1" fillId="2" borderId="10" xfId="0" applyNumberFormat="1" applyFont="1" applyFill="1" applyBorder="1" applyAlignment="1" applyProtection="1">
      <alignment horizontal="right"/>
      <protection locked="0"/>
    </xf>
    <xf numFmtId="165" fontId="1" fillId="2" borderId="10" xfId="0" applyNumberFormat="1" applyFont="1" applyFill="1" applyBorder="1" applyAlignment="1" applyProtection="1">
      <alignment horizontal="right"/>
      <protection locked="0"/>
    </xf>
    <xf numFmtId="164" fontId="1" fillId="2" borderId="10" xfId="0" applyNumberFormat="1" applyFont="1" applyFill="1" applyBorder="1" applyAlignment="1" applyProtection="1">
      <alignment horizontal="right"/>
      <protection locked="0"/>
    </xf>
    <xf numFmtId="2" fontId="36" fillId="3" borderId="15" xfId="0" applyNumberFormat="1" applyFont="1" applyFill="1" applyBorder="1" applyAlignment="1" applyProtection="1">
      <alignment horizontal="right"/>
    </xf>
    <xf numFmtId="170" fontId="47" fillId="0" borderId="11" xfId="0" applyNumberFormat="1" applyFont="1" applyFill="1" applyBorder="1" applyAlignment="1">
      <alignment horizontal="center" vertical="center"/>
    </xf>
    <xf numFmtId="17" fontId="41" fillId="0" borderId="10" xfId="0" applyNumberFormat="1" applyFont="1" applyFill="1" applyBorder="1" applyAlignment="1" applyProtection="1">
      <alignment horizontal="center" vertical="center" wrapText="1"/>
      <protection locked="0"/>
    </xf>
    <xf numFmtId="3" fontId="1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1" fillId="2" borderId="10" xfId="0" applyNumberFormat="1" applyFont="1" applyFill="1" applyBorder="1" applyAlignment="1" applyProtection="1">
      <alignment horizontal="right" vertical="center" wrapText="1"/>
    </xf>
    <xf numFmtId="165" fontId="1" fillId="2" borderId="10" xfId="0" applyNumberFormat="1" applyFont="1" applyFill="1" applyBorder="1" applyAlignment="1">
      <alignment horizontal="right" vertical="center" wrapText="1"/>
    </xf>
    <xf numFmtId="165" fontId="1" fillId="2" borderId="11" xfId="0" applyNumberFormat="1" applyFont="1" applyFill="1" applyBorder="1" applyAlignment="1">
      <alignment horizontal="right" vertical="center" wrapText="1"/>
    </xf>
    <xf numFmtId="173" fontId="1" fillId="2" borderId="10" xfId="1" applyNumberFormat="1" applyFont="1" applyFill="1" applyBorder="1" applyAlignment="1" applyProtection="1">
      <alignment horizontal="right"/>
      <protection locked="0"/>
    </xf>
    <xf numFmtId="10" fontId="1" fillId="2" borderId="10" xfId="0" applyNumberFormat="1" applyFont="1" applyFill="1" applyBorder="1" applyProtection="1">
      <protection locked="0"/>
    </xf>
    <xf numFmtId="173" fontId="1" fillId="2" borderId="10" xfId="1" applyNumberFormat="1" applyFont="1" applyFill="1" applyBorder="1" applyAlignment="1">
      <alignment horizontal="right"/>
    </xf>
    <xf numFmtId="2" fontId="1" fillId="2" borderId="10" xfId="0" applyNumberFormat="1" applyFont="1" applyFill="1" applyBorder="1" applyProtection="1">
      <protection locked="0"/>
    </xf>
    <xf numFmtId="166" fontId="1" fillId="2" borderId="10" xfId="0" applyNumberFormat="1" applyFont="1" applyFill="1" applyBorder="1" applyProtection="1">
      <protection locked="0"/>
    </xf>
    <xf numFmtId="171" fontId="1" fillId="7" borderId="10" xfId="0" applyNumberFormat="1" applyFont="1" applyFill="1" applyBorder="1" applyAlignment="1" applyProtection="1">
      <alignment horizontal="right"/>
      <protection locked="0"/>
    </xf>
    <xf numFmtId="171" fontId="1" fillId="2" borderId="10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0" fontId="16" fillId="0" borderId="12" xfId="0" applyFont="1" applyFill="1" applyBorder="1" applyAlignment="1">
      <alignment horizontal="center" vertical="center" wrapText="1"/>
    </xf>
    <xf numFmtId="3" fontId="1" fillId="2" borderId="0" xfId="0" applyNumberFormat="1" applyFont="1" applyFill="1" applyBorder="1" applyAlignment="1" applyProtection="1">
      <alignment horizontal="right"/>
      <protection locked="0"/>
    </xf>
    <xf numFmtId="165" fontId="35" fillId="2" borderId="1" xfId="0" applyNumberFormat="1" applyFont="1" applyFill="1" applyBorder="1" applyProtection="1">
      <protection locked="0"/>
    </xf>
    <xf numFmtId="165" fontId="1" fillId="2" borderId="0" xfId="0" applyNumberFormat="1" applyFont="1" applyFill="1" applyBorder="1" applyProtection="1">
      <protection locked="0"/>
    </xf>
    <xf numFmtId="0" fontId="16" fillId="0" borderId="12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165" fontId="36" fillId="0" borderId="0" xfId="0" applyNumberFormat="1" applyFont="1" applyFill="1" applyBorder="1" applyAlignment="1" applyProtection="1">
      <alignment horizontal="right"/>
      <protection locked="0"/>
    </xf>
    <xf numFmtId="0" fontId="42" fillId="0" borderId="0" xfId="0" applyFont="1" applyBorder="1" applyAlignment="1">
      <alignment horizontal="center" vertical="center" wrapText="1"/>
    </xf>
    <xf numFmtId="170" fontId="2" fillId="0" borderId="7" xfId="0" applyNumberFormat="1" applyFont="1" applyFill="1" applyBorder="1" applyAlignment="1">
      <alignment horizontal="center" vertical="center"/>
    </xf>
    <xf numFmtId="170" fontId="47" fillId="0" borderId="3" xfId="0" applyNumberFormat="1" applyFont="1" applyFill="1" applyBorder="1" applyAlignment="1">
      <alignment horizontal="center" vertical="center"/>
    </xf>
    <xf numFmtId="17" fontId="41" fillId="0" borderId="1" xfId="0" applyNumberFormat="1" applyFont="1" applyFill="1" applyBorder="1" applyAlignment="1" applyProtection="1">
      <alignment horizontal="center" vertical="center" wrapText="1"/>
      <protection locked="0"/>
    </xf>
    <xf numFmtId="3" fontId="35" fillId="2" borderId="1" xfId="0" applyNumberFormat="1" applyFont="1" applyFill="1" applyBorder="1" applyAlignment="1" applyProtection="1">
      <alignment horizontal="right" vertical="center" wrapText="1"/>
      <protection locked="0"/>
    </xf>
    <xf numFmtId="3" fontId="35" fillId="2" borderId="1" xfId="0" applyNumberFormat="1" applyFont="1" applyFill="1" applyBorder="1" applyAlignment="1" applyProtection="1">
      <alignment horizontal="right" vertical="center" wrapText="1"/>
    </xf>
    <xf numFmtId="3" fontId="35" fillId="2" borderId="1" xfId="0" applyNumberFormat="1" applyFont="1" applyFill="1" applyBorder="1" applyAlignment="1" applyProtection="1">
      <alignment horizontal="right"/>
      <protection locked="0"/>
    </xf>
    <xf numFmtId="165" fontId="35" fillId="2" borderId="1" xfId="0" applyNumberFormat="1" applyFont="1" applyFill="1" applyBorder="1" applyAlignment="1">
      <alignment horizontal="right" vertical="center" wrapText="1"/>
    </xf>
    <xf numFmtId="165" fontId="35" fillId="2" borderId="3" xfId="0" applyNumberFormat="1" applyFont="1" applyFill="1" applyBorder="1" applyAlignment="1">
      <alignment horizontal="right" vertical="center" wrapText="1"/>
    </xf>
    <xf numFmtId="165" fontId="36" fillId="0" borderId="2" xfId="0" applyNumberFormat="1" applyFont="1" applyFill="1" applyBorder="1" applyAlignment="1">
      <alignment horizontal="right" vertical="center" wrapText="1"/>
    </xf>
    <xf numFmtId="165" fontId="36" fillId="0" borderId="1" xfId="0" applyNumberFormat="1" applyFont="1" applyFill="1" applyBorder="1" applyAlignment="1" applyProtection="1">
      <alignment horizontal="right" vertical="center" wrapText="1"/>
    </xf>
    <xf numFmtId="165" fontId="35" fillId="0" borderId="1" xfId="0" applyNumberFormat="1" applyFont="1" applyFill="1" applyBorder="1" applyAlignment="1" applyProtection="1">
      <alignment horizontal="right"/>
      <protection locked="0"/>
    </xf>
    <xf numFmtId="173" fontId="35" fillId="2" borderId="1" xfId="0" applyNumberFormat="1" applyFont="1" applyFill="1" applyBorder="1" applyAlignment="1" applyProtection="1">
      <alignment horizontal="right"/>
      <protection locked="0"/>
    </xf>
    <xf numFmtId="165" fontId="36" fillId="0" borderId="1" xfId="0" applyNumberFormat="1" applyFont="1" applyFill="1" applyBorder="1"/>
    <xf numFmtId="3" fontId="35" fillId="2" borderId="1" xfId="0" applyNumberFormat="1" applyFont="1" applyFill="1" applyBorder="1"/>
    <xf numFmtId="3" fontId="35" fillId="2" borderId="1" xfId="0" applyNumberFormat="1" applyFont="1" applyFill="1" applyBorder="1" applyProtection="1">
      <protection locked="0"/>
    </xf>
    <xf numFmtId="165" fontId="35" fillId="2" borderId="1" xfId="0" applyNumberFormat="1" applyFont="1" applyFill="1" applyBorder="1" applyAlignment="1" applyProtection="1">
      <alignment horizontal="right"/>
      <protection locked="0"/>
    </xf>
    <xf numFmtId="165" fontId="35" fillId="7" borderId="1" xfId="0" applyNumberFormat="1" applyFont="1" applyFill="1" applyBorder="1" applyProtection="1">
      <protection locked="0"/>
    </xf>
    <xf numFmtId="165" fontId="38" fillId="0" borderId="1" xfId="0" applyNumberFormat="1" applyFont="1" applyFill="1" applyBorder="1"/>
    <xf numFmtId="173" fontId="35" fillId="2" borderId="1" xfId="1" applyNumberFormat="1" applyFont="1" applyFill="1" applyBorder="1" applyAlignment="1" applyProtection="1">
      <alignment horizontal="right"/>
      <protection locked="0"/>
    </xf>
    <xf numFmtId="10" fontId="36" fillId="2" borderId="1" xfId="0" applyNumberFormat="1" applyFont="1" applyFill="1" applyBorder="1" applyAlignment="1" applyProtection="1">
      <alignment horizontal="right"/>
      <protection locked="0"/>
    </xf>
    <xf numFmtId="3" fontId="35" fillId="2" borderId="1" xfId="0" applyNumberFormat="1" applyFont="1" applyFill="1" applyBorder="1" applyAlignment="1">
      <alignment horizontal="right"/>
    </xf>
    <xf numFmtId="173" fontId="35" fillId="2" borderId="1" xfId="1" applyNumberFormat="1" applyFont="1" applyFill="1" applyBorder="1" applyAlignment="1">
      <alignment horizontal="right"/>
    </xf>
    <xf numFmtId="167" fontId="36" fillId="0" borderId="1" xfId="0" applyNumberFormat="1" applyFont="1" applyFill="1" applyBorder="1" applyProtection="1">
      <protection locked="0"/>
    </xf>
    <xf numFmtId="2" fontId="35" fillId="2" borderId="1" xfId="0" applyNumberFormat="1" applyFont="1" applyFill="1" applyBorder="1" applyProtection="1">
      <protection locked="0"/>
    </xf>
    <xf numFmtId="171" fontId="35" fillId="7" borderId="1" xfId="0" applyNumberFormat="1" applyFont="1" applyFill="1" applyBorder="1" applyAlignment="1" applyProtection="1">
      <alignment horizontal="right"/>
      <protection locked="0"/>
    </xf>
    <xf numFmtId="171" fontId="36" fillId="2" borderId="1" xfId="0" applyNumberFormat="1" applyFont="1" applyFill="1" applyBorder="1" applyAlignment="1" applyProtection="1">
      <alignment horizontal="right"/>
      <protection locked="0"/>
    </xf>
    <xf numFmtId="171" fontId="35" fillId="2" borderId="1" xfId="0" applyNumberFormat="1" applyFont="1" applyFill="1" applyBorder="1" applyAlignment="1" applyProtection="1">
      <alignment horizontal="right"/>
      <protection locked="0"/>
    </xf>
    <xf numFmtId="171" fontId="35" fillId="2" borderId="3" xfId="0" applyNumberFormat="1" applyFont="1" applyFill="1" applyBorder="1" applyAlignment="1" applyProtection="1">
      <alignment horizontal="right"/>
      <protection locked="0"/>
    </xf>
    <xf numFmtId="10" fontId="35" fillId="2" borderId="3" xfId="0" applyNumberFormat="1" applyFont="1" applyFill="1" applyBorder="1" applyAlignment="1" applyProtection="1">
      <alignment horizontal="right"/>
      <protection locked="0"/>
    </xf>
    <xf numFmtId="3" fontId="1" fillId="2" borderId="4" xfId="0" applyNumberFormat="1" applyFont="1" applyFill="1" applyBorder="1" applyAlignment="1" applyProtection="1">
      <alignment horizontal="right"/>
      <protection locked="0"/>
    </xf>
    <xf numFmtId="10" fontId="0" fillId="0" borderId="0" xfId="1" applyNumberFormat="1" applyFont="1"/>
    <xf numFmtId="164" fontId="0" fillId="0" borderId="0" xfId="1" applyNumberFormat="1" applyFont="1"/>
    <xf numFmtId="0" fontId="10" fillId="0" borderId="0" xfId="0" applyFont="1" applyAlignment="1">
      <alignment horizontal="center"/>
    </xf>
    <xf numFmtId="0" fontId="16" fillId="0" borderId="12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10" fillId="0" borderId="0" xfId="0" applyFont="1" applyAlignment="1"/>
    <xf numFmtId="172" fontId="0" fillId="0" borderId="0" xfId="0" applyNumberFormat="1"/>
    <xf numFmtId="0" fontId="16" fillId="0" borderId="12" xfId="0" applyFont="1" applyFill="1" applyBorder="1" applyAlignment="1">
      <alignment horizontal="center" vertical="center" wrapText="1"/>
    </xf>
    <xf numFmtId="167" fontId="37" fillId="0" borderId="4" xfId="0" applyNumberFormat="1" applyFont="1" applyFill="1" applyBorder="1" applyProtection="1"/>
    <xf numFmtId="165" fontId="36" fillId="0" borderId="4" xfId="0" applyNumberFormat="1" applyFont="1" applyFill="1" applyBorder="1" applyAlignment="1" applyProtection="1">
      <alignment horizontal="right" vertical="center" wrapText="1"/>
    </xf>
    <xf numFmtId="165" fontId="36" fillId="0" borderId="4" xfId="0" applyNumberFormat="1" applyFont="1" applyFill="1" applyBorder="1" applyAlignment="1" applyProtection="1">
      <alignment horizontal="right"/>
      <protection locked="0"/>
    </xf>
    <xf numFmtId="165" fontId="36" fillId="0" borderId="4" xfId="0" applyNumberFormat="1" applyFont="1" applyFill="1" applyBorder="1"/>
    <xf numFmtId="165" fontId="38" fillId="0" borderId="4" xfId="0" applyNumberFormat="1" applyFont="1" applyFill="1" applyBorder="1"/>
    <xf numFmtId="10" fontId="36" fillId="2" borderId="4" xfId="0" applyNumberFormat="1" applyFont="1" applyFill="1" applyBorder="1" applyAlignment="1" applyProtection="1">
      <alignment horizontal="right"/>
      <protection locked="0"/>
    </xf>
    <xf numFmtId="10" fontId="1" fillId="2" borderId="1" xfId="0" applyNumberFormat="1" applyFont="1" applyFill="1" applyBorder="1" applyProtection="1">
      <protection locked="0"/>
    </xf>
    <xf numFmtId="167" fontId="36" fillId="0" borderId="4" xfId="0" applyNumberFormat="1" applyFont="1" applyFill="1" applyBorder="1" applyProtection="1">
      <protection locked="0"/>
    </xf>
    <xf numFmtId="2" fontId="36" fillId="3" borderId="24" xfId="0" applyNumberFormat="1" applyFont="1" applyFill="1" applyBorder="1" applyAlignment="1" applyProtection="1">
      <alignment horizontal="right"/>
    </xf>
    <xf numFmtId="171" fontId="36" fillId="2" borderId="4" xfId="0" applyNumberFormat="1" applyFont="1" applyFill="1" applyBorder="1" applyAlignment="1" applyProtection="1">
      <alignment horizontal="right"/>
      <protection locked="0"/>
    </xf>
    <xf numFmtId="2" fontId="1" fillId="0" borderId="7" xfId="0" applyNumberFormat="1" applyFont="1" applyFill="1" applyBorder="1" applyAlignment="1" applyProtection="1">
      <alignment horizontal="right"/>
    </xf>
    <xf numFmtId="2" fontId="1" fillId="3" borderId="0" xfId="0" applyNumberFormat="1" applyFont="1" applyFill="1" applyBorder="1" applyAlignment="1" applyProtection="1">
      <alignment horizontal="right"/>
    </xf>
    <xf numFmtId="2" fontId="1" fillId="3" borderId="6" xfId="0" applyNumberFormat="1" applyFont="1" applyFill="1" applyBorder="1" applyAlignment="1" applyProtection="1">
      <alignment horizontal="right"/>
    </xf>
    <xf numFmtId="10" fontId="1" fillId="2" borderId="4" xfId="1" applyNumberFormat="1" applyFont="1" applyFill="1" applyBorder="1" applyAlignment="1">
      <alignment horizontal="right" vertical="center" wrapText="1"/>
    </xf>
    <xf numFmtId="0" fontId="3" fillId="0" borderId="8" xfId="0" applyFont="1" applyFill="1" applyBorder="1" applyAlignment="1">
      <alignment horizontal="right"/>
    </xf>
    <xf numFmtId="10" fontId="1" fillId="0" borderId="4" xfId="1" applyNumberFormat="1" applyFont="1" applyFill="1" applyBorder="1" applyAlignment="1">
      <alignment horizontal="right" vertical="center" wrapText="1"/>
    </xf>
    <xf numFmtId="4" fontId="1" fillId="0" borderId="4" xfId="1" applyNumberFormat="1" applyFont="1" applyFill="1" applyBorder="1" applyAlignment="1">
      <alignment horizontal="right" vertical="center" wrapText="1"/>
    </xf>
    <xf numFmtId="165" fontId="1" fillId="0" borderId="4" xfId="0" applyNumberFormat="1" applyFont="1" applyFill="1" applyBorder="1" applyAlignment="1">
      <alignment horizontal="right"/>
    </xf>
    <xf numFmtId="4" fontId="1" fillId="2" borderId="4" xfId="1" applyNumberFormat="1" applyFont="1" applyFill="1" applyBorder="1" applyAlignment="1">
      <alignment horizontal="right" vertical="center" wrapText="1"/>
    </xf>
    <xf numFmtId="165" fontId="1" fillId="0" borderId="4" xfId="0" applyNumberFormat="1" applyFont="1" applyFill="1" applyBorder="1" applyAlignment="1" applyProtection="1">
      <alignment horizontal="right"/>
      <protection locked="0"/>
    </xf>
    <xf numFmtId="2" fontId="1" fillId="0" borderId="8" xfId="0" applyNumberFormat="1" applyFont="1" applyFill="1" applyBorder="1" applyAlignment="1" applyProtection="1">
      <alignment horizontal="right"/>
    </xf>
    <xf numFmtId="2" fontId="1" fillId="3" borderId="4" xfId="0" applyNumberFormat="1" applyFont="1" applyFill="1" applyBorder="1" applyAlignment="1" applyProtection="1">
      <alignment horizontal="right"/>
    </xf>
    <xf numFmtId="165" fontId="1" fillId="0" borderId="8" xfId="0" applyNumberFormat="1" applyFont="1" applyFill="1" applyBorder="1" applyAlignment="1">
      <alignment horizontal="right"/>
    </xf>
    <xf numFmtId="10" fontId="1" fillId="2" borderId="5" xfId="1" applyNumberFormat="1" applyFont="1" applyFill="1" applyBorder="1" applyAlignment="1">
      <alignment horizontal="right" vertical="center" wrapText="1"/>
    </xf>
    <xf numFmtId="2" fontId="10" fillId="3" borderId="0" xfId="0" applyNumberFormat="1" applyFont="1" applyFill="1" applyBorder="1" applyAlignment="1" applyProtection="1">
      <alignment horizontal="right"/>
    </xf>
    <xf numFmtId="2" fontId="1" fillId="3" borderId="5" xfId="0" applyNumberFormat="1" applyFont="1" applyFill="1" applyBorder="1" applyAlignment="1" applyProtection="1">
      <alignment horizontal="right"/>
    </xf>
    <xf numFmtId="4" fontId="1" fillId="7" borderId="1" xfId="0" applyNumberFormat="1" applyFont="1" applyFill="1" applyBorder="1" applyAlignment="1" applyProtection="1">
      <alignment horizontal="right"/>
      <protection locked="0"/>
    </xf>
    <xf numFmtId="4" fontId="1" fillId="2" borderId="1" xfId="0" applyNumberFormat="1" applyFont="1" applyFill="1" applyBorder="1" applyAlignment="1" applyProtection="1">
      <alignment horizontal="right"/>
      <protection locked="0"/>
    </xf>
    <xf numFmtId="0" fontId="16" fillId="0" borderId="12" xfId="0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center" wrapText="1"/>
    </xf>
    <xf numFmtId="0" fontId="2" fillId="0" borderId="0" xfId="0" applyFont="1" applyFill="1" applyBorder="1"/>
    <xf numFmtId="0" fontId="16" fillId="0" borderId="12" xfId="0" applyFont="1" applyFill="1" applyBorder="1" applyAlignment="1">
      <alignment horizontal="center" vertical="center" wrapText="1"/>
    </xf>
    <xf numFmtId="165" fontId="1" fillId="2" borderId="4" xfId="0" applyNumberFormat="1" applyFont="1" applyFill="1" applyBorder="1" applyProtection="1">
      <protection locked="0"/>
    </xf>
    <xf numFmtId="0" fontId="16" fillId="0" borderId="12" xfId="0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center" wrapText="1"/>
    </xf>
    <xf numFmtId="3" fontId="35" fillId="0" borderId="7" xfId="0" applyNumberFormat="1" applyFont="1" applyFill="1" applyBorder="1" applyAlignment="1" applyProtection="1">
      <alignment horizontal="right" vertical="center" wrapText="1"/>
      <protection locked="0"/>
    </xf>
    <xf numFmtId="3" fontId="35" fillId="0" borderId="8" xfId="0" applyNumberFormat="1" applyFont="1" applyFill="1" applyBorder="1" applyAlignment="1" applyProtection="1">
      <alignment horizontal="right" vertical="center" wrapText="1"/>
      <protection locked="0"/>
    </xf>
    <xf numFmtId="0" fontId="16" fillId="0" borderId="12" xfId="0" applyFont="1" applyFill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16" fillId="0" borderId="12" xfId="0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center" wrapText="1"/>
    </xf>
    <xf numFmtId="170" fontId="2" fillId="0" borderId="8" xfId="0" applyNumberFormat="1" applyFont="1" applyFill="1" applyBorder="1" applyAlignment="1">
      <alignment horizontal="center" vertical="center"/>
    </xf>
    <xf numFmtId="3" fontId="1" fillId="2" borderId="1" xfId="0" applyNumberFormat="1" applyFont="1" applyFill="1" applyBorder="1" applyAlignment="1" applyProtection="1">
      <alignment horizontal="right" vertical="center" wrapText="1"/>
    </xf>
    <xf numFmtId="170" fontId="2" fillId="0" borderId="36" xfId="0" applyNumberFormat="1" applyFont="1" applyFill="1" applyBorder="1" applyAlignment="1">
      <alignment horizontal="center" vertical="center"/>
    </xf>
    <xf numFmtId="170" fontId="41" fillId="0" borderId="6" xfId="0" applyNumberFormat="1" applyFont="1" applyFill="1" applyBorder="1" applyAlignment="1">
      <alignment horizontal="center" vertical="center"/>
    </xf>
    <xf numFmtId="170" fontId="2" fillId="0" borderId="37" xfId="0" applyNumberFormat="1" applyFont="1" applyFill="1" applyBorder="1" applyAlignment="1">
      <alignment horizontal="center" vertical="center"/>
    </xf>
    <xf numFmtId="0" fontId="16" fillId="0" borderId="12" xfId="0" applyFont="1" applyFill="1" applyBorder="1" applyAlignment="1">
      <alignment horizontal="center" vertical="center" wrapText="1"/>
    </xf>
    <xf numFmtId="165" fontId="1" fillId="2" borderId="0" xfId="0" applyNumberFormat="1" applyFont="1" applyFill="1" applyBorder="1" applyAlignment="1" applyProtection="1">
      <alignment horizontal="right"/>
      <protection locked="0"/>
    </xf>
    <xf numFmtId="165" fontId="1" fillId="2" borderId="4" xfId="0" applyNumberFormat="1" applyFont="1" applyFill="1" applyBorder="1" applyAlignment="1" applyProtection="1">
      <alignment horizontal="right"/>
      <protection locked="0"/>
    </xf>
    <xf numFmtId="3" fontId="1" fillId="2" borderId="0" xfId="0" applyNumberFormat="1" applyFont="1" applyFill="1" applyBorder="1" applyAlignment="1" applyProtection="1">
      <alignment horizontal="right" vertical="center" wrapText="1"/>
    </xf>
    <xf numFmtId="3" fontId="1" fillId="2" borderId="4" xfId="0" applyNumberFormat="1" applyFont="1" applyFill="1" applyBorder="1" applyAlignment="1" applyProtection="1">
      <alignment horizontal="right" vertical="center" wrapText="1"/>
    </xf>
    <xf numFmtId="3" fontId="1" fillId="2" borderId="4" xfId="0" applyNumberFormat="1" applyFont="1" applyFill="1" applyBorder="1"/>
    <xf numFmtId="3" fontId="1" fillId="2" borderId="4" xfId="0" applyNumberFormat="1" applyFont="1" applyFill="1" applyBorder="1" applyProtection="1">
      <protection locked="0"/>
    </xf>
    <xf numFmtId="2" fontId="1" fillId="2" borderId="0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0" fontId="1" fillId="2" borderId="0" xfId="0" applyNumberFormat="1" applyFont="1" applyFill="1" applyBorder="1" applyAlignment="1" applyProtection="1">
      <alignment horizontal="right"/>
    </xf>
    <xf numFmtId="10" fontId="1" fillId="2" borderId="4" xfId="0" applyNumberFormat="1" applyFont="1" applyFill="1" applyBorder="1" applyAlignment="1" applyProtection="1">
      <alignment horizontal="right"/>
    </xf>
    <xf numFmtId="10" fontId="1" fillId="2" borderId="6" xfId="0" applyNumberFormat="1" applyFont="1" applyFill="1" applyBorder="1" applyAlignment="1" applyProtection="1">
      <alignment horizontal="right"/>
    </xf>
    <xf numFmtId="10" fontId="1" fillId="2" borderId="5" xfId="0" applyNumberFormat="1" applyFont="1" applyFill="1" applyBorder="1" applyAlignment="1" applyProtection="1">
      <alignment horizontal="right"/>
    </xf>
    <xf numFmtId="165" fontId="1" fillId="7" borderId="0" xfId="0" applyNumberFormat="1" applyFont="1" applyFill="1" applyBorder="1" applyProtection="1">
      <protection locked="0"/>
    </xf>
    <xf numFmtId="165" fontId="1" fillId="7" borderId="4" xfId="0" applyNumberFormat="1" applyFont="1" applyFill="1" applyBorder="1" applyProtection="1">
      <protection locked="0"/>
    </xf>
    <xf numFmtId="173" fontId="1" fillId="2" borderId="0" xfId="0" applyNumberFormat="1" applyFont="1" applyFill="1" applyBorder="1" applyAlignment="1" applyProtection="1">
      <alignment horizontal="right"/>
      <protection locked="0"/>
    </xf>
    <xf numFmtId="173" fontId="1" fillId="2" borderId="4" xfId="0" applyNumberFormat="1" applyFont="1" applyFill="1" applyBorder="1" applyAlignment="1" applyProtection="1">
      <alignment horizontal="right"/>
      <protection locked="0"/>
    </xf>
    <xf numFmtId="173" fontId="1" fillId="2" borderId="0" xfId="1" applyNumberFormat="1" applyFont="1" applyFill="1" applyBorder="1" applyAlignment="1" applyProtection="1">
      <alignment horizontal="right"/>
      <protection locked="0"/>
    </xf>
    <xf numFmtId="173" fontId="1" fillId="2" borderId="4" xfId="1" applyNumberFormat="1" applyFont="1" applyFill="1" applyBorder="1" applyAlignment="1" applyProtection="1">
      <alignment horizontal="right"/>
      <protection locked="0"/>
    </xf>
    <xf numFmtId="171" fontId="1" fillId="7" borderId="0" xfId="0" applyNumberFormat="1" applyFont="1" applyFill="1" applyBorder="1" applyAlignment="1" applyProtection="1">
      <alignment horizontal="right"/>
      <protection locked="0"/>
    </xf>
    <xf numFmtId="171" fontId="1" fillId="7" borderId="4" xfId="0" applyNumberFormat="1" applyFont="1" applyFill="1" applyBorder="1" applyAlignment="1" applyProtection="1">
      <alignment horizontal="right"/>
      <protection locked="0"/>
    </xf>
    <xf numFmtId="171" fontId="1" fillId="2" borderId="4" xfId="0" applyNumberFormat="1" applyFont="1" applyFill="1" applyBorder="1" applyAlignment="1" applyProtection="1">
      <alignment horizontal="right"/>
      <protection locked="0"/>
    </xf>
    <xf numFmtId="171" fontId="1" fillId="2" borderId="5" xfId="0" applyNumberFormat="1" applyFont="1" applyFill="1" applyBorder="1" applyAlignment="1" applyProtection="1">
      <alignment horizontal="right"/>
      <protection locked="0"/>
    </xf>
    <xf numFmtId="166" fontId="1" fillId="2" borderId="6" xfId="0" applyNumberFormat="1" applyFont="1" applyFill="1" applyBorder="1" applyProtection="1">
      <protection locked="0"/>
    </xf>
    <xf numFmtId="166" fontId="1" fillId="2" borderId="0" xfId="0" applyNumberFormat="1" applyFont="1" applyFill="1" applyBorder="1" applyProtection="1">
      <protection locked="0"/>
    </xf>
    <xf numFmtId="166" fontId="1" fillId="2" borderId="4" xfId="0" applyNumberFormat="1" applyFont="1" applyFill="1" applyBorder="1" applyProtection="1">
      <protection locked="0"/>
    </xf>
    <xf numFmtId="10" fontId="1" fillId="2" borderId="0" xfId="0" applyNumberFormat="1" applyFont="1" applyFill="1" applyBorder="1" applyProtection="1">
      <protection locked="0"/>
    </xf>
    <xf numFmtId="10" fontId="1" fillId="2" borderId="4" xfId="0" applyNumberFormat="1" applyFont="1" applyFill="1" applyBorder="1" applyProtection="1">
      <protection locked="0"/>
    </xf>
    <xf numFmtId="3" fontId="1" fillId="7" borderId="0" xfId="0" applyNumberFormat="1" applyFont="1" applyFill="1" applyBorder="1" applyAlignment="1" applyProtection="1">
      <alignment horizontal="right"/>
      <protection locked="0"/>
    </xf>
    <xf numFmtId="3" fontId="1" fillId="7" borderId="4" xfId="0" applyNumberFormat="1" applyFont="1" applyFill="1" applyBorder="1" applyAlignment="1" applyProtection="1">
      <alignment horizontal="right"/>
      <protection locked="0"/>
    </xf>
    <xf numFmtId="173" fontId="1" fillId="7" borderId="0" xfId="1" applyNumberFormat="1" applyFont="1" applyFill="1" applyBorder="1" applyAlignment="1">
      <alignment horizontal="right"/>
    </xf>
    <xf numFmtId="173" fontId="1" fillId="7" borderId="4" xfId="1" applyNumberFormat="1" applyFont="1" applyFill="1" applyBorder="1" applyAlignment="1">
      <alignment horizontal="right"/>
    </xf>
    <xf numFmtId="165" fontId="1" fillId="2" borderId="0" xfId="0" applyNumberFormat="1" applyFont="1" applyFill="1" applyBorder="1" applyAlignment="1">
      <alignment horizontal="right" vertical="center" wrapText="1"/>
    </xf>
    <xf numFmtId="165" fontId="1" fillId="2" borderId="4" xfId="0" applyNumberFormat="1" applyFont="1" applyFill="1" applyBorder="1" applyAlignment="1">
      <alignment horizontal="right" vertical="center" wrapText="1"/>
    </xf>
    <xf numFmtId="165" fontId="1" fillId="2" borderId="6" xfId="0" applyNumberFormat="1" applyFont="1" applyFill="1" applyBorder="1" applyAlignment="1">
      <alignment horizontal="right" vertical="center" wrapText="1"/>
    </xf>
    <xf numFmtId="165" fontId="1" fillId="2" borderId="5" xfId="0" applyNumberFormat="1" applyFont="1" applyFill="1" applyBorder="1" applyAlignment="1">
      <alignment horizontal="right" vertical="center" wrapText="1"/>
    </xf>
    <xf numFmtId="3" fontId="1" fillId="2" borderId="0" xfId="0" applyNumberFormat="1" applyFont="1" applyFill="1" applyBorder="1" applyAlignment="1" applyProtection="1">
      <alignment horizontal="right" vertical="center" wrapText="1"/>
      <protection locked="0"/>
    </xf>
    <xf numFmtId="3" fontId="1" fillId="2" borderId="4" xfId="0" applyNumberFormat="1" applyFont="1" applyFill="1" applyBorder="1" applyAlignment="1" applyProtection="1">
      <alignment horizontal="right" vertical="center" wrapText="1"/>
      <protection locked="0"/>
    </xf>
    <xf numFmtId="0" fontId="16" fillId="0" borderId="12" xfId="0" applyFont="1" applyFill="1" applyBorder="1" applyAlignment="1">
      <alignment horizontal="center" vertical="center" wrapText="1"/>
    </xf>
    <xf numFmtId="3" fontId="35" fillId="2" borderId="0" xfId="0" applyNumberFormat="1" applyFont="1" applyFill="1" applyBorder="1"/>
    <xf numFmtId="3" fontId="35" fillId="2" borderId="0" xfId="0" applyNumberFormat="1" applyFont="1" applyFill="1" applyBorder="1" applyProtection="1">
      <protection locked="0"/>
    </xf>
    <xf numFmtId="3" fontId="35" fillId="2" borderId="0" xfId="0" applyNumberFormat="1" applyFont="1" applyFill="1" applyBorder="1" applyAlignment="1" applyProtection="1">
      <alignment horizontal="right"/>
      <protection locked="0"/>
    </xf>
    <xf numFmtId="165" fontId="35" fillId="2" borderId="0" xfId="0" applyNumberFormat="1" applyFont="1" applyFill="1" applyBorder="1" applyAlignment="1" applyProtection="1">
      <alignment horizontal="right"/>
      <protection locked="0"/>
    </xf>
    <xf numFmtId="171" fontId="35" fillId="2" borderId="0" xfId="0" applyNumberFormat="1" applyFont="1" applyFill="1" applyBorder="1" applyAlignment="1" applyProtection="1">
      <alignment horizontal="right"/>
      <protection locked="0"/>
    </xf>
    <xf numFmtId="171" fontId="35" fillId="2" borderId="6" xfId="0" applyNumberFormat="1" applyFont="1" applyFill="1" applyBorder="1" applyAlignment="1" applyProtection="1">
      <alignment horizontal="right"/>
      <protection locked="0"/>
    </xf>
    <xf numFmtId="164" fontId="1" fillId="2" borderId="0" xfId="0" applyNumberFormat="1" applyFont="1" applyFill="1" applyBorder="1" applyAlignment="1" applyProtection="1">
      <alignment horizontal="right"/>
      <protection locked="0"/>
    </xf>
    <xf numFmtId="164" fontId="1" fillId="2" borderId="4" xfId="0" applyNumberFormat="1" applyFont="1" applyFill="1" applyBorder="1" applyAlignment="1" applyProtection="1">
      <alignment horizontal="right"/>
      <protection locked="0"/>
    </xf>
    <xf numFmtId="0" fontId="34" fillId="5" borderId="12" xfId="0" applyFont="1" applyFill="1" applyBorder="1" applyAlignment="1">
      <alignment horizontal="center" vertical="center" wrapText="1"/>
    </xf>
    <xf numFmtId="0" fontId="34" fillId="5" borderId="1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 applyProtection="1">
      <alignment horizontal="center" vertical="center" textRotation="255"/>
      <protection locked="0"/>
    </xf>
    <xf numFmtId="0" fontId="12" fillId="0" borderId="0" xfId="0" applyFont="1" applyFill="1" applyBorder="1" applyAlignment="1" applyProtection="1">
      <alignment horizontal="center" vertical="center" textRotation="255"/>
      <protection locked="0"/>
    </xf>
    <xf numFmtId="0" fontId="12" fillId="0" borderId="0" xfId="0" applyFont="1" applyFill="1" applyBorder="1" applyAlignment="1" applyProtection="1">
      <alignment vertical="center" textRotation="255"/>
      <protection locked="0"/>
    </xf>
    <xf numFmtId="0" fontId="34" fillId="5" borderId="2" xfId="0" applyFont="1" applyFill="1" applyBorder="1" applyAlignment="1">
      <alignment horizontal="center" vertical="center" wrapText="1"/>
    </xf>
    <xf numFmtId="0" fontId="34" fillId="5" borderId="1" xfId="0" applyFont="1" applyFill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6" fillId="5" borderId="12" xfId="0" applyFont="1" applyFill="1" applyBorder="1" applyAlignment="1">
      <alignment horizontal="center" vertical="center" wrapText="1"/>
    </xf>
    <xf numFmtId="0" fontId="16" fillId="5" borderId="10" xfId="0" applyFont="1" applyFill="1" applyBorder="1" applyAlignment="1">
      <alignment horizontal="center" vertical="center" wrapText="1"/>
    </xf>
    <xf numFmtId="169" fontId="51" fillId="0" borderId="0" xfId="0" applyNumberFormat="1" applyFont="1" applyAlignment="1">
      <alignment horizontal="center"/>
    </xf>
    <xf numFmtId="0" fontId="40" fillId="0" borderId="7" xfId="0" applyFont="1" applyBorder="1" applyAlignment="1">
      <alignment horizontal="center"/>
    </xf>
    <xf numFmtId="0" fontId="40" fillId="0" borderId="8" xfId="0" applyFont="1" applyBorder="1" applyAlignment="1">
      <alignment horizontal="center"/>
    </xf>
    <xf numFmtId="0" fontId="42" fillId="0" borderId="24" xfId="0" applyFont="1" applyFill="1" applyBorder="1" applyAlignment="1">
      <alignment horizontal="center" vertical="center"/>
    </xf>
    <xf numFmtId="0" fontId="42" fillId="0" borderId="17" xfId="0" applyFont="1" applyFill="1" applyBorder="1" applyAlignment="1">
      <alignment horizontal="center" vertical="center"/>
    </xf>
    <xf numFmtId="0" fontId="16" fillId="5" borderId="11" xfId="0" applyFont="1" applyFill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/>
    </xf>
    <xf numFmtId="0" fontId="14" fillId="0" borderId="16" xfId="0" applyFont="1" applyBorder="1" applyAlignment="1">
      <alignment horizontal="center"/>
    </xf>
    <xf numFmtId="0" fontId="14" fillId="0" borderId="19" xfId="0" applyFont="1" applyBorder="1" applyAlignment="1">
      <alignment horizontal="center"/>
    </xf>
    <xf numFmtId="0" fontId="22" fillId="0" borderId="16" xfId="0" applyFont="1" applyFill="1" applyBorder="1" applyAlignment="1">
      <alignment horizontal="center"/>
    </xf>
    <xf numFmtId="0" fontId="22" fillId="0" borderId="20" xfId="0" applyFont="1" applyFill="1" applyBorder="1" applyAlignment="1">
      <alignment horizontal="center"/>
    </xf>
    <xf numFmtId="0" fontId="22" fillId="0" borderId="19" xfId="0" applyFont="1" applyFill="1" applyBorder="1" applyAlignment="1">
      <alignment horizontal="center"/>
    </xf>
    <xf numFmtId="0" fontId="17" fillId="0" borderId="21" xfId="0" applyFont="1" applyBorder="1" applyAlignment="1">
      <alignment horizontal="center" vertical="center"/>
    </xf>
    <xf numFmtId="0" fontId="17" fillId="0" borderId="22" xfId="0" applyFont="1" applyBorder="1" applyAlignment="1">
      <alignment horizontal="center" vertical="center"/>
    </xf>
    <xf numFmtId="0" fontId="40" fillId="5" borderId="12" xfId="0" applyFont="1" applyFill="1" applyBorder="1" applyAlignment="1">
      <alignment horizontal="center" vertical="center" wrapText="1"/>
    </xf>
    <xf numFmtId="0" fontId="40" fillId="5" borderId="11" xfId="0" applyFont="1" applyFill="1" applyBorder="1" applyAlignment="1">
      <alignment horizontal="center" vertical="center" wrapText="1"/>
    </xf>
    <xf numFmtId="0" fontId="39" fillId="0" borderId="21" xfId="0" applyFont="1" applyBorder="1" applyAlignment="1">
      <alignment horizontal="center" vertical="center"/>
    </xf>
    <xf numFmtId="0" fontId="39" fillId="0" borderId="22" xfId="0" applyFont="1" applyBorder="1" applyAlignment="1">
      <alignment horizontal="center" vertical="center"/>
    </xf>
    <xf numFmtId="0" fontId="43" fillId="0" borderId="16" xfId="0" applyFont="1" applyBorder="1" applyAlignment="1">
      <alignment horizontal="center"/>
    </xf>
    <xf numFmtId="0" fontId="43" fillId="0" borderId="19" xfId="0" applyFont="1" applyBorder="1" applyAlignment="1">
      <alignment horizontal="center"/>
    </xf>
    <xf numFmtId="0" fontId="42" fillId="0" borderId="23" xfId="0" applyFont="1" applyFill="1" applyBorder="1" applyAlignment="1">
      <alignment horizontal="center"/>
    </xf>
    <xf numFmtId="0" fontId="42" fillId="0" borderId="15" xfId="0" applyFont="1" applyFill="1" applyBorder="1" applyAlignment="1">
      <alignment horizontal="center"/>
    </xf>
    <xf numFmtId="0" fontId="42" fillId="0" borderId="24" xfId="0" applyFont="1" applyFill="1" applyBorder="1" applyAlignment="1">
      <alignment horizontal="center"/>
    </xf>
  </cellXfs>
  <cellStyles count="65">
    <cellStyle name="20% - Accent1" xfId="3"/>
    <cellStyle name="20% - Accent2" xfId="4"/>
    <cellStyle name="20% - Accent3" xfId="5"/>
    <cellStyle name="20% - Accent4" xfId="6"/>
    <cellStyle name="20% - Accent5" xfId="7"/>
    <cellStyle name="20% - Accent6" xfId="8"/>
    <cellStyle name="40% - Accent1" xfId="9"/>
    <cellStyle name="40% - Accent2" xfId="10"/>
    <cellStyle name="40% - Accent3" xfId="11"/>
    <cellStyle name="40% - Accent4" xfId="12"/>
    <cellStyle name="40% - Accent5" xfId="13"/>
    <cellStyle name="40% - Accent6" xfId="14"/>
    <cellStyle name="60% - Accent1" xfId="15"/>
    <cellStyle name="60% - Accent2" xfId="16"/>
    <cellStyle name="60% - Accent3" xfId="17"/>
    <cellStyle name="60% - Accent4" xfId="18"/>
    <cellStyle name="60% - Accent5" xfId="19"/>
    <cellStyle name="60% - Accent6" xfId="20"/>
    <cellStyle name="Accent1" xfId="21"/>
    <cellStyle name="Accent2" xfId="22"/>
    <cellStyle name="Accent3" xfId="23"/>
    <cellStyle name="Accent4" xfId="24"/>
    <cellStyle name="Accent5" xfId="25"/>
    <cellStyle name="Accent6" xfId="26"/>
    <cellStyle name="Bad" xfId="27"/>
    <cellStyle name="Bolivianos" xfId="28"/>
    <cellStyle name="Calculation" xfId="29"/>
    <cellStyle name="Check Cell" xfId="30"/>
    <cellStyle name="Comma" xfId="31"/>
    <cellStyle name="Currency" xfId="32"/>
    <cellStyle name="Date" xfId="33"/>
    <cellStyle name="Euro" xfId="34"/>
    <cellStyle name="Explanatory Text" xfId="35"/>
    <cellStyle name="F2" xfId="36"/>
    <cellStyle name="F3" xfId="37"/>
    <cellStyle name="F4" xfId="38"/>
    <cellStyle name="F5" xfId="39"/>
    <cellStyle name="F6" xfId="40"/>
    <cellStyle name="F7" xfId="41"/>
    <cellStyle name="F8" xfId="42"/>
    <cellStyle name="Fixed" xfId="43"/>
    <cellStyle name="Good" xfId="44"/>
    <cellStyle name="Heading 1" xfId="45"/>
    <cellStyle name="Heading 2" xfId="46"/>
    <cellStyle name="Heading 3" xfId="47"/>
    <cellStyle name="Heading 4" xfId="48"/>
    <cellStyle name="Heading1" xfId="49"/>
    <cellStyle name="Heading2" xfId="50"/>
    <cellStyle name="Input" xfId="51"/>
    <cellStyle name="Linked Cell" xfId="52"/>
    <cellStyle name="Millares [0] 2" xfId="53"/>
    <cellStyle name="Millares 2" xfId="54"/>
    <cellStyle name="Millares 3" xfId="55"/>
    <cellStyle name="Moneda [0] 2" xfId="56"/>
    <cellStyle name="Normal" xfId="0" builtinId="0"/>
    <cellStyle name="Normal 2" xfId="2"/>
    <cellStyle name="Note" xfId="57"/>
    <cellStyle name="Output" xfId="58"/>
    <cellStyle name="Percent" xfId="59"/>
    <cellStyle name="Porcentaje" xfId="1" builtinId="5"/>
    <cellStyle name="Porcentual 2" xfId="60"/>
    <cellStyle name="Porcentual 3" xfId="61"/>
    <cellStyle name="Porcentual 4" xfId="62"/>
    <cellStyle name="Title" xfId="63"/>
    <cellStyle name="Warning Text" xfId="64"/>
  </cellStyles>
  <dxfs count="0"/>
  <tableStyles count="0" defaultTableStyle="TableStyleMedium9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externalLink" Target="externalLinks/externalLink10.xml"/><Relationship Id="rId26" Type="http://schemas.openxmlformats.org/officeDocument/2006/relationships/externalLink" Target="externalLinks/externalLink1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externalLink" Target="externalLinks/externalLink9.xml"/><Relationship Id="rId25" Type="http://schemas.openxmlformats.org/officeDocument/2006/relationships/externalLink" Target="externalLinks/externalLink1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8.xml"/><Relationship Id="rId20" Type="http://schemas.openxmlformats.org/officeDocument/2006/relationships/externalLink" Target="externalLinks/externalLink12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24" Type="http://schemas.openxmlformats.org/officeDocument/2006/relationships/externalLink" Target="externalLinks/externalLink16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7.xml"/><Relationship Id="rId23" Type="http://schemas.openxmlformats.org/officeDocument/2006/relationships/externalLink" Target="externalLinks/externalLink15.xml"/><Relationship Id="rId28" Type="http://schemas.openxmlformats.org/officeDocument/2006/relationships/theme" Target="theme/theme1.xml"/><Relationship Id="rId10" Type="http://schemas.openxmlformats.org/officeDocument/2006/relationships/externalLink" Target="externalLinks/externalLink2.xml"/><Relationship Id="rId19" Type="http://schemas.openxmlformats.org/officeDocument/2006/relationships/externalLink" Target="externalLinks/externalLink11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Relationship Id="rId22" Type="http://schemas.openxmlformats.org/officeDocument/2006/relationships/externalLink" Target="externalLinks/externalLink14.xml"/><Relationship Id="rId27" Type="http://schemas.openxmlformats.org/officeDocument/2006/relationships/externalLink" Target="externalLinks/externalLink19.xml"/><Relationship Id="rId30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RSMendoza\Configuraci&#243;n%20local\Archivos%20temporales%20de%20Internet\OLKA4\c4-v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os%20BCB\Humberto%20APEC\Trabajos\Ayudas%20memoria%20r&#225;pidas\Presentaci&#243;n%20econom&#237;a%20Boliviana%202005%20japt\cuadros%20y%20graficos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ec-fescobar\reporte%20inflacion\Documentos%20BCB\Humberto%20APEC\Trabajos\Ayudas%20memoria%20r&#225;pidas\Presentaci&#243;n%20econom&#237;a%20Boliviana%202005%20japt\cuadros%20y%20grafico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ec-fescobar\reporte%20inflacion\Documentos%20BCB\Humberto%20APEC\Trabajos\Ayudas%20memoria%20r&#225;pidas\Spread%20Tipo%20de%20cambio\PARA%20COMITE\datos%20de%20base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os%20BCB\Humberto%20APEC\Trabajos\Ayudas%20memoria%20r&#225;pidas\Presentaci&#243;n%20econom&#237;a%20Boliviana%202005%20japt\cuadros%20y%20graficos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os%20BCB\Humberto%20APEC\Trabajos\Ayudas%20memoria%20r&#225;pidas\Presentaci&#243;n%20econom&#237;a%20Boliviana%202005%20japt\cuadros%20y%20graficos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RSMendoza\Configuraci&#243;n%20local\Archivos%20temporales%20de%20Internet\OLKA4\c4-v1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os%20BCB\Humberto%20APEC\Trabajos\Ayudas%20memoria%20r&#225;pidas\Spread%20Tipo%20de%20cambio\PARA%20COMITE\datos%20de%20base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os%20BCB\Humberto%20APEC\Trabajos\Ayudas%20memoria%20r&#225;pidas\Spread%20Tipo%20de%20cambio\PARA%20COMITE\datos%20de%20base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os%20BCB\Humberto%20APEC\Trabajos\Ayudas%20memoria%20r&#225;pidas\Spread%20Tipo%20de%20cambio\PARA%20COMITE\datos%20de%20base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JCossio\Mis%20documentos\JCM\2009\02Febrero09\13PropuestaCambiaria\Nuevo\_2005\Boletin%20Mensual\PONDERADOR%20VARIABLE%20ITCR\2005_ponderadores_variables%20HIDRO%20sARG%20y%20brasil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ec-fescobar\reporte%20inflacion\_2005\Boletin%20Mensual\Bk%20Febrero_05%20(16_03)\REER10%20(base%201996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ec-fescobar\reporte%20inflacion\Documents%20and%20Settings\MPalmero\Configuraci&#243;n%20local\Archivos%20temporales%20de%20Internet\OLK8F\martes%204%20mar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ec-rcardenas\OMAS\DOCUME~1\JFlores\CONFIG~1\Temp\raro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ec-fescobar\reporte%20inflacion\Documents%20and%20Settings\RSMendoza\Configuraci&#243;n%20local\Archivos%20temporales%20de%20Internet\OLKA4\c4-v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ec-dsalazar\Itcer\_2005\Boletin%20Mensual\PONDERADOR%20VARIABLE%20ITCR\2005_ponderadores_variables%20HIDRO%20sARG%20y%20brasil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gral-mzubieta\Publica\_2005\Boletin%20Mensual\Bk%20Febrero_05%20(16_03)\REER10%20(base%201996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_2005\Boletin%20Mensual\Bk%20Febrero_05%20(16_03)\REER10%20(base%201996)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_2005\Boletin%20Mensual\Bk%20Febrero_05%20(16_03)\REER10%20(base%201996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dro 4.1"/>
      <sheetName val="Cuadro 4.2"/>
      <sheetName val="Cuadro 4.3"/>
      <sheetName val="Grafico 4.1"/>
      <sheetName val="grafico 4.2"/>
      <sheetName val="cuadro 4.4"/>
      <sheetName val="gráfico 4.3 y 4.4"/>
      <sheetName val="gráficos 4.5 y 4.6"/>
      <sheetName val="cuadro4.6 A"/>
      <sheetName val="Cuadro 4.6"/>
      <sheetName val="Cuadro 4.8 A"/>
      <sheetName val="Grafico 4.7 y 4.8"/>
      <sheetName val="Grafico 4.9"/>
      <sheetName val="Grafico 4.10"/>
      <sheetName val="Grafico 4.11"/>
      <sheetName val="Cuadro 4.8"/>
      <sheetName val="Grafico 4.12"/>
      <sheetName val="Grafico 4.13"/>
      <sheetName val="Grafico 4.14"/>
      <sheetName val="Grafico 4.15"/>
      <sheetName val="Fuente Gráficos 3.3 y 3.4"/>
      <sheetName val="C3.33"/>
      <sheetName val="cartera 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crec PIB"/>
      <sheetName val="Crec PIB"/>
      <sheetName val="Datos PIB oferta y Cuadro"/>
      <sheetName val="Datos PIB demanda y cuadro"/>
      <sheetName val="BOP grafico"/>
      <sheetName val="Cuadro BOP"/>
      <sheetName val="Exportaciones"/>
      <sheetName val="IPPBX"/>
      <sheetName val="Gráfico ipbx"/>
      <sheetName val="ITCER grafico"/>
      <sheetName val="ITCER"/>
      <sheetName val="Depósitos"/>
      <sheetName val="datos depositos"/>
      <sheetName val="cartera"/>
      <sheetName val="data cartera"/>
      <sheetName val="tipos cambio"/>
      <sheetName val="tcambio"/>
      <sheetName val="inf y dev"/>
      <sheetName val="inf y dev data"/>
      <sheetName val="Venta neta divisas grafico"/>
      <sheetName val="venta neta divisas"/>
      <sheetName val="RIN"/>
      <sheetName val="SPNF"/>
      <sheetName val="Deuda grafico"/>
      <sheetName val="vp deuda s pib graf"/>
      <sheetName val="deuda"/>
      <sheetName val="Perspectivas"/>
      <sheetName val="SPNF Graf"/>
      <sheetName val="SPNF data"/>
      <sheetName val="x y m s pib graf"/>
      <sheetName val="Hoja2"/>
      <sheetName val="Velocidad de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5">
          <cell r="AA5" t="str">
            <v>ESTANDAR</v>
          </cell>
        </row>
        <row r="7">
          <cell r="AC7" t="str">
            <v>SPREAD</v>
          </cell>
          <cell r="AK7" t="str">
            <v>Venta</v>
          </cell>
        </row>
        <row r="8">
          <cell r="AC8">
            <v>1.8267159789143506E-2</v>
          </cell>
          <cell r="AK8">
            <v>1037.9370714794773</v>
          </cell>
        </row>
        <row r="9">
          <cell r="AC9">
            <v>1.8469151177360033E-2</v>
          </cell>
          <cell r="AK9">
            <v>521.94077736158079</v>
          </cell>
        </row>
        <row r="10">
          <cell r="AC10">
            <v>3.0645267927463138E-2</v>
          </cell>
          <cell r="AK10">
            <v>592.35241643176937</v>
          </cell>
        </row>
        <row r="11">
          <cell r="AC11">
            <v>2.0304634139984401E-2</v>
          </cell>
          <cell r="AK11">
            <v>688.45223609292236</v>
          </cell>
        </row>
        <row r="12">
          <cell r="AC12">
            <v>3.5159259186782421E-2</v>
          </cell>
          <cell r="AK12">
            <v>186.43671387387315</v>
          </cell>
        </row>
        <row r="13">
          <cell r="AC13">
            <v>3.6118707412851947E-2</v>
          </cell>
          <cell r="AK13">
            <v>104.2298137931036</v>
          </cell>
        </row>
        <row r="14">
          <cell r="AC14">
            <v>2.7320508503185792E-2</v>
          </cell>
          <cell r="AK14">
            <v>359.78439217896488</v>
          </cell>
        </row>
        <row r="15">
          <cell r="AC15">
            <v>2.4744606971927041E-2</v>
          </cell>
          <cell r="AK15">
            <v>623.38688938257042</v>
          </cell>
        </row>
        <row r="16">
          <cell r="AC16">
            <v>1.8253255938310176E-2</v>
          </cell>
          <cell r="AK16">
            <v>1157.831354652749</v>
          </cell>
        </row>
        <row r="17">
          <cell r="AC17">
            <v>1.9237249971853387E-2</v>
          </cell>
          <cell r="AK17">
            <v>705.92788013140239</v>
          </cell>
        </row>
        <row r="18">
          <cell r="AC18">
            <v>2.0222754920514063E-2</v>
          </cell>
          <cell r="AK18">
            <v>640.58148828161313</v>
          </cell>
        </row>
        <row r="19">
          <cell r="AC19">
            <v>3.6579772939386856E-2</v>
          </cell>
          <cell r="AK19">
            <v>145.75353683362829</v>
          </cell>
        </row>
        <row r="20">
          <cell r="AC20">
            <v>3.5446002031271462E-2</v>
          </cell>
          <cell r="AK20">
            <v>116.18380086580092</v>
          </cell>
        </row>
        <row r="21">
          <cell r="AC21">
            <v>2.8882625836219589E-2</v>
          </cell>
          <cell r="AK21">
            <v>467.47137703188241</v>
          </cell>
        </row>
        <row r="22">
          <cell r="AC22">
            <v>2.4031458047863552E-2</v>
          </cell>
          <cell r="AK22">
            <v>779.47529887334815</v>
          </cell>
        </row>
        <row r="23">
          <cell r="AC23">
            <v>2.4509007095886659E-2</v>
          </cell>
          <cell r="AK23">
            <v>470.6919193734816</v>
          </cell>
        </row>
        <row r="24">
          <cell r="AC24">
            <v>2.5066837677687914E-2</v>
          </cell>
          <cell r="AK24">
            <v>522.87075122417934</v>
          </cell>
        </row>
        <row r="25">
          <cell r="AC25">
            <v>2.7630302226768322E-2</v>
          </cell>
          <cell r="AK25">
            <v>545.58673687108762</v>
          </cell>
        </row>
        <row r="26">
          <cell r="AC26">
            <v>3.5969516318290928E-2</v>
          </cell>
          <cell r="AK26">
            <v>179.52787986238496</v>
          </cell>
        </row>
        <row r="27">
          <cell r="AC27">
            <v>4.3465441905709667E-2</v>
          </cell>
          <cell r="AK27">
            <v>113.97657439024393</v>
          </cell>
        </row>
        <row r="28">
          <cell r="AC28">
            <v>2.5376579421616086E-2</v>
          </cell>
          <cell r="AK28">
            <v>808.95039277900298</v>
          </cell>
        </row>
        <row r="29">
          <cell r="AC29">
            <v>2.6495876546933417E-2</v>
          </cell>
          <cell r="AK29">
            <v>621.4276845817709</v>
          </cell>
        </row>
        <row r="30">
          <cell r="AC30">
            <v>1.9937900331765235E-2</v>
          </cell>
          <cell r="AK30">
            <v>698.63739100563066</v>
          </cell>
        </row>
        <row r="31">
          <cell r="AC31">
            <v>2.9459682406931975E-2</v>
          </cell>
          <cell r="AK31">
            <v>593.88288107027677</v>
          </cell>
        </row>
        <row r="32">
          <cell r="AC32">
            <v>2.9172620100501589E-2</v>
          </cell>
          <cell r="AK32">
            <v>681.95403935189131</v>
          </cell>
        </row>
        <row r="33">
          <cell r="AC33">
            <v>3.3852823330821735E-2</v>
          </cell>
          <cell r="AK33">
            <v>170.6134441383536</v>
          </cell>
        </row>
        <row r="34">
          <cell r="AC34">
            <v>4.2757053073566809E-2</v>
          </cell>
          <cell r="AK34">
            <v>138.26733857142858</v>
          </cell>
        </row>
        <row r="35">
          <cell r="AC35">
            <v>3.0122443616896533E-2</v>
          </cell>
          <cell r="AK35">
            <v>469.75819812804446</v>
          </cell>
        </row>
        <row r="36">
          <cell r="AC36">
            <v>2.4222638743474079E-2</v>
          </cell>
          <cell r="AK36">
            <v>742.72280499344993</v>
          </cell>
        </row>
        <row r="37">
          <cell r="AC37">
            <v>1.475539805684889E-2</v>
          </cell>
          <cell r="AK37">
            <v>1187.6145911879937</v>
          </cell>
        </row>
        <row r="38">
          <cell r="AC38">
            <v>2.8036067394008768E-2</v>
          </cell>
          <cell r="AK38">
            <v>630.58641399476915</v>
          </cell>
        </row>
        <row r="39">
          <cell r="AC39">
            <v>2.3200943068204083E-2</v>
          </cell>
          <cell r="AK39">
            <v>465.06162857065362</v>
          </cell>
        </row>
        <row r="40">
          <cell r="AC40">
            <v>3.4156381484146792E-2</v>
          </cell>
          <cell r="AK40">
            <v>154.6617457027296</v>
          </cell>
        </row>
        <row r="41">
          <cell r="AC41">
            <v>3.4784783378032813E-2</v>
          </cell>
          <cell r="AK41">
            <v>116.94115692883904</v>
          </cell>
        </row>
        <row r="42">
          <cell r="AC42">
            <v>3.4911512972977121E-2</v>
          </cell>
          <cell r="AK42">
            <v>632.27642743675369</v>
          </cell>
        </row>
        <row r="43">
          <cell r="AC43">
            <v>2.3004117769136911E-2</v>
          </cell>
          <cell r="AK43">
            <v>719.28583993365089</v>
          </cell>
        </row>
        <row r="44">
          <cell r="AC44">
            <v>2.6122780225021458E-2</v>
          </cell>
          <cell r="AK44">
            <v>492.85034086360417</v>
          </cell>
        </row>
        <row r="45">
          <cell r="AC45">
            <v>3.1305492902049536E-2</v>
          </cell>
          <cell r="AK45">
            <v>409.52391735823988</v>
          </cell>
        </row>
        <row r="46">
          <cell r="AC46">
            <v>2.5237612183317992E-2</v>
          </cell>
          <cell r="AK46">
            <v>531.94128514694876</v>
          </cell>
        </row>
        <row r="47">
          <cell r="AC47">
            <v>3.3868953274364344E-2</v>
          </cell>
          <cell r="AK47">
            <v>159.86070295209765</v>
          </cell>
        </row>
        <row r="48">
          <cell r="AC48">
            <v>3.5119333807893227E-2</v>
          </cell>
          <cell r="AK48">
            <v>126.26939510204089</v>
          </cell>
        </row>
        <row r="49">
          <cell r="AC49">
            <v>2.8812295021738876E-2</v>
          </cell>
          <cell r="AK49">
            <v>426.38730338091273</v>
          </cell>
        </row>
        <row r="50">
          <cell r="AC50">
            <v>2.8321276700973286E-2</v>
          </cell>
          <cell r="AK50">
            <v>511.71171422052231</v>
          </cell>
        </row>
        <row r="51">
          <cell r="AC51">
            <v>2.5625654049230562E-2</v>
          </cell>
          <cell r="AK51">
            <v>621.15069985348509</v>
          </cell>
        </row>
        <row r="52">
          <cell r="AC52">
            <v>1.966506084087527E-2</v>
          </cell>
          <cell r="AK52">
            <v>782.50283000403795</v>
          </cell>
        </row>
        <row r="53">
          <cell r="AC53">
            <v>8.5986724873698961E-3</v>
          </cell>
          <cell r="AK53">
            <v>2371.8668490312871</v>
          </cell>
        </row>
        <row r="54">
          <cell r="AC54">
            <v>4.6631384895921002E-2</v>
          </cell>
          <cell r="AK54">
            <v>135.45600046248737</v>
          </cell>
        </row>
        <row r="55">
          <cell r="AC55">
            <v>6.1827035622165738E-2</v>
          </cell>
          <cell r="AK55">
            <v>95.592312820512873</v>
          </cell>
        </row>
        <row r="56">
          <cell r="AC56">
            <v>2.5987318020852967E-2</v>
          </cell>
          <cell r="AK56">
            <v>689.16965855800538</v>
          </cell>
        </row>
        <row r="57">
          <cell r="AC57">
            <v>3.1596293031928013E-2</v>
          </cell>
          <cell r="AK57">
            <v>766.09356344191008</v>
          </cell>
        </row>
        <row r="58">
          <cell r="AC58">
            <v>4.2216438596204497E-2</v>
          </cell>
          <cell r="AK58">
            <v>452.96613053946754</v>
          </cell>
        </row>
        <row r="59">
          <cell r="AC59">
            <v>2.7411718457274858E-2</v>
          </cell>
          <cell r="AK59">
            <v>798.97468568069348</v>
          </cell>
        </row>
        <row r="60">
          <cell r="AC60">
            <v>1.2342680854922961E-2</v>
          </cell>
          <cell r="AK60">
            <v>2205.8834110055423</v>
          </cell>
        </row>
        <row r="61">
          <cell r="AC61">
            <v>4.5677928861053374E-2</v>
          </cell>
          <cell r="AK61">
            <v>197.60620496872858</v>
          </cell>
        </row>
        <row r="62">
          <cell r="AC62">
            <v>6.108218787941766E-2</v>
          </cell>
          <cell r="AK62">
            <v>140.59768550724635</v>
          </cell>
        </row>
        <row r="63">
          <cell r="AC63">
            <v>1.7047271245735018E-2</v>
          </cell>
          <cell r="AK63">
            <v>1681.1390660548877</v>
          </cell>
        </row>
        <row r="64">
          <cell r="AC64">
            <v>1.9143706529268556E-2</v>
          </cell>
          <cell r="AK64">
            <v>2022.9890484811765</v>
          </cell>
        </row>
        <row r="65">
          <cell r="AC65">
            <v>1.8745588864124585E-2</v>
          </cell>
          <cell r="AK65">
            <v>1908.0046866050011</v>
          </cell>
        </row>
        <row r="66">
          <cell r="AC66">
            <v>1.7343026620919133E-2</v>
          </cell>
          <cell r="AK66">
            <v>1977.8446151942699</v>
          </cell>
        </row>
        <row r="67">
          <cell r="AC67">
            <v>1.7343026620919133E-2</v>
          </cell>
          <cell r="AK67">
            <v>1685.6030129170335</v>
          </cell>
        </row>
        <row r="68">
          <cell r="AC68">
            <v>6.4273461581736413E-2</v>
          </cell>
          <cell r="AK68">
            <v>219.95002463651053</v>
          </cell>
        </row>
        <row r="69">
          <cell r="AC69">
            <v>7.4932223945426202E-2</v>
          </cell>
          <cell r="AK69">
            <v>233.07173461538466</v>
          </cell>
        </row>
        <row r="70">
          <cell r="AC70">
            <v>4.1467044239171358E-2</v>
          </cell>
          <cell r="AK70">
            <v>654.2832529672695</v>
          </cell>
        </row>
        <row r="71">
          <cell r="AC71">
            <v>2.6666531472516297E-2</v>
          </cell>
          <cell r="AK71">
            <v>1257.8327302868613</v>
          </cell>
        </row>
        <row r="72">
          <cell r="AC72">
            <v>3.8011649700477435E-2</v>
          </cell>
          <cell r="AK72">
            <v>411.40221250158788</v>
          </cell>
        </row>
        <row r="73">
          <cell r="AC73">
            <v>4.357207844951283E-2</v>
          </cell>
          <cell r="AK73">
            <v>504.41532703466123</v>
          </cell>
        </row>
        <row r="74">
          <cell r="AC74">
            <v>4.7889966836905273E-2</v>
          </cell>
          <cell r="AK74">
            <v>525.27941262915544</v>
          </cell>
        </row>
        <row r="75">
          <cell r="AC75">
            <v>6.4494750439745729E-2</v>
          </cell>
          <cell r="AK75">
            <v>138.87928994082839</v>
          </cell>
        </row>
        <row r="76">
          <cell r="AC76">
            <v>7.6015427992439655E-2</v>
          </cell>
          <cell r="AK76">
            <v>99.03140236220473</v>
          </cell>
        </row>
        <row r="77">
          <cell r="AC77">
            <v>4.2646096145261936E-2</v>
          </cell>
          <cell r="AK77">
            <v>527.83969238216628</v>
          </cell>
        </row>
        <row r="78">
          <cell r="AC78">
            <v>4.0301436360300258E-2</v>
          </cell>
          <cell r="AK78">
            <v>534.11070548665919</v>
          </cell>
        </row>
        <row r="79">
          <cell r="AC79">
            <v>4.9594588711613596E-2</v>
          </cell>
          <cell r="AK79">
            <v>441.61479325890491</v>
          </cell>
        </row>
        <row r="80">
          <cell r="AC80">
            <v>5.4592117484327574E-2</v>
          </cell>
          <cell r="AK80">
            <v>290.62129957760135</v>
          </cell>
        </row>
        <row r="81">
          <cell r="AC81">
            <v>2.1467798495123702E-2</v>
          </cell>
          <cell r="AK81">
            <v>1092.9567174075678</v>
          </cell>
        </row>
        <row r="82">
          <cell r="AC82">
            <v>7.5758156480905114E-2</v>
          </cell>
          <cell r="AK82">
            <v>131.27066611479029</v>
          </cell>
        </row>
        <row r="83">
          <cell r="AC83">
            <v>7.9493629502881191E-2</v>
          </cell>
          <cell r="AK83">
            <v>91.62715362903225</v>
          </cell>
        </row>
        <row r="84">
          <cell r="AC84">
            <v>5.9278221616796856E-2</v>
          </cell>
          <cell r="AK84">
            <v>355.01584602347253</v>
          </cell>
        </row>
        <row r="85">
          <cell r="AC85">
            <v>5.2431008265243051E-2</v>
          </cell>
          <cell r="AK85">
            <v>537.71058744531899</v>
          </cell>
        </row>
        <row r="86">
          <cell r="AC86">
            <v>2.3956494435442011E-2</v>
          </cell>
          <cell r="AK86">
            <v>1169.3119133314854</v>
          </cell>
        </row>
        <row r="87">
          <cell r="AC87">
            <v>3.0801974131033916E-2</v>
          </cell>
          <cell r="AK87">
            <v>1076.073495696837</v>
          </cell>
        </row>
        <row r="88">
          <cell r="AC88">
            <v>3.8175191048781087E-2</v>
          </cell>
          <cell r="AK88">
            <v>1157.2357272957208</v>
          </cell>
        </row>
        <row r="89">
          <cell r="AC89">
            <v>7.6386580661521819E-2</v>
          </cell>
          <cell r="AK89">
            <v>132.18690560677803</v>
          </cell>
        </row>
        <row r="90">
          <cell r="AC90">
            <v>7.2170093717504713E-2</v>
          </cell>
          <cell r="AK90">
            <v>108.34633481481481</v>
          </cell>
        </row>
        <row r="91">
          <cell r="AC91">
            <v>5.6331326168615803E-2</v>
          </cell>
          <cell r="AK91">
            <v>388.32241208813701</v>
          </cell>
        </row>
        <row r="92">
          <cell r="AC92">
            <v>4.2480583107307623E-2</v>
          </cell>
          <cell r="AK92">
            <v>593.34420848566253</v>
          </cell>
        </row>
        <row r="93">
          <cell r="AC93">
            <v>3.9875813489848255E-2</v>
          </cell>
          <cell r="AK93">
            <v>774.62220578140921</v>
          </cell>
        </row>
        <row r="94">
          <cell r="AC94">
            <v>9.3859156779139141E-3</v>
          </cell>
          <cell r="AK94">
            <v>3250.7138348613321</v>
          </cell>
        </row>
        <row r="95">
          <cell r="AC95">
            <v>3.2188369916863024E-2</v>
          </cell>
          <cell r="AK95">
            <v>1319.3806938445912</v>
          </cell>
        </row>
        <row r="96">
          <cell r="AC96">
            <v>7.5997170062748864E-2</v>
          </cell>
          <cell r="AK96">
            <v>137.71923515459557</v>
          </cell>
        </row>
        <row r="97">
          <cell r="AC97">
            <v>7.8770858669534149E-2</v>
          </cell>
          <cell r="AK97">
            <v>74.482234821428577</v>
          </cell>
        </row>
        <row r="98">
          <cell r="AC98">
            <v>3.560100658599552E-2</v>
          </cell>
          <cell r="AK98">
            <v>1054.8384520753411</v>
          </cell>
        </row>
        <row r="99">
          <cell r="AC99">
            <v>3.7115698671575714E-2</v>
          </cell>
          <cell r="AK99">
            <v>945.49181214589601</v>
          </cell>
        </row>
        <row r="100">
          <cell r="AC100">
            <v>3.7360908451631758E-2</v>
          </cell>
          <cell r="AK100">
            <v>1291.9453533179542</v>
          </cell>
        </row>
        <row r="101">
          <cell r="AC101">
            <v>2.0843703869719121E-2</v>
          </cell>
          <cell r="AK101">
            <v>665.5220772389265</v>
          </cell>
        </row>
        <row r="102">
          <cell r="AC102">
            <v>4.2297276977265597E-2</v>
          </cell>
          <cell r="AK102">
            <v>842.59745259099805</v>
          </cell>
        </row>
        <row r="103">
          <cell r="AC103">
            <v>7.4036533765637458E-2</v>
          </cell>
          <cell r="AK103">
            <v>137.72644524810772</v>
          </cell>
        </row>
        <row r="104">
          <cell r="AC104">
            <v>7.3351929461468401E-2</v>
          </cell>
          <cell r="AK104">
            <v>87.275680912863081</v>
          </cell>
        </row>
        <row r="105">
          <cell r="AC105">
            <v>5.8784908137944569E-2</v>
          </cell>
          <cell r="AK105">
            <v>270.92227505780187</v>
          </cell>
        </row>
        <row r="106">
          <cell r="AC106">
            <v>3.7292461028039625E-2</v>
          </cell>
          <cell r="AK106">
            <v>666.83388724779752</v>
          </cell>
        </row>
        <row r="107">
          <cell r="AC107">
            <v>5.7070181887723948E-2</v>
          </cell>
          <cell r="AK107">
            <v>426.74435278468997</v>
          </cell>
        </row>
        <row r="108">
          <cell r="AC108">
            <v>5.077354727854555E-2</v>
          </cell>
          <cell r="AK108">
            <v>418.14882541121597</v>
          </cell>
        </row>
        <row r="109">
          <cell r="AC109">
            <v>5.7720266640846063E-2</v>
          </cell>
          <cell r="AK109">
            <v>355.06951039106815</v>
          </cell>
        </row>
        <row r="110">
          <cell r="AC110">
            <v>7.1020263564703257E-2</v>
          </cell>
          <cell r="AK110">
            <v>135.47838643647032</v>
          </cell>
        </row>
        <row r="111">
          <cell r="AC111">
            <v>7.9113140553912942E-2</v>
          </cell>
          <cell r="AK111">
            <v>109.03456386138615</v>
          </cell>
        </row>
        <row r="112">
          <cell r="AC112">
            <v>4.8836580848007571E-2</v>
          </cell>
          <cell r="AK112">
            <v>488.62404044233858</v>
          </cell>
        </row>
        <row r="113">
          <cell r="AC113">
            <v>6.3704357814923895E-2</v>
          </cell>
          <cell r="AK113">
            <v>363.4062456910458</v>
          </cell>
        </row>
        <row r="114">
          <cell r="AC114">
            <v>5.5767333711848721E-2</v>
          </cell>
          <cell r="AK114">
            <v>563.17178896321036</v>
          </cell>
        </row>
        <row r="115">
          <cell r="AC115">
            <v>4.6100085498745003E-2</v>
          </cell>
          <cell r="AK115">
            <v>395.57995831899422</v>
          </cell>
        </row>
        <row r="116">
          <cell r="AC116">
            <v>3.687955150472888E-2</v>
          </cell>
          <cell r="AK116">
            <v>727.6733028277207</v>
          </cell>
        </row>
        <row r="117">
          <cell r="AC117">
            <v>6.7339857221963229E-2</v>
          </cell>
          <cell r="AK117">
            <v>116.19737086426296</v>
          </cell>
        </row>
        <row r="118">
          <cell r="AC118">
            <v>6.4859554193548163E-2</v>
          </cell>
          <cell r="AK118">
            <v>103.26477161290323</v>
          </cell>
        </row>
        <row r="119">
          <cell r="AC119">
            <v>4.3152026866927429E-2</v>
          </cell>
          <cell r="AK119">
            <v>624.02954916601414</v>
          </cell>
        </row>
        <row r="120">
          <cell r="AC120">
            <v>3.7165563688962067E-2</v>
          </cell>
          <cell r="AK120">
            <v>1004.9166057315346</v>
          </cell>
        </row>
        <row r="121">
          <cell r="AC121">
            <v>4.9181386866699484E-2</v>
          </cell>
          <cell r="AK121">
            <v>563.25909367543932</v>
          </cell>
        </row>
        <row r="122">
          <cell r="AC122">
            <v>4.0993932523553767E-2</v>
          </cell>
          <cell r="AK122">
            <v>596.64008245254036</v>
          </cell>
        </row>
        <row r="123">
          <cell r="AC123">
            <v>5.1226641588563382E-2</v>
          </cell>
          <cell r="AK123">
            <v>589.64424014846077</v>
          </cell>
        </row>
        <row r="124">
          <cell r="AC124">
            <v>5.9343632461141382E-2</v>
          </cell>
          <cell r="AK124">
            <v>122.5857734028683</v>
          </cell>
        </row>
        <row r="125">
          <cell r="AC125">
            <v>5.4887420002492249E-2</v>
          </cell>
          <cell r="AK125">
            <v>95.396532231404947</v>
          </cell>
        </row>
        <row r="126">
          <cell r="AC126">
            <v>1.6469234462501703E-2</v>
          </cell>
          <cell r="AK126">
            <v>2822.5249280934408</v>
          </cell>
        </row>
        <row r="127">
          <cell r="AC127">
            <v>2.9383861117194598E-2</v>
          </cell>
          <cell r="AK127">
            <v>1263.8423158310568</v>
          </cell>
        </row>
        <row r="128">
          <cell r="AC128">
            <v>3.3416743866231613E-2</v>
          </cell>
          <cell r="AK128">
            <v>843.43640636696716</v>
          </cell>
        </row>
        <row r="129">
          <cell r="AC129">
            <v>2.8728355832548402E-2</v>
          </cell>
          <cell r="AK129">
            <v>1354.4739444237005</v>
          </cell>
        </row>
        <row r="130">
          <cell r="AC130">
            <v>5.2878920150620345E-2</v>
          </cell>
          <cell r="AK130">
            <v>1890.8664089151928</v>
          </cell>
        </row>
        <row r="131">
          <cell r="AC131">
            <v>6.2149181654397978E-2</v>
          </cell>
          <cell r="AK131">
            <v>152.29999487430624</v>
          </cell>
        </row>
        <row r="132">
          <cell r="AC132">
            <v>6.1200300420614084E-2</v>
          </cell>
          <cell r="AK132">
            <v>97.032082741116753</v>
          </cell>
        </row>
        <row r="133">
          <cell r="AC133">
            <v>-2.1283836422494318E-3</v>
          </cell>
          <cell r="AK133">
            <v>641.7754030691658</v>
          </cell>
        </row>
        <row r="134">
          <cell r="AC134">
            <v>4.6851545556000573E-2</v>
          </cell>
          <cell r="AK134">
            <v>520.41928000787641</v>
          </cell>
        </row>
        <row r="135">
          <cell r="AC135">
            <v>4.5662106050484041E-2</v>
          </cell>
          <cell r="AK135">
            <v>430.63971930928977</v>
          </cell>
        </row>
        <row r="136">
          <cell r="AC136">
            <v>2.9031459769782941E-2</v>
          </cell>
          <cell r="AK136">
            <v>647.51472374445655</v>
          </cell>
        </row>
        <row r="137">
          <cell r="AC137">
            <v>3.7462882681463583E-2</v>
          </cell>
          <cell r="AK137">
            <v>645.77954314163105</v>
          </cell>
        </row>
        <row r="138">
          <cell r="AC138">
            <v>6.9402942410778934E-2</v>
          </cell>
          <cell r="AK138">
            <v>220.86213448780506</v>
          </cell>
        </row>
        <row r="139">
          <cell r="AC139">
            <v>7.3786770585956951E-2</v>
          </cell>
          <cell r="AK139">
            <v>92.051111855670115</v>
          </cell>
        </row>
        <row r="140">
          <cell r="AC140">
            <v>5.3254141510212349E-2</v>
          </cell>
          <cell r="AK140">
            <v>353.15574510599168</v>
          </cell>
        </row>
        <row r="141">
          <cell r="AC141">
            <v>3.789616542780827E-2</v>
          </cell>
          <cell r="AK141">
            <v>588.41329395923037</v>
          </cell>
        </row>
        <row r="142">
          <cell r="AC142">
            <v>4.2262438289885296E-2</v>
          </cell>
          <cell r="AK142">
            <v>437.66141284058159</v>
          </cell>
        </row>
        <row r="143">
          <cell r="AC143">
            <v>5.3096998996819522E-2</v>
          </cell>
          <cell r="AK143">
            <v>453.00809293900977</v>
          </cell>
        </row>
        <row r="144">
          <cell r="AC144">
            <v>3.6719396202062882E-2</v>
          </cell>
          <cell r="AK144">
            <v>748.58468130612675</v>
          </cell>
        </row>
        <row r="145">
          <cell r="AC145">
            <v>6.9594927423000996E-2</v>
          </cell>
          <cell r="AK145">
            <v>114.09861995871701</v>
          </cell>
        </row>
        <row r="146">
          <cell r="AC146">
            <v>7.4009351763969278E-2</v>
          </cell>
          <cell r="AK146">
            <v>93.934311739130436</v>
          </cell>
        </row>
        <row r="147">
          <cell r="AC147">
            <v>3.5951099941144093E-2</v>
          </cell>
          <cell r="AK147">
            <v>574.32282988410122</v>
          </cell>
        </row>
        <row r="148">
          <cell r="AC148">
            <v>3.5526117076914332E-2</v>
          </cell>
          <cell r="AK148">
            <v>875.20123156819932</v>
          </cell>
        </row>
        <row r="149">
          <cell r="AC149">
            <v>2.8641221755647095E-2</v>
          </cell>
          <cell r="AK149">
            <v>1151.9579820989209</v>
          </cell>
        </row>
        <row r="150">
          <cell r="AC150">
            <v>4.6053626195305952E-2</v>
          </cell>
          <cell r="AK150">
            <v>585.47603924947657</v>
          </cell>
        </row>
        <row r="151">
          <cell r="AC151">
            <v>4.9822380142375167E-2</v>
          </cell>
          <cell r="AK151">
            <v>573.92318648488435</v>
          </cell>
        </row>
        <row r="152">
          <cell r="AC152">
            <v>6.8311052605467992E-2</v>
          </cell>
          <cell r="AK152">
            <v>141.26297220861045</v>
          </cell>
        </row>
        <row r="153">
          <cell r="AC153">
            <v>6.1938541092173338E-2</v>
          </cell>
          <cell r="AK153">
            <v>94.171366906474816</v>
          </cell>
        </row>
        <row r="154">
          <cell r="AC154">
            <v>3.071519037790793E-2</v>
          </cell>
          <cell r="AK154">
            <v>1139.8281023793902</v>
          </cell>
        </row>
        <row r="155">
          <cell r="AC155">
            <v>1.0150676415698001E-2</v>
          </cell>
          <cell r="AK155">
            <v>3104.0485392639243</v>
          </cell>
        </row>
        <row r="156">
          <cell r="AC156">
            <v>4.9999973049108526E-2</v>
          </cell>
          <cell r="AK156">
            <v>732.16852071945607</v>
          </cell>
        </row>
        <row r="157">
          <cell r="AC157">
            <v>4.7723623950865601E-2</v>
          </cell>
          <cell r="AK157">
            <v>1010.5488738503769</v>
          </cell>
        </row>
        <row r="158">
          <cell r="AC158">
            <v>5.7039027874195014E-2</v>
          </cell>
          <cell r="AK158">
            <v>7919.2149470467857</v>
          </cell>
        </row>
        <row r="159">
          <cell r="AC159">
            <v>7.9792609384000457E-2</v>
          </cell>
          <cell r="AK159">
            <v>146.72241259286776</v>
          </cell>
        </row>
        <row r="160">
          <cell r="AC160">
            <v>7.8301969837878183E-2</v>
          </cell>
          <cell r="AK160">
            <v>98.49769098360656</v>
          </cell>
        </row>
        <row r="161">
          <cell r="AC161">
            <v>6.4061492226268335E-2</v>
          </cell>
          <cell r="AK161">
            <v>727.04752403056739</v>
          </cell>
        </row>
        <row r="162">
          <cell r="AC162">
            <v>5.4791285636879294E-2</v>
          </cell>
          <cell r="AK162">
            <v>2708.0124488219412</v>
          </cell>
        </row>
        <row r="163">
          <cell r="AC163">
            <v>9.7940880976682188E-2</v>
          </cell>
          <cell r="AK163">
            <v>89.747032258064522</v>
          </cell>
        </row>
        <row r="164">
          <cell r="AC164">
            <v>7.0729969621776689E-3</v>
          </cell>
          <cell r="AK164">
            <v>588.31718730208047</v>
          </cell>
        </row>
        <row r="165">
          <cell r="AC165">
            <v>5.1136944329980061E-2</v>
          </cell>
          <cell r="AK165">
            <v>617.54463687019063</v>
          </cell>
        </row>
        <row r="166">
          <cell r="AC166">
            <v>8.1164174383739685E-2</v>
          </cell>
          <cell r="AK166">
            <v>148.09352975356086</v>
          </cell>
        </row>
        <row r="167">
          <cell r="AC167">
            <v>7.8086964369152412E-2</v>
          </cell>
          <cell r="AK167">
            <v>71.11940401785715</v>
          </cell>
        </row>
        <row r="168">
          <cell r="AC168">
            <v>5.8429709015910269E-2</v>
          </cell>
          <cell r="AK168">
            <v>1036.2854751752252</v>
          </cell>
        </row>
        <row r="169">
          <cell r="AC169">
            <v>1.7526911862935535E-2</v>
          </cell>
          <cell r="AK169">
            <v>1058.1302345073302</v>
          </cell>
        </row>
        <row r="170">
          <cell r="AC170">
            <v>3.071256969042313E-2</v>
          </cell>
          <cell r="AK170">
            <v>1229.9084100591699</v>
          </cell>
        </row>
        <row r="171">
          <cell r="AC171">
            <v>2.0482403105484437E-2</v>
          </cell>
          <cell r="AK171">
            <v>1664.7015327184313</v>
          </cell>
        </row>
        <row r="172">
          <cell r="AC172">
            <v>1.2949526535806832E-2</v>
          </cell>
          <cell r="AK172">
            <v>5776.6790848666797</v>
          </cell>
        </row>
        <row r="173">
          <cell r="AC173">
            <v>8.2912657686667224E-2</v>
          </cell>
          <cell r="AK173">
            <v>135.44851862001471</v>
          </cell>
        </row>
        <row r="174">
          <cell r="AC174">
            <v>7.6485258296949077E-2</v>
          </cell>
          <cell r="AK174">
            <v>96.730153140096618</v>
          </cell>
        </row>
        <row r="175">
          <cell r="AC175">
            <v>7.0357633669829056E-2</v>
          </cell>
          <cell r="AK175">
            <v>381.26124881568632</v>
          </cell>
        </row>
        <row r="176">
          <cell r="AC176">
            <v>6.071830334769146E-2</v>
          </cell>
          <cell r="AK176">
            <v>458.25775184856735</v>
          </cell>
        </row>
        <row r="177">
          <cell r="AC177">
            <v>3.9709742237567625E-2</v>
          </cell>
          <cell r="AK177">
            <v>631.24615373961228</v>
          </cell>
        </row>
        <row r="178">
          <cell r="AC178">
            <v>5.3186418583206496E-2</v>
          </cell>
          <cell r="AK178">
            <v>686.21403335778359</v>
          </cell>
        </row>
        <row r="179">
          <cell r="AC179">
            <v>6.0999953291226205E-2</v>
          </cell>
          <cell r="AK179">
            <v>639.44317063613641</v>
          </cell>
        </row>
        <row r="180">
          <cell r="AC180">
            <v>8.1550498775476932E-2</v>
          </cell>
          <cell r="AK180">
            <v>147.97218793690064</v>
          </cell>
        </row>
        <row r="181">
          <cell r="AC181">
            <v>7.9286516598375378E-2</v>
          </cell>
          <cell r="AK181">
            <v>105.83797670454545</v>
          </cell>
        </row>
        <row r="182">
          <cell r="AC182">
            <v>8.6176175365789476E-2</v>
          </cell>
          <cell r="AK182">
            <v>412.6676719668074</v>
          </cell>
        </row>
        <row r="183">
          <cell r="AC183">
            <v>8.0670831627567274E-2</v>
          </cell>
          <cell r="AK183">
            <v>427.32686240661724</v>
          </cell>
        </row>
        <row r="184">
          <cell r="AC184">
            <v>5.4107942191468084E-2</v>
          </cell>
          <cell r="AK184">
            <v>836.10870383906888</v>
          </cell>
        </row>
        <row r="185">
          <cell r="AC185">
            <v>6.2434895719655437E-2</v>
          </cell>
          <cell r="AK185">
            <v>683.72822409302319</v>
          </cell>
        </row>
        <row r="186">
          <cell r="AC186">
            <v>4.0608932945755072E-2</v>
          </cell>
          <cell r="AK186">
            <v>1231.7279005720131</v>
          </cell>
        </row>
        <row r="187">
          <cell r="AC187">
            <v>8.2546181406089048E-2</v>
          </cell>
          <cell r="AK187">
            <v>152.4961618614719</v>
          </cell>
        </row>
        <row r="188">
          <cell r="AC188">
            <v>7.4130111488994288E-2</v>
          </cell>
          <cell r="AK188">
            <v>107.53361782945737</v>
          </cell>
        </row>
        <row r="189">
          <cell r="AC189">
            <v>5.692879219690905E-2</v>
          </cell>
          <cell r="AK189">
            <v>2578.9399475978207</v>
          </cell>
        </row>
        <row r="190">
          <cell r="AC190">
            <v>4.5523302249351083E-2</v>
          </cell>
          <cell r="AK190">
            <v>890.70121436624652</v>
          </cell>
        </row>
        <row r="191">
          <cell r="AC191">
            <v>4.2721811033844759E-2</v>
          </cell>
          <cell r="AK191">
            <v>1151.2738219313162</v>
          </cell>
        </row>
        <row r="192">
          <cell r="AC192">
            <v>8.470424392781073E-2</v>
          </cell>
          <cell r="AK192">
            <v>349.94725934263846</v>
          </cell>
        </row>
        <row r="193">
          <cell r="AC193">
            <v>7.3409111332215282E-2</v>
          </cell>
          <cell r="AK193">
            <v>563.29685433160171</v>
          </cell>
        </row>
        <row r="194">
          <cell r="AC194">
            <v>8.0304129446330919E-2</v>
          </cell>
          <cell r="AK194">
            <v>120.87839988641528</v>
          </cell>
        </row>
        <row r="195">
          <cell r="AC195">
            <v>8.0397171400518275E-2</v>
          </cell>
          <cell r="AK195">
            <v>108.79834501992033</v>
          </cell>
        </row>
        <row r="196">
          <cell r="AC196">
            <v>7.8604817144490191E-2</v>
          </cell>
          <cell r="AK196">
            <v>351.34567858572154</v>
          </cell>
        </row>
        <row r="197">
          <cell r="AC197">
            <v>6.2497633050464962E-2</v>
          </cell>
          <cell r="AK197">
            <v>400.14563492308736</v>
          </cell>
        </row>
        <row r="198">
          <cell r="AC198">
            <v>5.6552916325821379E-2</v>
          </cell>
          <cell r="AK198">
            <v>603.34470007515529</v>
          </cell>
        </row>
        <row r="199">
          <cell r="AC199">
            <v>6.6367216876995094E-2</v>
          </cell>
          <cell r="AK199">
            <v>779.21091195349481</v>
          </cell>
        </row>
        <row r="200">
          <cell r="AC200">
            <v>6.036380610004688E-2</v>
          </cell>
          <cell r="AK200">
            <v>819.4065333743423</v>
          </cell>
        </row>
        <row r="201">
          <cell r="AC201">
            <v>8.3900742126977512E-2</v>
          </cell>
          <cell r="AK201">
            <v>136.26206112780628</v>
          </cell>
        </row>
        <row r="202">
          <cell r="AC202">
            <v>7.5776985743361003E-2</v>
          </cell>
          <cell r="AK202">
            <v>87.353602631578966</v>
          </cell>
        </row>
        <row r="203">
          <cell r="AC203">
            <v>6.0445225886764042E-2</v>
          </cell>
          <cell r="AK203">
            <v>410.63722553689973</v>
          </cell>
        </row>
        <row r="204">
          <cell r="AC204">
            <v>5.7411491297596484E-2</v>
          </cell>
          <cell r="AK204">
            <v>620.35760455926982</v>
          </cell>
        </row>
        <row r="205">
          <cell r="AC205">
            <v>4.6495726954526084E-2</v>
          </cell>
          <cell r="AK205">
            <v>747.12232629214611</v>
          </cell>
        </row>
        <row r="206">
          <cell r="AC206">
            <v>7.4802705991428908E-2</v>
          </cell>
          <cell r="AK206">
            <v>349.50987411857119</v>
          </cell>
        </row>
        <row r="207">
          <cell r="AC207">
            <v>8.7079218023344396E-2</v>
          </cell>
          <cell r="AK207">
            <v>664.51590453367885</v>
          </cell>
        </row>
        <row r="208">
          <cell r="AC208">
            <v>9.6248844878036977E-2</v>
          </cell>
          <cell r="AK208">
            <v>366.35170954356846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crec PIB"/>
      <sheetName val="Crec PIB"/>
      <sheetName val="Datos PIB oferta y Cuadro"/>
      <sheetName val="Datos PIB demanda y cuadro"/>
      <sheetName val="BOP grafico"/>
      <sheetName val="Cuadro BOP"/>
      <sheetName val="Exportaciones"/>
      <sheetName val="IPPBX"/>
      <sheetName val="Gráfico ipbx"/>
      <sheetName val="ITCER grafico"/>
      <sheetName val="ITCER"/>
      <sheetName val="Depósitos"/>
      <sheetName val="datos depositos"/>
      <sheetName val="cartera"/>
      <sheetName val="data cartera"/>
      <sheetName val="tipos cambio"/>
      <sheetName val="tcambio"/>
      <sheetName val="inf y dev"/>
      <sheetName val="inf y dev data"/>
      <sheetName val="Venta neta divisas grafico"/>
      <sheetName val="venta neta divisas"/>
      <sheetName val="RIN"/>
      <sheetName val="SPNF"/>
      <sheetName val="Deuda grafico"/>
      <sheetName val="vp deuda s pib graf"/>
      <sheetName val="deuda"/>
      <sheetName val="Perspectivas"/>
      <sheetName val="SPNF Graf"/>
      <sheetName val="SPNF data"/>
      <sheetName val="x y m s pib graf"/>
      <sheetName val="Hoja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5">
          <cell r="AA5" t="str">
            <v>ESTANDAR</v>
          </cell>
        </row>
        <row r="6">
          <cell r="AA6" t="str">
            <v>PROMEDIO PONDERADO</v>
          </cell>
          <cell r="AJ6" t="str">
            <v>Saldo Promedio</v>
          </cell>
        </row>
        <row r="7">
          <cell r="AA7" t="str">
            <v>CO</v>
          </cell>
          <cell r="AE7" t="str">
            <v>VE_OF</v>
          </cell>
          <cell r="AJ7" t="str">
            <v>Compra</v>
          </cell>
          <cell r="AK7" t="str">
            <v>Venta</v>
          </cell>
        </row>
        <row r="8">
          <cell r="AA8">
            <v>8.0827475312595087</v>
          </cell>
          <cell r="AE8">
            <v>8.1</v>
          </cell>
          <cell r="AJ8">
            <v>478.38701235317797</v>
          </cell>
          <cell r="AK8">
            <v>1037.9370714794773</v>
          </cell>
        </row>
        <row r="9">
          <cell r="AA9">
            <v>8.0881635409171544</v>
          </cell>
          <cell r="AE9">
            <v>8.1</v>
          </cell>
          <cell r="AJ9">
            <v>367.24787550473172</v>
          </cell>
          <cell r="AK9">
            <v>521.94077736158079</v>
          </cell>
        </row>
        <row r="10">
          <cell r="AA10">
            <v>8.0778567806869326</v>
          </cell>
          <cell r="AE10">
            <v>8.1</v>
          </cell>
          <cell r="AJ10">
            <v>192.72380817884959</v>
          </cell>
          <cell r="AK10">
            <v>592.35241643176937</v>
          </cell>
        </row>
        <row r="11">
          <cell r="AA11">
            <v>8.0858998620098763</v>
          </cell>
          <cell r="AE11">
            <v>8.1</v>
          </cell>
          <cell r="AJ11">
            <v>367.11459104980037</v>
          </cell>
          <cell r="AK11">
            <v>688.45223609292236</v>
          </cell>
        </row>
        <row r="12">
          <cell r="AA12">
            <v>8.0794298278252761</v>
          </cell>
          <cell r="AE12">
            <v>8.1</v>
          </cell>
          <cell r="AJ12">
            <v>73.76716309128804</v>
          </cell>
          <cell r="AK12">
            <v>186.43671387387315</v>
          </cell>
        </row>
        <row r="13">
          <cell r="AA13">
            <v>8.0836083976424327</v>
          </cell>
          <cell r="AE13">
            <v>8.1</v>
          </cell>
          <cell r="AJ13">
            <v>50.296470685279189</v>
          </cell>
          <cell r="AK13">
            <v>104.2298137931036</v>
          </cell>
        </row>
        <row r="14">
          <cell r="AA14">
            <v>8.0818915614403597</v>
          </cell>
          <cell r="AE14">
            <v>8.1</v>
          </cell>
          <cell r="AJ14">
            <v>240.12164316607658</v>
          </cell>
          <cell r="AK14">
            <v>359.78439217896488</v>
          </cell>
        </row>
        <row r="15">
          <cell r="AA15">
            <v>8.0785985876449757</v>
          </cell>
          <cell r="AE15">
            <v>8.1</v>
          </cell>
          <cell r="AJ15">
            <v>323.16011737459797</v>
          </cell>
          <cell r="AK15">
            <v>623.38688938257042</v>
          </cell>
        </row>
        <row r="16">
          <cell r="AA16">
            <v>8.0873291263487967</v>
          </cell>
          <cell r="AE16">
            <v>8.1</v>
          </cell>
          <cell r="AJ16">
            <v>396.67012480383471</v>
          </cell>
          <cell r="AK16">
            <v>1157.831354652749</v>
          </cell>
        </row>
        <row r="17">
          <cell r="AA17">
            <v>8.0902783744661697</v>
          </cell>
          <cell r="AE17">
            <v>8.1</v>
          </cell>
          <cell r="AJ17">
            <v>452.11176815298558</v>
          </cell>
          <cell r="AK17">
            <v>705.92788013140239</v>
          </cell>
        </row>
        <row r="18">
          <cell r="AA18">
            <v>8.0877869315034125</v>
          </cell>
          <cell r="AE18">
            <v>8.1</v>
          </cell>
          <cell r="AJ18">
            <v>332.95450385479984</v>
          </cell>
          <cell r="AK18">
            <v>640.58148828161313</v>
          </cell>
        </row>
        <row r="19">
          <cell r="AA19">
            <v>8.0783422745635818</v>
          </cell>
          <cell r="AE19">
            <v>8.1</v>
          </cell>
          <cell r="AJ19">
            <v>75.744957977896277</v>
          </cell>
          <cell r="AK19">
            <v>145.75353683362829</v>
          </cell>
        </row>
        <row r="20">
          <cell r="AA20">
            <v>8.0832553342377444</v>
          </cell>
          <cell r="AE20">
            <v>8.1</v>
          </cell>
          <cell r="AJ20">
            <v>54.101428651059067</v>
          </cell>
          <cell r="AK20">
            <v>116.18380086580092</v>
          </cell>
        </row>
        <row r="21">
          <cell r="AA21">
            <v>8.0823792864467023</v>
          </cell>
          <cell r="AE21">
            <v>8.1</v>
          </cell>
          <cell r="AJ21">
            <v>214.74755163065524</v>
          </cell>
          <cell r="AK21">
            <v>467.47137703188241</v>
          </cell>
        </row>
        <row r="22">
          <cell r="AA22">
            <v>8.0844717969901669</v>
          </cell>
          <cell r="AE22">
            <v>8.1</v>
          </cell>
          <cell r="AJ22">
            <v>314.7656241918931</v>
          </cell>
          <cell r="AK22">
            <v>779.47529887334815</v>
          </cell>
        </row>
        <row r="23">
          <cell r="AA23">
            <v>8.0844944349183656</v>
          </cell>
          <cell r="AE23">
            <v>8.1</v>
          </cell>
          <cell r="AJ23">
            <v>312.26430281778306</v>
          </cell>
          <cell r="AK23">
            <v>470.6919193734816</v>
          </cell>
        </row>
        <row r="24">
          <cell r="AA24">
            <v>8.0851265420733363</v>
          </cell>
          <cell r="AE24">
            <v>8.1</v>
          </cell>
          <cell r="AJ24">
            <v>313.05316054374759</v>
          </cell>
          <cell r="AK24">
            <v>522.87075122417934</v>
          </cell>
        </row>
        <row r="25">
          <cell r="AA25">
            <v>8.0827026089714114</v>
          </cell>
          <cell r="AE25">
            <v>8.1</v>
          </cell>
          <cell r="AJ25">
            <v>366.3883056778767</v>
          </cell>
          <cell r="AK25">
            <v>545.58673687108762</v>
          </cell>
        </row>
        <row r="26">
          <cell r="AA26">
            <v>8.0788790456559116</v>
          </cell>
          <cell r="AE26">
            <v>8.1</v>
          </cell>
          <cell r="AJ26">
            <v>77.07159909950488</v>
          </cell>
          <cell r="AK26">
            <v>179.52787986238496</v>
          </cell>
        </row>
        <row r="27">
          <cell r="AA27">
            <v>8.0781836469976085</v>
          </cell>
          <cell r="AE27">
            <v>8.1</v>
          </cell>
          <cell r="AJ27">
            <v>53.98753825717322</v>
          </cell>
          <cell r="AK27">
            <v>113.97657439024393</v>
          </cell>
        </row>
        <row r="28">
          <cell r="AA28">
            <v>8.0820498664935911</v>
          </cell>
          <cell r="AE28">
            <v>8.1</v>
          </cell>
          <cell r="AJ28">
            <v>234.08613203475818</v>
          </cell>
          <cell r="AK28">
            <v>808.95039277900298</v>
          </cell>
        </row>
        <row r="29">
          <cell r="AA29">
            <v>8.0833353984191607</v>
          </cell>
          <cell r="AE29">
            <v>8.1</v>
          </cell>
          <cell r="AJ29">
            <v>279.65765656551235</v>
          </cell>
          <cell r="AK29">
            <v>621.4276845817709</v>
          </cell>
        </row>
        <row r="30">
          <cell r="AA30">
            <v>8.0885551377772078</v>
          </cell>
          <cell r="AE30">
            <v>8.1</v>
          </cell>
          <cell r="AJ30">
            <v>350.67292843379761</v>
          </cell>
          <cell r="AK30">
            <v>698.63739100563066</v>
          </cell>
        </row>
        <row r="31">
          <cell r="AA31">
            <v>8.0819824557480562</v>
          </cell>
          <cell r="AE31">
            <v>8.1</v>
          </cell>
          <cell r="AJ31">
            <v>249.49399111235459</v>
          </cell>
          <cell r="AK31">
            <v>593.88288107027677</v>
          </cell>
        </row>
        <row r="32">
          <cell r="AA32">
            <v>8.0798759610269322</v>
          </cell>
          <cell r="AE32">
            <v>8.1</v>
          </cell>
          <cell r="AJ32">
            <v>220.72189875919184</v>
          </cell>
          <cell r="AK32">
            <v>681.95403935189131</v>
          </cell>
        </row>
        <row r="33">
          <cell r="AA33">
            <v>8.0805310735503006</v>
          </cell>
          <cell r="AE33">
            <v>8.1</v>
          </cell>
          <cell r="AJ33">
            <v>72.975584551971409</v>
          </cell>
          <cell r="AK33">
            <v>170.6134441383536</v>
          </cell>
        </row>
        <row r="34">
          <cell r="AA34">
            <v>8.0785787244275298</v>
          </cell>
          <cell r="AE34">
            <v>8.1</v>
          </cell>
          <cell r="AJ34">
            <v>49.470714814814812</v>
          </cell>
          <cell r="AK34">
            <v>138.26733857142858</v>
          </cell>
        </row>
        <row r="35">
          <cell r="AA35">
            <v>8.0804258054673053</v>
          </cell>
          <cell r="AE35">
            <v>8.1</v>
          </cell>
          <cell r="AJ35">
            <v>191.34240024643427</v>
          </cell>
          <cell r="AK35">
            <v>469.75819812804446</v>
          </cell>
        </row>
        <row r="36">
          <cell r="AA36">
            <v>8.0834609943393207</v>
          </cell>
          <cell r="AE36">
            <v>8.1</v>
          </cell>
          <cell r="AJ36">
            <v>276.9639172790894</v>
          </cell>
          <cell r="AK36">
            <v>742.72280499344993</v>
          </cell>
        </row>
        <row r="37">
          <cell r="AA37">
            <v>8.0854129247117772</v>
          </cell>
          <cell r="AE37">
            <v>8.1</v>
          </cell>
          <cell r="AJ37">
            <v>561.13658309753157</v>
          </cell>
          <cell r="AK37">
            <v>1187.6145911879937</v>
          </cell>
        </row>
        <row r="38">
          <cell r="AA38">
            <v>8.0811837287899948</v>
          </cell>
          <cell r="AE38">
            <v>8.1</v>
          </cell>
          <cell r="AJ38">
            <v>319.01178717300991</v>
          </cell>
          <cell r="AK38">
            <v>630.58641399476915</v>
          </cell>
        </row>
        <row r="39">
          <cell r="AA39">
            <v>8.0880890246525716</v>
          </cell>
          <cell r="AE39">
            <v>8.1</v>
          </cell>
          <cell r="AJ39">
            <v>447.90299222421743</v>
          </cell>
          <cell r="AK39">
            <v>465.06162857065362</v>
          </cell>
        </row>
        <row r="40">
          <cell r="AA40">
            <v>8.0805630859329955</v>
          </cell>
          <cell r="AE40">
            <v>8.1</v>
          </cell>
          <cell r="AJ40">
            <v>77.915989055459363</v>
          </cell>
          <cell r="AK40">
            <v>154.6617457027296</v>
          </cell>
        </row>
        <row r="41">
          <cell r="AA41">
            <v>8.0844637253849179</v>
          </cell>
          <cell r="AE41">
            <v>8.1</v>
          </cell>
          <cell r="AJ41">
            <v>43.573084304932713</v>
          </cell>
          <cell r="AK41">
            <v>116.94115692883904</v>
          </cell>
        </row>
        <row r="42">
          <cell r="AA42">
            <v>8.0792968526946467</v>
          </cell>
          <cell r="AE42">
            <v>8.1</v>
          </cell>
          <cell r="AJ42">
            <v>174.92765606982209</v>
          </cell>
          <cell r="AK42">
            <v>632.27642743675369</v>
          </cell>
        </row>
        <row r="43">
          <cell r="AA43">
            <v>8.0825683896040683</v>
          </cell>
          <cell r="AE43">
            <v>8.1</v>
          </cell>
          <cell r="AJ43">
            <v>279.36123474676049</v>
          </cell>
          <cell r="AK43">
            <v>719.28583993365089</v>
          </cell>
        </row>
        <row r="44">
          <cell r="AA44">
            <v>8.0774395507514143</v>
          </cell>
          <cell r="AE44">
            <v>8.1</v>
          </cell>
          <cell r="AJ44">
            <v>284.30941017974209</v>
          </cell>
          <cell r="AK44">
            <v>492.85034086360417</v>
          </cell>
        </row>
        <row r="45">
          <cell r="AA45">
            <v>8.0785138888426999</v>
          </cell>
          <cell r="AE45">
            <v>8.1</v>
          </cell>
          <cell r="AJ45">
            <v>232.24491718771807</v>
          </cell>
          <cell r="AK45">
            <v>409.52391735823988</v>
          </cell>
        </row>
        <row r="46">
          <cell r="AA46">
            <v>8.0838139080422202</v>
          </cell>
          <cell r="AE46">
            <v>8.1</v>
          </cell>
          <cell r="AJ46">
            <v>322.28160839298249</v>
          </cell>
          <cell r="AK46">
            <v>531.94128514694876</v>
          </cell>
        </row>
        <row r="47">
          <cell r="AA47">
            <v>8.0806022797046797</v>
          </cell>
          <cell r="AE47">
            <v>8.1</v>
          </cell>
          <cell r="AJ47">
            <v>82.302108041726001</v>
          </cell>
          <cell r="AK47">
            <v>159.86070295209765</v>
          </cell>
        </row>
        <row r="48">
          <cell r="AA48">
            <v>8.0839648583839949</v>
          </cell>
          <cell r="AE48">
            <v>8.1</v>
          </cell>
          <cell r="AJ48">
            <v>48.234935450346427</v>
          </cell>
          <cell r="AK48">
            <v>126.26939510204089</v>
          </cell>
        </row>
        <row r="49">
          <cell r="AA49">
            <v>8.0803011555712931</v>
          </cell>
          <cell r="AE49">
            <v>8.1</v>
          </cell>
          <cell r="AJ49">
            <v>262.86538598955417</v>
          </cell>
          <cell r="AK49">
            <v>426.38730338091273</v>
          </cell>
        </row>
        <row r="50">
          <cell r="AA50">
            <v>8.0775998693835263</v>
          </cell>
          <cell r="AE50">
            <v>8.1</v>
          </cell>
          <cell r="AJ50">
            <v>242.10884120467307</v>
          </cell>
          <cell r="AK50">
            <v>511.71171422052231</v>
          </cell>
        </row>
        <row r="51">
          <cell r="AA51">
            <v>8.0758053219742383</v>
          </cell>
          <cell r="AE51">
            <v>8.1</v>
          </cell>
          <cell r="AJ51">
            <v>324.50606422650037</v>
          </cell>
          <cell r="AK51">
            <v>621.15069985348509</v>
          </cell>
        </row>
        <row r="52">
          <cell r="AA52">
            <v>8.0763931390173287</v>
          </cell>
          <cell r="AE52">
            <v>8.1</v>
          </cell>
          <cell r="AJ52">
            <v>428.7968214823743</v>
          </cell>
          <cell r="AK52">
            <v>782.50283000403795</v>
          </cell>
        </row>
        <row r="53">
          <cell r="AA53">
            <v>8.075669191252139</v>
          </cell>
          <cell r="AE53">
            <v>8.1</v>
          </cell>
          <cell r="AJ53">
            <v>545.39900738977428</v>
          </cell>
          <cell r="AK53">
            <v>2371.8668490312871</v>
          </cell>
        </row>
        <row r="54">
          <cell r="AA54">
            <v>8.0545259405072436</v>
          </cell>
          <cell r="AE54">
            <v>8.1</v>
          </cell>
          <cell r="AJ54">
            <v>93.123389875708853</v>
          </cell>
          <cell r="AK54">
            <v>135.45600046248737</v>
          </cell>
        </row>
        <row r="55">
          <cell r="AA55">
            <v>8.0496428707303078</v>
          </cell>
          <cell r="AE55">
            <v>8.1</v>
          </cell>
          <cell r="AJ55">
            <v>59.996503276955586</v>
          </cell>
          <cell r="AK55">
            <v>95.592312820512873</v>
          </cell>
        </row>
        <row r="56">
          <cell r="AA56">
            <v>8.052710494588716</v>
          </cell>
          <cell r="AE56">
            <v>8.09</v>
          </cell>
          <cell r="AJ56">
            <v>330.86318672721359</v>
          </cell>
          <cell r="AK56">
            <v>689.16965855800538</v>
          </cell>
        </row>
        <row r="57">
          <cell r="AA57">
            <v>8.048321596727547</v>
          </cell>
          <cell r="AE57">
            <v>8.09</v>
          </cell>
          <cell r="AJ57">
            <v>649.80899003302238</v>
          </cell>
          <cell r="AK57">
            <v>766.09356344191008</v>
          </cell>
        </row>
        <row r="58">
          <cell r="AA58">
            <v>8.0417527346745992</v>
          </cell>
          <cell r="AE58">
            <v>8.09</v>
          </cell>
          <cell r="AJ58">
            <v>242.05838184572423</v>
          </cell>
          <cell r="AK58">
            <v>452.96613053946754</v>
          </cell>
        </row>
        <row r="59">
          <cell r="AA59">
            <v>8.0449388793200249</v>
          </cell>
          <cell r="AE59">
            <v>8.09</v>
          </cell>
          <cell r="AJ59">
            <v>224.29547161680799</v>
          </cell>
          <cell r="AK59">
            <v>798.97468568069348</v>
          </cell>
        </row>
        <row r="60">
          <cell r="AA60">
            <v>8.0460905109759366</v>
          </cell>
          <cell r="AE60">
            <v>8.09</v>
          </cell>
          <cell r="AJ60">
            <v>413.32248220179088</v>
          </cell>
          <cell r="AK60">
            <v>2205.8834110055423</v>
          </cell>
        </row>
        <row r="61">
          <cell r="AA61">
            <v>8.0496797694969224</v>
          </cell>
          <cell r="AE61">
            <v>8.09</v>
          </cell>
          <cell r="AJ61">
            <v>81.037191003575273</v>
          </cell>
          <cell r="AK61">
            <v>197.60620496872858</v>
          </cell>
        </row>
        <row r="62">
          <cell r="AA62">
            <v>8.0504059634861367</v>
          </cell>
          <cell r="AE62">
            <v>8.09</v>
          </cell>
          <cell r="AJ62">
            <v>53.400418697123527</v>
          </cell>
          <cell r="AK62">
            <v>140.59768550724635</v>
          </cell>
        </row>
        <row r="63">
          <cell r="AA63">
            <v>8.0417225661741281</v>
          </cell>
          <cell r="AE63">
            <v>8.09</v>
          </cell>
          <cell r="AJ63">
            <v>219.92494083795779</v>
          </cell>
          <cell r="AK63">
            <v>1681.1390660548877</v>
          </cell>
        </row>
        <row r="64">
          <cell r="AA64">
            <v>8.0422372786328804</v>
          </cell>
          <cell r="AE64">
            <v>8.09</v>
          </cell>
          <cell r="AJ64">
            <v>275.36058688076514</v>
          </cell>
          <cell r="AK64">
            <v>2022.9890484811765</v>
          </cell>
        </row>
        <row r="65">
          <cell r="AA65">
            <v>8.0425827278369066</v>
          </cell>
          <cell r="AE65">
            <v>8.09</v>
          </cell>
          <cell r="AJ65">
            <v>345.71216627958273</v>
          </cell>
          <cell r="AK65">
            <v>1908.0046866050011</v>
          </cell>
        </row>
        <row r="66">
          <cell r="AA66">
            <v>8.0414607805431295</v>
          </cell>
          <cell r="AE66">
            <v>8.09</v>
          </cell>
          <cell r="AJ66">
            <v>325.91309757632689</v>
          </cell>
          <cell r="AK66">
            <v>1977.8446151942699</v>
          </cell>
        </row>
        <row r="67">
          <cell r="AA67">
            <v>8.0441035304015145</v>
          </cell>
          <cell r="AE67">
            <v>8.09</v>
          </cell>
          <cell r="AJ67">
            <v>672.76381962433823</v>
          </cell>
          <cell r="AK67">
            <v>1685.6030129170335</v>
          </cell>
        </row>
        <row r="68">
          <cell r="AA68">
            <v>8.033146443069425</v>
          </cell>
          <cell r="AE68">
            <v>8.09</v>
          </cell>
          <cell r="AJ68">
            <v>105.81342372104857</v>
          </cell>
          <cell r="AK68">
            <v>219.95002463651053</v>
          </cell>
        </row>
        <row r="69">
          <cell r="AA69">
            <v>8.0347289313004211</v>
          </cell>
          <cell r="AE69">
            <v>8.09</v>
          </cell>
          <cell r="AJ69">
            <v>75.131618209408174</v>
          </cell>
          <cell r="AK69">
            <v>233.07173461538466</v>
          </cell>
        </row>
        <row r="70">
          <cell r="AA70">
            <v>8.019502279769549</v>
          </cell>
          <cell r="AE70">
            <v>8.09</v>
          </cell>
          <cell r="AJ70">
            <v>198.50154371574317</v>
          </cell>
          <cell r="AK70">
            <v>654.2832529672695</v>
          </cell>
        </row>
        <row r="71">
          <cell r="AA71">
            <v>8.025554552039905</v>
          </cell>
          <cell r="AE71">
            <v>8.09</v>
          </cell>
          <cell r="AJ71">
            <v>337.90904368222459</v>
          </cell>
          <cell r="AK71">
            <v>1257.8327302868613</v>
          </cell>
        </row>
        <row r="72">
          <cell r="AA72">
            <v>8.0384515761539852</v>
          </cell>
          <cell r="AE72">
            <v>8.09</v>
          </cell>
          <cell r="AJ72">
            <v>409.58403650084864</v>
          </cell>
          <cell r="AK72">
            <v>411.40221250158788</v>
          </cell>
        </row>
        <row r="73">
          <cell r="AA73">
            <v>8.0201338616176159</v>
          </cell>
          <cell r="AE73">
            <v>8.09</v>
          </cell>
          <cell r="AJ73">
            <v>242.70149178940656</v>
          </cell>
          <cell r="AK73">
            <v>504.41532703466123</v>
          </cell>
        </row>
        <row r="74">
          <cell r="AA74">
            <v>8.0163326840471107</v>
          </cell>
          <cell r="AE74">
            <v>8.09</v>
          </cell>
          <cell r="AJ74">
            <v>206.33630837664973</v>
          </cell>
          <cell r="AK74">
            <v>525.27941262915544</v>
          </cell>
        </row>
        <row r="75">
          <cell r="AA75">
            <v>8.0367363599707264</v>
          </cell>
          <cell r="AE75">
            <v>8.09</v>
          </cell>
          <cell r="AJ75">
            <v>60.744568480300188</v>
          </cell>
          <cell r="AK75">
            <v>138.87928994082839</v>
          </cell>
        </row>
        <row r="76">
          <cell r="AA76">
            <v>8.0244835412321542</v>
          </cell>
          <cell r="AE76">
            <v>8.09</v>
          </cell>
          <cell r="AJ76">
            <v>63.850896128170902</v>
          </cell>
          <cell r="AK76">
            <v>99.03140236220473</v>
          </cell>
        </row>
        <row r="77">
          <cell r="AA77">
            <v>8.0218919507603061</v>
          </cell>
          <cell r="AE77">
            <v>8.09</v>
          </cell>
          <cell r="AJ77">
            <v>250.05666205179568</v>
          </cell>
          <cell r="AK77">
            <v>527.83969238216628</v>
          </cell>
        </row>
        <row r="78">
          <cell r="AA78">
            <v>8.021646460230377</v>
          </cell>
          <cell r="AE78">
            <v>8.09</v>
          </cell>
          <cell r="AJ78">
            <v>262.33974864299336</v>
          </cell>
          <cell r="AK78">
            <v>534.11070548665919</v>
          </cell>
        </row>
        <row r="79">
          <cell r="AA79">
            <v>8.0203484203660409</v>
          </cell>
          <cell r="AE79">
            <v>8.09</v>
          </cell>
          <cell r="AJ79">
            <v>195.82212307097777</v>
          </cell>
          <cell r="AK79">
            <v>441.61479325890491</v>
          </cell>
        </row>
        <row r="80">
          <cell r="AA80">
            <v>8.0308153455346538</v>
          </cell>
          <cell r="AE80">
            <v>8.09</v>
          </cell>
          <cell r="AJ80">
            <v>242.74292487931532</v>
          </cell>
          <cell r="AK80">
            <v>290.62129957760135</v>
          </cell>
        </row>
        <row r="81">
          <cell r="AA81">
            <v>8.0238375070395502</v>
          </cell>
          <cell r="AE81">
            <v>8.09</v>
          </cell>
          <cell r="AJ81">
            <v>398.69145273898141</v>
          </cell>
          <cell r="AK81">
            <v>1092.9567174075678</v>
          </cell>
        </row>
        <row r="82">
          <cell r="AA82">
            <v>8.0203063081497774</v>
          </cell>
          <cell r="AE82">
            <v>8.09</v>
          </cell>
          <cell r="AJ82">
            <v>83.426239420955923</v>
          </cell>
          <cell r="AK82">
            <v>131.27066611479029</v>
          </cell>
        </row>
        <row r="83">
          <cell r="AA83">
            <v>8.0228910876261335</v>
          </cell>
          <cell r="AE83">
            <v>8.09</v>
          </cell>
          <cell r="AJ83">
            <v>71.114770883534135</v>
          </cell>
          <cell r="AK83">
            <v>91.62715362903225</v>
          </cell>
        </row>
        <row r="84">
          <cell r="AA84">
            <v>8.0147524197384037</v>
          </cell>
          <cell r="AE84">
            <v>8.09</v>
          </cell>
          <cell r="AJ84">
            <v>151.53845877394355</v>
          </cell>
          <cell r="AK84">
            <v>355.01584602347253</v>
          </cell>
        </row>
        <row r="85">
          <cell r="AA85">
            <v>8.0195513883189253</v>
          </cell>
          <cell r="AE85">
            <v>8.09</v>
          </cell>
          <cell r="AJ85">
            <v>242.3757924867972</v>
          </cell>
          <cell r="AK85">
            <v>537.71058744531899</v>
          </cell>
        </row>
        <row r="86">
          <cell r="AA86">
            <v>8.0210905979814875</v>
          </cell>
          <cell r="AE86">
            <v>8.09</v>
          </cell>
          <cell r="AJ86">
            <v>269.98212161854713</v>
          </cell>
          <cell r="AK86">
            <v>1169.3119133314854</v>
          </cell>
        </row>
        <row r="87">
          <cell r="AA87">
            <v>8.0182026451750623</v>
          </cell>
          <cell r="AE87">
            <v>8.09</v>
          </cell>
          <cell r="AJ87">
            <v>220.86473525713922</v>
          </cell>
          <cell r="AK87">
            <v>1076.073495696837</v>
          </cell>
        </row>
        <row r="88">
          <cell r="AA88">
            <v>8.0170909732240982</v>
          </cell>
          <cell r="AE88">
            <v>8.09</v>
          </cell>
          <cell r="AJ88">
            <v>221.13495324580032</v>
          </cell>
          <cell r="AK88">
            <v>1157.2357272957208</v>
          </cell>
        </row>
        <row r="89">
          <cell r="AA89">
            <v>8.0195922646252686</v>
          </cell>
          <cell r="AE89">
            <v>8.09</v>
          </cell>
          <cell r="AJ89">
            <v>78.883038484436156</v>
          </cell>
          <cell r="AK89">
            <v>132.18690560677803</v>
          </cell>
        </row>
        <row r="90">
          <cell r="AA90">
            <v>8.0219978340399791</v>
          </cell>
          <cell r="AE90">
            <v>8.09</v>
          </cell>
          <cell r="AJ90">
            <v>56.016393292682935</v>
          </cell>
          <cell r="AK90">
            <v>108.34633481481481</v>
          </cell>
        </row>
        <row r="91">
          <cell r="AA91">
            <v>8.0171803951986309</v>
          </cell>
          <cell r="AE91">
            <v>8.09</v>
          </cell>
          <cell r="AJ91">
            <v>225.69385182410855</v>
          </cell>
          <cell r="AK91">
            <v>388.32241208813701</v>
          </cell>
        </row>
        <row r="92">
          <cell r="AA92">
            <v>8.0172724082339464</v>
          </cell>
          <cell r="AE92">
            <v>8.09</v>
          </cell>
          <cell r="AJ92">
            <v>202.72948253131199</v>
          </cell>
          <cell r="AK92">
            <v>593.34420848566253</v>
          </cell>
        </row>
        <row r="93">
          <cell r="AA93">
            <v>8.0172414625444013</v>
          </cell>
          <cell r="AE93">
            <v>8.09</v>
          </cell>
          <cell r="AJ93">
            <v>244.69712944160813</v>
          </cell>
          <cell r="AK93">
            <v>774.62220578140921</v>
          </cell>
        </row>
        <row r="94">
          <cell r="AA94">
            <v>8.0265541574856076</v>
          </cell>
          <cell r="AE94">
            <v>8.09</v>
          </cell>
          <cell r="AJ94">
            <v>935.65354964033418</v>
          </cell>
          <cell r="AK94">
            <v>3250.7138348613321</v>
          </cell>
        </row>
        <row r="95">
          <cell r="AA95">
            <v>8.0136403061651063</v>
          </cell>
          <cell r="AE95">
            <v>8.09</v>
          </cell>
          <cell r="AJ95">
            <v>221.72062478856728</v>
          </cell>
          <cell r="AK95">
            <v>1319.3806938445912</v>
          </cell>
        </row>
        <row r="96">
          <cell r="AA96">
            <v>8.0184824150595162</v>
          </cell>
          <cell r="AE96">
            <v>8.09</v>
          </cell>
          <cell r="AJ96">
            <v>75.060779261544056</v>
          </cell>
          <cell r="AK96">
            <v>137.71923515459557</v>
          </cell>
        </row>
        <row r="97">
          <cell r="AA97">
            <v>8.0253609510214705</v>
          </cell>
          <cell r="AE97">
            <v>8.09</v>
          </cell>
          <cell r="AJ97">
            <v>54.000867509727634</v>
          </cell>
          <cell r="AK97">
            <v>74.482234821428577</v>
          </cell>
        </row>
        <row r="98">
          <cell r="AA98">
            <v>8.0158730328262635</v>
          </cell>
          <cell r="AE98">
            <v>8.09</v>
          </cell>
          <cell r="AJ98">
            <v>212.23912913763917</v>
          </cell>
          <cell r="AK98">
            <v>1054.8384520753411</v>
          </cell>
        </row>
        <row r="99">
          <cell r="AA99">
            <v>8.0158464951562927</v>
          </cell>
          <cell r="AE99">
            <v>8.09</v>
          </cell>
          <cell r="AJ99">
            <v>231.19362449521094</v>
          </cell>
          <cell r="AK99">
            <v>945.49181214589601</v>
          </cell>
        </row>
        <row r="100">
          <cell r="AA100">
            <v>8.0206862516561568</v>
          </cell>
          <cell r="AE100">
            <v>8.09</v>
          </cell>
          <cell r="AJ100">
            <v>1165.2144383488326</v>
          </cell>
          <cell r="AK100">
            <v>1291.9453533179542</v>
          </cell>
        </row>
        <row r="101">
          <cell r="AA101">
            <v>8.0329959324698716</v>
          </cell>
          <cell r="AE101">
            <v>8.09</v>
          </cell>
          <cell r="AJ101">
            <v>353.76422880005316</v>
          </cell>
          <cell r="AK101">
            <v>665.5220772389265</v>
          </cell>
        </row>
        <row r="102">
          <cell r="AA102">
            <v>8.0133055039845669</v>
          </cell>
          <cell r="AE102">
            <v>8.09</v>
          </cell>
          <cell r="AJ102">
            <v>213.04254692849929</v>
          </cell>
          <cell r="AK102">
            <v>842.59745259099805</v>
          </cell>
        </row>
        <row r="103">
          <cell r="AA103">
            <v>8.0144478237727803</v>
          </cell>
          <cell r="AE103">
            <v>8.09</v>
          </cell>
          <cell r="AJ103">
            <v>79.154848257398768</v>
          </cell>
          <cell r="AK103">
            <v>137.72644524810772</v>
          </cell>
        </row>
        <row r="104">
          <cell r="AA104">
            <v>8.0190448580900249</v>
          </cell>
          <cell r="AE104">
            <v>8.09</v>
          </cell>
          <cell r="AJ104">
            <v>54.371826580921756</v>
          </cell>
          <cell r="AK104">
            <v>87.275680912863081</v>
          </cell>
        </row>
        <row r="105">
          <cell r="AA105">
            <v>8.0144276225096451</v>
          </cell>
          <cell r="AE105">
            <v>8.09</v>
          </cell>
          <cell r="AJ105">
            <v>175.06769155745411</v>
          </cell>
          <cell r="AK105">
            <v>270.92227505780187</v>
          </cell>
        </row>
        <row r="106">
          <cell r="AA106">
            <v>8.0153370626771441</v>
          </cell>
          <cell r="AE106">
            <v>8.09</v>
          </cell>
          <cell r="AJ106">
            <v>224.28930531584177</v>
          </cell>
          <cell r="AK106">
            <v>666.83388724779752</v>
          </cell>
        </row>
        <row r="107">
          <cell r="AA107">
            <v>8.0145286801073503</v>
          </cell>
          <cell r="AE107">
            <v>8.09</v>
          </cell>
          <cell r="AJ107">
            <v>209.21346476761104</v>
          </cell>
          <cell r="AK107">
            <v>426.74435278468997</v>
          </cell>
        </row>
        <row r="108">
          <cell r="AA108">
            <v>8.0163745228375998</v>
          </cell>
          <cell r="AE108">
            <v>8.09</v>
          </cell>
          <cell r="AJ108">
            <v>226.74819630075405</v>
          </cell>
          <cell r="AK108">
            <v>418.14882541121597</v>
          </cell>
        </row>
        <row r="109">
          <cell r="AA109">
            <v>8.0174130535301629</v>
          </cell>
          <cell r="AE109">
            <v>8.09</v>
          </cell>
          <cell r="AJ109">
            <v>299.63623799914035</v>
          </cell>
          <cell r="AK109">
            <v>355.06951039106815</v>
          </cell>
        </row>
        <row r="110">
          <cell r="AA110">
            <v>8.0127610269356548</v>
          </cell>
          <cell r="AE110">
            <v>8.09</v>
          </cell>
          <cell r="AJ110">
            <v>80.576725139728538</v>
          </cell>
          <cell r="AK110">
            <v>135.47838643647032</v>
          </cell>
        </row>
        <row r="111">
          <cell r="AA111">
            <v>8.0166163120546265</v>
          </cell>
          <cell r="AE111">
            <v>8.09</v>
          </cell>
          <cell r="AJ111">
            <v>55.305386565272492</v>
          </cell>
          <cell r="AK111">
            <v>109.03456386138615</v>
          </cell>
        </row>
        <row r="112">
          <cell r="AA112">
            <v>8.0114475253389923</v>
          </cell>
          <cell r="AE112">
            <v>8.09</v>
          </cell>
          <cell r="AJ112">
            <v>164.38679812114884</v>
          </cell>
          <cell r="AK112">
            <v>488.62404044233858</v>
          </cell>
        </row>
        <row r="113">
          <cell r="AA113">
            <v>7.9991785866215146</v>
          </cell>
          <cell r="AE113">
            <v>8.08</v>
          </cell>
          <cell r="AJ113">
            <v>366.16647934856604</v>
          </cell>
          <cell r="AK113">
            <v>363.4062456910458</v>
          </cell>
        </row>
        <row r="114">
          <cell r="AA114">
            <v>7.9909016592653312</v>
          </cell>
          <cell r="AE114">
            <v>8.08</v>
          </cell>
          <cell r="AJ114">
            <v>310.8615498602486</v>
          </cell>
          <cell r="AK114">
            <v>563.17178896321036</v>
          </cell>
        </row>
        <row r="115">
          <cell r="AA115">
            <v>8.0053434033218824</v>
          </cell>
          <cell r="AE115">
            <v>8.08</v>
          </cell>
          <cell r="AJ115">
            <v>172.46001905284342</v>
          </cell>
          <cell r="AK115">
            <v>395.57995831899422</v>
          </cell>
        </row>
        <row r="116">
          <cell r="AA116">
            <v>8.0047122539856339</v>
          </cell>
          <cell r="AE116">
            <v>8.08</v>
          </cell>
          <cell r="AJ116">
            <v>262.15140212185099</v>
          </cell>
          <cell r="AK116">
            <v>727.6733028277207</v>
          </cell>
        </row>
        <row r="117">
          <cell r="AA117">
            <v>8.0035890890322001</v>
          </cell>
          <cell r="AE117">
            <v>8.08</v>
          </cell>
          <cell r="AJ117">
            <v>82.417857298452773</v>
          </cell>
          <cell r="AK117">
            <v>116.19737086426296</v>
          </cell>
        </row>
        <row r="118">
          <cell r="AA118">
            <v>8.0058401363157756</v>
          </cell>
          <cell r="AE118">
            <v>8.08</v>
          </cell>
          <cell r="AJ118">
            <v>64.156786292134825</v>
          </cell>
          <cell r="AK118">
            <v>103.26477161290323</v>
          </cell>
        </row>
        <row r="119">
          <cell r="AA119">
            <v>8.0010409313067523</v>
          </cell>
          <cell r="AE119">
            <v>8.08</v>
          </cell>
          <cell r="AJ119">
            <v>245.9166049094577</v>
          </cell>
          <cell r="AK119">
            <v>624.02954916601414</v>
          </cell>
        </row>
        <row r="120">
          <cell r="AA120">
            <v>8.0026178734867823</v>
          </cell>
          <cell r="AE120">
            <v>8.08</v>
          </cell>
          <cell r="AJ120">
            <v>180.56729354606838</v>
          </cell>
          <cell r="AK120">
            <v>1004.9166057315346</v>
          </cell>
        </row>
        <row r="121">
          <cell r="AA121">
            <v>8.0091377432668942</v>
          </cell>
          <cell r="AE121">
            <v>8.08</v>
          </cell>
          <cell r="AJ121">
            <v>286.64642330245414</v>
          </cell>
          <cell r="AK121">
            <v>563.25909367543932</v>
          </cell>
        </row>
        <row r="122">
          <cell r="AA122">
            <v>8.001729541058749</v>
          </cell>
          <cell r="AE122" t="e">
            <v>#VALUE!</v>
          </cell>
          <cell r="AJ122">
            <v>183.80777546816466</v>
          </cell>
          <cell r="AK122">
            <v>596.64008245254036</v>
          </cell>
        </row>
        <row r="123">
          <cell r="AA123">
            <v>8.0027848703326736</v>
          </cell>
          <cell r="AE123">
            <v>8.08</v>
          </cell>
          <cell r="AJ123">
            <v>202.58636001464143</v>
          </cell>
          <cell r="AK123">
            <v>589.64424014846077</v>
          </cell>
        </row>
        <row r="124">
          <cell r="AA124">
            <v>8.005509660374452</v>
          </cell>
          <cell r="AE124">
            <v>8.08</v>
          </cell>
          <cell r="AJ124">
            <v>84.207431634659002</v>
          </cell>
          <cell r="AK124">
            <v>122.5857734028683</v>
          </cell>
        </row>
        <row r="125">
          <cell r="AA125">
            <v>8.0062363425398075</v>
          </cell>
          <cell r="AE125" t="e">
            <v>#VALUE!</v>
          </cell>
          <cell r="AJ125">
            <v>50.388982670744142</v>
          </cell>
          <cell r="AK125">
            <v>95.396532231404947</v>
          </cell>
        </row>
        <row r="126">
          <cell r="AA126">
            <v>8.009893333828753</v>
          </cell>
          <cell r="AE126">
            <v>8.08</v>
          </cell>
          <cell r="AJ126">
            <v>1033.8814749486867</v>
          </cell>
          <cell r="AK126">
            <v>2822.5249280934408</v>
          </cell>
        </row>
        <row r="127">
          <cell r="AA127">
            <v>8.0097932092317841</v>
          </cell>
          <cell r="AE127">
            <v>8.08</v>
          </cell>
          <cell r="AJ127">
            <v>288.81784453951576</v>
          </cell>
          <cell r="AK127">
            <v>1263.8423158310568</v>
          </cell>
        </row>
        <row r="128">
          <cell r="AA128">
            <v>8.0084523709209865</v>
          </cell>
          <cell r="AE128" t="e">
            <v>#VALUE!</v>
          </cell>
          <cell r="AJ128">
            <v>294.90162021676417</v>
          </cell>
          <cell r="AK128">
            <v>843.43640636696716</v>
          </cell>
        </row>
        <row r="129">
          <cell r="AA129">
            <v>8.0124117874063199</v>
          </cell>
          <cell r="AE129">
            <v>8.08</v>
          </cell>
          <cell r="AJ129">
            <v>392.01804261808775</v>
          </cell>
          <cell r="AK129">
            <v>1354.4739444237005</v>
          </cell>
        </row>
        <row r="130">
          <cell r="AA130">
            <v>8.0060331789592443</v>
          </cell>
          <cell r="AE130">
            <v>8.08</v>
          </cell>
          <cell r="AJ130">
            <v>311.54264583578259</v>
          </cell>
          <cell r="AK130">
            <v>1890.8664089151928</v>
          </cell>
        </row>
        <row r="131">
          <cell r="AA131">
            <v>8.0021919291276369</v>
          </cell>
          <cell r="AE131">
            <v>8.08</v>
          </cell>
          <cell r="AJ131">
            <v>79.13985590361446</v>
          </cell>
          <cell r="AK131">
            <v>152.29999487430624</v>
          </cell>
        </row>
        <row r="132">
          <cell r="AA132">
            <v>8.006450506037492</v>
          </cell>
          <cell r="AE132">
            <v>8.08</v>
          </cell>
          <cell r="AJ132">
            <v>51.477819103521874</v>
          </cell>
          <cell r="AK132">
            <v>97.032082741116753</v>
          </cell>
        </row>
        <row r="133">
          <cell r="AA133">
            <v>8.0433881047664375</v>
          </cell>
          <cell r="AE133">
            <v>8.08</v>
          </cell>
          <cell r="AJ133">
            <v>540.97812996315281</v>
          </cell>
          <cell r="AK133">
            <v>641.7754030691658</v>
          </cell>
        </row>
        <row r="134">
          <cell r="AA134">
            <v>8.0046114486307172</v>
          </cell>
          <cell r="AE134">
            <v>8.08</v>
          </cell>
          <cell r="AJ134">
            <v>201.55816267997287</v>
          </cell>
          <cell r="AK134">
            <v>520.41928000787641</v>
          </cell>
        </row>
        <row r="135">
          <cell r="AA135">
            <v>8.0117602189237314</v>
          </cell>
          <cell r="AE135">
            <v>8.08</v>
          </cell>
          <cell r="AJ135">
            <v>352.09273631193105</v>
          </cell>
          <cell r="AK135">
            <v>430.63971930928977</v>
          </cell>
        </row>
        <row r="136">
          <cell r="AA136">
            <v>8.011977021030944</v>
          </cell>
          <cell r="AE136">
            <v>8.08</v>
          </cell>
          <cell r="AJ136">
            <v>352.66251939150192</v>
          </cell>
          <cell r="AK136">
            <v>647.51472374445655</v>
          </cell>
        </row>
        <row r="137">
          <cell r="AA137">
            <v>8.0112701340301395</v>
          </cell>
          <cell r="AE137">
            <v>8.08</v>
          </cell>
          <cell r="AJ137">
            <v>450.40914287635655</v>
          </cell>
          <cell r="AK137">
            <v>645.77954314163105</v>
          </cell>
        </row>
        <row r="138">
          <cell r="AA138">
            <v>8.0042926195285276</v>
          </cell>
          <cell r="AE138">
            <v>8.08</v>
          </cell>
          <cell r="AJ138">
            <v>83.167706750902525</v>
          </cell>
          <cell r="AK138">
            <v>220.86213448780506</v>
          </cell>
        </row>
        <row r="139">
          <cell r="AA139">
            <v>7.9981685633167556</v>
          </cell>
          <cell r="AE139">
            <v>8.08</v>
          </cell>
          <cell r="AJ139">
            <v>58.858129161882893</v>
          </cell>
          <cell r="AK139">
            <v>92.051111855670115</v>
          </cell>
        </row>
        <row r="140">
          <cell r="AA140">
            <v>8.0027853840938796</v>
          </cell>
          <cell r="AE140">
            <v>8.08</v>
          </cell>
          <cell r="AJ140">
            <v>167.13987222133503</v>
          </cell>
          <cell r="AK140">
            <v>353.15574510599168</v>
          </cell>
        </row>
        <row r="141">
          <cell r="AA141">
            <v>8.0092673766459814</v>
          </cell>
          <cell r="AE141">
            <v>8.08</v>
          </cell>
          <cell r="AJ141">
            <v>281.3676216631589</v>
          </cell>
          <cell r="AK141">
            <v>588.41329395923037</v>
          </cell>
        </row>
        <row r="142">
          <cell r="AA142">
            <v>8.008181713906465</v>
          </cell>
          <cell r="AE142">
            <v>8.08</v>
          </cell>
          <cell r="AJ142">
            <v>276.20530639280622</v>
          </cell>
          <cell r="AK142">
            <v>437.66141284058159</v>
          </cell>
        </row>
        <row r="143">
          <cell r="AA143">
            <v>8.0028113249344912</v>
          </cell>
          <cell r="AE143">
            <v>8.08</v>
          </cell>
          <cell r="AJ143">
            <v>192.19980965106248</v>
          </cell>
          <cell r="AK143">
            <v>453.00809293900977</v>
          </cell>
        </row>
        <row r="144">
          <cell r="AA144">
            <v>8.0046717320813432</v>
          </cell>
          <cell r="AE144">
            <v>8.08</v>
          </cell>
          <cell r="AJ144">
            <v>152.61407943522397</v>
          </cell>
          <cell r="AK144">
            <v>748.58468130612675</v>
          </cell>
        </row>
        <row r="145">
          <cell r="AA145">
            <v>8.0035392867162098</v>
          </cell>
          <cell r="AE145">
            <v>8.08</v>
          </cell>
          <cell r="AJ145">
            <v>77.273362058945622</v>
          </cell>
          <cell r="AK145">
            <v>114.09861995871701</v>
          </cell>
        </row>
        <row r="146">
          <cell r="AA146">
            <v>8.000959940028407</v>
          </cell>
          <cell r="AE146">
            <v>8.08</v>
          </cell>
          <cell r="AJ146">
            <v>55.515202086049548</v>
          </cell>
          <cell r="AK146">
            <v>93.934311739130436</v>
          </cell>
        </row>
        <row r="147">
          <cell r="AA147">
            <v>8.0079690109628583</v>
          </cell>
          <cell r="AE147">
            <v>8.08</v>
          </cell>
          <cell r="AJ147">
            <v>281.00815645307745</v>
          </cell>
          <cell r="AK147">
            <v>574.32282988410122</v>
          </cell>
        </row>
        <row r="148">
          <cell r="AA148">
            <v>8.0028079432182064</v>
          </cell>
          <cell r="AE148">
            <v>8.08</v>
          </cell>
          <cell r="AJ148">
            <v>233.16424089482223</v>
          </cell>
          <cell r="AK148">
            <v>875.20123156819932</v>
          </cell>
        </row>
        <row r="149">
          <cell r="AA149">
            <v>8.0076459474910742</v>
          </cell>
          <cell r="AE149">
            <v>8.08</v>
          </cell>
          <cell r="AJ149">
            <v>269.85571567955679</v>
          </cell>
          <cell r="AK149">
            <v>1151.9579820989209</v>
          </cell>
        </row>
        <row r="150">
          <cell r="AA150">
            <v>8.0057159677897225</v>
          </cell>
          <cell r="AE150">
            <v>8.08</v>
          </cell>
          <cell r="AJ150">
            <v>252.00910721115866</v>
          </cell>
          <cell r="AK150">
            <v>585.47603924947657</v>
          </cell>
        </row>
        <row r="151">
          <cell r="AA151">
            <v>8.0057635605029542</v>
          </cell>
          <cell r="AE151">
            <v>8.08</v>
          </cell>
          <cell r="AJ151">
            <v>261.16860062668411</v>
          </cell>
          <cell r="AK151">
            <v>573.92318648488435</v>
          </cell>
        </row>
        <row r="152">
          <cell r="AA152">
            <v>8.0034213336007323</v>
          </cell>
          <cell r="AE152">
            <v>8.08</v>
          </cell>
          <cell r="AJ152">
            <v>74.501282745250109</v>
          </cell>
          <cell r="AK152">
            <v>141.26297220861045</v>
          </cell>
        </row>
        <row r="153">
          <cell r="AA153">
            <v>8.0023933630134607</v>
          </cell>
          <cell r="AE153">
            <v>8.08</v>
          </cell>
          <cell r="AJ153">
            <v>51.923916537180901</v>
          </cell>
          <cell r="AK153">
            <v>94.171366906474816</v>
          </cell>
        </row>
        <row r="154">
          <cell r="AA154">
            <v>8.0061972315701375</v>
          </cell>
          <cell r="AE154">
            <v>8.08</v>
          </cell>
          <cell r="AJ154">
            <v>234.9435320810783</v>
          </cell>
          <cell r="AK154">
            <v>1139.8281023793902</v>
          </cell>
        </row>
        <row r="155">
          <cell r="AA155">
            <v>8.0159234912450117</v>
          </cell>
          <cell r="AE155">
            <v>8.08</v>
          </cell>
          <cell r="AJ155">
            <v>731.60876082206164</v>
          </cell>
          <cell r="AK155">
            <v>3104.0485392639243</v>
          </cell>
        </row>
        <row r="156">
          <cell r="AA156">
            <v>7.9875587222237021</v>
          </cell>
          <cell r="AE156">
            <v>8.08</v>
          </cell>
          <cell r="AJ156">
            <v>210.6770160485793</v>
          </cell>
          <cell r="AK156">
            <v>732.16852071945607</v>
          </cell>
        </row>
        <row r="157">
          <cell r="AA157">
            <v>7.990266923038666</v>
          </cell>
          <cell r="AE157">
            <v>8.08</v>
          </cell>
          <cell r="AJ157">
            <v>376.81116759619522</v>
          </cell>
          <cell r="AK157">
            <v>1010.5488738503769</v>
          </cell>
        </row>
        <row r="158">
          <cell r="AA158">
            <v>7.9790986470802228</v>
          </cell>
          <cell r="AE158">
            <v>8.08</v>
          </cell>
          <cell r="AJ158">
            <v>211.67539633891826</v>
          </cell>
          <cell r="AK158">
            <v>7919.2149470467857</v>
          </cell>
        </row>
        <row r="159">
          <cell r="AA159">
            <v>7.9835414185708409</v>
          </cell>
          <cell r="AE159">
            <v>8.08</v>
          </cell>
          <cell r="AJ159">
            <v>73.223906440167696</v>
          </cell>
          <cell r="AK159">
            <v>146.72241259286776</v>
          </cell>
        </row>
        <row r="160">
          <cell r="AA160">
            <v>7.9811307388409949</v>
          </cell>
          <cell r="AE160">
            <v>8.08</v>
          </cell>
          <cell r="AJ160">
            <v>48.536739207920789</v>
          </cell>
          <cell r="AK160">
            <v>98.49769098360656</v>
          </cell>
        </row>
        <row r="161">
          <cell r="AA161">
            <v>7.9810754913798716</v>
          </cell>
          <cell r="AE161">
            <v>8.08</v>
          </cell>
          <cell r="AJ161">
            <v>237.15663543836496</v>
          </cell>
          <cell r="AK161">
            <v>727.04752403056739</v>
          </cell>
        </row>
        <row r="162">
          <cell r="AA162">
            <v>7.9842437327202855</v>
          </cell>
          <cell r="AE162">
            <v>8.08</v>
          </cell>
          <cell r="AJ162">
            <v>294.53172448740298</v>
          </cell>
          <cell r="AK162">
            <v>2708.0124488219412</v>
          </cell>
        </row>
        <row r="163">
          <cell r="AA163">
            <v>7.98192941395265</v>
          </cell>
          <cell r="AE163">
            <v>8.08</v>
          </cell>
          <cell r="AJ163">
            <v>47.828301886792453</v>
          </cell>
          <cell r="AK163">
            <v>89.747032258064522</v>
          </cell>
        </row>
        <row r="164">
          <cell r="AA164">
            <v>8.0270760002874884</v>
          </cell>
          <cell r="AE164">
            <v>8.08</v>
          </cell>
          <cell r="AJ164">
            <v>829.17257457698804</v>
          </cell>
          <cell r="AK164">
            <v>588.31718730208047</v>
          </cell>
        </row>
        <row r="165">
          <cell r="AA165">
            <v>7.9860581423420749</v>
          </cell>
          <cell r="AE165">
            <v>8.08</v>
          </cell>
          <cell r="AJ165">
            <v>356.37076865706717</v>
          </cell>
          <cell r="AK165">
            <v>617.54463687019063</v>
          </cell>
        </row>
        <row r="166">
          <cell r="AA166">
            <v>7.9837119900470617</v>
          </cell>
          <cell r="AE166">
            <v>8.08</v>
          </cell>
          <cell r="AJ166">
            <v>80.553657392441139</v>
          </cell>
          <cell r="AK166">
            <v>148.09352975356086</v>
          </cell>
        </row>
        <row r="167">
          <cell r="AA167">
            <v>7.9818975307077107</v>
          </cell>
          <cell r="AE167">
            <v>8.08</v>
          </cell>
          <cell r="AJ167">
            <v>45.490913458755429</v>
          </cell>
          <cell r="AK167">
            <v>71.11940401785715</v>
          </cell>
        </row>
        <row r="168">
          <cell r="AA168">
            <v>7.9819336392050593</v>
          </cell>
          <cell r="AE168">
            <v>8.08</v>
          </cell>
          <cell r="AJ168">
            <v>177.05000659320618</v>
          </cell>
          <cell r="AK168">
            <v>1036.2854751752252</v>
          </cell>
        </row>
        <row r="169">
          <cell r="AA169">
            <v>8.0186403484730189</v>
          </cell>
          <cell r="AE169">
            <v>8.08</v>
          </cell>
          <cell r="AJ169">
            <v>607.59905330005563</v>
          </cell>
          <cell r="AK169">
            <v>1058.1302345073302</v>
          </cell>
        </row>
        <row r="170">
          <cell r="AA170">
            <v>7.9871594363792306</v>
          </cell>
          <cell r="AE170">
            <v>8.08</v>
          </cell>
          <cell r="AJ170">
            <v>274.43431124242755</v>
          </cell>
          <cell r="AK170">
            <v>1229.9084100591699</v>
          </cell>
        </row>
        <row r="171">
          <cell r="AA171">
            <v>7.993177531727591</v>
          </cell>
          <cell r="AE171">
            <v>8.08</v>
          </cell>
          <cell r="AJ171">
            <v>542.52264540476096</v>
          </cell>
          <cell r="AK171">
            <v>1664.7015327184313</v>
          </cell>
        </row>
        <row r="172">
          <cell r="AA172">
            <v>7.9913679235266537</v>
          </cell>
          <cell r="AE172">
            <v>8.08</v>
          </cell>
          <cell r="AJ172">
            <v>737.9283247641763</v>
          </cell>
          <cell r="AK172">
            <v>5776.6790848666797</v>
          </cell>
        </row>
        <row r="173">
          <cell r="AA173">
            <v>7.9840803211644991</v>
          </cell>
          <cell r="AE173">
            <v>8.08</v>
          </cell>
          <cell r="AJ173">
            <v>83.086043495543208</v>
          </cell>
          <cell r="AK173">
            <v>135.44851862001471</v>
          </cell>
        </row>
        <row r="174">
          <cell r="AA174">
            <v>7.981595094797691</v>
          </cell>
          <cell r="AE174">
            <v>8.08</v>
          </cell>
          <cell r="AJ174">
            <v>50.311494979079498</v>
          </cell>
          <cell r="AK174">
            <v>96.730153140096618</v>
          </cell>
        </row>
        <row r="175">
          <cell r="AA175">
            <v>7.9827979236301463</v>
          </cell>
          <cell r="AE175">
            <v>8.08</v>
          </cell>
          <cell r="AJ175">
            <v>216.32800799430214</v>
          </cell>
          <cell r="AK175">
            <v>381.26124881568632</v>
          </cell>
        </row>
        <row r="176">
          <cell r="AA176">
            <v>7.9838745522983565</v>
          </cell>
          <cell r="AE176">
            <v>8.08</v>
          </cell>
          <cell r="AJ176">
            <v>240.68958780624004</v>
          </cell>
          <cell r="AK176">
            <v>458.25775184856735</v>
          </cell>
        </row>
        <row r="177">
          <cell r="AA177">
            <v>7.9963699630818681</v>
          </cell>
          <cell r="AE177">
            <v>8.08</v>
          </cell>
          <cell r="AJ177">
            <v>375.92697086763991</v>
          </cell>
          <cell r="AK177">
            <v>631.24615373961228</v>
          </cell>
        </row>
        <row r="178">
          <cell r="AA178">
            <v>7.9892695495279726</v>
          </cell>
          <cell r="AE178">
            <v>8.08</v>
          </cell>
          <cell r="AJ178">
            <v>337.49256184940725</v>
          </cell>
          <cell r="AK178">
            <v>686.21403335778359</v>
          </cell>
        </row>
        <row r="179">
          <cell r="AA179">
            <v>7.9855712138232366</v>
          </cell>
          <cell r="AE179">
            <v>8.08</v>
          </cell>
          <cell r="AJ179">
            <v>301.2284043144362</v>
          </cell>
          <cell r="AK179">
            <v>639.44317063613641</v>
          </cell>
        </row>
        <row r="180">
          <cell r="AA180">
            <v>7.9839796646393646</v>
          </cell>
          <cell r="AE180">
            <v>8.08</v>
          </cell>
          <cell r="AJ180">
            <v>82.989179425949885</v>
          </cell>
          <cell r="AK180">
            <v>147.97218793690064</v>
          </cell>
        </row>
        <row r="181">
          <cell r="AA181">
            <v>7.9818012858181389</v>
          </cell>
          <cell r="AE181">
            <v>8.08</v>
          </cell>
          <cell r="AJ181">
            <v>60.374615116279067</v>
          </cell>
          <cell r="AK181">
            <v>105.83797670454545</v>
          </cell>
        </row>
        <row r="182">
          <cell r="AA182">
            <v>7.9687965271826808</v>
          </cell>
          <cell r="AE182">
            <v>8.08</v>
          </cell>
          <cell r="AJ182">
            <v>260.97049836533404</v>
          </cell>
          <cell r="AK182">
            <v>412.6676719668074</v>
          </cell>
        </row>
        <row r="183">
          <cell r="AA183">
            <v>7.9773984390680441</v>
          </cell>
          <cell r="AE183">
            <v>8.08</v>
          </cell>
          <cell r="AJ183">
            <v>183.93587010072611</v>
          </cell>
          <cell r="AK183">
            <v>427.32686240661724</v>
          </cell>
        </row>
        <row r="184">
          <cell r="AA184">
            <v>7.9900024906709408</v>
          </cell>
          <cell r="AE184">
            <v>8.08</v>
          </cell>
          <cell r="AJ184">
            <v>333.66514637329863</v>
          </cell>
          <cell r="AK184">
            <v>836.10870383906888</v>
          </cell>
        </row>
        <row r="185">
          <cell r="AA185">
            <v>7.9802770812507982</v>
          </cell>
          <cell r="AE185">
            <v>8.08</v>
          </cell>
          <cell r="AJ185">
            <v>213.06061231949815</v>
          </cell>
          <cell r="AK185">
            <v>683.72822409302319</v>
          </cell>
        </row>
        <row r="186">
          <cell r="AA186">
            <v>7.9945589313050327</v>
          </cell>
          <cell r="AE186">
            <v>8.08</v>
          </cell>
          <cell r="AJ186">
            <v>834.32740856610121</v>
          </cell>
          <cell r="AK186">
            <v>1231.7279005720131</v>
          </cell>
        </row>
        <row r="187">
          <cell r="AA187">
            <v>7.983161189704898</v>
          </cell>
          <cell r="AE187">
            <v>8.08</v>
          </cell>
          <cell r="AJ187">
            <v>76.794451904812689</v>
          </cell>
          <cell r="AK187">
            <v>152.4961618614719</v>
          </cell>
        </row>
        <row r="188">
          <cell r="AA188">
            <v>7.981404113694035</v>
          </cell>
          <cell r="AE188">
            <v>8.08</v>
          </cell>
          <cell r="AJ188">
            <v>48.630138200934574</v>
          </cell>
          <cell r="AK188">
            <v>107.53361782945737</v>
          </cell>
        </row>
        <row r="189">
          <cell r="AA189">
            <v>7.976558476398897</v>
          </cell>
          <cell r="AE189">
            <v>8.08</v>
          </cell>
          <cell r="AJ189">
            <v>174.24524836826896</v>
          </cell>
          <cell r="AK189">
            <v>2578.9399475978207</v>
          </cell>
        </row>
        <row r="190">
          <cell r="AA190">
            <v>7.9867998051261901</v>
          </cell>
          <cell r="AE190">
            <v>8.08</v>
          </cell>
          <cell r="AJ190">
            <v>362.55969331348859</v>
          </cell>
          <cell r="AK190">
            <v>890.70121436624652</v>
          </cell>
        </row>
        <row r="191">
          <cell r="AA191">
            <v>7.9894195120205325</v>
          </cell>
          <cell r="AE191">
            <v>8.08</v>
          </cell>
          <cell r="AJ191">
            <v>518.36787537727798</v>
          </cell>
          <cell r="AK191">
            <v>1151.2738219313162</v>
          </cell>
        </row>
        <row r="192">
          <cell r="AA192">
            <v>7.9760814102531201</v>
          </cell>
          <cell r="AE192">
            <v>8.08</v>
          </cell>
          <cell r="AJ192">
            <v>228.69329620864968</v>
          </cell>
          <cell r="AK192">
            <v>349.94725934263846</v>
          </cell>
        </row>
        <row r="193">
          <cell r="AA193">
            <v>7.9782526778523364</v>
          </cell>
          <cell r="AE193">
            <v>8.08</v>
          </cell>
          <cell r="AJ193">
            <v>244.89054407288324</v>
          </cell>
          <cell r="AK193">
            <v>563.29685433160171</v>
          </cell>
        </row>
        <row r="194">
          <cell r="AA194">
            <v>7.9835781991688108</v>
          </cell>
          <cell r="AE194">
            <v>8.08</v>
          </cell>
          <cell r="AJ194">
            <v>77.540435050102388</v>
          </cell>
          <cell r="AK194">
            <v>120.87839988641528</v>
          </cell>
        </row>
        <row r="195">
          <cell r="AA195">
            <v>7.9810399947510078</v>
          </cell>
          <cell r="AE195">
            <v>8.08</v>
          </cell>
          <cell r="AJ195">
            <v>46.039342412451361</v>
          </cell>
          <cell r="AK195">
            <v>108.79834501992033</v>
          </cell>
        </row>
        <row r="196">
          <cell r="AA196">
            <v>7.9757091700903997</v>
          </cell>
          <cell r="AE196">
            <v>8.08</v>
          </cell>
          <cell r="AJ196">
            <v>189.78445828584449</v>
          </cell>
          <cell r="AK196">
            <v>351.34567858572154</v>
          </cell>
        </row>
        <row r="197">
          <cell r="AA197">
            <v>7.9822124400905805</v>
          </cell>
          <cell r="AE197">
            <v>8.08</v>
          </cell>
          <cell r="AJ197">
            <v>279.23854449142948</v>
          </cell>
          <cell r="AK197">
            <v>400.14563492308736</v>
          </cell>
        </row>
        <row r="198">
          <cell r="AA198">
            <v>7.9805504504114699</v>
          </cell>
          <cell r="AE198">
            <v>8.08</v>
          </cell>
          <cell r="AJ198">
            <v>221.00620171653753</v>
          </cell>
          <cell r="AK198">
            <v>603.34470007515529</v>
          </cell>
        </row>
        <row r="199">
          <cell r="AA199">
            <v>7.9723392368523784</v>
          </cell>
          <cell r="AE199">
            <v>8.08</v>
          </cell>
          <cell r="AJ199">
            <v>194.23958114136516</v>
          </cell>
          <cell r="AK199">
            <v>779.21091195349481</v>
          </cell>
        </row>
        <row r="200">
          <cell r="AA200">
            <v>7.9742241403393512</v>
          </cell>
          <cell r="AE200">
            <v>8.08</v>
          </cell>
          <cell r="AJ200">
            <v>276.48336831327111</v>
          </cell>
          <cell r="AK200">
            <v>819.4065333743423</v>
          </cell>
        </row>
        <row r="201">
          <cell r="AA201">
            <v>7.9831886452813476</v>
          </cell>
          <cell r="AE201">
            <v>8.08</v>
          </cell>
          <cell r="AJ201">
            <v>80.252768655387356</v>
          </cell>
          <cell r="AK201">
            <v>136.26206112780628</v>
          </cell>
        </row>
        <row r="202">
          <cell r="AA202">
            <v>7.9802594989387226</v>
          </cell>
          <cell r="AE202">
            <v>8.08</v>
          </cell>
          <cell r="AJ202">
            <v>57.11093846153846</v>
          </cell>
          <cell r="AK202">
            <v>87.353602631578966</v>
          </cell>
        </row>
        <row r="203">
          <cell r="AA203">
            <v>7.983505384238998</v>
          </cell>
          <cell r="AE203">
            <v>8.08</v>
          </cell>
          <cell r="AJ203">
            <v>285.15708641438346</v>
          </cell>
          <cell r="AK203">
            <v>410.63722553689973</v>
          </cell>
        </row>
        <row r="204">
          <cell r="AA204">
            <v>7.9826262256330427</v>
          </cell>
          <cell r="AE204">
            <v>8.08</v>
          </cell>
          <cell r="AJ204">
            <v>312.61999609635996</v>
          </cell>
          <cell r="AK204">
            <v>620.35760455926982</v>
          </cell>
        </row>
        <row r="205">
          <cell r="AA205">
            <v>7.9891926123845769</v>
          </cell>
          <cell r="AE205">
            <v>8.08</v>
          </cell>
          <cell r="AJ205">
            <v>469.33195438795138</v>
          </cell>
          <cell r="AK205">
            <v>747.12232629214611</v>
          </cell>
        </row>
        <row r="206">
          <cell r="AA206">
            <v>7.9799747431653252</v>
          </cell>
          <cell r="AE206">
            <v>8.08</v>
          </cell>
          <cell r="AJ206">
            <v>366.43550899662847</v>
          </cell>
          <cell r="AK206">
            <v>349.50987411857119</v>
          </cell>
        </row>
        <row r="207">
          <cell r="AA207">
            <v>7.9669756413558783</v>
          </cell>
          <cell r="AE207">
            <v>8.08</v>
          </cell>
          <cell r="AJ207">
            <v>302.2291803159174</v>
          </cell>
          <cell r="AK207">
            <v>664.51590453367885</v>
          </cell>
        </row>
        <row r="208">
          <cell r="AA208">
            <v>7.9822126555448492</v>
          </cell>
          <cell r="AE208">
            <v>8.08</v>
          </cell>
          <cell r="AJ208">
            <v>86.883873456790127</v>
          </cell>
          <cell r="AK208">
            <v>366.35170954356846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v estandar"/>
      <sheetName val="priv preferenciales"/>
      <sheetName val="Interbancarios"/>
      <sheetName val="ent cme"/>
      <sheetName val="ent vme"/>
      <sheetName val="compra ent"/>
      <sheetName val="venta ent"/>
    </sheetNames>
    <sheetDataSet>
      <sheetData sheetId="0" refreshError="1"/>
      <sheetData sheetId="1" refreshError="1">
        <row r="6">
          <cell r="X6" t="str">
            <v>VE</v>
          </cell>
          <cell r="AA6" t="str">
            <v>VOL_VE</v>
          </cell>
          <cell r="AC6" t="str">
            <v>PRO_VE</v>
          </cell>
        </row>
        <row r="7">
          <cell r="X7">
            <v>8.1016314211107083</v>
          </cell>
          <cell r="AA7">
            <v>10.066148549999998</v>
          </cell>
          <cell r="AC7">
            <v>13089.920091027305</v>
          </cell>
        </row>
        <row r="8">
          <cell r="X8">
            <v>8.1038708280246272</v>
          </cell>
          <cell r="AA8">
            <v>0.41030084</v>
          </cell>
          <cell r="AC8">
            <v>606.95390532544377</v>
          </cell>
        </row>
        <row r="9">
          <cell r="X9">
            <v>8.1059794502504054</v>
          </cell>
          <cell r="AA9">
            <v>1.37840502</v>
          </cell>
          <cell r="AC9">
            <v>2301.1769949916529</v>
          </cell>
        </row>
        <row r="10">
          <cell r="X10">
            <v>8.1035926983619184</v>
          </cell>
          <cell r="AA10">
            <v>4.70255505</v>
          </cell>
          <cell r="AC10">
            <v>8235.6480735551668</v>
          </cell>
        </row>
        <row r="11">
          <cell r="X11">
            <v>8.1073510707034195</v>
          </cell>
          <cell r="AA11">
            <v>6.060782E-2</v>
          </cell>
          <cell r="AC11">
            <v>946.9971875</v>
          </cell>
        </row>
        <row r="12">
          <cell r="X12">
            <v>8.1073510707034195</v>
          </cell>
          <cell r="AA12">
            <v>6.060782E-2</v>
          </cell>
          <cell r="AC12">
            <v>946.9971875</v>
          </cell>
        </row>
        <row r="13">
          <cell r="X13">
            <v>8.1047791026104434</v>
          </cell>
          <cell r="AA13">
            <v>0.83043913000000003</v>
          </cell>
          <cell r="AC13">
            <v>1963.2130732860521</v>
          </cell>
        </row>
        <row r="14">
          <cell r="X14">
            <v>8.1019307717302631</v>
          </cell>
          <cell r="AA14">
            <v>2.0175468999999997</v>
          </cell>
          <cell r="AC14">
            <v>4554.2819413092548</v>
          </cell>
        </row>
        <row r="15">
          <cell r="X15">
            <v>8.1036307584019518</v>
          </cell>
          <cell r="AA15">
            <v>7.8205300899999992</v>
          </cell>
          <cell r="AC15">
            <v>15516.924781746029</v>
          </cell>
        </row>
        <row r="16">
          <cell r="X16">
            <v>8.1031859625907767</v>
          </cell>
          <cell r="AA16">
            <v>1.57671545</v>
          </cell>
          <cell r="AC16">
            <v>2887.7572344322343</v>
          </cell>
        </row>
        <row r="17">
          <cell r="X17">
            <v>8.107003251490779</v>
          </cell>
          <cell r="AA17">
            <v>0.74739562999999998</v>
          </cell>
          <cell r="AC17">
            <v>1646.2458810572687</v>
          </cell>
        </row>
        <row r="18">
          <cell r="X18">
            <v>8.1076274023852566</v>
          </cell>
          <cell r="AA18">
            <v>3.8799980000000005E-2</v>
          </cell>
          <cell r="AC18">
            <v>412.76574468085107</v>
          </cell>
        </row>
        <row r="19">
          <cell r="X19">
            <v>8.1076274023852566</v>
          </cell>
          <cell r="AA19">
            <v>3.8799980000000005E-2</v>
          </cell>
          <cell r="AC19">
            <v>412.76574468085107</v>
          </cell>
        </row>
        <row r="20">
          <cell r="X20">
            <v>8.1036614567494034</v>
          </cell>
          <cell r="AA20">
            <v>1.7179578</v>
          </cell>
          <cell r="AC20">
            <v>2389.3710709318498</v>
          </cell>
        </row>
        <row r="21">
          <cell r="X21">
            <v>8.1026599863643085</v>
          </cell>
          <cell r="AA21">
            <v>2.93371242</v>
          </cell>
          <cell r="AC21">
            <v>6490.514203539823</v>
          </cell>
        </row>
        <row r="22">
          <cell r="X22">
            <v>8.1038463577230804</v>
          </cell>
          <cell r="AA22">
            <v>0.89564743999999996</v>
          </cell>
          <cell r="AC22">
            <v>1631.4161020036429</v>
          </cell>
        </row>
        <row r="23">
          <cell r="X23">
            <v>8.1024900735485907</v>
          </cell>
          <cell r="AA23">
            <v>2.05004338</v>
          </cell>
          <cell r="AC23">
            <v>3371.7818749999997</v>
          </cell>
        </row>
        <row r="24">
          <cell r="X24">
            <v>8.1061590060819597</v>
          </cell>
          <cell r="AA24">
            <v>1.0054700300000001</v>
          </cell>
          <cell r="AC24">
            <v>2157.661008583691</v>
          </cell>
        </row>
        <row r="25">
          <cell r="X25">
            <v>8.1057382994115894</v>
          </cell>
          <cell r="AA25">
            <v>1.0463790000000001E-2</v>
          </cell>
          <cell r="AC25">
            <v>222.63382978723405</v>
          </cell>
        </row>
        <row r="26">
          <cell r="X26">
            <v>8.1057382994115894</v>
          </cell>
          <cell r="AA26">
            <v>1.0463790000000001E-2</v>
          </cell>
          <cell r="AC26">
            <v>222.63382978723405</v>
          </cell>
        </row>
        <row r="27">
          <cell r="X27">
            <v>8.1023436990443898</v>
          </cell>
          <cell r="AA27">
            <v>8.8113797999999974</v>
          </cell>
          <cell r="AC27">
            <v>14588.377152317877</v>
          </cell>
        </row>
        <row r="28">
          <cell r="X28">
            <v>8.1059146960669572</v>
          </cell>
          <cell r="AA28">
            <v>1.75671226</v>
          </cell>
          <cell r="AC28">
            <v>3464.9157001972385</v>
          </cell>
        </row>
        <row r="29">
          <cell r="X29">
            <v>8.1015943462946769</v>
          </cell>
          <cell r="AA29">
            <v>1.50618232</v>
          </cell>
          <cell r="AC29">
            <v>3184.3178012684989</v>
          </cell>
        </row>
        <row r="30">
          <cell r="X30">
            <v>8.1053361784411848</v>
          </cell>
          <cell r="AA30">
            <v>1.12988804</v>
          </cell>
          <cell r="AC30">
            <v>2810.6667661691545</v>
          </cell>
        </row>
        <row r="31">
          <cell r="X31">
            <v>8.102898544504022</v>
          </cell>
          <cell r="AA31">
            <v>2.4607130800000001</v>
          </cell>
          <cell r="AC31">
            <v>6182.6961809045224</v>
          </cell>
        </row>
        <row r="32">
          <cell r="X32">
            <v>8.1023948857967696</v>
          </cell>
          <cell r="AA32">
            <v>1.0925260000000001E-2</v>
          </cell>
          <cell r="AC32">
            <v>232.45234042553193</v>
          </cell>
        </row>
        <row r="33">
          <cell r="X33">
            <v>8.1023948857967696</v>
          </cell>
          <cell r="AA33">
            <v>1.0925260000000001E-2</v>
          </cell>
          <cell r="AC33">
            <v>232.45234042553193</v>
          </cell>
        </row>
        <row r="34">
          <cell r="X34">
            <v>8.1046230884289088</v>
          </cell>
          <cell r="AA34">
            <v>1.0818526499999999</v>
          </cell>
          <cell r="AC34">
            <v>1849.320769230769</v>
          </cell>
        </row>
        <row r="35">
          <cell r="X35">
            <v>8.1019136371231149</v>
          </cell>
          <cell r="AA35">
            <v>2.4632906600000002</v>
          </cell>
          <cell r="AC35">
            <v>4478.7102909090909</v>
          </cell>
        </row>
        <row r="36">
          <cell r="X36">
            <v>8.1042929790507756</v>
          </cell>
          <cell r="AA36">
            <v>2.1273808599999997</v>
          </cell>
          <cell r="AC36">
            <v>4067.6498279158695</v>
          </cell>
        </row>
        <row r="37">
          <cell r="X37">
            <v>8.107641148453439</v>
          </cell>
          <cell r="AA37">
            <v>2.3611381200000001</v>
          </cell>
          <cell r="AC37">
            <v>3330.2371227080398</v>
          </cell>
        </row>
        <row r="38">
          <cell r="X38">
            <v>8.103982548764554</v>
          </cell>
          <cell r="AA38">
            <v>1.7455102300000001</v>
          </cell>
          <cell r="AC38">
            <v>5857.4168791946304</v>
          </cell>
        </row>
        <row r="39">
          <cell r="X39">
            <v>8.1037457262401933</v>
          </cell>
          <cell r="AA39">
            <v>1.2626469999999999E-2</v>
          </cell>
          <cell r="AC39">
            <v>200.42015873015873</v>
          </cell>
        </row>
        <row r="40">
          <cell r="X40">
            <v>8.1037457262401933</v>
          </cell>
          <cell r="AA40">
            <v>1.2626469999999999E-2</v>
          </cell>
          <cell r="AC40">
            <v>200.42015873015873</v>
          </cell>
        </row>
        <row r="41">
          <cell r="X41">
            <v>8.1059465460543407</v>
          </cell>
          <cell r="AA41">
            <v>2.2981056400000002</v>
          </cell>
          <cell r="AC41">
            <v>6437.2707002801126</v>
          </cell>
        </row>
        <row r="42">
          <cell r="X42">
            <v>8.1009281103956052</v>
          </cell>
          <cell r="AA42">
            <v>5.7891869700000029</v>
          </cell>
          <cell r="AC42">
            <v>19962.713689655182</v>
          </cell>
        </row>
        <row r="43">
          <cell r="X43">
            <v>8.1067845481064129</v>
          </cell>
          <cell r="AA43">
            <v>0.92320218999999992</v>
          </cell>
          <cell r="AC43">
            <v>3564.4872200772197</v>
          </cell>
        </row>
        <row r="44">
          <cell r="X44">
            <v>8.104396949091333</v>
          </cell>
          <cell r="AA44">
            <v>1.0207966800999995</v>
          </cell>
          <cell r="AC44">
            <v>4116.1156455645141</v>
          </cell>
        </row>
        <row r="45">
          <cell r="X45">
            <v>8.1049261280128917</v>
          </cell>
          <cell r="AA45">
            <v>1.9578956200000002</v>
          </cell>
          <cell r="AC45">
            <v>7332.942397003746</v>
          </cell>
        </row>
        <row r="46">
          <cell r="X46">
            <v>8.105376609614888</v>
          </cell>
          <cell r="AA46">
            <v>2.0921930000000002E-2</v>
          </cell>
          <cell r="AC46">
            <v>360.72293103448277</v>
          </cell>
        </row>
        <row r="47">
          <cell r="X47">
            <v>8.105376609614888</v>
          </cell>
          <cell r="AA47">
            <v>2.0921930000000002E-2</v>
          </cell>
          <cell r="AC47">
            <v>360.72293103448277</v>
          </cell>
        </row>
        <row r="48">
          <cell r="X48">
            <v>8.1023672012486134</v>
          </cell>
          <cell r="AA48">
            <v>3.0798514799999999</v>
          </cell>
          <cell r="AC48">
            <v>3354.9580392156863</v>
          </cell>
        </row>
        <row r="49">
          <cell r="X49">
            <v>8.1049843009750067</v>
          </cell>
          <cell r="AA49">
            <v>1.04338658</v>
          </cell>
          <cell r="AC49">
            <v>5350.7004102564097</v>
          </cell>
        </row>
        <row r="50">
          <cell r="X50">
            <v>8.1031268174721074</v>
          </cell>
          <cell r="AA50">
            <v>0.92100037999999995</v>
          </cell>
          <cell r="AC50">
            <v>5203.3919774011301</v>
          </cell>
        </row>
        <row r="51">
          <cell r="X51">
            <v>8.0973588015892695</v>
          </cell>
          <cell r="AA51">
            <v>1.1549499399999998</v>
          </cell>
          <cell r="AC51">
            <v>1998.1832871972317</v>
          </cell>
        </row>
        <row r="52">
          <cell r="X52">
            <v>8.0953232801606063</v>
          </cell>
          <cell r="AA52">
            <v>1.4168921597999991</v>
          </cell>
          <cell r="AC52">
            <v>870.32687948402895</v>
          </cell>
        </row>
        <row r="53">
          <cell r="X53">
            <v>8.0941853623433815</v>
          </cell>
          <cell r="AA53">
            <v>7.7959200000000005E-3</v>
          </cell>
          <cell r="AC53">
            <v>159.10040816326531</v>
          </cell>
        </row>
        <row r="54">
          <cell r="X54">
            <v>8.0941853623433815</v>
          </cell>
          <cell r="AA54">
            <v>7.7959200000000005E-3</v>
          </cell>
          <cell r="AC54">
            <v>159.10040816326531</v>
          </cell>
        </row>
        <row r="55">
          <cell r="X55">
            <v>8.0875872947148562</v>
          </cell>
          <cell r="AA55">
            <v>0.46268996999999995</v>
          </cell>
          <cell r="AC55">
            <v>685.46662222222221</v>
          </cell>
        </row>
        <row r="56">
          <cell r="X56">
            <v>8.08013195834104</v>
          </cell>
          <cell r="AA56">
            <v>3.79698783</v>
          </cell>
          <cell r="AC56">
            <v>5886.8028372093022</v>
          </cell>
        </row>
        <row r="57">
          <cell r="X57">
            <v>8.0787706252931031</v>
          </cell>
          <cell r="AA57">
            <v>1.0071926200000001</v>
          </cell>
          <cell r="AC57">
            <v>1733.5501204819277</v>
          </cell>
        </row>
        <row r="58">
          <cell r="X58">
            <v>8.0766133229643025</v>
          </cell>
          <cell r="AA58">
            <v>1.0837400500000001</v>
          </cell>
          <cell r="AC58">
            <v>2100.2714147286824</v>
          </cell>
        </row>
        <row r="59">
          <cell r="X59">
            <v>8.0847692867839047</v>
          </cell>
          <cell r="AA59">
            <v>0.53400842000000004</v>
          </cell>
          <cell r="AC59">
            <v>1227.6055632183909</v>
          </cell>
        </row>
        <row r="60">
          <cell r="X60">
            <v>8.0837273056366996</v>
          </cell>
          <cell r="AA60">
            <v>3.9778599999999997E-3</v>
          </cell>
          <cell r="AC60">
            <v>147.32814814814816</v>
          </cell>
        </row>
        <row r="61">
          <cell r="X61">
            <v>8.0837273056366996</v>
          </cell>
          <cell r="AA61">
            <v>3.9778599999999997E-3</v>
          </cell>
          <cell r="AC61">
            <v>147.32814814814816</v>
          </cell>
        </row>
        <row r="62">
          <cell r="X62">
            <v>8.0831063373617233</v>
          </cell>
          <cell r="AA62">
            <v>0.27504537000000001</v>
          </cell>
          <cell r="AC62">
            <v>528.93340384615385</v>
          </cell>
        </row>
        <row r="63">
          <cell r="X63">
            <v>8.0722293958287779</v>
          </cell>
          <cell r="AA63">
            <v>2.2402690699999996</v>
          </cell>
          <cell r="AC63">
            <v>4058.4584601449274</v>
          </cell>
        </row>
        <row r="64">
          <cell r="X64">
            <v>8.0827548517834948</v>
          </cell>
          <cell r="AA64">
            <v>0.73256216000000007</v>
          </cell>
          <cell r="AC64">
            <v>1568.6555888650964</v>
          </cell>
        </row>
        <row r="65">
          <cell r="X65">
            <v>8.0703864632086191</v>
          </cell>
          <cell r="AA65">
            <v>1.4576863603999999</v>
          </cell>
          <cell r="AC65">
            <v>2612.3411476702508</v>
          </cell>
        </row>
        <row r="66">
          <cell r="X66">
            <v>8.0786734197857655</v>
          </cell>
          <cell r="AA66">
            <v>1.9036271504</v>
          </cell>
          <cell r="AC66">
            <v>3316.4236069686408</v>
          </cell>
        </row>
        <row r="67">
          <cell r="X67">
            <v>8.0781727414246607</v>
          </cell>
          <cell r="AA67">
            <v>1.248143E-2</v>
          </cell>
          <cell r="AC67">
            <v>138.68255555555555</v>
          </cell>
        </row>
        <row r="68">
          <cell r="X68">
            <v>8.0781727414246607</v>
          </cell>
          <cell r="AA68">
            <v>1.248143E-2</v>
          </cell>
          <cell r="AC68">
            <v>138.68255555555555</v>
          </cell>
        </row>
        <row r="69">
          <cell r="X69">
            <v>8.0754692587872281</v>
          </cell>
          <cell r="AA69">
            <v>0.84034723</v>
          </cell>
          <cell r="AC69">
            <v>1458.9361631944444</v>
          </cell>
        </row>
        <row r="70">
          <cell r="X70">
            <v>8.05316599406388</v>
          </cell>
          <cell r="AA70">
            <v>8.2360051199999997</v>
          </cell>
          <cell r="AC70">
            <v>27453.350399999999</v>
          </cell>
        </row>
        <row r="71">
          <cell r="X71">
            <v>8.0613019712589917</v>
          </cell>
          <cell r="AA71">
            <v>1.9758423500000002</v>
          </cell>
          <cell r="AC71">
            <v>7345.1388475836438</v>
          </cell>
        </row>
        <row r="72">
          <cell r="X72">
            <v>8.0851984118251412</v>
          </cell>
          <cell r="AA72">
            <v>0.47082472999999997</v>
          </cell>
          <cell r="AC72">
            <v>2047.0640434782608</v>
          </cell>
        </row>
        <row r="73">
          <cell r="X73">
            <v>8.0635385736641076</v>
          </cell>
          <cell r="AA73">
            <v>1.1983205400000001</v>
          </cell>
          <cell r="AC73">
            <v>4993.0022500000005</v>
          </cell>
        </row>
        <row r="74">
          <cell r="X74">
            <v>8.0635385736641076</v>
          </cell>
          <cell r="AA74">
            <v>1.1983205400000001</v>
          </cell>
          <cell r="AC74">
            <v>4993.0022500000005</v>
          </cell>
        </row>
        <row r="75">
          <cell r="X75">
            <v>8.0635385736641076</v>
          </cell>
          <cell r="AA75">
            <v>1.1983205400000001</v>
          </cell>
          <cell r="AC75">
            <v>4993.0022500000005</v>
          </cell>
        </row>
        <row r="76">
          <cell r="X76">
            <v>8.0536497213861669</v>
          </cell>
          <cell r="AA76">
            <v>0.68063742000000005</v>
          </cell>
          <cell r="AC76">
            <v>2985.2518421052632</v>
          </cell>
        </row>
        <row r="77">
          <cell r="X77">
            <v>8.0685770107848622</v>
          </cell>
          <cell r="AA77">
            <v>0.98423507999999993</v>
          </cell>
          <cell r="AC77">
            <v>3859.7454117647058</v>
          </cell>
        </row>
        <row r="78">
          <cell r="X78">
            <v>8.0629354381488021</v>
          </cell>
          <cell r="AA78">
            <v>2.7186863100000003</v>
          </cell>
          <cell r="AC78">
            <v>11568.877914893617</v>
          </cell>
        </row>
        <row r="79">
          <cell r="X79">
            <v>8.075082131605809</v>
          </cell>
          <cell r="AA79">
            <v>0.74513383</v>
          </cell>
          <cell r="AC79">
            <v>2968.6606772908367</v>
          </cell>
        </row>
        <row r="80">
          <cell r="X80">
            <v>8.0563747118948896</v>
          </cell>
          <cell r="AA80">
            <v>1.35715048</v>
          </cell>
          <cell r="AC80">
            <v>5952.4143859649121</v>
          </cell>
        </row>
        <row r="81">
          <cell r="X81">
            <v>8.0896434326295825</v>
          </cell>
          <cell r="AA81">
            <v>6.7954899999999995E-3</v>
          </cell>
          <cell r="AC81">
            <v>199.86735294117648</v>
          </cell>
        </row>
        <row r="82">
          <cell r="X82">
            <v>8.0896434326295825</v>
          </cell>
          <cell r="AA82">
            <v>6.7954899999999995E-3</v>
          </cell>
          <cell r="AC82">
            <v>199.86735294117648</v>
          </cell>
        </row>
        <row r="83">
          <cell r="X83">
            <v>8.0703822719191045</v>
          </cell>
          <cell r="AA83">
            <v>1.1420068600000002</v>
          </cell>
          <cell r="AC83">
            <v>2649.6678886310906</v>
          </cell>
        </row>
        <row r="84">
          <cell r="X84">
            <v>8.0756848549257363</v>
          </cell>
          <cell r="AA84">
            <v>0.59472332999999999</v>
          </cell>
          <cell r="AC84">
            <v>2350.6850988142291</v>
          </cell>
        </row>
        <row r="85">
          <cell r="X85">
            <v>8.0744531895989162</v>
          </cell>
          <cell r="AA85">
            <v>0.50855923999999997</v>
          </cell>
          <cell r="AC85">
            <v>1202.2677068557919</v>
          </cell>
        </row>
        <row r="86">
          <cell r="X86">
            <v>8.0639018735357464</v>
          </cell>
          <cell r="AA86">
            <v>1.0285974</v>
          </cell>
          <cell r="AC86">
            <v>4358.4635593220337</v>
          </cell>
        </row>
        <row r="87">
          <cell r="X87">
            <v>8.0776385578399026</v>
          </cell>
          <cell r="AA87">
            <v>0.64978416999999999</v>
          </cell>
          <cell r="AC87">
            <v>2599.1366800000001</v>
          </cell>
        </row>
        <row r="88">
          <cell r="X88">
            <v>8.0893367199524633</v>
          </cell>
          <cell r="AA88">
            <v>1.100606E-2</v>
          </cell>
          <cell r="AC88">
            <v>282.20666666666665</v>
          </cell>
        </row>
        <row r="89">
          <cell r="X89">
            <v>8.0893367199524633</v>
          </cell>
          <cell r="AA89">
            <v>1.100606E-2</v>
          </cell>
          <cell r="AC89">
            <v>282.20666666666665</v>
          </cell>
        </row>
        <row r="90">
          <cell r="X90">
            <v>8.0608968965237651</v>
          </cell>
          <cell r="AA90">
            <v>0.66762973000000003</v>
          </cell>
          <cell r="AC90">
            <v>2713.9419918699186</v>
          </cell>
        </row>
        <row r="91">
          <cell r="X91">
            <v>8.0711245545419441</v>
          </cell>
          <cell r="AA91">
            <v>0.90723748999999998</v>
          </cell>
          <cell r="AC91">
            <v>3323.2142490842489</v>
          </cell>
        </row>
        <row r="92">
          <cell r="X92">
            <v>8.0534773626510319</v>
          </cell>
          <cell r="AA92">
            <v>2.1068756800000004</v>
          </cell>
          <cell r="AC92">
            <v>8294.7861417322838</v>
          </cell>
        </row>
        <row r="93">
          <cell r="X93">
            <v>8.0500354263055804</v>
          </cell>
          <cell r="AA93">
            <v>1.9875703899999999</v>
          </cell>
          <cell r="AC93">
            <v>8641.610391304348</v>
          </cell>
        </row>
        <row r="94">
          <cell r="X94">
            <v>8.0580909997350538</v>
          </cell>
          <cell r="AA94">
            <v>1.9010825900000001</v>
          </cell>
          <cell r="AC94">
            <v>7855.7131818181824</v>
          </cell>
        </row>
        <row r="95">
          <cell r="X95">
            <v>8.0886460337002184</v>
          </cell>
          <cell r="AA95">
            <v>1.438507E-2</v>
          </cell>
          <cell r="AC95">
            <v>146.78642857142856</v>
          </cell>
        </row>
        <row r="96">
          <cell r="X96">
            <v>8.0886460337002184</v>
          </cell>
          <cell r="AA96">
            <v>1.438507E-2</v>
          </cell>
          <cell r="AC96">
            <v>146.78642857142856</v>
          </cell>
        </row>
        <row r="97">
          <cell r="X97">
            <v>8.0551506076914201</v>
          </cell>
          <cell r="AA97">
            <v>1.5656803300000002</v>
          </cell>
          <cell r="AC97">
            <v>4773.415640243903</v>
          </cell>
        </row>
        <row r="98">
          <cell r="X98">
            <v>8.0551506076914201</v>
          </cell>
          <cell r="AA98">
            <v>1.5656803300000002</v>
          </cell>
          <cell r="AC98">
            <v>4773.415640243903</v>
          </cell>
        </row>
        <row r="99">
          <cell r="X99">
            <v>8.0701858617216757</v>
          </cell>
          <cell r="AA99">
            <v>1.7782868200000002</v>
          </cell>
          <cell r="AC99">
            <v>6373.7878853046595</v>
          </cell>
        </row>
        <row r="100">
          <cell r="X100">
            <v>8.0668694369769955</v>
          </cell>
          <cell r="AA100">
            <v>0.39667722</v>
          </cell>
          <cell r="AC100">
            <v>2319.7498245614033</v>
          </cell>
        </row>
        <row r="101">
          <cell r="X101">
            <v>8.0669436492373574</v>
          </cell>
          <cell r="AA101">
            <v>0.42183044000000003</v>
          </cell>
          <cell r="AC101">
            <v>2109.1522</v>
          </cell>
        </row>
        <row r="102">
          <cell r="X102">
            <v>8.0669436492373574</v>
          </cell>
          <cell r="AA102">
            <v>5.4169099999999996E-3</v>
          </cell>
          <cell r="AC102">
            <v>112.85229166666666</v>
          </cell>
        </row>
        <row r="103">
          <cell r="X103">
            <v>8.0669436492373574</v>
          </cell>
          <cell r="AA103">
            <v>5.4169099999999996E-3</v>
          </cell>
          <cell r="AC103">
            <v>112.85229166666666</v>
          </cell>
        </row>
        <row r="104">
          <cell r="X104">
            <v>8.0507608636004644</v>
          </cell>
          <cell r="AA104">
            <v>0.80097340000000006</v>
          </cell>
          <cell r="AC104">
            <v>2301.6477011494253</v>
          </cell>
        </row>
        <row r="105">
          <cell r="X105">
            <v>8.0442939558045357</v>
          </cell>
          <cell r="AA105">
            <v>1.43045589</v>
          </cell>
          <cell r="AC105">
            <v>5631.7161023622048</v>
          </cell>
        </row>
        <row r="106">
          <cell r="X106">
            <v>8.0561410329768517</v>
          </cell>
          <cell r="AA106">
            <v>1.29853423</v>
          </cell>
          <cell r="AC106">
            <v>7057.2512500000003</v>
          </cell>
        </row>
        <row r="107">
          <cell r="X107">
            <v>8.0647627316030963</v>
          </cell>
          <cell r="AA107">
            <v>0.67036883999999997</v>
          </cell>
          <cell r="AC107">
            <v>2864.8241025641023</v>
          </cell>
        </row>
        <row r="108">
          <cell r="X108">
            <v>8.0550226800426596</v>
          </cell>
          <cell r="AA108">
            <v>0.74909427000000006</v>
          </cell>
          <cell r="AC108">
            <v>3672.0307352941177</v>
          </cell>
        </row>
        <row r="109">
          <cell r="X109">
            <v>8.09</v>
          </cell>
          <cell r="AA109">
            <v>5.0255100000000004E-3</v>
          </cell>
          <cell r="AC109">
            <v>111.67800000000001</v>
          </cell>
        </row>
        <row r="110">
          <cell r="X110">
            <v>8.09</v>
          </cell>
          <cell r="AA110">
            <v>5.0255100000000004E-3</v>
          </cell>
          <cell r="AC110">
            <v>111.67800000000001</v>
          </cell>
        </row>
        <row r="111">
          <cell r="X111">
            <v>8.0697740144628032</v>
          </cell>
          <cell r="AA111">
            <v>1.2133890000000001</v>
          </cell>
          <cell r="AC111">
            <v>817.09696969696972</v>
          </cell>
        </row>
        <row r="112">
          <cell r="X112">
            <v>8.0422155104058621</v>
          </cell>
          <cell r="AA112">
            <v>1.2805708099999999</v>
          </cell>
          <cell r="AC112">
            <v>4541.0312411347522</v>
          </cell>
        </row>
        <row r="113">
          <cell r="X113">
            <v>8.0382497407113309</v>
          </cell>
          <cell r="AA113">
            <v>0.91759506000000002</v>
          </cell>
          <cell r="AC113">
            <v>5958.4094805194809</v>
          </cell>
        </row>
        <row r="114">
          <cell r="X114">
            <v>8.0455298657826955</v>
          </cell>
          <cell r="AA114">
            <v>0.68939843999999995</v>
          </cell>
          <cell r="AC114">
            <v>2848.7538842975205</v>
          </cell>
        </row>
        <row r="115">
          <cell r="X115">
            <v>8.0617803223166558</v>
          </cell>
          <cell r="AA115">
            <v>1.2117251599999999</v>
          </cell>
          <cell r="AC115">
            <v>4343.1009318996412</v>
          </cell>
        </row>
        <row r="116">
          <cell r="X116">
            <v>8.0800233128025098</v>
          </cell>
          <cell r="AA116">
            <v>3.94204E-3</v>
          </cell>
          <cell r="AC116">
            <v>106.54162162162162</v>
          </cell>
        </row>
        <row r="117">
          <cell r="X117">
            <v>8.0800233128025098</v>
          </cell>
          <cell r="AA117">
            <v>3.94204E-3</v>
          </cell>
          <cell r="AC117">
            <v>106.54162162162162</v>
          </cell>
        </row>
        <row r="118">
          <cell r="X118">
            <v>8.0495587293127677</v>
          </cell>
          <cell r="AA118">
            <v>0.73681562</v>
          </cell>
          <cell r="AC118">
            <v>2439.7868211920531</v>
          </cell>
        </row>
        <row r="119">
          <cell r="X119">
            <v>8.0334070346883504</v>
          </cell>
          <cell r="AA119">
            <v>5.1054783399999994</v>
          </cell>
          <cell r="AC119">
            <v>22894.521704035873</v>
          </cell>
        </row>
        <row r="120">
          <cell r="X120">
            <v>8.0314363549771119</v>
          </cell>
          <cell r="AA120">
            <v>1.62403271</v>
          </cell>
          <cell r="AC120">
            <v>9902.6384756097559</v>
          </cell>
        </row>
        <row r="121">
          <cell r="X121">
            <v>8.0314363549771119</v>
          </cell>
          <cell r="AA121">
            <v>1.1516608500000001</v>
          </cell>
          <cell r="AC121">
            <v>7153.1729813664606</v>
          </cell>
        </row>
        <row r="122">
          <cell r="X122">
            <v>8.0400995104944819</v>
          </cell>
          <cell r="AA122">
            <v>1.6933864199999999</v>
          </cell>
          <cell r="AC122">
            <v>9567.1549152542375</v>
          </cell>
        </row>
        <row r="123">
          <cell r="X123">
            <v>8.0400995104944819</v>
          </cell>
          <cell r="AA123">
            <v>3.88675E-3</v>
          </cell>
          <cell r="AC123">
            <v>185.08333333333334</v>
          </cell>
        </row>
        <row r="124">
          <cell r="X124">
            <v>8.0400995104944819</v>
          </cell>
          <cell r="AA124">
            <v>3.88675E-3</v>
          </cell>
          <cell r="AC124">
            <v>185.08333333333334</v>
          </cell>
        </row>
        <row r="125">
          <cell r="X125">
            <v>8.0400995104944819</v>
          </cell>
          <cell r="AA125">
            <v>0.58823948999999998</v>
          </cell>
          <cell r="AC125">
            <v>2883.5269117647058</v>
          </cell>
        </row>
        <row r="126">
          <cell r="X126">
            <v>8.0525678879184834</v>
          </cell>
          <cell r="AA126">
            <v>1.8442715700000001</v>
          </cell>
          <cell r="AC126">
            <v>10361.076235955057</v>
          </cell>
        </row>
        <row r="127">
          <cell r="X127">
            <v>8.0525678879184834</v>
          </cell>
          <cell r="AA127">
            <v>0.69345095999999995</v>
          </cell>
          <cell r="AC127">
            <v>3195.6265437788015</v>
          </cell>
        </row>
        <row r="128">
          <cell r="X128">
            <v>8.0434786457575562</v>
          </cell>
          <cell r="AA128">
            <v>4.13721607</v>
          </cell>
          <cell r="AC128">
            <v>19423.549624413146</v>
          </cell>
        </row>
        <row r="129">
          <cell r="X129">
            <v>8.058660435283981</v>
          </cell>
          <cell r="AA129">
            <v>23.151279120000002</v>
          </cell>
          <cell r="AC129">
            <v>99789.996206896554</v>
          </cell>
        </row>
        <row r="130">
          <cell r="X130">
            <v>8.058660435283981</v>
          </cell>
          <cell r="AA130">
            <v>9.6719999999999996E-5</v>
          </cell>
          <cell r="AC130">
            <v>12.09</v>
          </cell>
        </row>
        <row r="131">
          <cell r="X131">
            <v>8.058660435283981</v>
          </cell>
          <cell r="AA131">
            <v>9.6719999999999996E-5</v>
          </cell>
          <cell r="AC131">
            <v>12.09</v>
          </cell>
        </row>
        <row r="132">
          <cell r="X132">
            <v>8.04922961363431</v>
          </cell>
          <cell r="AA132">
            <v>0.82888596999999997</v>
          </cell>
          <cell r="AC132">
            <v>2772.1938795986621</v>
          </cell>
        </row>
        <row r="133">
          <cell r="X133">
            <v>8.04922961363431</v>
          </cell>
          <cell r="AA133">
            <v>2.6098217500000001</v>
          </cell>
          <cell r="AC133">
            <v>10194.6162109375</v>
          </cell>
        </row>
        <row r="134">
          <cell r="X134">
            <v>8.05086649560978</v>
          </cell>
          <cell r="AA134">
            <v>0.76209541000000003</v>
          </cell>
          <cell r="AC134">
            <v>3012.2348221343873</v>
          </cell>
        </row>
        <row r="135">
          <cell r="X135">
            <v>8.0404801774488543</v>
          </cell>
          <cell r="AA135">
            <v>1.04154631</v>
          </cell>
          <cell r="AC135">
            <v>4629.0947111111118</v>
          </cell>
        </row>
        <row r="136">
          <cell r="X136">
            <v>8.0526685849632926</v>
          </cell>
          <cell r="AA136">
            <v>1.6530667299999999</v>
          </cell>
          <cell r="AC136">
            <v>7582.8749082568811</v>
          </cell>
        </row>
        <row r="137">
          <cell r="X137">
            <v>8.08</v>
          </cell>
          <cell r="AA137">
            <v>8.1225099999999995E-3</v>
          </cell>
          <cell r="AC137">
            <v>180.50022222222222</v>
          </cell>
        </row>
        <row r="138">
          <cell r="X138">
            <v>8.08</v>
          </cell>
          <cell r="AA138">
            <v>8.1225099999999995E-3</v>
          </cell>
          <cell r="AC138">
            <v>180.50022222222222</v>
          </cell>
        </row>
        <row r="139">
          <cell r="X139">
            <v>8.0534790751036152</v>
          </cell>
          <cell r="AA139">
            <v>0.62389432</v>
          </cell>
          <cell r="AC139">
            <v>1704.6292896174862</v>
          </cell>
        </row>
        <row r="140">
          <cell r="X140">
            <v>8.0504593453895605</v>
          </cell>
          <cell r="AA140">
            <v>0.49967489000000004</v>
          </cell>
          <cell r="AC140">
            <v>2099.4743277310927</v>
          </cell>
        </row>
        <row r="141">
          <cell r="X141">
            <v>8.04124518573858</v>
          </cell>
          <cell r="AA141">
            <v>1.0828795</v>
          </cell>
          <cell r="AC141">
            <v>4456.2942386831273</v>
          </cell>
        </row>
        <row r="142">
          <cell r="X142">
            <v>8.0449099056252287</v>
          </cell>
          <cell r="AA142">
            <v>1.6738869699999999</v>
          </cell>
          <cell r="AC142">
            <v>6974.5290416666667</v>
          </cell>
        </row>
        <row r="143">
          <cell r="X143">
            <v>8.0470935592470241</v>
          </cell>
          <cell r="AA143">
            <v>1.4566990900000001</v>
          </cell>
          <cell r="AC143">
            <v>6651.594018264841</v>
          </cell>
        </row>
        <row r="144">
          <cell r="X144">
            <v>8.079971299811822</v>
          </cell>
          <cell r="AA144">
            <v>6.01564E-3</v>
          </cell>
          <cell r="AC144">
            <v>87.183188405797111</v>
          </cell>
        </row>
        <row r="145">
          <cell r="X145">
            <v>8.079971299811822</v>
          </cell>
          <cell r="AA145">
            <v>6.01564E-3</v>
          </cell>
          <cell r="AC145">
            <v>87.183188405797111</v>
          </cell>
        </row>
        <row r="146">
          <cell r="X146">
            <v>8.0577539934141811</v>
          </cell>
          <cell r="AA146">
            <v>1.41917223</v>
          </cell>
          <cell r="AC146">
            <v>3814.9791129032255</v>
          </cell>
        </row>
        <row r="147">
          <cell r="X147">
            <v>8.0558633480600843</v>
          </cell>
          <cell r="AA147">
            <v>0.73746293000000007</v>
          </cell>
          <cell r="AC147">
            <v>3352.1042272727277</v>
          </cell>
        </row>
        <row r="148">
          <cell r="X148">
            <v>8.0579713086664899</v>
          </cell>
          <cell r="AA148">
            <v>0.58296418999999999</v>
          </cell>
          <cell r="AC148">
            <v>2885.961336633663</v>
          </cell>
        </row>
        <row r="149">
          <cell r="X149">
            <v>8.0344344720450902</v>
          </cell>
          <cell r="AA149">
            <v>2.7980405499999996</v>
          </cell>
          <cell r="AC149">
            <v>11328.099392712549</v>
          </cell>
        </row>
        <row r="150">
          <cell r="X150">
            <v>8.0467422350181366</v>
          </cell>
          <cell r="AA150">
            <v>1.64301575</v>
          </cell>
          <cell r="AC150">
            <v>7937.2741545893723</v>
          </cell>
        </row>
        <row r="151">
          <cell r="X151">
            <v>8.0798476472711371</v>
          </cell>
          <cell r="AA151">
            <v>3.1584600000000001E-3</v>
          </cell>
          <cell r="AC151">
            <v>108.91241379310345</v>
          </cell>
        </row>
        <row r="152">
          <cell r="X152">
            <v>8.0798476472711371</v>
          </cell>
          <cell r="AA152">
            <v>3.1584600000000001E-3</v>
          </cell>
          <cell r="AC152">
            <v>108.91241379310345</v>
          </cell>
        </row>
        <row r="153">
          <cell r="X153">
            <v>8.0496685594479924</v>
          </cell>
          <cell r="AA153">
            <v>0.73084822159999996</v>
          </cell>
          <cell r="AC153">
            <v>3032.5652348547715</v>
          </cell>
        </row>
        <row r="154">
          <cell r="X154">
            <v>8.0512176711282226</v>
          </cell>
          <cell r="AA154">
            <v>0.58658326000000005</v>
          </cell>
          <cell r="AC154">
            <v>2703.1486635944702</v>
          </cell>
        </row>
        <row r="155">
          <cell r="X155">
            <v>8.0483976937395205</v>
          </cell>
          <cell r="AA155">
            <v>1.2218281599999998</v>
          </cell>
          <cell r="AC155">
            <v>5931.2046601941747</v>
          </cell>
        </row>
        <row r="156">
          <cell r="X156">
            <v>8.0353536676647028</v>
          </cell>
          <cell r="AA156">
            <v>2.1743451600000001</v>
          </cell>
          <cell r="AC156">
            <v>9750.4267264573991</v>
          </cell>
        </row>
        <row r="157">
          <cell r="X157">
            <v>8.0500126017834521</v>
          </cell>
          <cell r="AA157">
            <v>55.913724650000006</v>
          </cell>
          <cell r="AC157">
            <v>315896.74943502829</v>
          </cell>
        </row>
        <row r="158">
          <cell r="X158">
            <v>8.0799235573694617</v>
          </cell>
          <cell r="AA158">
            <v>3.0676599999999998E-3</v>
          </cell>
          <cell r="AC158">
            <v>92.959393939393934</v>
          </cell>
        </row>
        <row r="159">
          <cell r="X159">
            <v>8.0799235573694617</v>
          </cell>
          <cell r="AA159">
            <v>3.0676599999999998E-3</v>
          </cell>
          <cell r="AC159">
            <v>92.959393939393934</v>
          </cell>
        </row>
        <row r="160">
          <cell r="X160">
            <v>8.0418251991259915</v>
          </cell>
          <cell r="AA160">
            <v>3.3754796900000001</v>
          </cell>
          <cell r="AC160">
            <v>13948.263181818182</v>
          </cell>
        </row>
        <row r="161">
          <cell r="X161">
            <v>8.0364882289145267</v>
          </cell>
          <cell r="AA161">
            <v>31.824207611999999</v>
          </cell>
          <cell r="AC161">
            <v>195240.53749693252</v>
          </cell>
        </row>
        <row r="162">
          <cell r="X162">
            <v>8.0364882289145267</v>
          </cell>
          <cell r="AA162">
            <v>31.824207611999999</v>
          </cell>
          <cell r="AC162">
            <v>195240.53749693252</v>
          </cell>
        </row>
        <row r="163">
          <cell r="X163">
            <v>8.0533243825801204</v>
          </cell>
          <cell r="AA163">
            <v>0.44757871999999999</v>
          </cell>
          <cell r="AC163">
            <v>2081.761488372093</v>
          </cell>
        </row>
        <row r="164">
          <cell r="X164">
            <v>8.0450837566488342</v>
          </cell>
          <cell r="AA164">
            <v>1.1485227900000001</v>
          </cell>
          <cell r="AC164">
            <v>5521.7441826923077</v>
          </cell>
        </row>
        <row r="165">
          <cell r="X165">
            <v>8.0799116298828295</v>
          </cell>
          <cell r="AA165">
            <v>5.0611000000000007E-3</v>
          </cell>
          <cell r="AC165">
            <v>97.328846153846158</v>
          </cell>
        </row>
        <row r="166">
          <cell r="X166">
            <v>8.0799116298828295</v>
          </cell>
          <cell r="AA166">
            <v>5.0611000000000007E-3</v>
          </cell>
          <cell r="AC166">
            <v>97.328846153846158</v>
          </cell>
        </row>
        <row r="167">
          <cell r="X167">
            <v>8.0338150951436198</v>
          </cell>
          <cell r="AA167">
            <v>2.3762875600000002</v>
          </cell>
          <cell r="AC167">
            <v>7791.1067540983604</v>
          </cell>
        </row>
        <row r="168">
          <cell r="X168">
            <v>8.0256052420955832</v>
          </cell>
          <cell r="AA168">
            <v>11.230337</v>
          </cell>
          <cell r="AC168">
            <v>48406.625</v>
          </cell>
        </row>
        <row r="169">
          <cell r="X169">
            <v>8.0622844655172887</v>
          </cell>
          <cell r="AA169">
            <v>0.56137446999999996</v>
          </cell>
          <cell r="AC169">
            <v>2506.136026785714</v>
          </cell>
        </row>
        <row r="170">
          <cell r="X170">
            <v>8.047158913472936</v>
          </cell>
          <cell r="AA170">
            <v>0.24455019</v>
          </cell>
          <cell r="AC170">
            <v>2747.7549438202245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crec PIB"/>
      <sheetName val="Crec PIB"/>
      <sheetName val="Datos PIB oferta y Cuadro"/>
      <sheetName val="Datos PIB demanda y cuadro"/>
      <sheetName val="BOP grafico"/>
      <sheetName val="Cuadro BOP"/>
      <sheetName val="Exportaciones"/>
      <sheetName val="IPPBX"/>
      <sheetName val="Gráfico ipbx"/>
      <sheetName val="ITCER grafico"/>
      <sheetName val="ITCER"/>
      <sheetName val="Depósitos"/>
      <sheetName val="datos depositos"/>
      <sheetName val="cartera"/>
      <sheetName val="data cartera"/>
      <sheetName val="tipos cambio"/>
      <sheetName val="tcambio"/>
      <sheetName val="inf y dev"/>
      <sheetName val="inf y dev data"/>
      <sheetName val="Venta neta divisas grafico"/>
      <sheetName val="venta neta divisas"/>
      <sheetName val="RIN"/>
      <sheetName val="SPNF"/>
      <sheetName val="Deuda grafico"/>
      <sheetName val="vp deuda s pib graf"/>
      <sheetName val="deuda"/>
      <sheetName val="Perspectivas"/>
      <sheetName val="SPNF Graf"/>
      <sheetName val="SPNF data"/>
      <sheetName val="x y m s pib graf"/>
      <sheetName val="Hoja2"/>
      <sheetName val="Velocidad de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5">
          <cell r="AA5" t="str">
            <v>ESTANDAR</v>
          </cell>
        </row>
        <row r="6">
          <cell r="AJ6" t="str">
            <v>Saldo Promedio</v>
          </cell>
        </row>
        <row r="7">
          <cell r="AB7" t="str">
            <v>VE</v>
          </cell>
          <cell r="AC7" t="str">
            <v>SPREAD</v>
          </cell>
          <cell r="AJ7" t="str">
            <v>Compra</v>
          </cell>
        </row>
        <row r="8">
          <cell r="AB8">
            <v>8.1010146910486522</v>
          </cell>
          <cell r="AC8">
            <v>1.8267159789143506E-2</v>
          </cell>
          <cell r="AJ8">
            <v>478.38701235317797</v>
          </cell>
        </row>
        <row r="9">
          <cell r="AB9">
            <v>8.1066326920945144</v>
          </cell>
          <cell r="AC9">
            <v>1.8469151177360033E-2</v>
          </cell>
          <cell r="AJ9">
            <v>367.24787550473172</v>
          </cell>
        </row>
        <row r="10">
          <cell r="AB10">
            <v>8.1085020486143957</v>
          </cell>
          <cell r="AC10">
            <v>3.0645267927463138E-2</v>
          </cell>
          <cell r="AJ10">
            <v>192.72380817884959</v>
          </cell>
        </row>
        <row r="11">
          <cell r="AB11">
            <v>8.1062044961498607</v>
          </cell>
          <cell r="AC11">
            <v>2.0304634139984401E-2</v>
          </cell>
          <cell r="AJ11">
            <v>367.11459104980037</v>
          </cell>
        </row>
        <row r="12">
          <cell r="AB12">
            <v>8.1145890870120585</v>
          </cell>
          <cell r="AC12">
            <v>3.5159259186782421E-2</v>
          </cell>
          <cell r="AJ12">
            <v>73.76716309128804</v>
          </cell>
        </row>
        <row r="13">
          <cell r="AB13">
            <v>8.1197271050552846</v>
          </cell>
          <cell r="AC13">
            <v>3.6118707412851947E-2</v>
          </cell>
          <cell r="AJ13">
            <v>50.296470685279189</v>
          </cell>
        </row>
        <row r="14">
          <cell r="AB14">
            <v>8.1092120699435455</v>
          </cell>
          <cell r="AC14">
            <v>2.7320508503185792E-2</v>
          </cell>
          <cell r="AJ14">
            <v>240.12164316607658</v>
          </cell>
        </row>
        <row r="15">
          <cell r="AB15">
            <v>8.1033431946169028</v>
          </cell>
          <cell r="AC15">
            <v>2.4744606971927041E-2</v>
          </cell>
          <cell r="AJ15">
            <v>323.16011737459797</v>
          </cell>
        </row>
        <row r="16">
          <cell r="AB16">
            <v>8.1055823822871069</v>
          </cell>
          <cell r="AC16">
            <v>1.8253255938310176E-2</v>
          </cell>
          <cell r="AJ16">
            <v>396.67012480383471</v>
          </cell>
        </row>
        <row r="17">
          <cell r="AB17">
            <v>8.1095156244380231</v>
          </cell>
          <cell r="AC17">
            <v>1.9237249971853387E-2</v>
          </cell>
          <cell r="AJ17">
            <v>452.11176815298558</v>
          </cell>
        </row>
        <row r="18">
          <cell r="AB18">
            <v>8.1080096864239266</v>
          </cell>
          <cell r="AC18">
            <v>2.0222754920514063E-2</v>
          </cell>
          <cell r="AJ18">
            <v>332.95450385479984</v>
          </cell>
        </row>
        <row r="19">
          <cell r="AB19">
            <v>8.1149220475029686</v>
          </cell>
          <cell r="AC19">
            <v>3.6579772939386856E-2</v>
          </cell>
          <cell r="AJ19">
            <v>75.744957977896277</v>
          </cell>
        </row>
        <row r="20">
          <cell r="AB20">
            <v>8.1187013362690159</v>
          </cell>
          <cell r="AC20">
            <v>3.5446002031271462E-2</v>
          </cell>
          <cell r="AJ20">
            <v>54.101428651059067</v>
          </cell>
        </row>
        <row r="21">
          <cell r="AB21">
            <v>8.1112619122829219</v>
          </cell>
          <cell r="AC21">
            <v>2.8882625836219589E-2</v>
          </cell>
          <cell r="AJ21">
            <v>214.74755163065524</v>
          </cell>
        </row>
        <row r="22">
          <cell r="AB22">
            <v>8.1085032550380305</v>
          </cell>
          <cell r="AC22">
            <v>2.4031458047863552E-2</v>
          </cell>
          <cell r="AJ22">
            <v>314.7656241918931</v>
          </cell>
        </row>
        <row r="23">
          <cell r="AB23">
            <v>8.1090034420142523</v>
          </cell>
          <cell r="AC23">
            <v>2.4509007095886659E-2</v>
          </cell>
          <cell r="AJ23">
            <v>312.26430281778306</v>
          </cell>
        </row>
        <row r="24">
          <cell r="AB24">
            <v>8.1101933797510242</v>
          </cell>
          <cell r="AC24">
            <v>2.5066837677687914E-2</v>
          </cell>
          <cell r="AJ24">
            <v>313.05316054374759</v>
          </cell>
        </row>
        <row r="25">
          <cell r="AB25">
            <v>8.1103329111981797</v>
          </cell>
          <cell r="AC25">
            <v>2.7630302226768322E-2</v>
          </cell>
          <cell r="AJ25">
            <v>366.3883056778767</v>
          </cell>
        </row>
        <row r="26">
          <cell r="AB26">
            <v>8.1148485619742026</v>
          </cell>
          <cell r="AC26">
            <v>3.5969516318290928E-2</v>
          </cell>
          <cell r="AJ26">
            <v>77.07159909950488</v>
          </cell>
        </row>
        <row r="27">
          <cell r="AB27">
            <v>8.1216490889033182</v>
          </cell>
          <cell r="AC27">
            <v>4.3465441905709667E-2</v>
          </cell>
          <cell r="AJ27">
            <v>53.98753825717322</v>
          </cell>
        </row>
        <row r="28">
          <cell r="AB28">
            <v>8.1074264459152072</v>
          </cell>
          <cell r="AC28">
            <v>2.5376579421616086E-2</v>
          </cell>
          <cell r="AJ28">
            <v>234.08613203475818</v>
          </cell>
        </row>
        <row r="29">
          <cell r="AB29">
            <v>8.1098312749660941</v>
          </cell>
          <cell r="AC29">
            <v>2.6495876546933417E-2</v>
          </cell>
          <cell r="AJ29">
            <v>279.65765656551235</v>
          </cell>
        </row>
        <row r="30">
          <cell r="AB30">
            <v>8.108493038108973</v>
          </cell>
          <cell r="AC30">
            <v>1.9937900331765235E-2</v>
          </cell>
          <cell r="AJ30">
            <v>350.67292843379761</v>
          </cell>
        </row>
        <row r="31">
          <cell r="AB31">
            <v>8.1114421381549882</v>
          </cell>
          <cell r="AC31">
            <v>2.9459682406931975E-2</v>
          </cell>
          <cell r="AJ31">
            <v>249.49399111235459</v>
          </cell>
        </row>
        <row r="32">
          <cell r="AB32">
            <v>8.1090485811274338</v>
          </cell>
          <cell r="AC32">
            <v>2.9172620100501589E-2</v>
          </cell>
          <cell r="AJ32">
            <v>220.72189875919184</v>
          </cell>
        </row>
        <row r="33">
          <cell r="AB33">
            <v>8.1143838968811224</v>
          </cell>
          <cell r="AC33">
            <v>3.3852823330821735E-2</v>
          </cell>
          <cell r="AJ33">
            <v>72.975584551971409</v>
          </cell>
        </row>
        <row r="34">
          <cell r="AB34">
            <v>8.1213357775010966</v>
          </cell>
          <cell r="AC34">
            <v>4.2757053073566809E-2</v>
          </cell>
          <cell r="AJ34">
            <v>49.470714814814812</v>
          </cell>
        </row>
        <row r="35">
          <cell r="AB35">
            <v>8.1105482490842018</v>
          </cell>
          <cell r="AC35">
            <v>3.0122443616896533E-2</v>
          </cell>
          <cell r="AJ35">
            <v>191.34240024643427</v>
          </cell>
        </row>
        <row r="36">
          <cell r="AB36">
            <v>8.1076836330827948</v>
          </cell>
          <cell r="AC36">
            <v>2.4222638743474079E-2</v>
          </cell>
          <cell r="AJ36">
            <v>276.9639172790894</v>
          </cell>
        </row>
        <row r="37">
          <cell r="AB37">
            <v>8.1001683227686261</v>
          </cell>
          <cell r="AC37">
            <v>1.475539805684889E-2</v>
          </cell>
          <cell r="AJ37">
            <v>561.13658309753157</v>
          </cell>
        </row>
        <row r="38">
          <cell r="AB38">
            <v>8.1092197961840036</v>
          </cell>
          <cell r="AC38">
            <v>2.8036067394008768E-2</v>
          </cell>
          <cell r="AJ38">
            <v>319.01178717300991</v>
          </cell>
        </row>
        <row r="39">
          <cell r="AB39">
            <v>8.1112899677207757</v>
          </cell>
          <cell r="AC39">
            <v>2.3200943068204083E-2</v>
          </cell>
          <cell r="AJ39">
            <v>447.90299222421743</v>
          </cell>
        </row>
        <row r="40">
          <cell r="AB40">
            <v>8.1147194674171423</v>
          </cell>
          <cell r="AC40">
            <v>3.4156381484146792E-2</v>
          </cell>
          <cell r="AJ40">
            <v>77.915989055459363</v>
          </cell>
        </row>
        <row r="41">
          <cell r="AB41">
            <v>8.1192485087629507</v>
          </cell>
          <cell r="AC41">
            <v>3.4784783378032813E-2</v>
          </cell>
          <cell r="AJ41">
            <v>43.573084304932713</v>
          </cell>
        </row>
        <row r="42">
          <cell r="AB42">
            <v>8.1142083656676238</v>
          </cell>
          <cell r="AC42">
            <v>3.4911512972977121E-2</v>
          </cell>
          <cell r="AJ42">
            <v>174.92765606982209</v>
          </cell>
        </row>
        <row r="43">
          <cell r="AB43">
            <v>8.1055725073732052</v>
          </cell>
          <cell r="AC43">
            <v>2.3004117769136911E-2</v>
          </cell>
          <cell r="AJ43">
            <v>279.36123474676049</v>
          </cell>
        </row>
        <row r="44">
          <cell r="AB44">
            <v>8.1035623309764357</v>
          </cell>
          <cell r="AC44">
            <v>2.6122780225021458E-2</v>
          </cell>
          <cell r="AJ44">
            <v>284.30941017974209</v>
          </cell>
        </row>
        <row r="45">
          <cell r="AB45">
            <v>8.1098193817447495</v>
          </cell>
          <cell r="AC45">
            <v>3.1305492902049536E-2</v>
          </cell>
          <cell r="AJ45">
            <v>232.24491718771807</v>
          </cell>
        </row>
        <row r="46">
          <cell r="AB46">
            <v>8.1090515202255382</v>
          </cell>
          <cell r="AC46">
            <v>2.5237612183317992E-2</v>
          </cell>
          <cell r="AJ46">
            <v>322.28160839298249</v>
          </cell>
        </row>
        <row r="47">
          <cell r="AB47">
            <v>8.114471232979044</v>
          </cell>
          <cell r="AC47">
            <v>3.3868953274364344E-2</v>
          </cell>
          <cell r="AJ47">
            <v>82.302108041726001</v>
          </cell>
        </row>
        <row r="48">
          <cell r="AB48">
            <v>8.1190841921918881</v>
          </cell>
          <cell r="AC48">
            <v>3.5119333807893227E-2</v>
          </cell>
          <cell r="AJ48">
            <v>48.234935450346427</v>
          </cell>
        </row>
        <row r="49">
          <cell r="AB49">
            <v>8.109113450593032</v>
          </cell>
          <cell r="AC49">
            <v>2.8812295021738876E-2</v>
          </cell>
          <cell r="AJ49">
            <v>262.86538598955417</v>
          </cell>
        </row>
        <row r="50">
          <cell r="AB50">
            <v>8.1059211460844995</v>
          </cell>
          <cell r="AC50">
            <v>2.8321276700973286E-2</v>
          </cell>
          <cell r="AJ50">
            <v>242.10884120467307</v>
          </cell>
        </row>
        <row r="51">
          <cell r="AB51">
            <v>8.1014309760234688</v>
          </cell>
          <cell r="AC51">
            <v>2.5625654049230562E-2</v>
          </cell>
          <cell r="AJ51">
            <v>324.50606422650037</v>
          </cell>
        </row>
        <row r="52">
          <cell r="AB52">
            <v>8.096058199858204</v>
          </cell>
          <cell r="AC52">
            <v>1.966506084087527E-2</v>
          </cell>
          <cell r="AJ52">
            <v>428.7968214823743</v>
          </cell>
        </row>
        <row r="53">
          <cell r="AB53">
            <v>8.0842678637395089</v>
          </cell>
          <cell r="AC53">
            <v>8.5986724873698961E-3</v>
          </cell>
          <cell r="AJ53">
            <v>545.39900738977428</v>
          </cell>
        </row>
        <row r="54">
          <cell r="AB54">
            <v>8.1011573254031646</v>
          </cell>
          <cell r="AC54">
            <v>4.6631384895921002E-2</v>
          </cell>
          <cell r="AJ54">
            <v>93.123389875708853</v>
          </cell>
        </row>
        <row r="55">
          <cell r="AB55">
            <v>8.1114699063524736</v>
          </cell>
          <cell r="AC55">
            <v>6.1827035622165738E-2</v>
          </cell>
          <cell r="AJ55">
            <v>59.996503276955586</v>
          </cell>
        </row>
        <row r="56">
          <cell r="AB56">
            <v>8.078697812609569</v>
          </cell>
          <cell r="AC56">
            <v>2.5987318020852967E-2</v>
          </cell>
          <cell r="AJ56">
            <v>330.86318672721359</v>
          </cell>
        </row>
        <row r="57">
          <cell r="AB57">
            <v>8.079917889759475</v>
          </cell>
          <cell r="AC57">
            <v>3.1596293031928013E-2</v>
          </cell>
          <cell r="AJ57">
            <v>649.80899003302238</v>
          </cell>
        </row>
        <row r="58">
          <cell r="AB58">
            <v>8.0839691732708037</v>
          </cell>
          <cell r="AC58">
            <v>4.2216438596204497E-2</v>
          </cell>
          <cell r="AJ58">
            <v>242.05838184572423</v>
          </cell>
        </row>
        <row r="59">
          <cell r="AB59">
            <v>8.0723505977772998</v>
          </cell>
          <cell r="AC59">
            <v>2.7411718457274858E-2</v>
          </cell>
          <cell r="AJ59">
            <v>224.29547161680799</v>
          </cell>
        </row>
        <row r="60">
          <cell r="AB60">
            <v>8.0584331918308596</v>
          </cell>
          <cell r="AC60">
            <v>1.2342680854922961E-2</v>
          </cell>
          <cell r="AJ60">
            <v>413.32248220179088</v>
          </cell>
        </row>
        <row r="61">
          <cell r="AB61">
            <v>8.0953576983579758</v>
          </cell>
          <cell r="AC61">
            <v>4.5677928861053374E-2</v>
          </cell>
          <cell r="AJ61">
            <v>81.037191003575273</v>
          </cell>
        </row>
        <row r="62">
          <cell r="AB62">
            <v>8.1114881513655543</v>
          </cell>
          <cell r="AC62">
            <v>6.108218787941766E-2</v>
          </cell>
          <cell r="AJ62">
            <v>53.400418697123527</v>
          </cell>
        </row>
        <row r="63">
          <cell r="AB63">
            <v>8.0587698374198631</v>
          </cell>
          <cell r="AC63">
            <v>1.7047271245735018E-2</v>
          </cell>
          <cell r="AJ63">
            <v>219.92494083795779</v>
          </cell>
        </row>
        <row r="64">
          <cell r="AB64">
            <v>8.061380985162149</v>
          </cell>
          <cell r="AC64">
            <v>1.9143706529268556E-2</v>
          </cell>
          <cell r="AJ64">
            <v>275.36058688076514</v>
          </cell>
        </row>
        <row r="65">
          <cell r="AB65">
            <v>8.0613283167010312</v>
          </cell>
          <cell r="AC65">
            <v>1.8745588864124585E-2</v>
          </cell>
          <cell r="AJ65">
            <v>345.71216627958273</v>
          </cell>
        </row>
        <row r="66">
          <cell r="AB66">
            <v>8.0588038071640486</v>
          </cell>
          <cell r="AC66">
            <v>1.7343026620919133E-2</v>
          </cell>
          <cell r="AJ66">
            <v>325.91309757632689</v>
          </cell>
        </row>
        <row r="67">
          <cell r="AB67">
            <v>8.0588038071640486</v>
          </cell>
          <cell r="AC67">
            <v>1.7343026620919133E-2</v>
          </cell>
          <cell r="AJ67">
            <v>672.76381962433823</v>
          </cell>
        </row>
        <row r="68">
          <cell r="AB68">
            <v>8.0974199046511615</v>
          </cell>
          <cell r="AC68">
            <v>6.4273461581736413E-2</v>
          </cell>
          <cell r="AJ68">
            <v>105.81342372104857</v>
          </cell>
        </row>
        <row r="69">
          <cell r="AB69">
            <v>8.1096611552458473</v>
          </cell>
          <cell r="AC69">
            <v>7.4932223945426202E-2</v>
          </cell>
          <cell r="AJ69">
            <v>75.131618209408174</v>
          </cell>
        </row>
        <row r="70">
          <cell r="AB70">
            <v>8.0609693240087203</v>
          </cell>
          <cell r="AC70">
            <v>4.1467044239171358E-2</v>
          </cell>
          <cell r="AJ70">
            <v>198.50154371574317</v>
          </cell>
        </row>
        <row r="71">
          <cell r="AB71">
            <v>8.0522210835124213</v>
          </cell>
          <cell r="AC71">
            <v>2.6666531472516297E-2</v>
          </cell>
          <cell r="AJ71">
            <v>337.90904368222459</v>
          </cell>
        </row>
        <row r="72">
          <cell r="AB72">
            <v>8.0764632258544626</v>
          </cell>
          <cell r="AC72">
            <v>3.8011649700477435E-2</v>
          </cell>
          <cell r="AJ72">
            <v>409.58403650084864</v>
          </cell>
        </row>
        <row r="73">
          <cell r="AB73">
            <v>8.0637059400671287</v>
          </cell>
          <cell r="AC73">
            <v>4.357207844951283E-2</v>
          </cell>
          <cell r="AJ73">
            <v>242.70149178940656</v>
          </cell>
        </row>
        <row r="74">
          <cell r="AB74">
            <v>8.064222650884016</v>
          </cell>
          <cell r="AC74">
            <v>4.7889966836905273E-2</v>
          </cell>
          <cell r="AJ74">
            <v>206.33630837664973</v>
          </cell>
        </row>
        <row r="75">
          <cell r="AB75">
            <v>8.1012311104104722</v>
          </cell>
          <cell r="AC75">
            <v>6.4494750439745729E-2</v>
          </cell>
          <cell r="AJ75">
            <v>60.744568480300188</v>
          </cell>
        </row>
        <row r="76">
          <cell r="AB76">
            <v>8.1004989692245939</v>
          </cell>
          <cell r="AC76">
            <v>7.6015427992439655E-2</v>
          </cell>
          <cell r="AJ76">
            <v>63.850896128170902</v>
          </cell>
        </row>
        <row r="77">
          <cell r="AB77">
            <v>8.0645380469055681</v>
          </cell>
          <cell r="AC77">
            <v>4.2646096145261936E-2</v>
          </cell>
          <cell r="AJ77">
            <v>250.05666205179568</v>
          </cell>
        </row>
        <row r="78">
          <cell r="AB78">
            <v>8.0619478965906772</v>
          </cell>
          <cell r="AC78">
            <v>4.0301436360300258E-2</v>
          </cell>
          <cell r="AJ78">
            <v>262.33974864299336</v>
          </cell>
        </row>
        <row r="79">
          <cell r="AB79">
            <v>8.0699430090776545</v>
          </cell>
          <cell r="AC79">
            <v>4.9594588711613596E-2</v>
          </cell>
          <cell r="AJ79">
            <v>195.82212307097777</v>
          </cell>
        </row>
        <row r="80">
          <cell r="AB80">
            <v>8.0854074630189814</v>
          </cell>
          <cell r="AC80">
            <v>5.4592117484327574E-2</v>
          </cell>
          <cell r="AJ80">
            <v>242.74292487931532</v>
          </cell>
        </row>
        <row r="81">
          <cell r="AB81">
            <v>8.0453053055346739</v>
          </cell>
          <cell r="AC81">
            <v>2.1467798495123702E-2</v>
          </cell>
          <cell r="AJ81">
            <v>398.69145273898141</v>
          </cell>
        </row>
        <row r="82">
          <cell r="AB82">
            <v>8.0960644646306825</v>
          </cell>
          <cell r="AC82">
            <v>7.5758156480905114E-2</v>
          </cell>
          <cell r="AJ82">
            <v>83.426239420955923</v>
          </cell>
        </row>
        <row r="83">
          <cell r="AB83">
            <v>8.1023847171290146</v>
          </cell>
          <cell r="AC83">
            <v>7.9493629502881191E-2</v>
          </cell>
          <cell r="AJ83">
            <v>71.114770883534135</v>
          </cell>
        </row>
        <row r="84">
          <cell r="AB84">
            <v>8.0740306413552005</v>
          </cell>
          <cell r="AC84">
            <v>5.9278221616796856E-2</v>
          </cell>
          <cell r="AJ84">
            <v>151.53845877394355</v>
          </cell>
        </row>
        <row r="85">
          <cell r="AB85">
            <v>8.0719823965841684</v>
          </cell>
          <cell r="AC85">
            <v>5.2431008265243051E-2</v>
          </cell>
          <cell r="AJ85">
            <v>242.3757924867972</v>
          </cell>
        </row>
        <row r="86">
          <cell r="AB86">
            <v>8.0450470924169295</v>
          </cell>
          <cell r="AC86">
            <v>2.3956494435442011E-2</v>
          </cell>
          <cell r="AJ86">
            <v>269.98212161854713</v>
          </cell>
        </row>
        <row r="87">
          <cell r="AB87">
            <v>8.0490046193060962</v>
          </cell>
          <cell r="AC87">
            <v>3.0801974131033916E-2</v>
          </cell>
          <cell r="AJ87">
            <v>220.86473525713922</v>
          </cell>
        </row>
        <row r="88">
          <cell r="AB88">
            <v>8.0552661642728793</v>
          </cell>
          <cell r="AC88">
            <v>3.8175191048781087E-2</v>
          </cell>
          <cell r="AJ88">
            <v>221.13495324580032</v>
          </cell>
        </row>
        <row r="89">
          <cell r="AB89">
            <v>8.0959788452867905</v>
          </cell>
          <cell r="AC89">
            <v>7.6386580661521819E-2</v>
          </cell>
          <cell r="AJ89">
            <v>78.883038484436156</v>
          </cell>
        </row>
        <row r="90">
          <cell r="AB90">
            <v>8.0941679277574838</v>
          </cell>
          <cell r="AC90">
            <v>7.2170093717504713E-2</v>
          </cell>
          <cell r="AJ90">
            <v>56.016393292682935</v>
          </cell>
        </row>
        <row r="91">
          <cell r="AB91">
            <v>8.0735117213672467</v>
          </cell>
          <cell r="AC91">
            <v>5.6331326168615803E-2</v>
          </cell>
          <cell r="AJ91">
            <v>225.69385182410855</v>
          </cell>
        </row>
        <row r="92">
          <cell r="AB92">
            <v>8.059752991341254</v>
          </cell>
          <cell r="AC92">
            <v>4.2480583107307623E-2</v>
          </cell>
          <cell r="AJ92">
            <v>202.72948253131199</v>
          </cell>
        </row>
        <row r="93">
          <cell r="AB93">
            <v>8.0571172760342495</v>
          </cell>
          <cell r="AC93">
            <v>3.9875813489848255E-2</v>
          </cell>
          <cell r="AJ93">
            <v>244.69712944160813</v>
          </cell>
        </row>
        <row r="94">
          <cell r="AB94">
            <v>8.0359400731635215</v>
          </cell>
          <cell r="AC94">
            <v>9.3859156779139141E-3</v>
          </cell>
          <cell r="AJ94">
            <v>935.65354964033418</v>
          </cell>
        </row>
        <row r="95">
          <cell r="AB95">
            <v>8.0458286760819693</v>
          </cell>
          <cell r="AC95">
            <v>3.2188369916863024E-2</v>
          </cell>
          <cell r="AJ95">
            <v>221.72062478856728</v>
          </cell>
        </row>
        <row r="96">
          <cell r="AB96">
            <v>8.0944795851222651</v>
          </cell>
          <cell r="AC96">
            <v>7.5997170062748864E-2</v>
          </cell>
          <cell r="AJ96">
            <v>75.060779261544056</v>
          </cell>
        </row>
        <row r="97">
          <cell r="AB97">
            <v>8.1041318096910047</v>
          </cell>
          <cell r="AC97">
            <v>7.8770858669534149E-2</v>
          </cell>
          <cell r="AJ97">
            <v>54.000867509727634</v>
          </cell>
        </row>
        <row r="98">
          <cell r="AB98">
            <v>8.051474039412259</v>
          </cell>
          <cell r="AC98">
            <v>3.560100658599552E-2</v>
          </cell>
          <cell r="AJ98">
            <v>212.23912913763917</v>
          </cell>
        </row>
        <row r="99">
          <cell r="AB99">
            <v>8.0529621938278684</v>
          </cell>
          <cell r="AC99">
            <v>3.7115698671575714E-2</v>
          </cell>
          <cell r="AJ99">
            <v>231.19362449521094</v>
          </cell>
        </row>
        <row r="100">
          <cell r="AB100">
            <v>8.0580471601077885</v>
          </cell>
          <cell r="AC100">
            <v>3.7360908451631758E-2</v>
          </cell>
          <cell r="AJ100">
            <v>1165.2144383488326</v>
          </cell>
        </row>
        <row r="101">
          <cell r="AB101">
            <v>8.0538396363395908</v>
          </cell>
          <cell r="AC101">
            <v>2.0843703869719121E-2</v>
          </cell>
          <cell r="AJ101">
            <v>353.76422880005316</v>
          </cell>
        </row>
        <row r="102">
          <cell r="AB102">
            <v>8.0556027809618325</v>
          </cell>
          <cell r="AC102">
            <v>4.2297276977265597E-2</v>
          </cell>
          <cell r="AJ102">
            <v>213.04254692849929</v>
          </cell>
        </row>
        <row r="103">
          <cell r="AB103">
            <v>8.0884843575384178</v>
          </cell>
          <cell r="AC103">
            <v>7.4036533765637458E-2</v>
          </cell>
          <cell r="AJ103">
            <v>79.154848257398768</v>
          </cell>
        </row>
        <row r="104">
          <cell r="AB104">
            <v>8.0923967875514933</v>
          </cell>
          <cell r="AC104">
            <v>7.3351929461468401E-2</v>
          </cell>
          <cell r="AJ104">
            <v>54.371826580921756</v>
          </cell>
        </row>
        <row r="105">
          <cell r="AB105">
            <v>8.0732125306475897</v>
          </cell>
          <cell r="AC105">
            <v>5.8784908137944569E-2</v>
          </cell>
          <cell r="AJ105">
            <v>175.06769155745411</v>
          </cell>
        </row>
        <row r="106">
          <cell r="AB106">
            <v>8.0526295237051837</v>
          </cell>
          <cell r="AC106">
            <v>3.7292461028039625E-2</v>
          </cell>
          <cell r="AJ106">
            <v>224.28930531584177</v>
          </cell>
        </row>
        <row r="107">
          <cell r="AB107">
            <v>8.0715988619950743</v>
          </cell>
          <cell r="AC107">
            <v>5.7070181887723948E-2</v>
          </cell>
          <cell r="AJ107">
            <v>209.21346476761104</v>
          </cell>
        </row>
        <row r="108">
          <cell r="AB108">
            <v>8.0671480701161453</v>
          </cell>
          <cell r="AC108">
            <v>5.077354727854555E-2</v>
          </cell>
          <cell r="AJ108">
            <v>226.74819630075405</v>
          </cell>
        </row>
        <row r="109">
          <cell r="AB109">
            <v>8.0751333201710089</v>
          </cell>
          <cell r="AC109">
            <v>5.7720266640846063E-2</v>
          </cell>
          <cell r="AJ109">
            <v>299.63623799914035</v>
          </cell>
        </row>
        <row r="110">
          <cell r="AB110">
            <v>8.0837812905003581</v>
          </cell>
          <cell r="AC110">
            <v>7.1020263564703257E-2</v>
          </cell>
          <cell r="AJ110">
            <v>80.576725139728538</v>
          </cell>
        </row>
        <row r="111">
          <cell r="AB111">
            <v>8.0957294526085395</v>
          </cell>
          <cell r="AC111">
            <v>7.9113140553912942E-2</v>
          </cell>
          <cell r="AJ111">
            <v>55.305386565272492</v>
          </cell>
        </row>
        <row r="112">
          <cell r="AB112">
            <v>8.0602841061869999</v>
          </cell>
          <cell r="AC112">
            <v>4.8836580848007571E-2</v>
          </cell>
          <cell r="AJ112">
            <v>164.38679812114884</v>
          </cell>
        </row>
        <row r="113">
          <cell r="AB113">
            <v>8.0628829444364385</v>
          </cell>
          <cell r="AC113">
            <v>6.3704357814923895E-2</v>
          </cell>
          <cell r="AJ113">
            <v>366.16647934856604</v>
          </cell>
        </row>
        <row r="114">
          <cell r="AB114">
            <v>8.04666899297718</v>
          </cell>
          <cell r="AC114">
            <v>5.5767333711848721E-2</v>
          </cell>
          <cell r="AJ114">
            <v>310.8615498602486</v>
          </cell>
        </row>
        <row r="115">
          <cell r="AB115">
            <v>8.0514434888206274</v>
          </cell>
          <cell r="AC115">
            <v>4.6100085498745003E-2</v>
          </cell>
          <cell r="AJ115">
            <v>172.46001905284342</v>
          </cell>
        </row>
        <row r="116">
          <cell r="AB116">
            <v>8.0415918054903628</v>
          </cell>
          <cell r="AC116">
            <v>3.687955150472888E-2</v>
          </cell>
          <cell r="AJ116">
            <v>262.15140212185099</v>
          </cell>
        </row>
        <row r="117">
          <cell r="AB117">
            <v>8.0709289462541633</v>
          </cell>
          <cell r="AC117">
            <v>6.7339857221963229E-2</v>
          </cell>
          <cell r="AJ117">
            <v>82.417857298452773</v>
          </cell>
        </row>
        <row r="118">
          <cell r="AB118">
            <v>8.0706996905093238</v>
          </cell>
          <cell r="AC118">
            <v>6.4859554193548163E-2</v>
          </cell>
          <cell r="AJ118">
            <v>64.156786292134825</v>
          </cell>
        </row>
        <row r="119">
          <cell r="AB119">
            <v>8.0441929581736797</v>
          </cell>
          <cell r="AC119">
            <v>4.3152026866927429E-2</v>
          </cell>
          <cell r="AJ119">
            <v>245.9166049094577</v>
          </cell>
        </row>
        <row r="120">
          <cell r="AB120">
            <v>8.0397834371757444</v>
          </cell>
          <cell r="AC120">
            <v>3.7165563688962067E-2</v>
          </cell>
          <cell r="AJ120">
            <v>180.56729354606838</v>
          </cell>
        </row>
        <row r="121">
          <cell r="AB121">
            <v>8.0583191301335937</v>
          </cell>
          <cell r="AC121">
            <v>4.9181386866699484E-2</v>
          </cell>
          <cell r="AJ121">
            <v>286.64642330245414</v>
          </cell>
        </row>
        <row r="122">
          <cell r="AB122">
            <v>8.0427234735823028</v>
          </cell>
          <cell r="AC122">
            <v>4.0993932523553767E-2</v>
          </cell>
          <cell r="AJ122">
            <v>183.80777546816466</v>
          </cell>
        </row>
        <row r="123">
          <cell r="AB123">
            <v>8.054011511921237</v>
          </cell>
          <cell r="AC123">
            <v>5.1226641588563382E-2</v>
          </cell>
          <cell r="AJ123">
            <v>202.58636001464143</v>
          </cell>
        </row>
        <row r="124">
          <cell r="AB124">
            <v>8.0648532928355934</v>
          </cell>
          <cell r="AC124">
            <v>5.9343632461141382E-2</v>
          </cell>
          <cell r="AJ124">
            <v>84.207431634659002</v>
          </cell>
        </row>
        <row r="125">
          <cell r="AB125">
            <v>8.0611237625422998</v>
          </cell>
          <cell r="AC125">
            <v>5.4887420002492249E-2</v>
          </cell>
          <cell r="AJ125">
            <v>50.388982670744142</v>
          </cell>
        </row>
        <row r="126">
          <cell r="AB126">
            <v>8.0263625682912547</v>
          </cell>
          <cell r="AC126">
            <v>1.6469234462501703E-2</v>
          </cell>
          <cell r="AJ126">
            <v>1033.8814749486867</v>
          </cell>
        </row>
        <row r="127">
          <cell r="AB127">
            <v>8.0391770703489787</v>
          </cell>
          <cell r="AC127">
            <v>2.9383861117194598E-2</v>
          </cell>
          <cell r="AJ127">
            <v>288.81784453951576</v>
          </cell>
        </row>
        <row r="128">
          <cell r="AB128">
            <v>8.0418691147872181</v>
          </cell>
          <cell r="AC128">
            <v>3.3416743866231613E-2</v>
          </cell>
          <cell r="AJ128">
            <v>294.90162021676417</v>
          </cell>
        </row>
        <row r="129">
          <cell r="AB129">
            <v>8.0411401432388683</v>
          </cell>
          <cell r="AC129">
            <v>2.8728355832548402E-2</v>
          </cell>
          <cell r="AJ129">
            <v>392.01804261808775</v>
          </cell>
        </row>
        <row r="130">
          <cell r="AB130">
            <v>8.0589120991098646</v>
          </cell>
          <cell r="AC130">
            <v>5.2878920150620345E-2</v>
          </cell>
          <cell r="AJ130">
            <v>311.54264583578259</v>
          </cell>
        </row>
        <row r="131">
          <cell r="AB131">
            <v>8.0643411107820349</v>
          </cell>
          <cell r="AC131">
            <v>6.2149181654397978E-2</v>
          </cell>
          <cell r="AJ131">
            <v>79.13985590361446</v>
          </cell>
        </row>
        <row r="132">
          <cell r="AB132">
            <v>8.0676508064581061</v>
          </cell>
          <cell r="AC132">
            <v>6.1200300420614084E-2</v>
          </cell>
          <cell r="AJ132">
            <v>51.477819103521874</v>
          </cell>
        </row>
        <row r="133">
          <cell r="AB133">
            <v>8.0412597211241881</v>
          </cell>
          <cell r="AC133">
            <v>-2.1283836422494318E-3</v>
          </cell>
          <cell r="AJ133">
            <v>540.97812996315281</v>
          </cell>
        </row>
        <row r="134">
          <cell r="AB134">
            <v>8.0514629941867177</v>
          </cell>
          <cell r="AC134">
            <v>4.6851545556000573E-2</v>
          </cell>
          <cell r="AJ134">
            <v>201.55816267997287</v>
          </cell>
        </row>
        <row r="135">
          <cell r="AB135">
            <v>8.0574223249742154</v>
          </cell>
          <cell r="AC135">
            <v>4.5662106050484041E-2</v>
          </cell>
          <cell r="AJ135">
            <v>352.09273631193105</v>
          </cell>
        </row>
        <row r="136">
          <cell r="AB136">
            <v>8.0410084808007269</v>
          </cell>
          <cell r="AC136">
            <v>2.9031459769782941E-2</v>
          </cell>
          <cell r="AJ136">
            <v>352.66251939150192</v>
          </cell>
        </row>
        <row r="137">
          <cell r="AB137">
            <v>8.0487330167116031</v>
          </cell>
          <cell r="AC137">
            <v>3.7462882681463583E-2</v>
          </cell>
          <cell r="AJ137">
            <v>450.40914287635655</v>
          </cell>
        </row>
        <row r="138">
          <cell r="AB138">
            <v>8.0736955619393065</v>
          </cell>
          <cell r="AC138">
            <v>6.9402942410778934E-2</v>
          </cell>
          <cell r="AJ138">
            <v>83.167706750902525</v>
          </cell>
        </row>
        <row r="139">
          <cell r="AB139">
            <v>8.0719553339027126</v>
          </cell>
          <cell r="AC139">
            <v>7.3786770585956951E-2</v>
          </cell>
          <cell r="AJ139">
            <v>58.858129161882893</v>
          </cell>
        </row>
        <row r="140">
          <cell r="AB140">
            <v>8.056039525604092</v>
          </cell>
          <cell r="AC140">
            <v>5.3254141510212349E-2</v>
          </cell>
          <cell r="AJ140">
            <v>167.13987222133503</v>
          </cell>
        </row>
        <row r="141">
          <cell r="AB141">
            <v>8.0471635420737897</v>
          </cell>
          <cell r="AC141">
            <v>3.789616542780827E-2</v>
          </cell>
          <cell r="AJ141">
            <v>281.3676216631589</v>
          </cell>
        </row>
        <row r="142">
          <cell r="AB142">
            <v>8.0504441521963503</v>
          </cell>
          <cell r="AC142">
            <v>4.2262438289885296E-2</v>
          </cell>
          <cell r="AJ142">
            <v>276.20530639280622</v>
          </cell>
        </row>
        <row r="143">
          <cell r="AB143">
            <v>8.0559083239313107</v>
          </cell>
          <cell r="AC143">
            <v>5.3096998996819522E-2</v>
          </cell>
          <cell r="AJ143">
            <v>192.19980965106248</v>
          </cell>
        </row>
        <row r="144">
          <cell r="AB144">
            <v>8.0413911282834061</v>
          </cell>
          <cell r="AC144">
            <v>3.6719396202062882E-2</v>
          </cell>
          <cell r="AJ144">
            <v>152.61407943522397</v>
          </cell>
        </row>
        <row r="145">
          <cell r="AB145">
            <v>8.0731342141392108</v>
          </cell>
          <cell r="AC145">
            <v>6.9594927423000996E-2</v>
          </cell>
          <cell r="AJ145">
            <v>77.273362058945622</v>
          </cell>
        </row>
        <row r="146">
          <cell r="AB146">
            <v>8.0749692917923763</v>
          </cell>
          <cell r="AC146">
            <v>7.4009351763969278E-2</v>
          </cell>
          <cell r="AJ146">
            <v>55.515202086049548</v>
          </cell>
        </row>
        <row r="147">
          <cell r="AB147">
            <v>8.0439201109040024</v>
          </cell>
          <cell r="AC147">
            <v>3.5951099941144093E-2</v>
          </cell>
          <cell r="AJ147">
            <v>281.00815645307745</v>
          </cell>
        </row>
        <row r="148">
          <cell r="AB148">
            <v>8.0383340602951208</v>
          </cell>
          <cell r="AC148">
            <v>3.5526117076914332E-2</v>
          </cell>
          <cell r="AJ148">
            <v>233.16424089482223</v>
          </cell>
        </row>
        <row r="149">
          <cell r="AB149">
            <v>8.0362871692467213</v>
          </cell>
          <cell r="AC149">
            <v>2.8641221755647095E-2</v>
          </cell>
          <cell r="AJ149">
            <v>269.85571567955679</v>
          </cell>
        </row>
        <row r="150">
          <cell r="AB150">
            <v>8.0517695939850285</v>
          </cell>
          <cell r="AC150">
            <v>4.6053626195305952E-2</v>
          </cell>
          <cell r="AJ150">
            <v>252.00910721115866</v>
          </cell>
        </row>
        <row r="151">
          <cell r="AB151">
            <v>8.0555859406453294</v>
          </cell>
          <cell r="AC151">
            <v>4.9822380142375167E-2</v>
          </cell>
          <cell r="AJ151">
            <v>261.16860062668411</v>
          </cell>
        </row>
        <row r="152">
          <cell r="AB152">
            <v>8.0717323862062003</v>
          </cell>
          <cell r="AC152">
            <v>6.8311052605467992E-2</v>
          </cell>
          <cell r="AJ152">
            <v>74.501282745250109</v>
          </cell>
        </row>
        <row r="153">
          <cell r="AB153">
            <v>8.0643319041056341</v>
          </cell>
          <cell r="AC153">
            <v>6.1938541092173338E-2</v>
          </cell>
          <cell r="AJ153">
            <v>51.923916537180901</v>
          </cell>
        </row>
        <row r="154">
          <cell r="AB154">
            <v>8.0369124219480454</v>
          </cell>
          <cell r="AC154">
            <v>3.071519037790793E-2</v>
          </cell>
          <cell r="AJ154">
            <v>234.9435320810783</v>
          </cell>
        </row>
        <row r="155">
          <cell r="AB155">
            <v>8.0260741676607097</v>
          </cell>
          <cell r="AC155">
            <v>1.0150676415698001E-2</v>
          </cell>
          <cell r="AJ155">
            <v>731.60876082206164</v>
          </cell>
        </row>
        <row r="156">
          <cell r="AB156">
            <v>8.0375586952728106</v>
          </cell>
          <cell r="AC156">
            <v>4.9999973049108526E-2</v>
          </cell>
          <cell r="AJ156">
            <v>210.6770160485793</v>
          </cell>
        </row>
        <row r="157">
          <cell r="AB157">
            <v>8.0379905469895316</v>
          </cell>
          <cell r="AC157">
            <v>4.7723623950865601E-2</v>
          </cell>
          <cell r="AJ157">
            <v>376.81116759619522</v>
          </cell>
        </row>
        <row r="158">
          <cell r="AB158">
            <v>8.0361376749544178</v>
          </cell>
          <cell r="AC158">
            <v>5.7039027874195014E-2</v>
          </cell>
          <cell r="AJ158">
            <v>211.67539633891826</v>
          </cell>
        </row>
        <row r="159">
          <cell r="AB159">
            <v>8.0633340279548413</v>
          </cell>
          <cell r="AC159">
            <v>7.9792609384000457E-2</v>
          </cell>
          <cell r="AJ159">
            <v>73.223906440167696</v>
          </cell>
        </row>
        <row r="160">
          <cell r="AB160">
            <v>8.0594327086788731</v>
          </cell>
          <cell r="AC160">
            <v>7.8301969837878183E-2</v>
          </cell>
          <cell r="AJ160">
            <v>48.536739207920789</v>
          </cell>
        </row>
        <row r="161">
          <cell r="AB161">
            <v>8.0451369836061399</v>
          </cell>
          <cell r="AC161">
            <v>6.4061492226268335E-2</v>
          </cell>
          <cell r="AJ161">
            <v>237.15663543836496</v>
          </cell>
        </row>
        <row r="162">
          <cell r="AB162">
            <v>8.0390350183571648</v>
          </cell>
          <cell r="AC162">
            <v>5.4791285636879294E-2</v>
          </cell>
          <cell r="AJ162">
            <v>294.53172448740298</v>
          </cell>
        </row>
        <row r="163">
          <cell r="AB163">
            <v>8.0798702949293322</v>
          </cell>
          <cell r="AC163">
            <v>9.7940880976682188E-2</v>
          </cell>
          <cell r="AJ163">
            <v>47.828301886792453</v>
          </cell>
        </row>
        <row r="164">
          <cell r="AB164">
            <v>8.034148997249666</v>
          </cell>
          <cell r="AC164">
            <v>7.0729969621776689E-3</v>
          </cell>
          <cell r="AJ164">
            <v>829.17257457698804</v>
          </cell>
        </row>
        <row r="165">
          <cell r="AB165">
            <v>8.037195086672055</v>
          </cell>
          <cell r="AC165">
            <v>5.1136944329980061E-2</v>
          </cell>
          <cell r="AJ165">
            <v>356.37076865706717</v>
          </cell>
        </row>
        <row r="166">
          <cell r="AB166">
            <v>8.0648761644308014</v>
          </cell>
          <cell r="AC166">
            <v>8.1164174383739685E-2</v>
          </cell>
          <cell r="AJ166">
            <v>80.553657392441139</v>
          </cell>
        </row>
        <row r="167">
          <cell r="AB167">
            <v>8.0599844950768631</v>
          </cell>
          <cell r="AC167">
            <v>7.8086964369152412E-2</v>
          </cell>
          <cell r="AJ167">
            <v>45.490913458755429</v>
          </cell>
        </row>
        <row r="168">
          <cell r="AB168">
            <v>8.0403633482209695</v>
          </cell>
          <cell r="AC168">
            <v>5.8429709015910269E-2</v>
          </cell>
          <cell r="AJ168">
            <v>177.05000659320618</v>
          </cell>
        </row>
        <row r="169">
          <cell r="AB169">
            <v>8.0361672603359544</v>
          </cell>
          <cell r="AC169">
            <v>1.7526911862935535E-2</v>
          </cell>
          <cell r="AJ169">
            <v>607.59905330005563</v>
          </cell>
        </row>
        <row r="170">
          <cell r="AB170">
            <v>8.0178720060696538</v>
          </cell>
          <cell r="AC170">
            <v>3.071256969042313E-2</v>
          </cell>
          <cell r="AJ170">
            <v>274.43431124242755</v>
          </cell>
        </row>
        <row r="171">
          <cell r="AB171">
            <v>8.0136599348330755</v>
          </cell>
          <cell r="AC171">
            <v>2.0482403105484437E-2</v>
          </cell>
          <cell r="AJ171">
            <v>542.52264540476096</v>
          </cell>
        </row>
        <row r="172">
          <cell r="AB172">
            <v>8.0043174500624605</v>
          </cell>
          <cell r="AC172">
            <v>1.2949526535806832E-2</v>
          </cell>
          <cell r="AJ172">
            <v>737.9283247641763</v>
          </cell>
        </row>
        <row r="173">
          <cell r="AB173">
            <v>8.0669929788511663</v>
          </cell>
          <cell r="AC173">
            <v>8.2912657686667224E-2</v>
          </cell>
          <cell r="AJ173">
            <v>83.086043495543208</v>
          </cell>
        </row>
        <row r="174">
          <cell r="AB174">
            <v>8.0580803530946401</v>
          </cell>
          <cell r="AC174">
            <v>7.6485258296949077E-2</v>
          </cell>
          <cell r="AJ174">
            <v>50.311494979079498</v>
          </cell>
        </row>
        <row r="175">
          <cell r="AB175">
            <v>8.0531555572999753</v>
          </cell>
          <cell r="AC175">
            <v>7.0357633669829056E-2</v>
          </cell>
          <cell r="AJ175">
            <v>216.32800799430214</v>
          </cell>
        </row>
        <row r="176">
          <cell r="AB176">
            <v>8.044592855646048</v>
          </cell>
          <cell r="AC176">
            <v>6.071830334769146E-2</v>
          </cell>
          <cell r="AJ176">
            <v>240.68958780624004</v>
          </cell>
        </row>
        <row r="177">
          <cell r="AB177">
            <v>8.0360797053194357</v>
          </cell>
          <cell r="AC177">
            <v>3.9709742237567625E-2</v>
          </cell>
          <cell r="AJ177">
            <v>375.92697086763991</v>
          </cell>
        </row>
        <row r="178">
          <cell r="AB178">
            <v>8.0424559681111791</v>
          </cell>
          <cell r="AC178">
            <v>5.3186418583206496E-2</v>
          </cell>
          <cell r="AJ178">
            <v>337.49256184940725</v>
          </cell>
        </row>
        <row r="179">
          <cell r="AB179">
            <v>8.0465711671144629</v>
          </cell>
          <cell r="AC179">
            <v>6.0999953291226205E-2</v>
          </cell>
          <cell r="AJ179">
            <v>301.2284043144362</v>
          </cell>
        </row>
        <row r="180">
          <cell r="AB180">
            <v>8.0655301634148415</v>
          </cell>
          <cell r="AC180">
            <v>8.1550498775476932E-2</v>
          </cell>
          <cell r="AJ180">
            <v>82.989179425949885</v>
          </cell>
        </row>
        <row r="181">
          <cell r="AB181">
            <v>8.0610878024165142</v>
          </cell>
          <cell r="AC181">
            <v>7.9286516598375378E-2</v>
          </cell>
          <cell r="AJ181">
            <v>60.374615116279067</v>
          </cell>
        </row>
        <row r="182">
          <cell r="AB182">
            <v>8.0549727025484703</v>
          </cell>
          <cell r="AC182">
            <v>8.6176175365789476E-2</v>
          </cell>
          <cell r="AJ182">
            <v>260.97049836533404</v>
          </cell>
        </row>
        <row r="183">
          <cell r="AB183">
            <v>8.0580692706956114</v>
          </cell>
          <cell r="AC183">
            <v>8.0670831627567274E-2</v>
          </cell>
          <cell r="AJ183">
            <v>183.93587010072611</v>
          </cell>
        </row>
        <row r="184">
          <cell r="AB184">
            <v>8.0441104328624089</v>
          </cell>
          <cell r="AC184">
            <v>5.4107942191468084E-2</v>
          </cell>
          <cell r="AJ184">
            <v>333.66514637329863</v>
          </cell>
        </row>
        <row r="185">
          <cell r="AB185">
            <v>8.0427119769704536</v>
          </cell>
          <cell r="AC185">
            <v>6.2434895719655437E-2</v>
          </cell>
          <cell r="AJ185">
            <v>213.06061231949815</v>
          </cell>
        </row>
        <row r="186">
          <cell r="AB186">
            <v>8.0351678642507878</v>
          </cell>
          <cell r="AC186">
            <v>4.0608932945755072E-2</v>
          </cell>
          <cell r="AJ186">
            <v>834.32740856610121</v>
          </cell>
        </row>
        <row r="187">
          <cell r="AB187">
            <v>8.065707371110987</v>
          </cell>
          <cell r="AC187">
            <v>8.2546181406089048E-2</v>
          </cell>
          <cell r="AJ187">
            <v>76.794451904812689</v>
          </cell>
        </row>
        <row r="188">
          <cell r="AB188">
            <v>8.0555342251830293</v>
          </cell>
          <cell r="AC188">
            <v>7.4130111488994288E-2</v>
          </cell>
          <cell r="AJ188">
            <v>48.630138200934574</v>
          </cell>
        </row>
        <row r="189">
          <cell r="AB189">
            <v>8.0334872685958061</v>
          </cell>
          <cell r="AC189">
            <v>5.692879219690905E-2</v>
          </cell>
          <cell r="AJ189">
            <v>174.24524836826896</v>
          </cell>
        </row>
        <row r="190">
          <cell r="AB190">
            <v>8.0323231073755412</v>
          </cell>
          <cell r="AC190">
            <v>4.5523302249351083E-2</v>
          </cell>
          <cell r="AJ190">
            <v>362.55969331348859</v>
          </cell>
        </row>
        <row r="191">
          <cell r="AB191">
            <v>8.0321413230543772</v>
          </cell>
          <cell r="AC191">
            <v>4.2721811033844759E-2</v>
          </cell>
          <cell r="AJ191">
            <v>518.36787537727798</v>
          </cell>
        </row>
        <row r="192">
          <cell r="AB192">
            <v>8.0607856541809308</v>
          </cell>
          <cell r="AC192">
            <v>8.470424392781073E-2</v>
          </cell>
          <cell r="AJ192">
            <v>228.69329620864968</v>
          </cell>
        </row>
        <row r="193">
          <cell r="AB193">
            <v>8.0516617891845517</v>
          </cell>
          <cell r="AC193">
            <v>7.3409111332215282E-2</v>
          </cell>
          <cell r="AJ193">
            <v>244.89054407288324</v>
          </cell>
        </row>
        <row r="194">
          <cell r="AB194">
            <v>8.0638823286151418</v>
          </cell>
          <cell r="AC194">
            <v>8.0304129446330919E-2</v>
          </cell>
          <cell r="AJ194">
            <v>77.540435050102388</v>
          </cell>
        </row>
        <row r="195">
          <cell r="AB195">
            <v>8.0614371661515261</v>
          </cell>
          <cell r="AC195">
            <v>8.0397171400518275E-2</v>
          </cell>
          <cell r="AJ195">
            <v>46.039342412451361</v>
          </cell>
        </row>
        <row r="196">
          <cell r="AB196">
            <v>8.0543139872348899</v>
          </cell>
          <cell r="AC196">
            <v>7.8604817144490191E-2</v>
          </cell>
          <cell r="AJ196">
            <v>189.78445828584449</v>
          </cell>
        </row>
        <row r="197">
          <cell r="AB197">
            <v>8.0447100731410455</v>
          </cell>
          <cell r="AC197">
            <v>6.2497633050464962E-2</v>
          </cell>
          <cell r="AJ197">
            <v>279.23854449142948</v>
          </cell>
        </row>
        <row r="198">
          <cell r="AB198">
            <v>8.0371033667372913</v>
          </cell>
          <cell r="AC198">
            <v>5.6552916325821379E-2</v>
          </cell>
          <cell r="AJ198">
            <v>221.00620171653753</v>
          </cell>
        </row>
        <row r="199">
          <cell r="AB199">
            <v>8.0387064537293735</v>
          </cell>
          <cell r="AC199">
            <v>6.6367216876995094E-2</v>
          </cell>
          <cell r="AJ199">
            <v>194.23958114136516</v>
          </cell>
        </row>
        <row r="200">
          <cell r="AB200">
            <v>8.0345879464393981</v>
          </cell>
          <cell r="AC200">
            <v>6.036380610004688E-2</v>
          </cell>
          <cell r="AJ200">
            <v>276.48336831327111</v>
          </cell>
        </row>
        <row r="201">
          <cell r="AB201">
            <v>8.0670893874083252</v>
          </cell>
          <cell r="AC201">
            <v>8.3900742126977512E-2</v>
          </cell>
          <cell r="AJ201">
            <v>80.252768655387356</v>
          </cell>
        </row>
        <row r="202">
          <cell r="AB202">
            <v>8.0560364846820836</v>
          </cell>
          <cell r="AC202">
            <v>7.5776985743361003E-2</v>
          </cell>
          <cell r="AJ202">
            <v>57.11093846153846</v>
          </cell>
        </row>
        <row r="203">
          <cell r="AB203">
            <v>8.0439506101257621</v>
          </cell>
          <cell r="AC203">
            <v>6.0445225886764042E-2</v>
          </cell>
          <cell r="AJ203">
            <v>285.15708641438346</v>
          </cell>
        </row>
        <row r="204">
          <cell r="AB204">
            <v>8.0400377169306392</v>
          </cell>
          <cell r="AC204">
            <v>5.7411491297596484E-2</v>
          </cell>
          <cell r="AJ204">
            <v>312.61999609635996</v>
          </cell>
        </row>
        <row r="205">
          <cell r="AB205">
            <v>8.035688339339103</v>
          </cell>
          <cell r="AC205">
            <v>4.6495726954526084E-2</v>
          </cell>
          <cell r="AJ205">
            <v>469.33195438795138</v>
          </cell>
        </row>
        <row r="206">
          <cell r="AB206">
            <v>8.0547774491567541</v>
          </cell>
          <cell r="AC206">
            <v>7.4802705991428908E-2</v>
          </cell>
          <cell r="AJ206">
            <v>366.43550899662847</v>
          </cell>
        </row>
        <row r="207">
          <cell r="AB207">
            <v>8.0540548593792227</v>
          </cell>
          <cell r="AC207">
            <v>8.7079218023344396E-2</v>
          </cell>
          <cell r="AJ207">
            <v>302.2291803159174</v>
          </cell>
        </row>
        <row r="208">
          <cell r="AB208">
            <v>8.0784615004228861</v>
          </cell>
          <cell r="AC208">
            <v>9.6248844878036977E-2</v>
          </cell>
          <cell r="AJ208">
            <v>86.883873456790127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crec PIB"/>
      <sheetName val="Crec PIB"/>
      <sheetName val="Datos PIB oferta y Cuadro"/>
      <sheetName val="Datos PIB demanda y cuadro"/>
      <sheetName val="BOP grafico"/>
      <sheetName val="Cuadro BOP"/>
      <sheetName val="Exportaciones"/>
      <sheetName val="IPPBX"/>
      <sheetName val="Gráfico ipbx"/>
      <sheetName val="ITCER grafico"/>
      <sheetName val="ITCER"/>
      <sheetName val="Depósitos"/>
      <sheetName val="datos depositos"/>
      <sheetName val="cartera"/>
      <sheetName val="data cartera"/>
      <sheetName val="tipos cambio"/>
      <sheetName val="tcambio"/>
      <sheetName val="inf y dev"/>
      <sheetName val="inf y dev data"/>
      <sheetName val="Venta neta divisas grafico"/>
      <sheetName val="venta neta divisas"/>
      <sheetName val="RIN"/>
      <sheetName val="SPNF"/>
      <sheetName val="Deuda grafico"/>
      <sheetName val="vp deuda s pib graf"/>
      <sheetName val="deuda"/>
      <sheetName val="Perspectivas"/>
      <sheetName val="SPNF Graf"/>
      <sheetName val="SPNF data"/>
      <sheetName val="x y m s pib graf"/>
      <sheetName val="Hoja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5">
          <cell r="AA5" t="str">
            <v>ESTANDAR</v>
          </cell>
        </row>
        <row r="6">
          <cell r="AA6" t="str">
            <v>PROMEDIO PONDERADO</v>
          </cell>
          <cell r="AG6" t="str">
            <v>Monto</v>
          </cell>
          <cell r="AJ6" t="str">
            <v>Saldo Promedio</v>
          </cell>
        </row>
        <row r="7">
          <cell r="AA7" t="str">
            <v>CO</v>
          </cell>
          <cell r="AB7" t="str">
            <v>VE</v>
          </cell>
          <cell r="AC7" t="str">
            <v>SPREAD</v>
          </cell>
          <cell r="AD7" t="str">
            <v>CO_OF</v>
          </cell>
          <cell r="AE7" t="str">
            <v>VE_OF</v>
          </cell>
          <cell r="AG7" t="str">
            <v>Compra</v>
          </cell>
          <cell r="AH7" t="str">
            <v>Venta</v>
          </cell>
          <cell r="AJ7" t="str">
            <v>Compra</v>
          </cell>
          <cell r="AK7" t="str">
            <v>Venta</v>
          </cell>
        </row>
        <row r="8">
          <cell r="Z8">
            <v>38503</v>
          </cell>
          <cell r="AA8">
            <v>8.0827475312595087</v>
          </cell>
          <cell r="AB8">
            <v>8.1010146910486522</v>
          </cell>
          <cell r="AC8">
            <v>1.8267159789143506E-2</v>
          </cell>
          <cell r="AD8">
            <v>8.08</v>
          </cell>
          <cell r="AE8">
            <v>8.1</v>
          </cell>
          <cell r="AG8">
            <v>16.698577053200029</v>
          </cell>
          <cell r="AH8">
            <v>20.962177095599522</v>
          </cell>
          <cell r="AJ8">
            <v>478.38701235317797</v>
          </cell>
          <cell r="AK8">
            <v>1037.9370714794773</v>
          </cell>
        </row>
        <row r="9">
          <cell r="Z9">
            <v>38504</v>
          </cell>
          <cell r="AA9">
            <v>8.0881635409171544</v>
          </cell>
          <cell r="AB9">
            <v>8.1066326920945144</v>
          </cell>
          <cell r="AC9">
            <v>1.8469151177360033E-2</v>
          </cell>
          <cell r="AD9">
            <v>8.08</v>
          </cell>
          <cell r="AE9">
            <v>8.1</v>
          </cell>
          <cell r="AG9">
            <v>11.914622825000011</v>
          </cell>
          <cell r="AH9">
            <v>7.0227131594000705</v>
          </cell>
          <cell r="AJ9">
            <v>367.24787550473172</v>
          </cell>
          <cell r="AK9">
            <v>521.94077736158079</v>
          </cell>
        </row>
        <row r="10">
          <cell r="Z10">
            <v>38505</v>
          </cell>
          <cell r="AA10">
            <v>8.0778567806869326</v>
          </cell>
          <cell r="AB10">
            <v>8.1085020486143957</v>
          </cell>
          <cell r="AC10">
            <v>3.0645267927463138E-2</v>
          </cell>
          <cell r="AD10">
            <v>8.08</v>
          </cell>
          <cell r="AE10">
            <v>8.1</v>
          </cell>
          <cell r="AG10">
            <v>6.4352406788999668</v>
          </cell>
          <cell r="AH10">
            <v>8.741936961700052</v>
          </cell>
          <cell r="AJ10">
            <v>192.72380817884959</v>
          </cell>
          <cell r="AK10">
            <v>592.35241643176937</v>
          </cell>
        </row>
        <row r="11">
          <cell r="Z11">
            <v>38506</v>
          </cell>
          <cell r="AA11">
            <v>8.0858998620098763</v>
          </cell>
          <cell r="AB11">
            <v>8.1062044961498607</v>
          </cell>
          <cell r="AC11">
            <v>2.0304634139984401E-2</v>
          </cell>
          <cell r="AD11">
            <v>8.08</v>
          </cell>
          <cell r="AE11">
            <v>8.1</v>
          </cell>
          <cell r="AG11">
            <v>14.397132917200022</v>
          </cell>
          <cell r="AH11">
            <v>12.299199197800057</v>
          </cell>
          <cell r="AJ11">
            <v>367.11459104980037</v>
          </cell>
          <cell r="AK11">
            <v>688.45223609292236</v>
          </cell>
        </row>
        <row r="12">
          <cell r="Z12">
            <v>38507</v>
          </cell>
          <cell r="AA12">
            <v>8.0794298278252761</v>
          </cell>
          <cell r="AB12">
            <v>8.1145890870120585</v>
          </cell>
          <cell r="AC12">
            <v>3.5159259186782421E-2</v>
          </cell>
          <cell r="AD12">
            <v>8.08</v>
          </cell>
          <cell r="AE12">
            <v>8.1</v>
          </cell>
          <cell r="AG12">
            <v>0.95594866650000165</v>
          </cell>
          <cell r="AH12">
            <v>0.93125138579999633</v>
          </cell>
          <cell r="AJ12">
            <v>73.76716309128804</v>
          </cell>
          <cell r="AK12">
            <v>186.43671387387315</v>
          </cell>
        </row>
        <row r="13">
          <cell r="Z13">
            <v>38508</v>
          </cell>
          <cell r="AA13">
            <v>8.0836083976424327</v>
          </cell>
          <cell r="AB13">
            <v>8.1197271050552846</v>
          </cell>
          <cell r="AC13">
            <v>3.6118707412851947E-2</v>
          </cell>
          <cell r="AD13">
            <v>8.08</v>
          </cell>
          <cell r="AE13">
            <v>8.1</v>
          </cell>
          <cell r="AG13">
            <v>3.9633618900000001E-2</v>
          </cell>
          <cell r="AH13">
            <v>2.7203981400000042E-2</v>
          </cell>
          <cell r="AJ13">
            <v>50.296470685279189</v>
          </cell>
          <cell r="AK13">
            <v>104.2298137931036</v>
          </cell>
        </row>
        <row r="14">
          <cell r="Z14">
            <v>38509</v>
          </cell>
          <cell r="AA14">
            <v>8.0818915614403597</v>
          </cell>
          <cell r="AB14">
            <v>8.1092120699435455</v>
          </cell>
          <cell r="AC14">
            <v>2.7320508503185792E-2</v>
          </cell>
          <cell r="AD14">
            <v>8.08</v>
          </cell>
          <cell r="AE14">
            <v>8.1</v>
          </cell>
          <cell r="AG14">
            <v>10.226540660800037</v>
          </cell>
          <cell r="AH14">
            <v>7.4385423083000983</v>
          </cell>
          <cell r="AJ14">
            <v>240.12164316607658</v>
          </cell>
          <cell r="AK14">
            <v>359.78439217896488</v>
          </cell>
        </row>
        <row r="15">
          <cell r="Z15">
            <v>38510</v>
          </cell>
          <cell r="AA15">
            <v>8.0785985876449757</v>
          </cell>
          <cell r="AB15">
            <v>8.1033431946169028</v>
          </cell>
          <cell r="AC15">
            <v>2.4744606971927041E-2</v>
          </cell>
          <cell r="AD15">
            <v>8.08</v>
          </cell>
          <cell r="AE15">
            <v>8.1</v>
          </cell>
          <cell r="AG15">
            <v>7.6537242198999786</v>
          </cell>
          <cell r="AH15">
            <v>9.2180219333000686</v>
          </cell>
          <cell r="AJ15">
            <v>323.16011737459797</v>
          </cell>
          <cell r="AK15">
            <v>623.38688938257042</v>
          </cell>
        </row>
        <row r="16">
          <cell r="Z16">
            <v>38511</v>
          </cell>
          <cell r="AA16">
            <v>8.0873291263487967</v>
          </cell>
          <cell r="AB16">
            <v>8.1055823822871069</v>
          </cell>
          <cell r="AC16">
            <v>1.8253255938310176E-2</v>
          </cell>
          <cell r="AD16">
            <v>8.08</v>
          </cell>
          <cell r="AE16">
            <v>8.1</v>
          </cell>
          <cell r="AG16">
            <v>11.424892934600047</v>
          </cell>
          <cell r="AH16">
            <v>17.854917320100043</v>
          </cell>
          <cell r="AJ16">
            <v>396.67012480383471</v>
          </cell>
          <cell r="AK16">
            <v>1157.831354652749</v>
          </cell>
        </row>
        <row r="17">
          <cell r="Z17">
            <v>38512</v>
          </cell>
          <cell r="AA17">
            <v>8.0902783744661697</v>
          </cell>
          <cell r="AB17">
            <v>8.1095156244380231</v>
          </cell>
          <cell r="AC17">
            <v>1.9237249971853387E-2</v>
          </cell>
          <cell r="AD17">
            <v>8.08</v>
          </cell>
          <cell r="AE17">
            <v>8.1</v>
          </cell>
          <cell r="AG17">
            <v>12.116595386500014</v>
          </cell>
          <cell r="AH17">
            <v>9.3478969887000307</v>
          </cell>
          <cell r="AJ17">
            <v>452.11176815298558</v>
          </cell>
          <cell r="AK17">
            <v>705.92788013140239</v>
          </cell>
        </row>
        <row r="18">
          <cell r="Z18">
            <v>38513</v>
          </cell>
          <cell r="AA18">
            <v>8.0877869315034125</v>
          </cell>
          <cell r="AB18">
            <v>8.1080096864239266</v>
          </cell>
          <cell r="AC18">
            <v>2.0222754920514063E-2</v>
          </cell>
          <cell r="AD18">
            <v>8.08</v>
          </cell>
          <cell r="AE18">
            <v>8.1</v>
          </cell>
          <cell r="AG18">
            <v>10.96086226690001</v>
          </cell>
          <cell r="AH18">
            <v>11.310106757100161</v>
          </cell>
          <cell r="AJ18">
            <v>332.95450385479984</v>
          </cell>
          <cell r="AK18">
            <v>640.58148828161313</v>
          </cell>
        </row>
        <row r="19">
          <cell r="Z19">
            <v>38514</v>
          </cell>
          <cell r="AA19">
            <v>8.0783422745635818</v>
          </cell>
          <cell r="AB19">
            <v>8.1149220475029686</v>
          </cell>
          <cell r="AC19">
            <v>3.6579772939386856E-2</v>
          </cell>
          <cell r="AD19">
            <v>8.08</v>
          </cell>
          <cell r="AE19">
            <v>8.1</v>
          </cell>
          <cell r="AG19">
            <v>0.92522466170000295</v>
          </cell>
          <cell r="AH19">
            <v>0.90498371019999813</v>
          </cell>
          <cell r="AJ19">
            <v>75.744957977896277</v>
          </cell>
          <cell r="AK19">
            <v>145.75353683362829</v>
          </cell>
        </row>
        <row r="20">
          <cell r="Z20">
            <v>38515</v>
          </cell>
          <cell r="AA20">
            <v>8.0832553342377444</v>
          </cell>
          <cell r="AB20">
            <v>8.1187013362690159</v>
          </cell>
          <cell r="AC20">
            <v>3.5446002031271462E-2</v>
          </cell>
          <cell r="AD20">
            <v>8.08</v>
          </cell>
          <cell r="AE20">
            <v>8.1</v>
          </cell>
          <cell r="AG20">
            <v>4.8528981499999978E-2</v>
          </cell>
          <cell r="AH20">
            <v>2.6838458000000013E-2</v>
          </cell>
          <cell r="AJ20">
            <v>54.101428651059067</v>
          </cell>
          <cell r="AK20">
            <v>116.18380086580092</v>
          </cell>
        </row>
        <row r="21">
          <cell r="Z21">
            <v>38516</v>
          </cell>
          <cell r="AA21">
            <v>8.0823792864467023</v>
          </cell>
          <cell r="AB21">
            <v>8.1112619122829219</v>
          </cell>
          <cell r="AC21">
            <v>2.8882625836219589E-2</v>
          </cell>
          <cell r="AD21">
            <v>8.08</v>
          </cell>
          <cell r="AE21">
            <v>8.1</v>
          </cell>
          <cell r="AG21">
            <v>11.121560951400005</v>
          </cell>
          <cell r="AH21">
            <v>10.939765165300113</v>
          </cell>
          <cell r="AJ21">
            <v>214.74755163065524</v>
          </cell>
          <cell r="AK21">
            <v>467.47137703188241</v>
          </cell>
        </row>
        <row r="22">
          <cell r="Z22">
            <v>38517</v>
          </cell>
          <cell r="AA22">
            <v>8.0844717969901669</v>
          </cell>
          <cell r="AB22">
            <v>8.1085032550380305</v>
          </cell>
          <cell r="AC22">
            <v>2.4031458047863552E-2</v>
          </cell>
          <cell r="AD22">
            <v>8.08</v>
          </cell>
          <cell r="AE22">
            <v>8.1</v>
          </cell>
          <cell r="AG22">
            <v>11.34446786150002</v>
          </cell>
          <cell r="AH22">
            <v>14.598013397300065</v>
          </cell>
          <cell r="AJ22">
            <v>314.7656241918931</v>
          </cell>
          <cell r="AK22">
            <v>779.47529887334815</v>
          </cell>
        </row>
        <row r="23">
          <cell r="Z23">
            <v>38518</v>
          </cell>
          <cell r="AA23">
            <v>8.0844944349183656</v>
          </cell>
          <cell r="AB23">
            <v>8.1090034420142523</v>
          </cell>
          <cell r="AC23">
            <v>2.4509007095886659E-2</v>
          </cell>
          <cell r="AD23">
            <v>8.08</v>
          </cell>
          <cell r="AE23">
            <v>8.1</v>
          </cell>
          <cell r="AG23">
            <v>11.469780106799989</v>
          </cell>
          <cell r="AH23">
            <v>12.140556676400211</v>
          </cell>
          <cell r="AJ23">
            <v>312.26430281778306</v>
          </cell>
          <cell r="AK23">
            <v>470.6919193734816</v>
          </cell>
        </row>
        <row r="24">
          <cell r="Z24">
            <v>38519</v>
          </cell>
          <cell r="AA24">
            <v>8.0851265420733363</v>
          </cell>
          <cell r="AB24">
            <v>8.1101933797510242</v>
          </cell>
          <cell r="AC24">
            <v>2.5066837677687914E-2</v>
          </cell>
          <cell r="AD24">
            <v>8.08</v>
          </cell>
          <cell r="AE24">
            <v>8.1</v>
          </cell>
          <cell r="AG24">
            <v>10.869831840400005</v>
          </cell>
          <cell r="AH24">
            <v>11.489561887400116</v>
          </cell>
          <cell r="AJ24">
            <v>313.05316054374759</v>
          </cell>
          <cell r="AK24">
            <v>522.87075122417934</v>
          </cell>
        </row>
        <row r="25">
          <cell r="Z25">
            <v>38520</v>
          </cell>
          <cell r="AA25">
            <v>8.0827026089714114</v>
          </cell>
          <cell r="AB25">
            <v>8.1103329111981797</v>
          </cell>
          <cell r="AC25">
            <v>2.7630302226768322E-2</v>
          </cell>
          <cell r="AD25">
            <v>8.08</v>
          </cell>
          <cell r="AE25">
            <v>8.1</v>
          </cell>
          <cell r="AG25">
            <v>14.577125129700001</v>
          </cell>
          <cell r="AH25">
            <v>11.494421372400073</v>
          </cell>
          <cell r="AJ25">
            <v>366.3883056778767</v>
          </cell>
          <cell r="AK25">
            <v>545.58673687108762</v>
          </cell>
        </row>
        <row r="26">
          <cell r="Z26">
            <v>38521</v>
          </cell>
          <cell r="AA26">
            <v>8.0788790456559116</v>
          </cell>
          <cell r="AB26">
            <v>8.1148485619742026</v>
          </cell>
          <cell r="AC26">
            <v>3.5969516318290928E-2</v>
          </cell>
          <cell r="AD26">
            <v>8.08</v>
          </cell>
          <cell r="AE26">
            <v>8.1</v>
          </cell>
          <cell r="AG26">
            <v>0.8558801080000018</v>
          </cell>
          <cell r="AH26">
            <v>0.78274155619999852</v>
          </cell>
          <cell r="AJ26">
            <v>77.07159909950488</v>
          </cell>
          <cell r="AK26">
            <v>179.52787986238496</v>
          </cell>
        </row>
        <row r="27">
          <cell r="Z27">
            <v>38522</v>
          </cell>
          <cell r="AA27">
            <v>8.0781836469976085</v>
          </cell>
          <cell r="AB27">
            <v>8.1216490889033182</v>
          </cell>
          <cell r="AC27">
            <v>4.3465441905709667E-2</v>
          </cell>
          <cell r="AD27">
            <v>8.08</v>
          </cell>
          <cell r="AE27">
            <v>8.1</v>
          </cell>
          <cell r="AG27">
            <v>5.0802273500000002E-2</v>
          </cell>
          <cell r="AH27">
            <v>2.8038237300000005E-2</v>
          </cell>
          <cell r="AJ27">
            <v>53.98753825717322</v>
          </cell>
          <cell r="AK27">
            <v>113.97657439024393</v>
          </cell>
        </row>
        <row r="28">
          <cell r="Z28">
            <v>38523</v>
          </cell>
          <cell r="AA28">
            <v>8.0820498664935911</v>
          </cell>
          <cell r="AB28">
            <v>8.1074264459152072</v>
          </cell>
          <cell r="AC28">
            <v>2.5376579421616086E-2</v>
          </cell>
          <cell r="AD28">
            <v>8.08</v>
          </cell>
          <cell r="AE28">
            <v>8.1</v>
          </cell>
          <cell r="AG28">
            <v>12.095698614500025</v>
          </cell>
          <cell r="AH28">
            <v>18.41737359239956</v>
          </cell>
          <cell r="AJ28">
            <v>234.08613203475818</v>
          </cell>
          <cell r="AK28">
            <v>808.95039277900298</v>
          </cell>
        </row>
        <row r="29">
          <cell r="Z29">
            <v>38524</v>
          </cell>
          <cell r="AA29">
            <v>8.0833353984191607</v>
          </cell>
          <cell r="AB29">
            <v>8.1098312749660941</v>
          </cell>
          <cell r="AC29">
            <v>2.6495876546933417E-2</v>
          </cell>
          <cell r="AD29">
            <v>8.08</v>
          </cell>
          <cell r="AE29">
            <v>8.1</v>
          </cell>
          <cell r="AG29">
            <v>9.7499845385000228</v>
          </cell>
          <cell r="AH29">
            <v>10.237399675800095</v>
          </cell>
          <cell r="AJ29">
            <v>279.65765656551235</v>
          </cell>
          <cell r="AK29">
            <v>621.4276845817709</v>
          </cell>
        </row>
        <row r="30">
          <cell r="Z30">
            <v>38525</v>
          </cell>
          <cell r="AA30">
            <v>8.0885551377772078</v>
          </cell>
          <cell r="AB30">
            <v>8.108493038108973</v>
          </cell>
          <cell r="AC30">
            <v>1.9937900331765235E-2</v>
          </cell>
          <cell r="AD30">
            <v>8.08</v>
          </cell>
          <cell r="AE30">
            <v>8.1</v>
          </cell>
          <cell r="AG30">
            <v>12.048069802199985</v>
          </cell>
          <cell r="AH30">
            <v>9.8025812332000051</v>
          </cell>
          <cell r="AJ30">
            <v>350.67292843379761</v>
          </cell>
          <cell r="AK30">
            <v>698.63739100563066</v>
          </cell>
        </row>
        <row r="31">
          <cell r="Z31">
            <v>38526</v>
          </cell>
          <cell r="AA31">
            <v>8.0819824557480562</v>
          </cell>
          <cell r="AB31">
            <v>8.1114421381549882</v>
          </cell>
          <cell r="AC31">
            <v>2.9459682406931975E-2</v>
          </cell>
          <cell r="AD31">
            <v>8.08</v>
          </cell>
          <cell r="AE31">
            <v>8.1</v>
          </cell>
          <cell r="AG31">
            <v>8.915667772399992</v>
          </cell>
          <cell r="AH31">
            <v>7.7240407512000191</v>
          </cell>
          <cell r="AJ31">
            <v>249.49399111235459</v>
          </cell>
          <cell r="AK31">
            <v>593.88288107027677</v>
          </cell>
        </row>
        <row r="32">
          <cell r="Z32">
            <v>38527</v>
          </cell>
          <cell r="AA32">
            <v>8.0798759610269322</v>
          </cell>
          <cell r="AB32">
            <v>8.1090485811274338</v>
          </cell>
          <cell r="AC32">
            <v>2.9172620100501589E-2</v>
          </cell>
          <cell r="AD32">
            <v>8.08</v>
          </cell>
          <cell r="AE32">
            <v>8.1</v>
          </cell>
          <cell r="AG32">
            <v>7.7736045523999779</v>
          </cell>
          <cell r="AH32">
            <v>8.3546189361000209</v>
          </cell>
          <cell r="AJ32">
            <v>220.72189875919184</v>
          </cell>
          <cell r="AK32">
            <v>681.95403935189131</v>
          </cell>
        </row>
        <row r="33">
          <cell r="Z33">
            <v>38528</v>
          </cell>
          <cell r="AA33">
            <v>8.0805310735503006</v>
          </cell>
          <cell r="AB33">
            <v>8.1143838968811224</v>
          </cell>
          <cell r="AC33">
            <v>3.3852823330821735E-2</v>
          </cell>
          <cell r="AD33">
            <v>8.08</v>
          </cell>
          <cell r="AE33">
            <v>8.1</v>
          </cell>
          <cell r="AG33">
            <v>0.8144075236000009</v>
          </cell>
          <cell r="AH33">
            <v>0.55739412200000127</v>
          </cell>
          <cell r="AJ33">
            <v>72.975584551971409</v>
          </cell>
          <cell r="AK33">
            <v>170.6134441383536</v>
          </cell>
        </row>
        <row r="34">
          <cell r="Z34">
            <v>38529</v>
          </cell>
          <cell r="AA34">
            <v>8.0785787244275298</v>
          </cell>
          <cell r="AB34">
            <v>8.1213357775010966</v>
          </cell>
          <cell r="AC34">
            <v>4.2757053073566809E-2</v>
          </cell>
          <cell r="AD34">
            <v>8.08</v>
          </cell>
          <cell r="AE34">
            <v>8.1</v>
          </cell>
          <cell r="AG34">
            <v>4.8085534799999996E-2</v>
          </cell>
          <cell r="AH34">
            <v>2.9036141099999999E-2</v>
          </cell>
          <cell r="AJ34">
            <v>49.470714814814812</v>
          </cell>
          <cell r="AK34">
            <v>138.26733857142858</v>
          </cell>
        </row>
        <row r="35">
          <cell r="Z35">
            <v>38530</v>
          </cell>
          <cell r="AA35">
            <v>8.0804258054673053</v>
          </cell>
          <cell r="AB35">
            <v>8.1105482490842018</v>
          </cell>
          <cell r="AC35">
            <v>3.0122443616896533E-2</v>
          </cell>
          <cell r="AD35">
            <v>8.08</v>
          </cell>
          <cell r="AE35">
            <v>8.1</v>
          </cell>
          <cell r="AG35">
            <v>9.4725968665999751</v>
          </cell>
          <cell r="AH35">
            <v>7.5283448832000399</v>
          </cell>
          <cell r="AJ35">
            <v>191.34240024643427</v>
          </cell>
          <cell r="AK35">
            <v>469.75819812804446</v>
          </cell>
        </row>
        <row r="36">
          <cell r="Z36">
            <v>38531</v>
          </cell>
          <cell r="AA36">
            <v>8.0834609943393207</v>
          </cell>
          <cell r="AB36">
            <v>8.1076836330827948</v>
          </cell>
          <cell r="AC36">
            <v>2.4222638743474079E-2</v>
          </cell>
          <cell r="AD36">
            <v>8.08</v>
          </cell>
          <cell r="AE36">
            <v>8.1</v>
          </cell>
          <cell r="AG36">
            <v>9.4970927234999767</v>
          </cell>
          <cell r="AH36">
            <v>10.203525895000015</v>
          </cell>
          <cell r="AJ36">
            <v>276.9639172790894</v>
          </cell>
          <cell r="AK36">
            <v>742.72280499344993</v>
          </cell>
        </row>
        <row r="37">
          <cell r="Z37">
            <v>38532</v>
          </cell>
          <cell r="AA37">
            <v>8.0854129247117772</v>
          </cell>
          <cell r="AB37">
            <v>8.1001683227686261</v>
          </cell>
          <cell r="AC37">
            <v>1.475539805684889E-2</v>
          </cell>
          <cell r="AD37">
            <v>8.08</v>
          </cell>
          <cell r="AE37">
            <v>8.1</v>
          </cell>
          <cell r="AG37">
            <v>19.394563721599987</v>
          </cell>
          <cell r="AH37">
            <v>16.374829983300057</v>
          </cell>
          <cell r="AJ37">
            <v>561.13658309753157</v>
          </cell>
          <cell r="AK37">
            <v>1187.6145911879937</v>
          </cell>
        </row>
        <row r="38">
          <cell r="Z38">
            <v>38533</v>
          </cell>
          <cell r="AA38">
            <v>8.0811837287899948</v>
          </cell>
          <cell r="AB38">
            <v>8.1092197961840036</v>
          </cell>
          <cell r="AC38">
            <v>2.8036067394008768E-2</v>
          </cell>
          <cell r="AD38">
            <v>8.08</v>
          </cell>
          <cell r="AE38">
            <v>8.1</v>
          </cell>
          <cell r="AG38">
            <v>11.743780921200013</v>
          </cell>
          <cell r="AH38">
            <v>11.08444798520005</v>
          </cell>
          <cell r="AJ38">
            <v>319.01178717300991</v>
          </cell>
          <cell r="AK38">
            <v>630.58641399476915</v>
          </cell>
        </row>
        <row r="39">
          <cell r="Z39">
            <v>38534</v>
          </cell>
          <cell r="AA39">
            <v>8.0880890246525716</v>
          </cell>
          <cell r="AB39">
            <v>8.1112899677207757</v>
          </cell>
          <cell r="AC39">
            <v>2.3200943068204083E-2</v>
          </cell>
          <cell r="AD39">
            <v>8.08</v>
          </cell>
          <cell r="AE39">
            <v>8.1</v>
          </cell>
          <cell r="AG39">
            <v>18.202329700999972</v>
          </cell>
          <cell r="AH39">
            <v>8.5148133575000973</v>
          </cell>
          <cell r="AJ39">
            <v>447.90299222421743</v>
          </cell>
          <cell r="AK39">
            <v>465.06162857065362</v>
          </cell>
        </row>
        <row r="40">
          <cell r="Z40">
            <v>38535</v>
          </cell>
          <cell r="AA40">
            <v>8.0805630859329955</v>
          </cell>
          <cell r="AB40">
            <v>8.1147194674171423</v>
          </cell>
          <cell r="AC40">
            <v>3.4156381484146792E-2</v>
          </cell>
          <cell r="AD40">
            <v>8.08</v>
          </cell>
          <cell r="AE40">
            <v>8.1</v>
          </cell>
          <cell r="AG40">
            <v>0.8991505137000011</v>
          </cell>
          <cell r="AH40">
            <v>0.61184186599999835</v>
          </cell>
          <cell r="AJ40">
            <v>77.915989055459363</v>
          </cell>
          <cell r="AK40">
            <v>154.6617457027296</v>
          </cell>
        </row>
        <row r="41">
          <cell r="Z41">
            <v>38536</v>
          </cell>
          <cell r="AA41">
            <v>8.0844637253849179</v>
          </cell>
          <cell r="AB41">
            <v>8.1192485087629507</v>
          </cell>
          <cell r="AC41">
            <v>3.4784783378032813E-2</v>
          </cell>
          <cell r="AD41">
            <v>8.08</v>
          </cell>
          <cell r="AE41">
            <v>8.1</v>
          </cell>
          <cell r="AG41">
            <v>3.8867191199999977E-2</v>
          </cell>
          <cell r="AH41">
            <v>3.1223288900000021E-2</v>
          </cell>
          <cell r="AJ41">
            <v>43.573084304932713</v>
          </cell>
          <cell r="AK41">
            <v>116.94115692883904</v>
          </cell>
        </row>
        <row r="42">
          <cell r="Z42">
            <v>38537</v>
          </cell>
          <cell r="AA42">
            <v>8.0792968526946467</v>
          </cell>
          <cell r="AB42">
            <v>8.1142083656676238</v>
          </cell>
          <cell r="AC42">
            <v>3.4911512972977121E-2</v>
          </cell>
          <cell r="AD42">
            <v>8.08</v>
          </cell>
          <cell r="AE42">
            <v>8.1</v>
          </cell>
          <cell r="AG42">
            <v>9.4901751970999868</v>
          </cell>
          <cell r="AH42">
            <v>15.419325235900111</v>
          </cell>
          <cell r="AJ42">
            <v>174.92765606982209</v>
          </cell>
          <cell r="AK42">
            <v>632.27642743675369</v>
          </cell>
        </row>
        <row r="43">
          <cell r="Z43">
            <v>38538</v>
          </cell>
          <cell r="AA43">
            <v>8.0825683896040683</v>
          </cell>
          <cell r="AB43">
            <v>8.1055725073732052</v>
          </cell>
          <cell r="AC43">
            <v>2.3004117769136911E-2</v>
          </cell>
          <cell r="AD43">
            <v>8.08</v>
          </cell>
          <cell r="AE43">
            <v>8.1</v>
          </cell>
          <cell r="AG43">
            <v>9.2499298436999862</v>
          </cell>
          <cell r="AH43">
            <v>13.658518814500097</v>
          </cell>
          <cell r="AJ43">
            <v>279.36123474676049</v>
          </cell>
          <cell r="AK43">
            <v>719.28583993365089</v>
          </cell>
        </row>
        <row r="44">
          <cell r="Z44">
            <v>38539</v>
          </cell>
          <cell r="AA44">
            <v>8.0774395507514143</v>
          </cell>
          <cell r="AB44">
            <v>8.1035623309764357</v>
          </cell>
          <cell r="AC44">
            <v>2.6122780225021458E-2</v>
          </cell>
          <cell r="AD44">
            <v>8.08</v>
          </cell>
          <cell r="AE44">
            <v>8.1</v>
          </cell>
          <cell r="AG44">
            <v>8.3675102509999899</v>
          </cell>
          <cell r="AH44">
            <v>9.7017589599000473</v>
          </cell>
          <cell r="AJ44">
            <v>284.30941017974209</v>
          </cell>
          <cell r="AK44">
            <v>492.85034086360417</v>
          </cell>
        </row>
        <row r="45">
          <cell r="Z45">
            <v>38540</v>
          </cell>
          <cell r="AA45">
            <v>8.0785138888426999</v>
          </cell>
          <cell r="AB45">
            <v>8.1098193817447495</v>
          </cell>
          <cell r="AC45">
            <v>3.1305492902049536E-2</v>
          </cell>
          <cell r="AD45">
            <v>8.08</v>
          </cell>
          <cell r="AE45">
            <v>8.1</v>
          </cell>
          <cell r="AG45">
            <v>6.6412756518999858</v>
          </cell>
          <cell r="AH45">
            <v>7.3231066902000457</v>
          </cell>
          <cell r="AJ45">
            <v>232.24491718771807</v>
          </cell>
          <cell r="AK45">
            <v>409.52391735823988</v>
          </cell>
        </row>
        <row r="46">
          <cell r="Z46">
            <v>38541</v>
          </cell>
          <cell r="AA46">
            <v>8.0838139080422202</v>
          </cell>
          <cell r="AB46">
            <v>8.1090515202255382</v>
          </cell>
          <cell r="AC46">
            <v>2.5237612183317992E-2</v>
          </cell>
          <cell r="AD46">
            <v>8.08</v>
          </cell>
          <cell r="AE46">
            <v>8.1</v>
          </cell>
          <cell r="AG46">
            <v>10.985935466899987</v>
          </cell>
          <cell r="AH46">
            <v>10.407431243900051</v>
          </cell>
          <cell r="AJ46">
            <v>322.28160839298249</v>
          </cell>
          <cell r="AK46">
            <v>531.94128514694876</v>
          </cell>
        </row>
        <row r="47">
          <cell r="Z47">
            <v>38542</v>
          </cell>
          <cell r="AA47">
            <v>8.0806022797046797</v>
          </cell>
          <cell r="AB47">
            <v>8.114471232979044</v>
          </cell>
          <cell r="AC47">
            <v>3.3868953274364344E-2</v>
          </cell>
          <cell r="AD47">
            <v>8.08</v>
          </cell>
          <cell r="AE47">
            <v>8.1</v>
          </cell>
          <cell r="AG47">
            <v>0.86787572930000068</v>
          </cell>
          <cell r="AH47">
            <v>0.86100974609999803</v>
          </cell>
          <cell r="AJ47">
            <v>82.302108041726001</v>
          </cell>
          <cell r="AK47">
            <v>159.86070295209765</v>
          </cell>
        </row>
        <row r="48">
          <cell r="Z48">
            <v>38543</v>
          </cell>
          <cell r="AA48">
            <v>8.0839648583839949</v>
          </cell>
          <cell r="AB48">
            <v>8.1190841921918881</v>
          </cell>
          <cell r="AC48">
            <v>3.5119333807893227E-2</v>
          </cell>
          <cell r="AD48">
            <v>8.08</v>
          </cell>
          <cell r="AE48">
            <v>8.1</v>
          </cell>
          <cell r="AG48">
            <v>4.1771454100000001E-2</v>
          </cell>
          <cell r="AH48">
            <v>3.0936001800000015E-2</v>
          </cell>
          <cell r="AJ48">
            <v>48.234935450346427</v>
          </cell>
          <cell r="AK48">
            <v>126.26939510204089</v>
          </cell>
        </row>
        <row r="49">
          <cell r="Z49">
            <v>38544</v>
          </cell>
          <cell r="AA49">
            <v>8.0803011555712931</v>
          </cell>
          <cell r="AB49">
            <v>8.109113450593032</v>
          </cell>
          <cell r="AC49">
            <v>2.8812295021738876E-2</v>
          </cell>
          <cell r="AD49">
            <v>8.08</v>
          </cell>
          <cell r="AE49">
            <v>8.1</v>
          </cell>
          <cell r="AG49">
            <v>10.067744283399925</v>
          </cell>
          <cell r="AH49">
            <v>10.038862670800208</v>
          </cell>
          <cell r="AJ49">
            <v>262.86538598955417</v>
          </cell>
          <cell r="AK49">
            <v>426.38730338091273</v>
          </cell>
        </row>
        <row r="50">
          <cell r="Z50">
            <v>38545</v>
          </cell>
          <cell r="AA50">
            <v>8.0775998693835263</v>
          </cell>
          <cell r="AB50">
            <v>8.1059211460844995</v>
          </cell>
          <cell r="AC50">
            <v>2.8321276700973286E-2</v>
          </cell>
          <cell r="AD50">
            <v>8.08</v>
          </cell>
          <cell r="AE50">
            <v>8.1</v>
          </cell>
          <cell r="AG50">
            <v>7.624975844899974</v>
          </cell>
          <cell r="AH50">
            <v>9.8668252736001101</v>
          </cell>
          <cell r="AJ50">
            <v>242.10884120467307</v>
          </cell>
          <cell r="AK50">
            <v>511.71171422052231</v>
          </cell>
        </row>
        <row r="51">
          <cell r="Z51">
            <v>38546</v>
          </cell>
          <cell r="AA51">
            <v>8.0758053219742383</v>
          </cell>
          <cell r="AB51">
            <v>8.1014309760234688</v>
          </cell>
          <cell r="AC51">
            <v>2.5625654049230562E-2</v>
          </cell>
          <cell r="AD51">
            <v>8.08</v>
          </cell>
          <cell r="AE51">
            <v>8.1</v>
          </cell>
          <cell r="AG51">
            <v>9.4729810268999994</v>
          </cell>
          <cell r="AH51">
            <v>8.9029529810000021</v>
          </cell>
          <cell r="AJ51">
            <v>324.50606422650037</v>
          </cell>
          <cell r="AK51">
            <v>621.15069985348509</v>
          </cell>
        </row>
        <row r="52">
          <cell r="Z52">
            <v>38547</v>
          </cell>
          <cell r="AA52">
            <v>8.0763931390173287</v>
          </cell>
          <cell r="AB52">
            <v>8.096058199858204</v>
          </cell>
          <cell r="AC52">
            <v>1.966506084087527E-2</v>
          </cell>
          <cell r="AD52">
            <v>8.08</v>
          </cell>
          <cell r="AE52">
            <v>8.1</v>
          </cell>
          <cell r="AG52">
            <v>11.385413204000002</v>
          </cell>
          <cell r="AH52">
            <v>11.626427048199997</v>
          </cell>
          <cell r="AJ52">
            <v>428.7968214823743</v>
          </cell>
          <cell r="AK52">
            <v>782.50283000403795</v>
          </cell>
        </row>
        <row r="53">
          <cell r="Z53">
            <v>38548</v>
          </cell>
          <cell r="AA53">
            <v>8.075669191252139</v>
          </cell>
          <cell r="AB53">
            <v>8.0842678637395089</v>
          </cell>
          <cell r="AC53">
            <v>8.5986724873698961E-3</v>
          </cell>
          <cell r="AD53">
            <v>8.08</v>
          </cell>
          <cell r="AE53">
            <v>8.1</v>
          </cell>
          <cell r="AG53">
            <v>17.986168465699976</v>
          </cell>
          <cell r="AH53">
            <v>44.19499499799997</v>
          </cell>
          <cell r="AJ53">
            <v>545.39900738977428</v>
          </cell>
          <cell r="AK53">
            <v>2371.8668490312871</v>
          </cell>
        </row>
        <row r="54">
          <cell r="Z54">
            <v>38549</v>
          </cell>
          <cell r="AA54">
            <v>8.0545259405072436</v>
          </cell>
          <cell r="AB54">
            <v>8.1011573254031646</v>
          </cell>
          <cell r="AC54">
            <v>4.6631384895921002E-2</v>
          </cell>
          <cell r="AD54">
            <v>8.08</v>
          </cell>
          <cell r="AE54">
            <v>8.1</v>
          </cell>
          <cell r="AG54">
            <v>0.77171353189999925</v>
          </cell>
          <cell r="AH54">
            <v>0.52719475380000091</v>
          </cell>
          <cell r="AJ54">
            <v>93.123389875708853</v>
          </cell>
          <cell r="AK54">
            <v>135.45600046248737</v>
          </cell>
        </row>
        <row r="55">
          <cell r="Z55">
            <v>38550</v>
          </cell>
          <cell r="AA55">
            <v>8.0496428707303078</v>
          </cell>
          <cell r="AB55">
            <v>8.1114699063524736</v>
          </cell>
          <cell r="AC55">
            <v>6.1827035622165738E-2</v>
          </cell>
          <cell r="AD55">
            <v>8.08</v>
          </cell>
          <cell r="AE55">
            <v>8.1</v>
          </cell>
          <cell r="AG55">
            <v>5.6756692099999985E-2</v>
          </cell>
          <cell r="AH55">
            <v>2.2368601200000011E-2</v>
          </cell>
          <cell r="AJ55">
            <v>59.996503276955586</v>
          </cell>
          <cell r="AK55">
            <v>95.592312820512873</v>
          </cell>
        </row>
        <row r="56">
          <cell r="Z56">
            <v>38551</v>
          </cell>
          <cell r="AA56">
            <v>8.052710494588716</v>
          </cell>
          <cell r="AB56">
            <v>8.078697812609569</v>
          </cell>
          <cell r="AC56">
            <v>2.5987318020852967E-2</v>
          </cell>
          <cell r="AD56">
            <v>8.0500000000000007</v>
          </cell>
          <cell r="AE56">
            <v>8.09</v>
          </cell>
          <cell r="AG56">
            <v>16.248029373800005</v>
          </cell>
          <cell r="AH56">
            <v>14.595924198599995</v>
          </cell>
          <cell r="AJ56">
            <v>330.86318672721359</v>
          </cell>
          <cell r="AK56">
            <v>689.16965855800538</v>
          </cell>
        </row>
        <row r="57">
          <cell r="Z57">
            <v>38552</v>
          </cell>
          <cell r="AA57">
            <v>8.048321596727547</v>
          </cell>
          <cell r="AB57">
            <v>8.079917889759475</v>
          </cell>
          <cell r="AC57">
            <v>3.1596293031928013E-2</v>
          </cell>
          <cell r="AD57">
            <v>8.0500000000000007</v>
          </cell>
          <cell r="AE57">
            <v>8.09</v>
          </cell>
          <cell r="AG57">
            <v>18.300570586300008</v>
          </cell>
          <cell r="AH57">
            <v>10.207430639300009</v>
          </cell>
          <cell r="AJ57">
            <v>649.80899003302238</v>
          </cell>
          <cell r="AK57">
            <v>766.09356344191008</v>
          </cell>
        </row>
        <row r="58">
          <cell r="Z58">
            <v>38553</v>
          </cell>
          <cell r="AA58">
            <v>8.0417527346745992</v>
          </cell>
          <cell r="AB58">
            <v>8.0839691732708037</v>
          </cell>
          <cell r="AC58">
            <v>4.2216438596204497E-2</v>
          </cell>
          <cell r="AD58">
            <v>8.0500000000000007</v>
          </cell>
          <cell r="AE58">
            <v>8.09</v>
          </cell>
          <cell r="AG58">
            <v>8.1493795415999966</v>
          </cell>
          <cell r="AH58">
            <v>6.9607305279999983</v>
          </cell>
          <cell r="AJ58">
            <v>242.05838184572423</v>
          </cell>
          <cell r="AK58">
            <v>452.96613053946754</v>
          </cell>
        </row>
        <row r="59">
          <cell r="Z59">
            <v>38554</v>
          </cell>
          <cell r="AA59">
            <v>8.0449388793200249</v>
          </cell>
          <cell r="AB59">
            <v>8.0723505977772998</v>
          </cell>
          <cell r="AC59">
            <v>2.7411718457274858E-2</v>
          </cell>
          <cell r="AD59">
            <v>8.0500000000000007</v>
          </cell>
          <cell r="AE59">
            <v>8.09</v>
          </cell>
          <cell r="AG59">
            <v>7.1153252461000003</v>
          </cell>
          <cell r="AH59">
            <v>9.8537547984999918</v>
          </cell>
          <cell r="AJ59">
            <v>224.29547161680799</v>
          </cell>
          <cell r="AK59">
            <v>798.97468568069348</v>
          </cell>
        </row>
        <row r="60">
          <cell r="Z60">
            <v>38555</v>
          </cell>
          <cell r="AA60">
            <v>8.0460905109759366</v>
          </cell>
          <cell r="AB60">
            <v>8.0584331918308596</v>
          </cell>
          <cell r="AC60">
            <v>1.2342680854922961E-2</v>
          </cell>
          <cell r="AD60">
            <v>8.0500000000000007</v>
          </cell>
          <cell r="AE60">
            <v>8.09</v>
          </cell>
          <cell r="AG60">
            <v>15.554564972699996</v>
          </cell>
          <cell r="AH60">
            <v>27.860307481</v>
          </cell>
          <cell r="AJ60">
            <v>413.32248220179088</v>
          </cell>
          <cell r="AK60">
            <v>2205.8834110055423</v>
          </cell>
        </row>
        <row r="61">
          <cell r="Z61">
            <v>38556</v>
          </cell>
          <cell r="AA61">
            <v>8.0496797694969224</v>
          </cell>
          <cell r="AB61">
            <v>8.0953576983579758</v>
          </cell>
          <cell r="AC61">
            <v>4.5677928861053374E-2</v>
          </cell>
          <cell r="AD61">
            <v>8.0500000000000007</v>
          </cell>
          <cell r="AE61">
            <v>8.09</v>
          </cell>
          <cell r="AG61">
            <v>0.97463429619999986</v>
          </cell>
          <cell r="AH61">
            <v>0.56871065790000086</v>
          </cell>
          <cell r="AJ61">
            <v>81.037191003575273</v>
          </cell>
          <cell r="AK61">
            <v>197.60620496872858</v>
          </cell>
        </row>
        <row r="62">
          <cell r="Z62">
            <v>38557</v>
          </cell>
          <cell r="AA62">
            <v>8.0504059634861367</v>
          </cell>
          <cell r="AB62">
            <v>8.1114881513655543</v>
          </cell>
          <cell r="AC62">
            <v>6.108218787941766E-2</v>
          </cell>
          <cell r="AD62">
            <v>8.0500000000000007</v>
          </cell>
          <cell r="AE62">
            <v>8.09</v>
          </cell>
          <cell r="AG62">
            <v>6.3119294900000011E-2</v>
          </cell>
          <cell r="AH62">
            <v>1.9402480599999994E-2</v>
          </cell>
          <cell r="AJ62">
            <v>53.400418697123527</v>
          </cell>
          <cell r="AK62">
            <v>140.59768550724635</v>
          </cell>
        </row>
        <row r="63">
          <cell r="Z63">
            <v>38558</v>
          </cell>
          <cell r="AA63">
            <v>8.0417225661741281</v>
          </cell>
          <cell r="AB63">
            <v>8.0587698374198631</v>
          </cell>
          <cell r="AC63">
            <v>1.7047271245735018E-2</v>
          </cell>
          <cell r="AD63">
            <v>8.0500000000000007</v>
          </cell>
          <cell r="AE63">
            <v>8.09</v>
          </cell>
          <cell r="AG63">
            <v>7.9260948677999989</v>
          </cell>
          <cell r="AH63">
            <v>19.418837352000008</v>
          </cell>
          <cell r="AJ63">
            <v>219.92494083795779</v>
          </cell>
          <cell r="AK63">
            <v>1681.1390660548877</v>
          </cell>
        </row>
        <row r="64">
          <cell r="Z64">
            <v>38559</v>
          </cell>
          <cell r="AA64">
            <v>8.0422372786328804</v>
          </cell>
          <cell r="AB64">
            <v>8.061380985162149</v>
          </cell>
          <cell r="AC64">
            <v>1.9143706529268556E-2</v>
          </cell>
          <cell r="AD64">
            <v>8.0500000000000007</v>
          </cell>
          <cell r="AE64">
            <v>8.09</v>
          </cell>
          <cell r="AG64">
            <v>7.2538239401999967</v>
          </cell>
          <cell r="AH64">
            <v>18.380878494499971</v>
          </cell>
          <cell r="AJ64">
            <v>275.36058688076514</v>
          </cell>
          <cell r="AK64">
            <v>2022.9890484811765</v>
          </cell>
        </row>
        <row r="65">
          <cell r="Z65">
            <v>38560</v>
          </cell>
          <cell r="AA65">
            <v>8.0425827278369066</v>
          </cell>
          <cell r="AB65">
            <v>8.0613283167010312</v>
          </cell>
          <cell r="AC65">
            <v>1.8745588864124585E-2</v>
          </cell>
          <cell r="AD65">
            <v>8.0500000000000007</v>
          </cell>
          <cell r="AE65">
            <v>8.09</v>
          </cell>
          <cell r="AG65">
            <v>9.4075194688000039</v>
          </cell>
          <cell r="AH65">
            <v>16.708397040599994</v>
          </cell>
          <cell r="AJ65">
            <v>345.71216627958273</v>
          </cell>
          <cell r="AK65">
            <v>1908.0046866050011</v>
          </cell>
        </row>
        <row r="66">
          <cell r="Z66">
            <v>38561</v>
          </cell>
          <cell r="AA66">
            <v>8.0414607805431295</v>
          </cell>
          <cell r="AB66">
            <v>8.0588038071640486</v>
          </cell>
          <cell r="AC66">
            <v>1.7343026620919133E-2</v>
          </cell>
          <cell r="AD66">
            <v>8.0500000000000007</v>
          </cell>
          <cell r="AE66">
            <v>8.09</v>
          </cell>
          <cell r="AG66">
            <v>9.3726088601000086</v>
          </cell>
          <cell r="AH66">
            <v>18.783590310499982</v>
          </cell>
          <cell r="AJ66">
            <v>325.91309757632689</v>
          </cell>
          <cell r="AK66">
            <v>1977.8446151942699</v>
          </cell>
        </row>
        <row r="67">
          <cell r="Z67">
            <v>38562</v>
          </cell>
          <cell r="AA67">
            <v>8.0441035304015145</v>
          </cell>
          <cell r="AB67">
            <v>8.0588038071640486</v>
          </cell>
          <cell r="AC67">
            <v>1.7343026620919133E-2</v>
          </cell>
          <cell r="AD67">
            <v>8.0500000000000007</v>
          </cell>
          <cell r="AE67">
            <v>8.09</v>
          </cell>
          <cell r="AG67">
            <v>23.819203033799692</v>
          </cell>
          <cell r="AH67">
            <v>22.836549618999967</v>
          </cell>
          <cell r="AJ67">
            <v>672.76381962433823</v>
          </cell>
          <cell r="AK67">
            <v>1685.6030129170335</v>
          </cell>
        </row>
        <row r="68">
          <cell r="Z68">
            <v>38563</v>
          </cell>
          <cell r="AA68">
            <v>8.033146443069425</v>
          </cell>
          <cell r="AB68">
            <v>8.0974199046511615</v>
          </cell>
          <cell r="AC68">
            <v>6.4273461581736413E-2</v>
          </cell>
          <cell r="AD68">
            <v>8.0500000000000007</v>
          </cell>
          <cell r="AE68">
            <v>8.09</v>
          </cell>
          <cell r="AG68">
            <v>0.83148188359999964</v>
          </cell>
          <cell r="AH68">
            <v>0.54459626100000003</v>
          </cell>
          <cell r="AJ68">
            <v>105.81342372104857</v>
          </cell>
          <cell r="AK68">
            <v>219.95002463651053</v>
          </cell>
        </row>
        <row r="69">
          <cell r="Z69">
            <v>38564</v>
          </cell>
          <cell r="AA69">
            <v>8.0347289313004211</v>
          </cell>
          <cell r="AB69">
            <v>8.1096611552458473</v>
          </cell>
          <cell r="AC69">
            <v>7.4932223945426202E-2</v>
          </cell>
          <cell r="AD69">
            <v>8.0500000000000007</v>
          </cell>
          <cell r="AE69">
            <v>8.09</v>
          </cell>
          <cell r="AG69">
            <v>4.9511736399999985E-2</v>
          </cell>
          <cell r="AH69">
            <v>1.2119730200000001E-2</v>
          </cell>
          <cell r="AJ69">
            <v>75.131618209408174</v>
          </cell>
          <cell r="AK69">
            <v>233.07173461538466</v>
          </cell>
        </row>
        <row r="70">
          <cell r="Z70">
            <v>38565</v>
          </cell>
          <cell r="AA70">
            <v>8.019502279769549</v>
          </cell>
          <cell r="AB70">
            <v>8.0609693240087203</v>
          </cell>
          <cell r="AC70">
            <v>4.1467044239171358E-2</v>
          </cell>
          <cell r="AD70">
            <v>8.0299999999999994</v>
          </cell>
          <cell r="AE70">
            <v>8.09</v>
          </cell>
          <cell r="AG70">
            <v>8.3658475598999953</v>
          </cell>
          <cell r="AH70">
            <v>10.914753225999991</v>
          </cell>
          <cell r="AJ70">
            <v>198.50154371574317</v>
          </cell>
          <cell r="AK70">
            <v>654.2832529672695</v>
          </cell>
        </row>
        <row r="71">
          <cell r="Z71">
            <v>38566</v>
          </cell>
          <cell r="AA71">
            <v>8.025554552039905</v>
          </cell>
          <cell r="AB71">
            <v>8.0522210835124213</v>
          </cell>
          <cell r="AC71">
            <v>2.6666531472516297E-2</v>
          </cell>
          <cell r="AD71">
            <v>8.0299999999999994</v>
          </cell>
          <cell r="AE71">
            <v>8.09</v>
          </cell>
          <cell r="AG71">
            <v>11.373680501299997</v>
          </cell>
          <cell r="AH71">
            <v>20.038533226199988</v>
          </cell>
          <cell r="AJ71">
            <v>337.90904368222459</v>
          </cell>
          <cell r="AK71">
            <v>1257.8327302868613</v>
          </cell>
        </row>
        <row r="72">
          <cell r="Z72">
            <v>38567</v>
          </cell>
          <cell r="AA72">
            <v>8.0384515761539852</v>
          </cell>
          <cell r="AB72">
            <v>8.0764632258544626</v>
          </cell>
          <cell r="AC72">
            <v>3.8011649700477435E-2</v>
          </cell>
          <cell r="AD72">
            <v>8.0299999999999994</v>
          </cell>
          <cell r="AE72">
            <v>8.09</v>
          </cell>
          <cell r="AG72">
            <v>14.491083211400024</v>
          </cell>
          <cell r="AH72">
            <v>6.4762936291999962</v>
          </cell>
          <cell r="AJ72">
            <v>409.58403650084864</v>
          </cell>
          <cell r="AK72">
            <v>411.40221250158788</v>
          </cell>
        </row>
        <row r="73">
          <cell r="Z73">
            <v>38568</v>
          </cell>
          <cell r="AA73">
            <v>8.0201338616176159</v>
          </cell>
          <cell r="AB73">
            <v>8.0637059400671287</v>
          </cell>
          <cell r="AC73">
            <v>4.357207844951283E-2</v>
          </cell>
          <cell r="AD73">
            <v>8.0299999999999994</v>
          </cell>
          <cell r="AE73">
            <v>8.09</v>
          </cell>
          <cell r="AG73">
            <v>8.4037818546999912</v>
          </cell>
          <cell r="AH73">
            <v>8.5715296522999989</v>
          </cell>
          <cell r="AJ73">
            <v>242.70149178940656</v>
          </cell>
          <cell r="AK73">
            <v>504.41532703466123</v>
          </cell>
        </row>
        <row r="74">
          <cell r="Z74">
            <v>38569</v>
          </cell>
          <cell r="AA74">
            <v>8.0163326840471107</v>
          </cell>
          <cell r="AB74">
            <v>8.064222650884016</v>
          </cell>
          <cell r="AC74">
            <v>4.7889966836905273E-2</v>
          </cell>
          <cell r="AD74">
            <v>8.0299999999999994</v>
          </cell>
          <cell r="AE74">
            <v>8.09</v>
          </cell>
          <cell r="AG74">
            <v>7.581827651299994</v>
          </cell>
          <cell r="AH74">
            <v>10.269212516899987</v>
          </cell>
          <cell r="AJ74">
            <v>206.33630837664973</v>
          </cell>
          <cell r="AK74">
            <v>525.27941262915544</v>
          </cell>
        </row>
        <row r="75">
          <cell r="Z75">
            <v>38570</v>
          </cell>
          <cell r="AA75">
            <v>8.0367363599707264</v>
          </cell>
          <cell r="AB75">
            <v>8.1012311104104722</v>
          </cell>
          <cell r="AC75">
            <v>6.4494750439745729E-2</v>
          </cell>
          <cell r="AD75">
            <v>8.0299999999999994</v>
          </cell>
          <cell r="AE75">
            <v>8.09</v>
          </cell>
          <cell r="AG75">
            <v>6.4753710000000006E-2</v>
          </cell>
          <cell r="AH75">
            <v>2.3470599999999998E-2</v>
          </cell>
          <cell r="AJ75">
            <v>60.744568480300188</v>
          </cell>
          <cell r="AK75">
            <v>138.87928994082839</v>
          </cell>
        </row>
        <row r="76">
          <cell r="Z76">
            <v>38571</v>
          </cell>
          <cell r="AA76">
            <v>8.0244835412321542</v>
          </cell>
          <cell r="AB76">
            <v>8.1004989692245939</v>
          </cell>
          <cell r="AC76">
            <v>7.6015427992439655E-2</v>
          </cell>
          <cell r="AD76">
            <v>8.0299999999999994</v>
          </cell>
          <cell r="AE76">
            <v>8.09</v>
          </cell>
          <cell r="AG76">
            <v>4.7824321200000006E-2</v>
          </cell>
          <cell r="AH76">
            <v>2.5153976200000001E-2</v>
          </cell>
          <cell r="AJ76">
            <v>63.850896128170902</v>
          </cell>
          <cell r="AK76">
            <v>99.03140236220473</v>
          </cell>
        </row>
        <row r="77">
          <cell r="Z77">
            <v>38572</v>
          </cell>
          <cell r="AA77">
            <v>8.0218919507603061</v>
          </cell>
          <cell r="AB77">
            <v>8.0645380469055681</v>
          </cell>
          <cell r="AC77">
            <v>4.2646096145261936E-2</v>
          </cell>
          <cell r="AD77">
            <v>8.0299999999999994</v>
          </cell>
          <cell r="AE77">
            <v>8.09</v>
          </cell>
          <cell r="AG77">
            <v>10.244571387600018</v>
          </cell>
          <cell r="AH77">
            <v>11.17647764649999</v>
          </cell>
          <cell r="AJ77">
            <v>250.05666205179568</v>
          </cell>
          <cell r="AK77">
            <v>527.83969238216628</v>
          </cell>
        </row>
        <row r="78">
          <cell r="Z78">
            <v>38573</v>
          </cell>
          <cell r="AA78">
            <v>8.021646460230377</v>
          </cell>
          <cell r="AB78">
            <v>8.0619478965906772</v>
          </cell>
          <cell r="AC78">
            <v>4.0301436360300258E-2</v>
          </cell>
          <cell r="AD78">
            <v>8.0299999999999994</v>
          </cell>
          <cell r="AE78">
            <v>8.09</v>
          </cell>
          <cell r="AG78">
            <v>8.5255171513999972</v>
          </cell>
          <cell r="AH78">
            <v>9.9488801111000011</v>
          </cell>
          <cell r="AJ78">
            <v>262.33974864299336</v>
          </cell>
          <cell r="AK78">
            <v>534.11070548665919</v>
          </cell>
        </row>
        <row r="79">
          <cell r="Z79">
            <v>38574</v>
          </cell>
          <cell r="AA79">
            <v>8.0203484203660409</v>
          </cell>
          <cell r="AB79">
            <v>8.0699430090776545</v>
          </cell>
          <cell r="AC79">
            <v>4.9594588711613596E-2</v>
          </cell>
          <cell r="AD79">
            <v>8.0299999999999994</v>
          </cell>
          <cell r="AE79">
            <v>8.09</v>
          </cell>
          <cell r="AG79">
            <v>6.3344540370999889</v>
          </cell>
          <cell r="AH79">
            <v>9.3352951146999921</v>
          </cell>
          <cell r="AJ79">
            <v>195.82212307097777</v>
          </cell>
          <cell r="AK79">
            <v>441.61479325890491</v>
          </cell>
        </row>
        <row r="80">
          <cell r="Z80">
            <v>38575</v>
          </cell>
          <cell r="AA80">
            <v>8.0308153455346538</v>
          </cell>
          <cell r="AB80">
            <v>8.0854074630189814</v>
          </cell>
          <cell r="AC80">
            <v>5.4592117484327574E-2</v>
          </cell>
          <cell r="AD80">
            <v>8.0299999999999994</v>
          </cell>
          <cell r="AE80">
            <v>8.09</v>
          </cell>
          <cell r="AG80">
            <v>7.2912692345999943</v>
          </cell>
          <cell r="AH80">
            <v>5.0913945472999975</v>
          </cell>
          <cell r="AJ80">
            <v>242.74292487931532</v>
          </cell>
          <cell r="AK80">
            <v>290.62129957760135</v>
          </cell>
        </row>
        <row r="81">
          <cell r="Z81">
            <v>38576</v>
          </cell>
          <cell r="AA81">
            <v>8.0238375070395502</v>
          </cell>
          <cell r="AB81">
            <v>8.0453053055346739</v>
          </cell>
          <cell r="AC81">
            <v>2.1467798495123702E-2</v>
          </cell>
          <cell r="AD81">
            <v>8.0299999999999994</v>
          </cell>
          <cell r="AE81">
            <v>8.09</v>
          </cell>
          <cell r="AG81">
            <v>13.930279358700011</v>
          </cell>
          <cell r="AH81">
            <v>20.160679609299994</v>
          </cell>
          <cell r="AJ81">
            <v>398.69145273898141</v>
          </cell>
          <cell r="AK81">
            <v>1092.9567174075678</v>
          </cell>
        </row>
        <row r="82">
          <cell r="Z82">
            <v>38577</v>
          </cell>
          <cell r="AA82">
            <v>8.0203063081497774</v>
          </cell>
          <cell r="AB82">
            <v>8.0960644646306825</v>
          </cell>
          <cell r="AC82">
            <v>7.5758156480905114E-2</v>
          </cell>
          <cell r="AD82">
            <v>8.0299999999999994</v>
          </cell>
          <cell r="AE82">
            <v>8.09</v>
          </cell>
          <cell r="AG82">
            <v>0.90767748490000055</v>
          </cell>
          <cell r="AH82">
            <v>0.59465611750000003</v>
          </cell>
          <cell r="AJ82">
            <v>83.426239420955923</v>
          </cell>
          <cell r="AK82">
            <v>131.27066611479029</v>
          </cell>
        </row>
        <row r="83">
          <cell r="Z83">
            <v>38578</v>
          </cell>
          <cell r="AA83">
            <v>8.0228910876261335</v>
          </cell>
          <cell r="AB83">
            <v>8.1023847171290146</v>
          </cell>
          <cell r="AC83">
            <v>7.9493629502881191E-2</v>
          </cell>
          <cell r="AD83">
            <v>8.0299999999999994</v>
          </cell>
          <cell r="AE83">
            <v>8.09</v>
          </cell>
          <cell r="AG83">
            <v>7.083031179999999E-2</v>
          </cell>
          <cell r="AH83">
            <v>2.2723534099999998E-2</v>
          </cell>
          <cell r="AJ83">
            <v>71.114770883534135</v>
          </cell>
          <cell r="AK83">
            <v>91.62715362903225</v>
          </cell>
        </row>
        <row r="84">
          <cell r="Z84">
            <v>38579</v>
          </cell>
          <cell r="AA84">
            <v>8.0147524197384037</v>
          </cell>
          <cell r="AB84">
            <v>8.0740306413552005</v>
          </cell>
          <cell r="AC84">
            <v>5.9278221616796856E-2</v>
          </cell>
          <cell r="AD84">
            <v>8.0299999999999994</v>
          </cell>
          <cell r="AE84">
            <v>8.09</v>
          </cell>
          <cell r="AG84">
            <v>8.0536629300000033</v>
          </cell>
          <cell r="AH84">
            <v>9.7402147514999911</v>
          </cell>
          <cell r="AJ84">
            <v>151.53845877394355</v>
          </cell>
          <cell r="AK84">
            <v>355.01584602347253</v>
          </cell>
        </row>
        <row r="85">
          <cell r="Z85">
            <v>38580</v>
          </cell>
          <cell r="AA85">
            <v>8.0195513883189253</v>
          </cell>
          <cell r="AB85">
            <v>8.0719823965841684</v>
          </cell>
          <cell r="AC85">
            <v>5.2431008265243051E-2</v>
          </cell>
          <cell r="AD85">
            <v>8.0299999999999994</v>
          </cell>
          <cell r="AE85">
            <v>8.09</v>
          </cell>
          <cell r="AG85">
            <v>7.2972079844000035</v>
          </cell>
          <cell r="AH85">
            <v>8.6044448202999941</v>
          </cell>
          <cell r="AJ85">
            <v>242.3757924867972</v>
          </cell>
          <cell r="AK85">
            <v>537.71058744531899</v>
          </cell>
        </row>
        <row r="86">
          <cell r="Z86">
            <v>38581</v>
          </cell>
          <cell r="AA86">
            <v>8.0210905979814875</v>
          </cell>
          <cell r="AB86">
            <v>8.0450470924169295</v>
          </cell>
          <cell r="AC86">
            <v>2.3956494435442011E-2</v>
          </cell>
          <cell r="AD86">
            <v>8.0299999999999994</v>
          </cell>
          <cell r="AE86">
            <v>8.09</v>
          </cell>
          <cell r="AG86">
            <v>8.7806285414000076</v>
          </cell>
          <cell r="AH86">
            <v>16.875509533199995</v>
          </cell>
          <cell r="AJ86">
            <v>269.98212161854713</v>
          </cell>
          <cell r="AK86">
            <v>1169.3119133314854</v>
          </cell>
        </row>
        <row r="87">
          <cell r="Z87">
            <v>38582</v>
          </cell>
          <cell r="AA87">
            <v>8.0182026451750623</v>
          </cell>
          <cell r="AB87">
            <v>8.0490046193060962</v>
          </cell>
          <cell r="AC87">
            <v>3.0801974131033916E-2</v>
          </cell>
          <cell r="AD87">
            <v>8.0299999999999994</v>
          </cell>
          <cell r="AE87">
            <v>8.09</v>
          </cell>
          <cell r="AG87">
            <v>6.9916940592999985</v>
          </cell>
          <cell r="AH87">
            <v>13.303496627299994</v>
          </cell>
          <cell r="AJ87">
            <v>220.86473525713922</v>
          </cell>
          <cell r="AK87">
            <v>1076.073495696837</v>
          </cell>
        </row>
        <row r="88">
          <cell r="Z88">
            <v>38583</v>
          </cell>
          <cell r="AA88">
            <v>8.0170909732240982</v>
          </cell>
          <cell r="AB88">
            <v>8.0552661642728793</v>
          </cell>
          <cell r="AC88">
            <v>3.8175191048781087E-2</v>
          </cell>
          <cell r="AD88">
            <v>8.0299999999999994</v>
          </cell>
          <cell r="AE88">
            <v>8.09</v>
          </cell>
          <cell r="AG88">
            <v>8.1346703901000108</v>
          </cell>
          <cell r="AH88">
            <v>15.097297298299974</v>
          </cell>
          <cell r="AJ88">
            <v>221.13495324580032</v>
          </cell>
          <cell r="AK88">
            <v>1157.2357272957208</v>
          </cell>
        </row>
        <row r="89">
          <cell r="Z89">
            <v>38584</v>
          </cell>
          <cell r="AA89">
            <v>8.0195922646252686</v>
          </cell>
          <cell r="AB89">
            <v>8.0959788452867905</v>
          </cell>
          <cell r="AC89">
            <v>7.6386580661521819E-2</v>
          </cell>
          <cell r="AD89">
            <v>8.0299999999999994</v>
          </cell>
          <cell r="AE89">
            <v>8.09</v>
          </cell>
          <cell r="AG89">
            <v>0.9275067665000003</v>
          </cell>
          <cell r="AH89">
            <v>0.53046605220000032</v>
          </cell>
          <cell r="AJ89">
            <v>78.883038484436156</v>
          </cell>
          <cell r="AK89">
            <v>132.18690560677803</v>
          </cell>
        </row>
        <row r="90">
          <cell r="Z90">
            <v>38585</v>
          </cell>
          <cell r="AA90">
            <v>8.0219978340399791</v>
          </cell>
          <cell r="AB90">
            <v>8.0941679277574838</v>
          </cell>
          <cell r="AC90">
            <v>7.2170093717504713E-2</v>
          </cell>
          <cell r="AD90">
            <v>8.0299999999999994</v>
          </cell>
          <cell r="AE90">
            <v>8.09</v>
          </cell>
          <cell r="AG90">
            <v>5.512013100000001E-2</v>
          </cell>
          <cell r="AH90">
            <v>1.4626755199999999E-2</v>
          </cell>
          <cell r="AJ90">
            <v>56.016393292682935</v>
          </cell>
          <cell r="AK90">
            <v>108.34633481481481</v>
          </cell>
        </row>
        <row r="91">
          <cell r="Z91">
            <v>38586</v>
          </cell>
          <cell r="AA91">
            <v>8.0171803951986309</v>
          </cell>
          <cell r="AB91">
            <v>8.0735117213672467</v>
          </cell>
          <cell r="AC91">
            <v>5.6331326168615803E-2</v>
          </cell>
          <cell r="AD91">
            <v>8.0299999999999994</v>
          </cell>
          <cell r="AE91">
            <v>8.09</v>
          </cell>
          <cell r="AG91">
            <v>9.5208951392000181</v>
          </cell>
          <cell r="AH91">
            <v>5.6924182388000002</v>
          </cell>
          <cell r="AJ91">
            <v>225.69385182410855</v>
          </cell>
          <cell r="AK91">
            <v>388.32241208813701</v>
          </cell>
        </row>
        <row r="92">
          <cell r="Z92">
            <v>38587</v>
          </cell>
          <cell r="AA92">
            <v>8.0172724082339464</v>
          </cell>
          <cell r="AB92">
            <v>8.059752991341254</v>
          </cell>
          <cell r="AC92">
            <v>4.2480583107307623E-2</v>
          </cell>
          <cell r="AD92">
            <v>8.0299999999999994</v>
          </cell>
          <cell r="AE92">
            <v>8.09</v>
          </cell>
          <cell r="AG92">
            <v>6.4583531250000057</v>
          </cell>
          <cell r="AH92">
            <v>6.6217213666999939</v>
          </cell>
          <cell r="AJ92">
            <v>202.72948253131199</v>
          </cell>
          <cell r="AK92">
            <v>593.34420848566253</v>
          </cell>
        </row>
        <row r="93">
          <cell r="Z93">
            <v>38588</v>
          </cell>
          <cell r="AA93">
            <v>8.0172414625444013</v>
          </cell>
          <cell r="AB93">
            <v>8.0571172760342495</v>
          </cell>
          <cell r="AC93">
            <v>3.9875813489848255E-2</v>
          </cell>
          <cell r="AD93">
            <v>8.0299999999999994</v>
          </cell>
          <cell r="AE93">
            <v>8.09</v>
          </cell>
          <cell r="AG93">
            <v>7.6688080366999989</v>
          </cell>
          <cell r="AH93">
            <v>7.5835513945999962</v>
          </cell>
          <cell r="AJ93">
            <v>244.69712944160813</v>
          </cell>
          <cell r="AK93">
            <v>774.62220578140921</v>
          </cell>
        </row>
        <row r="94">
          <cell r="Z94">
            <v>38589</v>
          </cell>
          <cell r="AA94">
            <v>8.0265541574856076</v>
          </cell>
          <cell r="AB94">
            <v>8.0359400731635215</v>
          </cell>
          <cell r="AC94">
            <v>9.3859156779139141E-3</v>
          </cell>
          <cell r="AD94">
            <v>8.0299999999999994</v>
          </cell>
          <cell r="AE94">
            <v>8.09</v>
          </cell>
          <cell r="AG94">
            <v>28.616028162199981</v>
          </cell>
          <cell r="AH94">
            <v>28.365728922999985</v>
          </cell>
          <cell r="AJ94">
            <v>935.65354964033418</v>
          </cell>
          <cell r="AK94">
            <v>3250.7138348613321</v>
          </cell>
        </row>
        <row r="95">
          <cell r="Z95">
            <v>38590</v>
          </cell>
          <cell r="AA95">
            <v>8.0136403061651063</v>
          </cell>
          <cell r="AB95">
            <v>8.0458286760819693</v>
          </cell>
          <cell r="AC95">
            <v>3.2188369916863024E-2</v>
          </cell>
          <cell r="AD95">
            <v>8.0299999999999994</v>
          </cell>
          <cell r="AE95">
            <v>8.09</v>
          </cell>
          <cell r="AG95">
            <v>7.9435848242999993</v>
          </cell>
          <cell r="AH95">
            <v>12.989302930899999</v>
          </cell>
          <cell r="AJ95">
            <v>221.72062478856728</v>
          </cell>
          <cell r="AK95">
            <v>1319.3806938445912</v>
          </cell>
        </row>
        <row r="96">
          <cell r="Z96">
            <v>38591</v>
          </cell>
          <cell r="AA96">
            <v>8.0184824150595162</v>
          </cell>
          <cell r="AB96">
            <v>8.0944795851222651</v>
          </cell>
          <cell r="AC96">
            <v>7.5997170062748864E-2</v>
          </cell>
          <cell r="AD96">
            <v>8.0299999999999994</v>
          </cell>
          <cell r="AE96">
            <v>8.09</v>
          </cell>
          <cell r="AG96">
            <v>0.82739496980000016</v>
          </cell>
          <cell r="AH96">
            <v>0.32515511420000015</v>
          </cell>
          <cell r="AJ96">
            <v>75.060779261544056</v>
          </cell>
          <cell r="AK96">
            <v>137.71923515459557</v>
          </cell>
        </row>
        <row r="97">
          <cell r="Z97">
            <v>38592</v>
          </cell>
          <cell r="AA97">
            <v>8.0253609510214705</v>
          </cell>
          <cell r="AB97">
            <v>8.1041318096910047</v>
          </cell>
          <cell r="AC97">
            <v>7.8770858669534149E-2</v>
          </cell>
          <cell r="AD97">
            <v>8.0299999999999994</v>
          </cell>
          <cell r="AE97">
            <v>8.09</v>
          </cell>
          <cell r="AG97">
            <v>5.5512891800000005E-2</v>
          </cell>
          <cell r="AH97">
            <v>8.3420102999999992E-3</v>
          </cell>
          <cell r="AJ97">
            <v>54.000867509727634</v>
          </cell>
          <cell r="AK97">
            <v>74.482234821428577</v>
          </cell>
        </row>
        <row r="98">
          <cell r="Z98">
            <v>38593</v>
          </cell>
          <cell r="AA98">
            <v>8.0158730328262635</v>
          </cell>
          <cell r="AB98">
            <v>8.051474039412259</v>
          </cell>
          <cell r="AC98">
            <v>3.560100658599552E-2</v>
          </cell>
          <cell r="AD98">
            <v>8.0299999999999994</v>
          </cell>
          <cell r="AE98">
            <v>8.09</v>
          </cell>
          <cell r="AG98">
            <v>8.5303150782999939</v>
          </cell>
          <cell r="AH98">
            <v>12.096887368400013</v>
          </cell>
          <cell r="AJ98">
            <v>212.23912913763917</v>
          </cell>
          <cell r="AK98">
            <v>1054.8384520753411</v>
          </cell>
        </row>
        <row r="99">
          <cell r="Z99">
            <v>38594</v>
          </cell>
          <cell r="AA99">
            <v>8.0158464951562927</v>
          </cell>
          <cell r="AB99">
            <v>8.0529621938278684</v>
          </cell>
          <cell r="AC99">
            <v>3.7115698671575714E-2</v>
          </cell>
          <cell r="AD99">
            <v>8.0299999999999994</v>
          </cell>
          <cell r="AE99">
            <v>8.09</v>
          </cell>
          <cell r="AG99">
            <v>7.1448077713999991</v>
          </cell>
          <cell r="AH99">
            <v>10.446739032400005</v>
          </cell>
          <cell r="AJ99">
            <v>231.19362449521094</v>
          </cell>
          <cell r="AK99">
            <v>945.49181214589601</v>
          </cell>
        </row>
        <row r="100">
          <cell r="Z100">
            <v>38595</v>
          </cell>
          <cell r="AA100">
            <v>8.0206862516561568</v>
          </cell>
          <cell r="AB100">
            <v>8.0580471601077885</v>
          </cell>
          <cell r="AC100">
            <v>3.7360908451631758E-2</v>
          </cell>
          <cell r="AD100">
            <v>8.0299999999999994</v>
          </cell>
          <cell r="AE100">
            <v>8.09</v>
          </cell>
          <cell r="AG100">
            <v>34.832920420000001</v>
          </cell>
          <cell r="AH100">
            <v>16.801749319899994</v>
          </cell>
          <cell r="AJ100">
            <v>1165.2144383488326</v>
          </cell>
          <cell r="AK100">
            <v>1291.9453533179542</v>
          </cell>
        </row>
        <row r="101">
          <cell r="Z101">
            <v>38596</v>
          </cell>
          <cell r="AA101">
            <v>8.0329959324698716</v>
          </cell>
          <cell r="AB101">
            <v>8.0538396363395908</v>
          </cell>
          <cell r="AC101">
            <v>2.0843703869719121E-2</v>
          </cell>
          <cell r="AD101">
            <v>8.0299999999999994</v>
          </cell>
          <cell r="AE101">
            <v>8.09</v>
          </cell>
          <cell r="AG101">
            <v>10.698891571600006</v>
          </cell>
          <cell r="AH101">
            <v>8.2338391395999988</v>
          </cell>
          <cell r="AJ101">
            <v>353.76422880005316</v>
          </cell>
          <cell r="AK101">
            <v>665.5220772389265</v>
          </cell>
        </row>
        <row r="102">
          <cell r="Z102">
            <v>38597</v>
          </cell>
          <cell r="AA102">
            <v>8.0133055039845669</v>
          </cell>
          <cell r="AB102">
            <v>8.0556027809618325</v>
          </cell>
          <cell r="AC102">
            <v>4.2297276977265597E-2</v>
          </cell>
          <cell r="AD102">
            <v>8.0299999999999994</v>
          </cell>
          <cell r="AE102">
            <v>8.09</v>
          </cell>
          <cell r="AG102">
            <v>7.1927424693999935</v>
          </cell>
          <cell r="AH102">
            <v>12.130032927500007</v>
          </cell>
          <cell r="AJ102">
            <v>213.04254692849929</v>
          </cell>
          <cell r="AK102">
            <v>842.59745259099805</v>
          </cell>
        </row>
        <row r="103">
          <cell r="Z103">
            <v>38598</v>
          </cell>
          <cell r="AA103">
            <v>8.0144478237727803</v>
          </cell>
          <cell r="AB103">
            <v>8.0884843575384178</v>
          </cell>
          <cell r="AC103">
            <v>7.4036533765637458E-2</v>
          </cell>
          <cell r="AD103">
            <v>8.0299999999999994</v>
          </cell>
          <cell r="AE103">
            <v>8.09</v>
          </cell>
          <cell r="AG103">
            <v>0.8130786013000002</v>
          </cell>
          <cell r="AH103">
            <v>0.49127023020000027</v>
          </cell>
          <cell r="AJ103">
            <v>79.154848257398768</v>
          </cell>
          <cell r="AK103">
            <v>137.72644524810772</v>
          </cell>
        </row>
        <row r="104">
          <cell r="Z104">
            <v>38599</v>
          </cell>
          <cell r="AA104">
            <v>8.0190448580900249</v>
          </cell>
          <cell r="AB104">
            <v>8.0923967875514933</v>
          </cell>
          <cell r="AC104">
            <v>7.3351929461468401E-2</v>
          </cell>
          <cell r="AD104">
            <v>8.0299999999999994</v>
          </cell>
          <cell r="AE104">
            <v>8.09</v>
          </cell>
          <cell r="AG104">
            <v>5.0728914200000003E-2</v>
          </cell>
          <cell r="AH104">
            <v>2.1033439100000002E-2</v>
          </cell>
          <cell r="AJ104">
            <v>54.371826580921756</v>
          </cell>
          <cell r="AK104">
            <v>87.275680912863081</v>
          </cell>
        </row>
        <row r="105">
          <cell r="Z105">
            <v>38600</v>
          </cell>
          <cell r="AA105">
            <v>8.0144276225096451</v>
          </cell>
          <cell r="AB105">
            <v>8.0732125306475897</v>
          </cell>
          <cell r="AC105">
            <v>5.8784908137944569E-2</v>
          </cell>
          <cell r="AD105">
            <v>8.0299999999999994</v>
          </cell>
          <cell r="AE105">
            <v>8.09</v>
          </cell>
          <cell r="AG105">
            <v>7.2535796642999957</v>
          </cell>
          <cell r="AH105">
            <v>5.7416557752999955</v>
          </cell>
          <cell r="AJ105">
            <v>175.06769155745411</v>
          </cell>
          <cell r="AK105">
            <v>270.92227505780187</v>
          </cell>
        </row>
        <row r="106">
          <cell r="Z106">
            <v>38601</v>
          </cell>
          <cell r="AA106">
            <v>8.0153370626771441</v>
          </cell>
          <cell r="AB106">
            <v>8.0526295237051837</v>
          </cell>
          <cell r="AC106">
            <v>3.7292461028039625E-2</v>
          </cell>
          <cell r="AD106">
            <v>8.0299999999999994</v>
          </cell>
          <cell r="AE106">
            <v>8.09</v>
          </cell>
          <cell r="AG106">
            <v>7.2149383733999981</v>
          </cell>
          <cell r="AH106">
            <v>11.964333604999984</v>
          </cell>
          <cell r="AJ106">
            <v>224.28930531584177</v>
          </cell>
          <cell r="AK106">
            <v>666.83388724779752</v>
          </cell>
        </row>
        <row r="107">
          <cell r="Z107">
            <v>38602</v>
          </cell>
          <cell r="AA107">
            <v>8.0145286801073503</v>
          </cell>
          <cell r="AB107">
            <v>8.0715988619950743</v>
          </cell>
          <cell r="AC107">
            <v>5.7070181887723948E-2</v>
          </cell>
          <cell r="AD107">
            <v>8.0299999999999994</v>
          </cell>
          <cell r="AE107">
            <v>8.09</v>
          </cell>
          <cell r="AG107">
            <v>6.1803749626999984</v>
          </cell>
          <cell r="AH107">
            <v>7.2025911862999976</v>
          </cell>
          <cell r="AJ107">
            <v>209.21346476761104</v>
          </cell>
          <cell r="AK107">
            <v>426.74435278468997</v>
          </cell>
        </row>
        <row r="108">
          <cell r="Z108">
            <v>38603</v>
          </cell>
          <cell r="AA108">
            <v>8.0163745228375998</v>
          </cell>
          <cell r="AB108">
            <v>8.0671480701161453</v>
          </cell>
          <cell r="AC108">
            <v>5.077354727854555E-2</v>
          </cell>
          <cell r="AD108">
            <v>8.0299999999999994</v>
          </cell>
          <cell r="AE108">
            <v>8.09</v>
          </cell>
          <cell r="AG108">
            <v>6.4054097973000008</v>
          </cell>
          <cell r="AH108">
            <v>6.4570541619999968</v>
          </cell>
          <cell r="AJ108">
            <v>226.74819630075405</v>
          </cell>
          <cell r="AK108">
            <v>418.14882541121597</v>
          </cell>
        </row>
        <row r="109">
          <cell r="Z109">
            <v>38604</v>
          </cell>
          <cell r="AA109">
            <v>8.0174130535301629</v>
          </cell>
          <cell r="AB109">
            <v>8.0751333201710089</v>
          </cell>
          <cell r="AC109">
            <v>5.7720266640846063E-2</v>
          </cell>
          <cell r="AD109">
            <v>8.0299999999999994</v>
          </cell>
          <cell r="AE109">
            <v>8.09</v>
          </cell>
          <cell r="AG109">
            <v>9.7549573643000134</v>
          </cell>
          <cell r="AH109">
            <v>6.0106166719000012</v>
          </cell>
          <cell r="AJ109">
            <v>299.63623799914035</v>
          </cell>
          <cell r="AK109">
            <v>355.06951039106815</v>
          </cell>
        </row>
        <row r="110">
          <cell r="Z110">
            <v>38605</v>
          </cell>
          <cell r="AA110">
            <v>8.0127610269356548</v>
          </cell>
          <cell r="AB110">
            <v>8.0837812905003581</v>
          </cell>
          <cell r="AC110">
            <v>7.1020263564703257E-2</v>
          </cell>
          <cell r="AD110">
            <v>8.0299999999999994</v>
          </cell>
          <cell r="AE110">
            <v>8.09</v>
          </cell>
          <cell r="AG110">
            <v>0.70641614930000007</v>
          </cell>
          <cell r="AH110">
            <v>0.60030473029999998</v>
          </cell>
          <cell r="AJ110">
            <v>80.576725139728538</v>
          </cell>
          <cell r="AK110">
            <v>135.47838643647032</v>
          </cell>
        </row>
        <row r="111">
          <cell r="Z111">
            <v>38606</v>
          </cell>
          <cell r="AA111">
            <v>8.0166163120546265</v>
          </cell>
          <cell r="AB111">
            <v>8.0957294526085395</v>
          </cell>
          <cell r="AC111">
            <v>7.9113140553912942E-2</v>
          </cell>
          <cell r="AD111">
            <v>8.0299999999999994</v>
          </cell>
          <cell r="AE111">
            <v>8.09</v>
          </cell>
          <cell r="AG111">
            <v>4.363595E-2</v>
          </cell>
          <cell r="AH111">
            <v>2.2024981900000004E-2</v>
          </cell>
          <cell r="AJ111">
            <v>55.305386565272492</v>
          </cell>
          <cell r="AK111">
            <v>109.03456386138615</v>
          </cell>
        </row>
        <row r="112">
          <cell r="Z112">
            <v>38607</v>
          </cell>
          <cell r="AA112">
            <v>8.0114475253389923</v>
          </cell>
          <cell r="AB112">
            <v>8.0602841061869999</v>
          </cell>
          <cell r="AC112">
            <v>4.8836580848007571E-2</v>
          </cell>
          <cell r="AD112">
            <v>8.0299999999999994</v>
          </cell>
          <cell r="AE112">
            <v>8.09</v>
          </cell>
          <cell r="AG112">
            <v>6.3694952668001541</v>
          </cell>
          <cell r="AH112">
            <v>10.825465616000011</v>
          </cell>
          <cell r="AJ112">
            <v>164.38679812114884</v>
          </cell>
          <cell r="AK112">
            <v>488.62404044233858</v>
          </cell>
        </row>
        <row r="113">
          <cell r="Z113">
            <v>38608</v>
          </cell>
          <cell r="AA113">
            <v>7.9991785866215146</v>
          </cell>
          <cell r="AB113">
            <v>8.0628829444364385</v>
          </cell>
          <cell r="AC113">
            <v>6.3704357814923895E-2</v>
          </cell>
          <cell r="AD113">
            <v>8.02</v>
          </cell>
          <cell r="AE113">
            <v>8.08</v>
          </cell>
          <cell r="AG113">
            <v>11.298066720300005</v>
          </cell>
          <cell r="AH113">
            <v>5.4060313108999969</v>
          </cell>
          <cell r="AJ113">
            <v>366.16647934856604</v>
          </cell>
          <cell r="AK113">
            <v>363.4062456910458</v>
          </cell>
        </row>
        <row r="114">
          <cell r="Z114">
            <v>38609</v>
          </cell>
          <cell r="AA114">
            <v>7.9909016592653312</v>
          </cell>
          <cell r="AB114">
            <v>8.04666899297718</v>
          </cell>
          <cell r="AC114">
            <v>5.5767333711848721E-2</v>
          </cell>
          <cell r="AD114">
            <v>8.02</v>
          </cell>
          <cell r="AE114">
            <v>8.08</v>
          </cell>
          <cell r="AG114">
            <v>8.0077935244000038</v>
          </cell>
          <cell r="AH114">
            <v>7.0723113257999959</v>
          </cell>
          <cell r="AJ114">
            <v>310.8615498602486</v>
          </cell>
          <cell r="AK114">
            <v>563.17178896321036</v>
          </cell>
        </row>
        <row r="115">
          <cell r="Z115">
            <v>38610</v>
          </cell>
          <cell r="AA115">
            <v>8.0053434033218824</v>
          </cell>
          <cell r="AB115">
            <v>8.0514434888206274</v>
          </cell>
          <cell r="AC115">
            <v>4.6100085498745003E-2</v>
          </cell>
          <cell r="AD115">
            <v>8.02</v>
          </cell>
          <cell r="AE115">
            <v>8.08</v>
          </cell>
          <cell r="AG115">
            <v>3.7727353768000027</v>
          </cell>
          <cell r="AH115">
            <v>5.9772131702000024</v>
          </cell>
          <cell r="AJ115">
            <v>172.46001905284342</v>
          </cell>
          <cell r="AK115">
            <v>395.57995831899422</v>
          </cell>
        </row>
        <row r="116">
          <cell r="Z116">
            <v>38611</v>
          </cell>
          <cell r="AA116">
            <v>8.0047122539856339</v>
          </cell>
          <cell r="AB116">
            <v>8.0415918054903628</v>
          </cell>
          <cell r="AC116">
            <v>3.687955150472888E-2</v>
          </cell>
          <cell r="AD116">
            <v>8.02</v>
          </cell>
          <cell r="AE116">
            <v>8.08</v>
          </cell>
          <cell r="AG116">
            <v>9.6985532728999981</v>
          </cell>
          <cell r="AH116">
            <v>13.355715800099986</v>
          </cell>
          <cell r="AJ116">
            <v>262.15140212185099</v>
          </cell>
          <cell r="AK116">
            <v>727.6733028277207</v>
          </cell>
        </row>
        <row r="117">
          <cell r="Z117">
            <v>38612</v>
          </cell>
          <cell r="AA117">
            <v>8.0035890890322001</v>
          </cell>
          <cell r="AB117">
            <v>8.0709289462541633</v>
          </cell>
          <cell r="AC117">
            <v>6.7339857221963229E-2</v>
          </cell>
          <cell r="AD117">
            <v>8.02</v>
          </cell>
          <cell r="AE117">
            <v>8.08</v>
          </cell>
          <cell r="AG117">
            <v>0.80967303010000014</v>
          </cell>
          <cell r="AH117">
            <v>0.4382964828999999</v>
          </cell>
          <cell r="AJ117">
            <v>82.417857298452773</v>
          </cell>
          <cell r="AK117">
            <v>116.19737086426296</v>
          </cell>
        </row>
        <row r="118">
          <cell r="Z118">
            <v>38613</v>
          </cell>
          <cell r="AA118">
            <v>8.0058401363157756</v>
          </cell>
          <cell r="AB118">
            <v>8.0706996905093238</v>
          </cell>
          <cell r="AC118">
            <v>6.4859554193548163E-2</v>
          </cell>
          <cell r="AD118">
            <v>8.02</v>
          </cell>
          <cell r="AE118">
            <v>8.08</v>
          </cell>
          <cell r="AG118">
            <v>5.7099539800000002E-2</v>
          </cell>
          <cell r="AH118">
            <v>1.6006039600000001E-2</v>
          </cell>
          <cell r="AJ118">
            <v>64.156786292134825</v>
          </cell>
          <cell r="AK118">
            <v>103.26477161290323</v>
          </cell>
        </row>
        <row r="119">
          <cell r="Z119">
            <v>38614</v>
          </cell>
          <cell r="AA119">
            <v>8.0010409313067523</v>
          </cell>
          <cell r="AB119">
            <v>8.0441929581736797</v>
          </cell>
          <cell r="AC119">
            <v>4.3152026866927429E-2</v>
          </cell>
          <cell r="AD119">
            <v>8.02</v>
          </cell>
          <cell r="AE119">
            <v>8.08</v>
          </cell>
          <cell r="AG119">
            <v>9.8728139372999983</v>
          </cell>
          <cell r="AH119">
            <v>9.5776055205999864</v>
          </cell>
          <cell r="AJ119">
            <v>245.9166049094577</v>
          </cell>
          <cell r="AK119">
            <v>624.02954916601414</v>
          </cell>
        </row>
        <row r="120">
          <cell r="Z120">
            <v>38615</v>
          </cell>
          <cell r="AA120">
            <v>8.0026178734867823</v>
          </cell>
          <cell r="AB120">
            <v>8.0397834371757444</v>
          </cell>
          <cell r="AC120">
            <v>3.7165563688962067E-2</v>
          </cell>
          <cell r="AD120">
            <v>8.02</v>
          </cell>
          <cell r="AE120">
            <v>8.08</v>
          </cell>
          <cell r="AG120">
            <v>5.7774311243000041</v>
          </cell>
          <cell r="AH120">
            <v>14.149225808700006</v>
          </cell>
          <cell r="AJ120">
            <v>180.56729354606838</v>
          </cell>
          <cell r="AK120">
            <v>1004.9166057315346</v>
          </cell>
        </row>
        <row r="121">
          <cell r="Z121">
            <v>38616</v>
          </cell>
          <cell r="AA121">
            <v>8.0091377432668942</v>
          </cell>
          <cell r="AB121">
            <v>8.0583191301335937</v>
          </cell>
          <cell r="AC121">
            <v>4.9181386866699484E-2</v>
          </cell>
          <cell r="AD121">
            <v>8.02</v>
          </cell>
          <cell r="AE121">
            <v>8.08</v>
          </cell>
          <cell r="AG121">
            <v>8.8186772129000008</v>
          </cell>
          <cell r="AH121">
            <v>5.9491425473999904</v>
          </cell>
          <cell r="AJ121">
            <v>286.64642330245414</v>
          </cell>
          <cell r="AK121">
            <v>563.25909367543932</v>
          </cell>
        </row>
        <row r="122">
          <cell r="Z122">
            <v>38617</v>
          </cell>
          <cell r="AA122">
            <v>8.001729541058749</v>
          </cell>
          <cell r="AB122">
            <v>8.0427234735823028</v>
          </cell>
          <cell r="AC122">
            <v>4.0993932523553767E-2</v>
          </cell>
          <cell r="AD122" t="e">
            <v>#VALUE!</v>
          </cell>
          <cell r="AE122" t="e">
            <v>#VALUE!</v>
          </cell>
          <cell r="AG122">
            <v>5.202127661299996</v>
          </cell>
          <cell r="AH122">
            <v>5.814257603500006</v>
          </cell>
          <cell r="AJ122">
            <v>183.80777546816466</v>
          </cell>
          <cell r="AK122">
            <v>596.64008245254036</v>
          </cell>
        </row>
        <row r="123">
          <cell r="Z123">
            <v>38618</v>
          </cell>
          <cell r="AA123">
            <v>8.0027848703326736</v>
          </cell>
          <cell r="AB123">
            <v>8.054011511921237</v>
          </cell>
          <cell r="AC123">
            <v>5.1226641588563382E-2</v>
          </cell>
          <cell r="AD123">
            <v>8.02</v>
          </cell>
          <cell r="AE123">
            <v>8.08</v>
          </cell>
          <cell r="AG123">
            <v>6.9183241945000047</v>
          </cell>
          <cell r="AH123">
            <v>6.434197948500004</v>
          </cell>
          <cell r="AJ123">
            <v>202.58636001464143</v>
          </cell>
          <cell r="AK123">
            <v>589.64424014846077</v>
          </cell>
        </row>
        <row r="124">
          <cell r="Z124">
            <v>38619</v>
          </cell>
          <cell r="AA124">
            <v>8.005509660374452</v>
          </cell>
          <cell r="AB124">
            <v>8.0648532928355934</v>
          </cell>
          <cell r="AC124">
            <v>5.9343632461141382E-2</v>
          </cell>
          <cell r="AD124">
            <v>8.02</v>
          </cell>
          <cell r="AE124">
            <v>8.08</v>
          </cell>
          <cell r="AG124">
            <v>0.55686374540000005</v>
          </cell>
          <cell r="AH124">
            <v>0.18804657639999997</v>
          </cell>
          <cell r="AJ124">
            <v>84.207431634659002</v>
          </cell>
          <cell r="AK124">
            <v>122.5857734028683</v>
          </cell>
        </row>
        <row r="125">
          <cell r="Z125">
            <v>38620</v>
          </cell>
          <cell r="AA125">
            <v>8.0062363425398075</v>
          </cell>
          <cell r="AB125">
            <v>8.0611237625422998</v>
          </cell>
          <cell r="AC125">
            <v>5.4887420002492249E-2</v>
          </cell>
          <cell r="AD125" t="e">
            <v>#VALUE!</v>
          </cell>
          <cell r="AE125" t="e">
            <v>#VALUE!</v>
          </cell>
          <cell r="AG125">
            <v>4.9431592000000003E-2</v>
          </cell>
          <cell r="AH125">
            <v>1.1542980399999998E-2</v>
          </cell>
          <cell r="AJ125">
            <v>50.388982670744142</v>
          </cell>
          <cell r="AK125">
            <v>95.396532231404947</v>
          </cell>
        </row>
        <row r="126">
          <cell r="Z126">
            <v>38621</v>
          </cell>
          <cell r="AA126">
            <v>8.009893333828753</v>
          </cell>
          <cell r="AB126">
            <v>8.0263625682912547</v>
          </cell>
          <cell r="AC126">
            <v>1.6469234462501703E-2</v>
          </cell>
          <cell r="AD126">
            <v>8.02</v>
          </cell>
          <cell r="AE126">
            <v>8.08</v>
          </cell>
          <cell r="AG126">
            <v>37.779062976099958</v>
          </cell>
          <cell r="AH126">
            <v>32.14009135620001</v>
          </cell>
          <cell r="AJ126">
            <v>1033.8814749486867</v>
          </cell>
          <cell r="AK126">
            <v>2822.5249280934408</v>
          </cell>
        </row>
        <row r="127">
          <cell r="Z127">
            <v>38622</v>
          </cell>
          <cell r="AA127">
            <v>8.0097932092317841</v>
          </cell>
          <cell r="AB127">
            <v>8.0391770703489787</v>
          </cell>
          <cell r="AC127">
            <v>2.9383861117194598E-2</v>
          </cell>
          <cell r="AD127">
            <v>8.02</v>
          </cell>
          <cell r="AE127">
            <v>8.08</v>
          </cell>
          <cell r="AG127">
            <v>8.1348434093000019</v>
          </cell>
          <cell r="AH127">
            <v>12.956911421899996</v>
          </cell>
          <cell r="AJ127">
            <v>288.81784453951576</v>
          </cell>
          <cell r="AK127">
            <v>1263.8423158310568</v>
          </cell>
        </row>
        <row r="128">
          <cell r="Z128">
            <v>38623</v>
          </cell>
          <cell r="AA128">
            <v>8.0084523709209865</v>
          </cell>
          <cell r="AB128">
            <v>8.0418691147872181</v>
          </cell>
          <cell r="AC128">
            <v>3.3416743866231613E-2</v>
          </cell>
          <cell r="AD128" t="e">
            <v>#VALUE!</v>
          </cell>
          <cell r="AE128" t="e">
            <v>#VALUE!</v>
          </cell>
          <cell r="AG128">
            <v>8.7886580857000052</v>
          </cell>
          <cell r="AH128">
            <v>8.5178642679000021</v>
          </cell>
          <cell r="AJ128">
            <v>294.90162021676417</v>
          </cell>
          <cell r="AK128">
            <v>843.43640636696716</v>
          </cell>
        </row>
        <row r="129">
          <cell r="Z129">
            <v>38624</v>
          </cell>
          <cell r="AA129">
            <v>8.0124117874063199</v>
          </cell>
          <cell r="AB129">
            <v>8.0411401432388683</v>
          </cell>
          <cell r="AC129">
            <v>2.8728355832548402E-2</v>
          </cell>
          <cell r="AD129">
            <v>8.02</v>
          </cell>
          <cell r="AE129">
            <v>8.08</v>
          </cell>
          <cell r="AG129">
            <v>11.760149260500015</v>
          </cell>
          <cell r="AH129">
            <v>13.7844813324</v>
          </cell>
          <cell r="AJ129">
            <v>392.01804261808775</v>
          </cell>
          <cell r="AK129">
            <v>1354.4739444237005</v>
          </cell>
        </row>
        <row r="130">
          <cell r="Z130">
            <v>38625</v>
          </cell>
          <cell r="AA130">
            <v>8.0060331789592443</v>
          </cell>
          <cell r="AB130">
            <v>8.0589120991098646</v>
          </cell>
          <cell r="AC130">
            <v>5.2878920150620345E-2</v>
          </cell>
          <cell r="AD130">
            <v>8.02</v>
          </cell>
          <cell r="AE130">
            <v>8.08</v>
          </cell>
          <cell r="AG130">
            <v>12.190975274200008</v>
          </cell>
          <cell r="AH130">
            <v>30.032631172800009</v>
          </cell>
          <cell r="AJ130">
            <v>311.54264583578259</v>
          </cell>
          <cell r="AK130">
            <v>1890.8664089151928</v>
          </cell>
        </row>
        <row r="131">
          <cell r="Z131">
            <v>38626</v>
          </cell>
          <cell r="AA131">
            <v>8.0021919291276369</v>
          </cell>
          <cell r="AB131">
            <v>8.0643411107820349</v>
          </cell>
          <cell r="AC131">
            <v>6.2149181654397978E-2</v>
          </cell>
          <cell r="AD131">
            <v>8.02</v>
          </cell>
          <cell r="AE131">
            <v>8.08</v>
          </cell>
          <cell r="AG131">
            <v>0.72254688440000003</v>
          </cell>
          <cell r="AH131">
            <v>0.46649488429999997</v>
          </cell>
          <cell r="AJ131">
            <v>79.13985590361446</v>
          </cell>
          <cell r="AK131">
            <v>152.29999487430624</v>
          </cell>
        </row>
        <row r="132">
          <cell r="Z132">
            <v>38627</v>
          </cell>
          <cell r="AA132">
            <v>8.006450506037492</v>
          </cell>
          <cell r="AB132">
            <v>8.0676508064581061</v>
          </cell>
          <cell r="AC132">
            <v>6.1200300420614084E-2</v>
          </cell>
          <cell r="AD132">
            <v>8.02</v>
          </cell>
          <cell r="AE132">
            <v>8.08</v>
          </cell>
          <cell r="AG132">
            <v>4.8234716499999997E-2</v>
          </cell>
          <cell r="AH132">
            <v>1.9115320299999999E-2</v>
          </cell>
          <cell r="AJ132">
            <v>51.477819103521874</v>
          </cell>
          <cell r="AK132">
            <v>97.032082741116753</v>
          </cell>
        </row>
        <row r="133">
          <cell r="Z133">
            <v>38628</v>
          </cell>
          <cell r="AA133">
            <v>8.0433881047664375</v>
          </cell>
          <cell r="AB133">
            <v>8.0412597211241881</v>
          </cell>
          <cell r="AC133">
            <v>-2.1283836422494318E-3</v>
          </cell>
          <cell r="AD133">
            <v>8.02</v>
          </cell>
          <cell r="AE133">
            <v>8.08</v>
          </cell>
          <cell r="AG133">
            <v>21.728927568099994</v>
          </cell>
          <cell r="AH133">
            <v>11.709834004399999</v>
          </cell>
          <cell r="AJ133">
            <v>540.97812996315281</v>
          </cell>
          <cell r="AK133">
            <v>641.7754030691658</v>
          </cell>
        </row>
        <row r="134">
          <cell r="Z134">
            <v>38629</v>
          </cell>
          <cell r="AA134">
            <v>8.0046114486307172</v>
          </cell>
          <cell r="AB134">
            <v>8.0514629941867177</v>
          </cell>
          <cell r="AC134">
            <v>4.6851545556000573E-2</v>
          </cell>
          <cell r="AD134">
            <v>8.02</v>
          </cell>
          <cell r="AE134">
            <v>8.08</v>
          </cell>
          <cell r="AG134">
            <v>6.5236314933000017</v>
          </cell>
          <cell r="AH134">
            <v>7.9291081502000056</v>
          </cell>
          <cell r="AJ134">
            <v>201.55816267997287</v>
          </cell>
          <cell r="AK134">
            <v>520.41928000787641</v>
          </cell>
        </row>
        <row r="135">
          <cell r="Z135">
            <v>38630</v>
          </cell>
          <cell r="AA135">
            <v>8.0117602189237314</v>
          </cell>
          <cell r="AB135">
            <v>8.0574223249742154</v>
          </cell>
          <cell r="AC135">
            <v>4.5662106050484041E-2</v>
          </cell>
          <cell r="AD135">
            <v>8.02</v>
          </cell>
          <cell r="AE135">
            <v>8.08</v>
          </cell>
          <cell r="AG135">
            <v>11.143030918799994</v>
          </cell>
          <cell r="AH135">
            <v>7.3195833090999987</v>
          </cell>
          <cell r="AJ135">
            <v>352.09273631193105</v>
          </cell>
          <cell r="AK135">
            <v>430.63971930928977</v>
          </cell>
        </row>
        <row r="136">
          <cell r="Z136">
            <v>38631</v>
          </cell>
          <cell r="AA136">
            <v>8.011977021030944</v>
          </cell>
          <cell r="AB136">
            <v>8.0410084808007269</v>
          </cell>
          <cell r="AC136">
            <v>2.9031459769782941E-2</v>
          </cell>
          <cell r="AD136">
            <v>8.02</v>
          </cell>
          <cell r="AE136">
            <v>8.08</v>
          </cell>
          <cell r="AG136">
            <v>10.084384741999997</v>
          </cell>
          <cell r="AH136">
            <v>10.804430680400003</v>
          </cell>
          <cell r="AJ136">
            <v>352.66251939150192</v>
          </cell>
          <cell r="AK136">
            <v>647.51472374445655</v>
          </cell>
        </row>
        <row r="137">
          <cell r="Z137">
            <v>38632</v>
          </cell>
          <cell r="AA137">
            <v>8.0112701340301395</v>
          </cell>
          <cell r="AB137">
            <v>8.0487330167116031</v>
          </cell>
          <cell r="AC137">
            <v>3.7462882681463583E-2</v>
          </cell>
          <cell r="AD137">
            <v>8.02</v>
          </cell>
          <cell r="AE137">
            <v>8.08</v>
          </cell>
          <cell r="AG137">
            <v>15.070239511500015</v>
          </cell>
          <cell r="AH137">
            <v>11.284997516400002</v>
          </cell>
          <cell r="AJ137">
            <v>450.40914287635655</v>
          </cell>
          <cell r="AK137">
            <v>645.77954314163105</v>
          </cell>
        </row>
        <row r="138">
          <cell r="Z138">
            <v>38633</v>
          </cell>
          <cell r="AA138">
            <v>8.0042926195285276</v>
          </cell>
          <cell r="AB138">
            <v>8.0736955619393065</v>
          </cell>
          <cell r="AC138">
            <v>6.9402942410778934E-2</v>
          </cell>
          <cell r="AD138">
            <v>8.02</v>
          </cell>
          <cell r="AE138">
            <v>8.08</v>
          </cell>
          <cell r="AG138">
            <v>0.69112364309999996</v>
          </cell>
          <cell r="AH138">
            <v>0.90553475140000073</v>
          </cell>
          <cell r="AJ138">
            <v>83.167706750902525</v>
          </cell>
          <cell r="AK138">
            <v>220.86213448780506</v>
          </cell>
        </row>
        <row r="139">
          <cell r="Z139">
            <v>38634</v>
          </cell>
          <cell r="AA139">
            <v>7.9981685633167556</v>
          </cell>
          <cell r="AB139">
            <v>8.0719553339027126</v>
          </cell>
          <cell r="AC139">
            <v>7.3786770585956951E-2</v>
          </cell>
          <cell r="AD139">
            <v>8.02</v>
          </cell>
          <cell r="AE139">
            <v>8.08</v>
          </cell>
          <cell r="AG139">
            <v>5.12654305E-2</v>
          </cell>
          <cell r="AH139">
            <v>1.7857915700000001E-2</v>
          </cell>
          <cell r="AJ139">
            <v>58.858129161882893</v>
          </cell>
          <cell r="AK139">
            <v>92.051111855670115</v>
          </cell>
        </row>
        <row r="140">
          <cell r="Z140">
            <v>38635</v>
          </cell>
          <cell r="AA140">
            <v>8.0027853840938796</v>
          </cell>
          <cell r="AB140">
            <v>8.056039525604092</v>
          </cell>
          <cell r="AC140">
            <v>5.3254141510212349E-2</v>
          </cell>
          <cell r="AD140">
            <v>8.02</v>
          </cell>
          <cell r="AE140">
            <v>8.08</v>
          </cell>
          <cell r="AG140">
            <v>6.2797792790999996</v>
          </cell>
          <cell r="AH140">
            <v>8.4464259557000023</v>
          </cell>
          <cell r="AJ140">
            <v>167.13987222133503</v>
          </cell>
          <cell r="AK140">
            <v>353.15574510599168</v>
          </cell>
        </row>
        <row r="141">
          <cell r="Z141">
            <v>38636</v>
          </cell>
          <cell r="AA141">
            <v>8.0092673766459814</v>
          </cell>
          <cell r="AB141">
            <v>8.0471635420737897</v>
          </cell>
          <cell r="AC141">
            <v>3.789616542780827E-2</v>
          </cell>
          <cell r="AD141">
            <v>8.02</v>
          </cell>
          <cell r="AE141">
            <v>8.08</v>
          </cell>
          <cell r="AG141">
            <v>8.4216142840000092</v>
          </cell>
          <cell r="AH141">
            <v>10.247217514299995</v>
          </cell>
          <cell r="AJ141">
            <v>281.3676216631589</v>
          </cell>
          <cell r="AK141">
            <v>588.41329395923037</v>
          </cell>
        </row>
        <row r="142">
          <cell r="Z142">
            <v>38637</v>
          </cell>
          <cell r="AA142">
            <v>8.008181713906465</v>
          </cell>
          <cell r="AB142">
            <v>8.0504441521963503</v>
          </cell>
          <cell r="AC142">
            <v>4.2262438289885296E-2</v>
          </cell>
          <cell r="AD142">
            <v>8.02</v>
          </cell>
          <cell r="AE142">
            <v>8.08</v>
          </cell>
          <cell r="AG142">
            <v>7.8936714514000093</v>
          </cell>
          <cell r="AH142">
            <v>7.4371803884000034</v>
          </cell>
          <cell r="AJ142">
            <v>276.20530639280622</v>
          </cell>
          <cell r="AK142">
            <v>437.66141284058159</v>
          </cell>
        </row>
        <row r="143">
          <cell r="Z143">
            <v>38638</v>
          </cell>
          <cell r="AA143">
            <v>8.0028113249344912</v>
          </cell>
          <cell r="AB143">
            <v>8.0559083239313107</v>
          </cell>
          <cell r="AC143">
            <v>5.3096998996819522E-2</v>
          </cell>
          <cell r="AD143">
            <v>8.02</v>
          </cell>
          <cell r="AE143">
            <v>8.08</v>
          </cell>
          <cell r="AG143">
            <v>5.1280831212999978</v>
          </cell>
          <cell r="AH143">
            <v>6.6401926263000055</v>
          </cell>
          <cell r="AJ143">
            <v>192.19980965106248</v>
          </cell>
          <cell r="AK143">
            <v>453.00809293900977</v>
          </cell>
        </row>
        <row r="144">
          <cell r="Z144">
            <v>38639</v>
          </cell>
          <cell r="AA144">
            <v>8.0046717320813432</v>
          </cell>
          <cell r="AB144">
            <v>8.0413911282834061</v>
          </cell>
          <cell r="AC144">
            <v>3.6719396202062882E-2</v>
          </cell>
          <cell r="AD144">
            <v>8.02</v>
          </cell>
          <cell r="AE144">
            <v>8.08</v>
          </cell>
          <cell r="AG144">
            <v>8.2849605303000029</v>
          </cell>
          <cell r="AH144">
            <v>13.170598882899995</v>
          </cell>
          <cell r="AJ144">
            <v>152.61407943522397</v>
          </cell>
          <cell r="AK144">
            <v>748.58468130612675</v>
          </cell>
        </row>
        <row r="145">
          <cell r="Z145">
            <v>38640</v>
          </cell>
          <cell r="AA145">
            <v>8.0035392867162098</v>
          </cell>
          <cell r="AB145">
            <v>8.0731342141392108</v>
          </cell>
          <cell r="AC145">
            <v>6.9594927423000996E-2</v>
          </cell>
          <cell r="AD145">
            <v>8.02</v>
          </cell>
          <cell r="AE145">
            <v>8.08</v>
          </cell>
          <cell r="AG145">
            <v>0.7446061168</v>
          </cell>
          <cell r="AH145">
            <v>0.71859310849999969</v>
          </cell>
          <cell r="AJ145">
            <v>77.273362058945622</v>
          </cell>
          <cell r="AK145">
            <v>114.09861995871701</v>
          </cell>
        </row>
        <row r="146">
          <cell r="Z146">
            <v>38641</v>
          </cell>
          <cell r="AA146">
            <v>8.000959940028407</v>
          </cell>
          <cell r="AB146">
            <v>8.0749692917923763</v>
          </cell>
          <cell r="AC146">
            <v>7.4009351763969278E-2</v>
          </cell>
          <cell r="AD146">
            <v>8.02</v>
          </cell>
          <cell r="AE146">
            <v>8.08</v>
          </cell>
          <cell r="AG146">
            <v>4.2580160000000006E-2</v>
          </cell>
          <cell r="AH146">
            <v>2.16048917E-2</v>
          </cell>
          <cell r="AJ146">
            <v>55.515202086049548</v>
          </cell>
          <cell r="AK146">
            <v>93.934311739130436</v>
          </cell>
        </row>
        <row r="147">
          <cell r="Z147">
            <v>38642</v>
          </cell>
          <cell r="AA147">
            <v>8.0079690109628583</v>
          </cell>
          <cell r="AB147">
            <v>8.0439201109040024</v>
          </cell>
          <cell r="AC147">
            <v>3.5951099941144093E-2</v>
          </cell>
          <cell r="AD147">
            <v>8.02</v>
          </cell>
          <cell r="AE147">
            <v>8.08</v>
          </cell>
          <cell r="AG147">
            <v>10.213803462600005</v>
          </cell>
          <cell r="AH147">
            <v>11.744327548299987</v>
          </cell>
          <cell r="AJ147">
            <v>281.00815645307745</v>
          </cell>
          <cell r="AK147">
            <v>574.32282988410122</v>
          </cell>
        </row>
        <row r="148">
          <cell r="Z148">
            <v>38643</v>
          </cell>
          <cell r="AA148">
            <v>8.0028079432182064</v>
          </cell>
          <cell r="AB148">
            <v>8.0383340602951208</v>
          </cell>
          <cell r="AC148">
            <v>3.5526117076914332E-2</v>
          </cell>
          <cell r="AD148">
            <v>8.02</v>
          </cell>
          <cell r="AE148">
            <v>8.08</v>
          </cell>
          <cell r="AG148">
            <v>7.0562494222000058</v>
          </cell>
          <cell r="AH148">
            <v>12.428732689499999</v>
          </cell>
          <cell r="AJ148">
            <v>233.16424089482223</v>
          </cell>
          <cell r="AK148">
            <v>875.20123156819932</v>
          </cell>
        </row>
        <row r="149">
          <cell r="Z149">
            <v>38644</v>
          </cell>
          <cell r="AA149">
            <v>8.0076459474910742</v>
          </cell>
          <cell r="AB149">
            <v>8.0362871692467213</v>
          </cell>
          <cell r="AC149">
            <v>2.8641221755647095E-2</v>
          </cell>
          <cell r="AD149">
            <v>8.02</v>
          </cell>
          <cell r="AE149">
            <v>8.08</v>
          </cell>
          <cell r="AG149">
            <v>7.4040312710999991</v>
          </cell>
          <cell r="AH149">
            <v>13.764745928100005</v>
          </cell>
          <cell r="AJ149">
            <v>269.85571567955679</v>
          </cell>
          <cell r="AK149">
            <v>1151.9579820989209</v>
          </cell>
        </row>
        <row r="150">
          <cell r="Z150">
            <v>38645</v>
          </cell>
          <cell r="AA150">
            <v>8.0057159677897225</v>
          </cell>
          <cell r="AB150">
            <v>8.0517695939850285</v>
          </cell>
          <cell r="AC150">
            <v>4.6053626195305952E-2</v>
          </cell>
          <cell r="AD150">
            <v>8.02</v>
          </cell>
          <cell r="AE150">
            <v>8.08</v>
          </cell>
          <cell r="AG150">
            <v>7.0103893444000116</v>
          </cell>
          <cell r="AH150">
            <v>7.2704414554000003</v>
          </cell>
          <cell r="AJ150">
            <v>252.00910721115866</v>
          </cell>
          <cell r="AK150">
            <v>585.47603924947657</v>
          </cell>
        </row>
        <row r="151">
          <cell r="Z151">
            <v>38646</v>
          </cell>
          <cell r="AA151">
            <v>8.0057635605029542</v>
          </cell>
          <cell r="AB151">
            <v>8.0555859406453294</v>
          </cell>
          <cell r="AC151">
            <v>4.9822380142375167E-2</v>
          </cell>
          <cell r="AD151">
            <v>8.02</v>
          </cell>
          <cell r="AE151">
            <v>8.08</v>
          </cell>
          <cell r="AG151">
            <v>8.6266600473000032</v>
          </cell>
          <cell r="AH151">
            <v>6.777458909199999</v>
          </cell>
          <cell r="AJ151">
            <v>261.16860062668411</v>
          </cell>
          <cell r="AK151">
            <v>573.92318648488435</v>
          </cell>
        </row>
        <row r="152">
          <cell r="Z152">
            <v>38647</v>
          </cell>
          <cell r="AA152">
            <v>8.0034213336007323</v>
          </cell>
          <cell r="AB152">
            <v>8.0717323862062003</v>
          </cell>
          <cell r="AC152">
            <v>6.8311052605467992E-2</v>
          </cell>
          <cell r="AD152">
            <v>8.02</v>
          </cell>
          <cell r="AE152">
            <v>8.08</v>
          </cell>
          <cell r="AG152">
            <v>0.76855523280000015</v>
          </cell>
          <cell r="AH152">
            <v>0.40358831160000008</v>
          </cell>
          <cell r="AJ152">
            <v>74.501282745250109</v>
          </cell>
          <cell r="AK152">
            <v>141.26297220861045</v>
          </cell>
        </row>
        <row r="153">
          <cell r="Z153">
            <v>38648</v>
          </cell>
          <cell r="AA153">
            <v>8.0023933630134607</v>
          </cell>
          <cell r="AB153">
            <v>8.0643319041056341</v>
          </cell>
          <cell r="AC153">
            <v>6.1938541092173338E-2</v>
          </cell>
          <cell r="AD153">
            <v>8.02</v>
          </cell>
          <cell r="AE153">
            <v>8.08</v>
          </cell>
          <cell r="AG153">
            <v>4.6783448799999988E-2</v>
          </cell>
          <cell r="AH153">
            <v>1.308982E-2</v>
          </cell>
          <cell r="AJ153">
            <v>51.923916537180901</v>
          </cell>
          <cell r="AK153">
            <v>94.171366906474816</v>
          </cell>
        </row>
        <row r="154">
          <cell r="Z154">
            <v>38649</v>
          </cell>
          <cell r="AA154">
            <v>8.0061972315701375</v>
          </cell>
          <cell r="AB154">
            <v>8.0369124219480454</v>
          </cell>
          <cell r="AC154">
            <v>3.071519037790793E-2</v>
          </cell>
          <cell r="AD154">
            <v>8.02</v>
          </cell>
          <cell r="AE154">
            <v>8.08</v>
          </cell>
          <cell r="AG154">
            <v>8.8554916112000033</v>
          </cell>
          <cell r="AH154">
            <v>13.892224911800009</v>
          </cell>
          <cell r="AJ154">
            <v>234.9435320810783</v>
          </cell>
          <cell r="AK154">
            <v>1139.8281023793902</v>
          </cell>
        </row>
        <row r="155">
          <cell r="Z155">
            <v>38650</v>
          </cell>
          <cell r="AA155">
            <v>8.0159234912450117</v>
          </cell>
          <cell r="AB155">
            <v>8.0260741676607097</v>
          </cell>
          <cell r="AC155">
            <v>1.0150676415698001E-2</v>
          </cell>
          <cell r="AD155">
            <v>8</v>
          </cell>
          <cell r="AE155">
            <v>8.08</v>
          </cell>
          <cell r="AG155">
            <v>21.163246624299777</v>
          </cell>
          <cell r="AH155">
            <v>31.543341256000001</v>
          </cell>
          <cell r="AJ155">
            <v>731.60876082206164</v>
          </cell>
          <cell r="AK155">
            <v>3104.0485392639243</v>
          </cell>
        </row>
        <row r="156">
          <cell r="Z156">
            <v>38651</v>
          </cell>
          <cell r="AA156">
            <v>7.9875587222237021</v>
          </cell>
          <cell r="AB156">
            <v>8.0375586952728106</v>
          </cell>
          <cell r="AC156">
            <v>4.9999973049108526E-2</v>
          </cell>
          <cell r="AD156">
            <v>8</v>
          </cell>
          <cell r="AE156">
            <v>8.08</v>
          </cell>
          <cell r="AG156">
            <v>5.8285903259999952</v>
          </cell>
          <cell r="AH156">
            <v>6.7776839963000057</v>
          </cell>
          <cell r="AJ156">
            <v>210.6770160485793</v>
          </cell>
          <cell r="AK156">
            <v>732.16852071945607</v>
          </cell>
        </row>
        <row r="157">
          <cell r="Z157">
            <v>38652</v>
          </cell>
          <cell r="AA157">
            <v>7.990266923038666</v>
          </cell>
          <cell r="AB157">
            <v>8.0379905469895316</v>
          </cell>
          <cell r="AC157">
            <v>4.7723623950865601E-2</v>
          </cell>
          <cell r="AD157">
            <v>8</v>
          </cell>
          <cell r="AE157">
            <v>8.08</v>
          </cell>
          <cell r="AG157">
            <v>10.458770767799994</v>
          </cell>
          <cell r="AH157">
            <v>8.8342182551999944</v>
          </cell>
          <cell r="AJ157">
            <v>376.81116759619522</v>
          </cell>
          <cell r="AK157">
            <v>1010.5488738503769</v>
          </cell>
        </row>
        <row r="158">
          <cell r="Z158">
            <v>38653</v>
          </cell>
          <cell r="AA158">
            <v>7.9790986470802228</v>
          </cell>
          <cell r="AB158">
            <v>8.0361376749544178</v>
          </cell>
          <cell r="AC158">
            <v>5.7039027874195014E-2</v>
          </cell>
          <cell r="AD158">
            <v>8</v>
          </cell>
          <cell r="AE158">
            <v>8.08</v>
          </cell>
          <cell r="AG158">
            <v>7.3023778229000023</v>
          </cell>
          <cell r="AH158">
            <v>85.139479895699992</v>
          </cell>
          <cell r="AJ158">
            <v>211.67539633891826</v>
          </cell>
          <cell r="AK158">
            <v>7919.2149470467857</v>
          </cell>
        </row>
        <row r="159">
          <cell r="Z159">
            <v>38654</v>
          </cell>
          <cell r="AA159">
            <v>7.9835414185708409</v>
          </cell>
          <cell r="AB159">
            <v>8.0633340279548413</v>
          </cell>
          <cell r="AC159">
            <v>7.9792609384000457E-2</v>
          </cell>
          <cell r="AD159">
            <v>8</v>
          </cell>
          <cell r="AE159">
            <v>8.08</v>
          </cell>
          <cell r="AG159">
            <v>0.68105555379999971</v>
          </cell>
          <cell r="AH159">
            <v>0.3949767347</v>
          </cell>
          <cell r="AJ159">
            <v>73.223906440167696</v>
          </cell>
          <cell r="AK159">
            <v>146.72241259286776</v>
          </cell>
        </row>
        <row r="160">
          <cell r="Z160">
            <v>38655</v>
          </cell>
          <cell r="AA160">
            <v>7.9811307388409949</v>
          </cell>
          <cell r="AB160">
            <v>8.0594327086788731</v>
          </cell>
          <cell r="AC160">
            <v>7.8301969837878183E-2</v>
          </cell>
          <cell r="AD160">
            <v>8</v>
          </cell>
          <cell r="AE160">
            <v>8.08</v>
          </cell>
          <cell r="AG160">
            <v>4.9022106599999997E-2</v>
          </cell>
          <cell r="AH160">
            <v>1.20167183E-2</v>
          </cell>
          <cell r="AJ160">
            <v>48.536739207920789</v>
          </cell>
          <cell r="AK160">
            <v>98.49769098360656</v>
          </cell>
        </row>
        <row r="161">
          <cell r="Z161">
            <v>38656</v>
          </cell>
          <cell r="AA161">
            <v>7.9810754913798716</v>
          </cell>
          <cell r="AB161">
            <v>8.0451369836061399</v>
          </cell>
          <cell r="AC161">
            <v>6.4061492226268335E-2</v>
          </cell>
          <cell r="AD161">
            <v>8</v>
          </cell>
          <cell r="AE161">
            <v>8.08</v>
          </cell>
          <cell r="AG161">
            <v>9.7001807027000044</v>
          </cell>
          <cell r="AH161">
            <v>11.512070495500003</v>
          </cell>
          <cell r="AJ161">
            <v>237.15663543836496</v>
          </cell>
          <cell r="AK161">
            <v>727.04752403056739</v>
          </cell>
        </row>
        <row r="162">
          <cell r="Z162">
            <v>38657</v>
          </cell>
          <cell r="AA162">
            <v>7.9842437327202855</v>
          </cell>
          <cell r="AB162">
            <v>8.0390350183571648</v>
          </cell>
          <cell r="AC162">
            <v>5.4791285636879294E-2</v>
          </cell>
          <cell r="AD162">
            <v>8</v>
          </cell>
          <cell r="AE162">
            <v>8.08</v>
          </cell>
          <cell r="AG162">
            <v>9.293948566200001</v>
          </cell>
          <cell r="AH162">
            <v>37.124142660899992</v>
          </cell>
          <cell r="AJ162">
            <v>294.53172448740298</v>
          </cell>
          <cell r="AK162">
            <v>2708.0124488219412</v>
          </cell>
        </row>
        <row r="163">
          <cell r="Z163">
            <v>38658</v>
          </cell>
          <cell r="AA163">
            <v>7.98192941395265</v>
          </cell>
          <cell r="AB163">
            <v>8.0798702949293322</v>
          </cell>
          <cell r="AC163">
            <v>9.7940880976682188E-2</v>
          </cell>
          <cell r="AD163">
            <v>8</v>
          </cell>
          <cell r="AE163">
            <v>8.08</v>
          </cell>
          <cell r="AG163">
            <v>3.5488599999999995E-2</v>
          </cell>
          <cell r="AH163">
            <v>1.3910790000000001E-2</v>
          </cell>
          <cell r="AJ163">
            <v>47.828301886792453</v>
          </cell>
          <cell r="AK163">
            <v>89.747032258064522</v>
          </cell>
        </row>
        <row r="164">
          <cell r="Z164">
            <v>38659</v>
          </cell>
          <cell r="AA164">
            <v>8.0270760002874884</v>
          </cell>
          <cell r="AB164">
            <v>8.034148997249666</v>
          </cell>
          <cell r="AC164">
            <v>7.0729969621776689E-3</v>
          </cell>
          <cell r="AD164">
            <v>8</v>
          </cell>
          <cell r="AE164">
            <v>8.08</v>
          </cell>
          <cell r="AG164">
            <v>27.442295528199995</v>
          </cell>
          <cell r="AH164">
            <v>9.4748483015000051</v>
          </cell>
          <cell r="AJ164">
            <v>829.17257457698804</v>
          </cell>
          <cell r="AK164">
            <v>588.31718730208047</v>
          </cell>
        </row>
        <row r="165">
          <cell r="Z165">
            <v>38660</v>
          </cell>
          <cell r="AA165">
            <v>7.9860581423420749</v>
          </cell>
          <cell r="AB165">
            <v>8.037195086672055</v>
          </cell>
          <cell r="AC165">
            <v>5.1136944329980061E-2</v>
          </cell>
          <cell r="AD165">
            <v>8</v>
          </cell>
          <cell r="AE165">
            <v>8.08</v>
          </cell>
          <cell r="AG165">
            <v>12.127297257399997</v>
          </cell>
          <cell r="AH165">
            <v>10.994147170200003</v>
          </cell>
          <cell r="AJ165">
            <v>356.37076865706717</v>
          </cell>
          <cell r="AK165">
            <v>617.54463687019063</v>
          </cell>
        </row>
        <row r="166">
          <cell r="Z166">
            <v>38661</v>
          </cell>
          <cell r="AA166">
            <v>7.9837119900470617</v>
          </cell>
          <cell r="AB166">
            <v>8.0648761644308014</v>
          </cell>
          <cell r="AC166">
            <v>8.1164174383739685E-2</v>
          </cell>
          <cell r="AD166">
            <v>8</v>
          </cell>
          <cell r="AE166">
            <v>8.08</v>
          </cell>
          <cell r="AG166">
            <v>0.67777847329999974</v>
          </cell>
          <cell r="AH166">
            <v>0.65501768209999967</v>
          </cell>
          <cell r="AJ166">
            <v>80.553657392441139</v>
          </cell>
          <cell r="AK166">
            <v>148.09352975356086</v>
          </cell>
        </row>
        <row r="167">
          <cell r="Z167">
            <v>38662</v>
          </cell>
          <cell r="AA167">
            <v>7.9818975307077107</v>
          </cell>
          <cell r="AB167">
            <v>8.0599844950768631</v>
          </cell>
          <cell r="AC167">
            <v>7.8086964369152412E-2</v>
          </cell>
          <cell r="AD167">
            <v>8</v>
          </cell>
          <cell r="AE167">
            <v>8.08</v>
          </cell>
          <cell r="AG167">
            <v>3.1434221200000001E-2</v>
          </cell>
          <cell r="AH167">
            <v>1.5930746500000002E-2</v>
          </cell>
          <cell r="AJ167">
            <v>45.490913458755429</v>
          </cell>
          <cell r="AK167">
            <v>71.11940401785715</v>
          </cell>
        </row>
        <row r="168">
          <cell r="Z168">
            <v>38663</v>
          </cell>
          <cell r="AA168">
            <v>7.9819336392050593</v>
          </cell>
          <cell r="AB168">
            <v>8.0403633482209695</v>
          </cell>
          <cell r="AC168">
            <v>5.8429709015910269E-2</v>
          </cell>
          <cell r="AD168">
            <v>8</v>
          </cell>
          <cell r="AE168">
            <v>8.08</v>
          </cell>
          <cell r="AG168">
            <v>6.7965956530999989</v>
          </cell>
          <cell r="AH168">
            <v>22.62107563759999</v>
          </cell>
          <cell r="AJ168">
            <v>177.05000659320618</v>
          </cell>
          <cell r="AK168">
            <v>1036.2854751752252</v>
          </cell>
        </row>
        <row r="169">
          <cell r="Z169">
            <v>38664</v>
          </cell>
          <cell r="AA169">
            <v>8.0186403484730189</v>
          </cell>
          <cell r="AB169">
            <v>8.0361672603359544</v>
          </cell>
          <cell r="AC169">
            <v>1.7526911862935535E-2</v>
          </cell>
          <cell r="AD169">
            <v>8</v>
          </cell>
          <cell r="AE169">
            <v>8.08</v>
          </cell>
          <cell r="AG169">
            <v>16.432516396500006</v>
          </cell>
          <cell r="AH169">
            <v>18.116247745000003</v>
          </cell>
          <cell r="AJ169">
            <v>607.59905330005563</v>
          </cell>
          <cell r="AK169">
            <v>1058.1302345073302</v>
          </cell>
        </row>
        <row r="170">
          <cell r="Z170">
            <v>38665</v>
          </cell>
          <cell r="AA170">
            <v>7.9871594363792306</v>
          </cell>
          <cell r="AB170">
            <v>8.0178720060696538</v>
          </cell>
          <cell r="AC170">
            <v>3.071256969042313E-2</v>
          </cell>
          <cell r="AD170">
            <v>8</v>
          </cell>
          <cell r="AE170">
            <v>8.08</v>
          </cell>
          <cell r="AG170">
            <v>7.3842040125999979</v>
          </cell>
          <cell r="AH170">
            <v>20.369743087399971</v>
          </cell>
          <cell r="AJ170">
            <v>274.43431124242755</v>
          </cell>
          <cell r="AK170">
            <v>1229.9084100591699</v>
          </cell>
        </row>
        <row r="171">
          <cell r="Z171">
            <v>38666</v>
          </cell>
          <cell r="AA171">
            <v>7.993177531727591</v>
          </cell>
          <cell r="AB171">
            <v>8.0136599348330755</v>
          </cell>
          <cell r="AC171">
            <v>2.0482403105484437E-2</v>
          </cell>
          <cell r="AD171">
            <v>8</v>
          </cell>
          <cell r="AE171">
            <v>8.08</v>
          </cell>
          <cell r="AG171">
            <v>14.562935370599998</v>
          </cell>
          <cell r="AH171">
            <v>31.494488297500002</v>
          </cell>
          <cell r="AJ171">
            <v>542.52264540476096</v>
          </cell>
          <cell r="AK171">
            <v>1664.7015327184313</v>
          </cell>
        </row>
        <row r="172">
          <cell r="Z172">
            <v>38667</v>
          </cell>
          <cell r="AA172">
            <v>7.9913679235266537</v>
          </cell>
          <cell r="AB172">
            <v>8.0043174500624605</v>
          </cell>
          <cell r="AC172">
            <v>1.2949526535806832E-2</v>
          </cell>
          <cell r="AD172">
            <v>8</v>
          </cell>
          <cell r="AE172">
            <v>8.08</v>
          </cell>
          <cell r="AG172">
            <v>20.730620427600005</v>
          </cell>
          <cell r="AH172">
            <v>98.14000097280001</v>
          </cell>
          <cell r="AJ172">
            <v>737.9283247641763</v>
          </cell>
          <cell r="AK172">
            <v>5776.6790848666797</v>
          </cell>
        </row>
        <row r="173">
          <cell r="Z173">
            <v>38668</v>
          </cell>
          <cell r="AA173">
            <v>7.9840803211644991</v>
          </cell>
          <cell r="AB173">
            <v>8.0669929788511663</v>
          </cell>
          <cell r="AC173">
            <v>8.2912657686667224E-2</v>
          </cell>
          <cell r="AD173">
            <v>8</v>
          </cell>
          <cell r="AE173">
            <v>8.08</v>
          </cell>
          <cell r="AG173">
            <v>0.68978033309999964</v>
          </cell>
          <cell r="AH173">
            <v>0.55357809560000015</v>
          </cell>
          <cell r="AJ173">
            <v>83.086043495543208</v>
          </cell>
          <cell r="AK173">
            <v>135.44851862001471</v>
          </cell>
        </row>
        <row r="174">
          <cell r="Z174">
            <v>38669</v>
          </cell>
          <cell r="AA174">
            <v>7.981595094797691</v>
          </cell>
          <cell r="AB174">
            <v>8.0580803530946401</v>
          </cell>
          <cell r="AC174">
            <v>7.6485258296949077E-2</v>
          </cell>
          <cell r="AD174">
            <v>8</v>
          </cell>
          <cell r="AE174">
            <v>8.08</v>
          </cell>
          <cell r="AG174">
            <v>3.60733419E-2</v>
          </cell>
          <cell r="AH174">
            <v>2.00231417E-2</v>
          </cell>
          <cell r="AJ174">
            <v>50.311494979079498</v>
          </cell>
          <cell r="AK174">
            <v>96.730153140096618</v>
          </cell>
        </row>
        <row r="175">
          <cell r="Z175">
            <v>38670</v>
          </cell>
          <cell r="AA175">
            <v>7.9827979236301463</v>
          </cell>
          <cell r="AB175">
            <v>8.0531555572999753</v>
          </cell>
          <cell r="AC175">
            <v>7.0357633669829056E-2</v>
          </cell>
          <cell r="AD175">
            <v>8</v>
          </cell>
          <cell r="AE175">
            <v>8.08</v>
          </cell>
          <cell r="AG175">
            <v>7.5931130806000047</v>
          </cell>
          <cell r="AH175">
            <v>7.2916213835999999</v>
          </cell>
          <cell r="AJ175">
            <v>216.32800799430214</v>
          </cell>
          <cell r="AK175">
            <v>381.26124881568632</v>
          </cell>
        </row>
        <row r="176">
          <cell r="Z176">
            <v>38671</v>
          </cell>
          <cell r="AA176">
            <v>7.9838745522983565</v>
          </cell>
          <cell r="AB176">
            <v>8.044592855646048</v>
          </cell>
          <cell r="AC176">
            <v>6.071830334769146E-2</v>
          </cell>
          <cell r="AD176">
            <v>8</v>
          </cell>
          <cell r="AE176">
            <v>8.08</v>
          </cell>
          <cell r="AG176">
            <v>6.8967194490000017</v>
          </cell>
          <cell r="AH176">
            <v>9.8167975601000101</v>
          </cell>
          <cell r="AJ176">
            <v>240.68958780624004</v>
          </cell>
          <cell r="AK176">
            <v>458.25775184856735</v>
          </cell>
        </row>
        <row r="177">
          <cell r="Z177">
            <v>38672</v>
          </cell>
          <cell r="AA177">
            <v>7.9963699630818681</v>
          </cell>
          <cell r="AB177">
            <v>8.0360797053194357</v>
          </cell>
          <cell r="AC177">
            <v>3.9709742237567625E-2</v>
          </cell>
          <cell r="AD177">
            <v>8</v>
          </cell>
          <cell r="AE177">
            <v>8.08</v>
          </cell>
          <cell r="AG177">
            <v>9.6793676458999922</v>
          </cell>
          <cell r="AH177">
            <v>9.5709541830000013</v>
          </cell>
          <cell r="AJ177">
            <v>375.92697086763991</v>
          </cell>
          <cell r="AK177">
            <v>631.24615373961228</v>
          </cell>
        </row>
        <row r="178">
          <cell r="Z178">
            <v>38673</v>
          </cell>
          <cell r="AA178">
            <v>7.9892695495279726</v>
          </cell>
          <cell r="AB178">
            <v>8.0424559681111791</v>
          </cell>
          <cell r="AC178">
            <v>5.3186418583206496E-2</v>
          </cell>
          <cell r="AD178">
            <v>8</v>
          </cell>
          <cell r="AE178">
            <v>8.08</v>
          </cell>
          <cell r="AG178">
            <v>9.000251639399993</v>
          </cell>
          <cell r="AH178">
            <v>8.4198461893000047</v>
          </cell>
          <cell r="AJ178">
            <v>337.49256184940725</v>
          </cell>
          <cell r="AK178">
            <v>686.21403335778359</v>
          </cell>
        </row>
        <row r="179">
          <cell r="Z179">
            <v>38674</v>
          </cell>
          <cell r="AA179">
            <v>7.9855712138232366</v>
          </cell>
          <cell r="AB179">
            <v>8.0465711671144629</v>
          </cell>
          <cell r="AC179">
            <v>6.0999953291226205E-2</v>
          </cell>
          <cell r="AD179">
            <v>8</v>
          </cell>
          <cell r="AE179">
            <v>8.08</v>
          </cell>
          <cell r="AG179">
            <v>9.1392697868999946</v>
          </cell>
          <cell r="AH179">
            <v>7.9310136454000002</v>
          </cell>
          <cell r="AJ179">
            <v>301.2284043144362</v>
          </cell>
          <cell r="AK179">
            <v>639.44317063613641</v>
          </cell>
        </row>
        <row r="180">
          <cell r="Z180">
            <v>38675</v>
          </cell>
          <cell r="AA180">
            <v>7.9839796646393646</v>
          </cell>
          <cell r="AB180">
            <v>8.0655301634148415</v>
          </cell>
          <cell r="AC180">
            <v>8.1550498775476932E-2</v>
          </cell>
          <cell r="AD180">
            <v>8</v>
          </cell>
          <cell r="AE180">
            <v>8.08</v>
          </cell>
          <cell r="AG180">
            <v>0.70549101429999994</v>
          </cell>
          <cell r="AH180">
            <v>0.4783940835999998</v>
          </cell>
          <cell r="AJ180">
            <v>82.989179425949885</v>
          </cell>
          <cell r="AK180">
            <v>147.97218793690064</v>
          </cell>
        </row>
        <row r="181">
          <cell r="Z181">
            <v>38676</v>
          </cell>
          <cell r="AA181">
            <v>7.9818012858181389</v>
          </cell>
          <cell r="AB181">
            <v>8.0610878024165142</v>
          </cell>
          <cell r="AC181">
            <v>7.9286516598375378E-2</v>
          </cell>
          <cell r="AD181">
            <v>8</v>
          </cell>
          <cell r="AE181">
            <v>8.08</v>
          </cell>
          <cell r="AG181">
            <v>4.6729952099999993E-2</v>
          </cell>
          <cell r="AH181">
            <v>1.8627483899999998E-2</v>
          </cell>
          <cell r="AJ181">
            <v>60.374615116279067</v>
          </cell>
          <cell r="AK181">
            <v>105.83797670454545</v>
          </cell>
        </row>
        <row r="182">
          <cell r="Z182">
            <v>38677</v>
          </cell>
          <cell r="AA182">
            <v>7.9687965271826808</v>
          </cell>
          <cell r="AB182">
            <v>8.0549727025484703</v>
          </cell>
          <cell r="AC182">
            <v>8.6176175365789476E-2</v>
          </cell>
          <cell r="AD182">
            <v>8</v>
          </cell>
          <cell r="AE182">
            <v>8.08</v>
          </cell>
          <cell r="AG182">
            <v>9.4192081975000015</v>
          </cell>
          <cell r="AH182">
            <v>6.1664930222000036</v>
          </cell>
          <cell r="AJ182">
            <v>260.97049836533404</v>
          </cell>
          <cell r="AK182">
            <v>412.6676719668074</v>
          </cell>
        </row>
        <row r="183">
          <cell r="Z183">
            <v>38678</v>
          </cell>
          <cell r="AA183">
            <v>7.9773984390680441</v>
          </cell>
          <cell r="AB183">
            <v>8.0580692706956114</v>
          </cell>
          <cell r="AC183">
            <v>8.0670831627567274E-2</v>
          </cell>
          <cell r="AD183">
            <v>8</v>
          </cell>
          <cell r="AE183">
            <v>8.08</v>
          </cell>
          <cell r="AG183">
            <v>4.9670042362000073</v>
          </cell>
          <cell r="AH183">
            <v>4.8048632409000041</v>
          </cell>
          <cell r="AJ183">
            <v>183.93587010072611</v>
          </cell>
          <cell r="AK183">
            <v>427.32686240661724</v>
          </cell>
        </row>
        <row r="184">
          <cell r="Z184">
            <v>38679</v>
          </cell>
          <cell r="AA184">
            <v>7.9900024906709408</v>
          </cell>
          <cell r="AB184">
            <v>8.0441104328624089</v>
          </cell>
          <cell r="AC184">
            <v>5.4107942191468084E-2</v>
          </cell>
          <cell r="AD184">
            <v>8</v>
          </cell>
          <cell r="AE184">
            <v>8.08</v>
          </cell>
          <cell r="AG184">
            <v>8.9472309000000028</v>
          </cell>
          <cell r="AH184">
            <v>8.6244612800999949</v>
          </cell>
          <cell r="AJ184">
            <v>333.66514637329863</v>
          </cell>
          <cell r="AK184">
            <v>836.10870383906888</v>
          </cell>
        </row>
        <row r="185">
          <cell r="Z185">
            <v>38680</v>
          </cell>
          <cell r="AA185">
            <v>7.9802770812507982</v>
          </cell>
          <cell r="AB185">
            <v>8.0427119769704536</v>
          </cell>
          <cell r="AC185">
            <v>6.2434895719655437E-2</v>
          </cell>
          <cell r="AD185">
            <v>8</v>
          </cell>
          <cell r="AE185">
            <v>8.08</v>
          </cell>
          <cell r="AG185">
            <v>5.1641631213999961</v>
          </cell>
          <cell r="AH185">
            <v>5.8800627271999995</v>
          </cell>
          <cell r="AJ185">
            <v>213.06061231949815</v>
          </cell>
          <cell r="AK185">
            <v>683.72822409302319</v>
          </cell>
        </row>
        <row r="186">
          <cell r="Z186">
            <v>38681</v>
          </cell>
          <cell r="AA186">
            <v>7.9945589313050327</v>
          </cell>
          <cell r="AB186">
            <v>8.0351678642507878</v>
          </cell>
          <cell r="AC186">
            <v>4.0608932945755072E-2</v>
          </cell>
          <cell r="AD186">
            <v>8</v>
          </cell>
          <cell r="AE186">
            <v>8.08</v>
          </cell>
          <cell r="AG186">
            <v>25.508726189499978</v>
          </cell>
          <cell r="AH186">
            <v>12.058616146600007</v>
          </cell>
          <cell r="AJ186">
            <v>834.32740856610121</v>
          </cell>
          <cell r="AK186">
            <v>1231.7279005720131</v>
          </cell>
        </row>
        <row r="187">
          <cell r="Z187">
            <v>38682</v>
          </cell>
          <cell r="AA187">
            <v>7.983161189704898</v>
          </cell>
          <cell r="AB187">
            <v>8.065707371110987</v>
          </cell>
          <cell r="AC187">
            <v>8.2546181406089048E-2</v>
          </cell>
          <cell r="AD187">
            <v>8</v>
          </cell>
          <cell r="AE187">
            <v>8.08</v>
          </cell>
          <cell r="AG187">
            <v>0.71964080879999981</v>
          </cell>
          <cell r="AH187">
            <v>0.35226613390000006</v>
          </cell>
          <cell r="AJ187">
            <v>76.794451904812689</v>
          </cell>
          <cell r="AK187">
            <v>152.4961618614719</v>
          </cell>
        </row>
        <row r="188">
          <cell r="Z188">
            <v>38683</v>
          </cell>
          <cell r="AA188">
            <v>7.981404113694035</v>
          </cell>
          <cell r="AB188">
            <v>8.0555342251830293</v>
          </cell>
          <cell r="AC188">
            <v>7.4130111488994288E-2</v>
          </cell>
          <cell r="AD188">
            <v>8</v>
          </cell>
          <cell r="AE188">
            <v>8.08</v>
          </cell>
          <cell r="AG188">
            <v>4.1627398299999993E-2</v>
          </cell>
          <cell r="AH188">
            <v>1.3871836699999999E-2</v>
          </cell>
          <cell r="AJ188">
            <v>48.630138200934574</v>
          </cell>
          <cell r="AK188">
            <v>107.53361782945737</v>
          </cell>
        </row>
        <row r="189">
          <cell r="Z189">
            <v>38684</v>
          </cell>
          <cell r="AA189">
            <v>7.976558476398897</v>
          </cell>
          <cell r="AB189">
            <v>8.0334872685958061</v>
          </cell>
          <cell r="AC189">
            <v>5.692879219690905E-2</v>
          </cell>
          <cell r="AD189">
            <v>8</v>
          </cell>
          <cell r="AE189">
            <v>8.08</v>
          </cell>
          <cell r="AG189">
            <v>6.2095779161000006</v>
          </cell>
          <cell r="AH189">
            <v>31.241278525200002</v>
          </cell>
          <cell r="AJ189">
            <v>174.24524836826896</v>
          </cell>
          <cell r="AK189">
            <v>2578.9399475978207</v>
          </cell>
        </row>
        <row r="190">
          <cell r="Z190">
            <v>38685</v>
          </cell>
          <cell r="AA190">
            <v>7.9867998051261901</v>
          </cell>
          <cell r="AB190">
            <v>8.0323231073755412</v>
          </cell>
          <cell r="AC190">
            <v>4.5523302249351083E-2</v>
          </cell>
          <cell r="AD190">
            <v>8</v>
          </cell>
          <cell r="AE190">
            <v>8.08</v>
          </cell>
          <cell r="AG190">
            <v>9.9877944313999851</v>
          </cell>
          <cell r="AH190">
            <v>10.112130886699997</v>
          </cell>
          <cell r="AJ190">
            <v>362.55969331348859</v>
          </cell>
          <cell r="AK190">
            <v>890.70121436624652</v>
          </cell>
        </row>
        <row r="191">
          <cell r="Z191">
            <v>38686</v>
          </cell>
          <cell r="AA191">
            <v>7.9894195120205325</v>
          </cell>
          <cell r="AB191">
            <v>8.0321413230543772</v>
          </cell>
          <cell r="AC191">
            <v>4.2721811033844759E-2</v>
          </cell>
          <cell r="AD191">
            <v>8</v>
          </cell>
          <cell r="AE191">
            <v>8.08</v>
          </cell>
          <cell r="AG191">
            <v>15.216688981699996</v>
          </cell>
          <cell r="AH191">
            <v>16.929481551500004</v>
          </cell>
          <cell r="AJ191">
            <v>518.36787537727798</v>
          </cell>
          <cell r="AK191">
            <v>1151.2738219313162</v>
          </cell>
        </row>
        <row r="192">
          <cell r="Z192">
            <v>38687</v>
          </cell>
          <cell r="AA192">
            <v>7.9760814102531201</v>
          </cell>
          <cell r="AB192">
            <v>8.0607856541809308</v>
          </cell>
          <cell r="AC192">
            <v>8.470424392781073E-2</v>
          </cell>
          <cell r="AD192">
            <v>8</v>
          </cell>
          <cell r="AE192">
            <v>8.08</v>
          </cell>
          <cell r="AG192">
            <v>6.3878611497000026</v>
          </cell>
          <cell r="AH192">
            <v>4.6633971780000003</v>
          </cell>
          <cell r="AJ192">
            <v>228.69329620864968</v>
          </cell>
          <cell r="AK192">
            <v>349.94725934263846</v>
          </cell>
        </row>
        <row r="193">
          <cell r="Z193">
            <v>38688</v>
          </cell>
          <cell r="AA193">
            <v>7.9782526778523364</v>
          </cell>
          <cell r="AB193">
            <v>8.0516617891845517</v>
          </cell>
          <cell r="AC193">
            <v>7.3409111332215282E-2</v>
          </cell>
          <cell r="AD193">
            <v>8</v>
          </cell>
          <cell r="AE193">
            <v>8.08</v>
          </cell>
          <cell r="AG193">
            <v>7.9969007167000026</v>
          </cell>
          <cell r="AH193">
            <v>9.4346590131999957</v>
          </cell>
          <cell r="AJ193">
            <v>244.89054407288324</v>
          </cell>
          <cell r="AK193">
            <v>563.29685433160171</v>
          </cell>
        </row>
        <row r="194">
          <cell r="Z194">
            <v>38689</v>
          </cell>
          <cell r="AA194">
            <v>7.9835781991688108</v>
          </cell>
          <cell r="AB194">
            <v>8.0638823286151418</v>
          </cell>
          <cell r="AC194">
            <v>8.0304129446330919E-2</v>
          </cell>
          <cell r="AD194">
            <v>8</v>
          </cell>
          <cell r="AE194">
            <v>8.08</v>
          </cell>
          <cell r="AG194">
            <v>0.71965277770000025</v>
          </cell>
          <cell r="AH194">
            <v>0.53210671630000006</v>
          </cell>
          <cell r="AJ194">
            <v>77.540435050102388</v>
          </cell>
          <cell r="AK194">
            <v>120.87839988641528</v>
          </cell>
        </row>
        <row r="195">
          <cell r="Z195">
            <v>38690</v>
          </cell>
          <cell r="AA195">
            <v>7.9810399947510078</v>
          </cell>
          <cell r="AB195">
            <v>8.0614371661515261</v>
          </cell>
          <cell r="AC195">
            <v>8.0397171400518275E-2</v>
          </cell>
          <cell r="AD195">
            <v>8</v>
          </cell>
          <cell r="AE195">
            <v>8.08</v>
          </cell>
          <cell r="AG195">
            <v>3.5496332999999998E-2</v>
          </cell>
          <cell r="AH195">
            <v>2.7308384600000006E-2</v>
          </cell>
          <cell r="AJ195">
            <v>46.039342412451361</v>
          </cell>
          <cell r="AK195">
            <v>108.79834501992033</v>
          </cell>
        </row>
        <row r="196">
          <cell r="Z196">
            <v>38691</v>
          </cell>
          <cell r="AA196">
            <v>7.9757091700903997</v>
          </cell>
          <cell r="AB196">
            <v>8.0543139872348899</v>
          </cell>
          <cell r="AC196">
            <v>7.8604817144490191E-2</v>
          </cell>
          <cell r="AD196">
            <v>8</v>
          </cell>
          <cell r="AE196">
            <v>8.08</v>
          </cell>
          <cell r="AG196">
            <v>7.4932597664999978</v>
          </cell>
          <cell r="AH196">
            <v>7.7260914721000162</v>
          </cell>
          <cell r="AJ196">
            <v>189.78445828584449</v>
          </cell>
          <cell r="AK196">
            <v>351.34567858572154</v>
          </cell>
        </row>
        <row r="197">
          <cell r="Z197">
            <v>38692</v>
          </cell>
          <cell r="AA197">
            <v>7.9822124400905805</v>
          </cell>
          <cell r="AB197">
            <v>8.0447100731410455</v>
          </cell>
          <cell r="AC197">
            <v>6.2497633050464962E-2</v>
          </cell>
          <cell r="AD197">
            <v>8</v>
          </cell>
          <cell r="AE197">
            <v>8.08</v>
          </cell>
          <cell r="AG197">
            <v>7.3959120894000021</v>
          </cell>
          <cell r="AH197">
            <v>5.9569680671000018</v>
          </cell>
          <cell r="AJ197">
            <v>279.23854449142948</v>
          </cell>
          <cell r="AK197">
            <v>400.14563492308736</v>
          </cell>
        </row>
        <row r="198">
          <cell r="Z198">
            <v>38693</v>
          </cell>
          <cell r="AA198">
            <v>7.9805504504114699</v>
          </cell>
          <cell r="AB198">
            <v>8.0371033667372913</v>
          </cell>
          <cell r="AC198">
            <v>5.6552916325821379E-2</v>
          </cell>
          <cell r="AD198">
            <v>8</v>
          </cell>
          <cell r="AE198">
            <v>8.08</v>
          </cell>
          <cell r="AG198">
            <v>6.6178097041999999</v>
          </cell>
          <cell r="AH198">
            <v>9.6336048261000045</v>
          </cell>
          <cell r="AJ198">
            <v>221.00620171653753</v>
          </cell>
          <cell r="AK198">
            <v>603.34470007515529</v>
          </cell>
        </row>
        <row r="199">
          <cell r="Z199">
            <v>38694</v>
          </cell>
          <cell r="AA199">
            <v>7.9723392368523784</v>
          </cell>
          <cell r="AB199">
            <v>8.0387064537293735</v>
          </cell>
          <cell r="AC199">
            <v>6.6367216876995094E-2</v>
          </cell>
          <cell r="AD199">
            <v>8</v>
          </cell>
          <cell r="AE199">
            <v>8.08</v>
          </cell>
          <cell r="AG199">
            <v>5.2075631704000003</v>
          </cell>
          <cell r="AH199">
            <v>11.1925855393</v>
          </cell>
          <cell r="AJ199">
            <v>194.23958114136516</v>
          </cell>
          <cell r="AK199">
            <v>779.21091195349481</v>
          </cell>
        </row>
        <row r="200">
          <cell r="Z200">
            <v>38695</v>
          </cell>
          <cell r="AA200">
            <v>7.9742241403393512</v>
          </cell>
          <cell r="AB200">
            <v>8.0345879464393981</v>
          </cell>
          <cell r="AC200">
            <v>6.036380610004688E-2</v>
          </cell>
          <cell r="AD200">
            <v>8</v>
          </cell>
          <cell r="AE200">
            <v>8.08</v>
          </cell>
          <cell r="AG200">
            <v>9.3022829269000074</v>
          </cell>
          <cell r="AH200">
            <v>14.652627629799991</v>
          </cell>
          <cell r="AJ200">
            <v>276.48336831327111</v>
          </cell>
          <cell r="AK200">
            <v>819.4065333743423</v>
          </cell>
        </row>
        <row r="201">
          <cell r="Z201">
            <v>38696</v>
          </cell>
          <cell r="AA201">
            <v>7.9831886452813476</v>
          </cell>
          <cell r="AB201">
            <v>8.0670893874083252</v>
          </cell>
          <cell r="AC201">
            <v>8.3900742126977512E-2</v>
          </cell>
          <cell r="AD201">
            <v>8</v>
          </cell>
          <cell r="AE201">
            <v>8.08</v>
          </cell>
          <cell r="AG201">
            <v>0.72099087360000003</v>
          </cell>
          <cell r="AH201">
            <v>0.77083447980000008</v>
          </cell>
          <cell r="AJ201">
            <v>80.252768655387356</v>
          </cell>
          <cell r="AK201">
            <v>136.26206112780628</v>
          </cell>
        </row>
        <row r="202">
          <cell r="Z202">
            <v>38697</v>
          </cell>
          <cell r="AA202">
            <v>7.9802594989387226</v>
          </cell>
          <cell r="AB202">
            <v>8.0560364846820836</v>
          </cell>
          <cell r="AC202">
            <v>7.5776985743361003E-2</v>
          </cell>
          <cell r="AD202">
            <v>8</v>
          </cell>
          <cell r="AE202">
            <v>8.08</v>
          </cell>
          <cell r="AG202">
            <v>4.0091878800000001E-2</v>
          </cell>
          <cell r="AH202">
            <v>1.6597184500000004E-2</v>
          </cell>
          <cell r="AJ202">
            <v>57.11093846153846</v>
          </cell>
          <cell r="AK202">
            <v>87.353602631578966</v>
          </cell>
        </row>
        <row r="203">
          <cell r="Z203">
            <v>38698</v>
          </cell>
          <cell r="AA203">
            <v>7.983505384238998</v>
          </cell>
          <cell r="AB203">
            <v>8.0439506101257621</v>
          </cell>
          <cell r="AC203">
            <v>6.0445225886764042E-2</v>
          </cell>
          <cell r="AD203">
            <v>8</v>
          </cell>
          <cell r="AE203">
            <v>8.08</v>
          </cell>
          <cell r="AG203">
            <v>10.293315348299998</v>
          </cell>
          <cell r="AH203">
            <v>9.4647774114000018</v>
          </cell>
          <cell r="AJ203">
            <v>285.15708641438346</v>
          </cell>
          <cell r="AK203">
            <v>410.63722553689973</v>
          </cell>
        </row>
        <row r="204">
          <cell r="Z204">
            <v>38699</v>
          </cell>
          <cell r="AA204">
            <v>7.9826262256330427</v>
          </cell>
          <cell r="AB204">
            <v>8.0400377169306392</v>
          </cell>
          <cell r="AC204">
            <v>5.7411491297596484E-2</v>
          </cell>
          <cell r="AD204">
            <v>8</v>
          </cell>
          <cell r="AE204">
            <v>8.08</v>
          </cell>
          <cell r="AG204">
            <v>8.8893495889999965</v>
          </cell>
          <cell r="AH204">
            <v>10.613077898799988</v>
          </cell>
          <cell r="AJ204">
            <v>312.61999609635996</v>
          </cell>
          <cell r="AK204">
            <v>620.35760455926982</v>
          </cell>
        </row>
        <row r="205">
          <cell r="Z205">
            <v>38700</v>
          </cell>
          <cell r="AA205">
            <v>7.9891926123845769</v>
          </cell>
          <cell r="AB205">
            <v>8.035688339339103</v>
          </cell>
          <cell r="AC205">
            <v>4.6495726954526084E-2</v>
          </cell>
          <cell r="AD205">
            <v>8</v>
          </cell>
          <cell r="AE205">
            <v>8.08</v>
          </cell>
          <cell r="AG205">
            <v>12.434011467599996</v>
          </cell>
          <cell r="AH205">
            <v>14.469518093299994</v>
          </cell>
          <cell r="AJ205">
            <v>469.33195438795138</v>
          </cell>
          <cell r="AK205">
            <v>747.12232629214611</v>
          </cell>
        </row>
        <row r="206">
          <cell r="Z206">
            <v>38701</v>
          </cell>
          <cell r="AA206">
            <v>7.9799747431653252</v>
          </cell>
          <cell r="AB206">
            <v>8.0547774491567541</v>
          </cell>
          <cell r="AC206">
            <v>7.4802705991428908E-2</v>
          </cell>
          <cell r="AD206">
            <v>8</v>
          </cell>
          <cell r="AE206">
            <v>8.08</v>
          </cell>
          <cell r="AG206">
            <v>9.9992921694999968</v>
          </cell>
          <cell r="AH206">
            <v>8.9020164938000086</v>
          </cell>
          <cell r="AJ206">
            <v>366.43550899662847</v>
          </cell>
          <cell r="AK206">
            <v>349.50987411857119</v>
          </cell>
        </row>
        <row r="207">
          <cell r="Z207">
            <v>38702</v>
          </cell>
          <cell r="AA207">
            <v>7.9669756413558783</v>
          </cell>
          <cell r="AB207">
            <v>8.0540548593792227</v>
          </cell>
          <cell r="AC207">
            <v>8.7079218023344396E-2</v>
          </cell>
          <cell r="AD207">
            <v>8</v>
          </cell>
          <cell r="AE207">
            <v>8.08</v>
          </cell>
          <cell r="AG207">
            <v>1.7411423078000001</v>
          </cell>
          <cell r="AH207">
            <v>3.0780376698000005</v>
          </cell>
          <cell r="AJ207">
            <v>302.2291803159174</v>
          </cell>
          <cell r="AK207">
            <v>664.51590453367885</v>
          </cell>
        </row>
        <row r="208">
          <cell r="Z208">
            <v>38703</v>
          </cell>
          <cell r="AA208">
            <v>7.9822126555448492</v>
          </cell>
          <cell r="AB208">
            <v>8.0784615004228861</v>
          </cell>
          <cell r="AC208">
            <v>9.6248844878036977E-2</v>
          </cell>
          <cell r="AD208">
            <v>8</v>
          </cell>
          <cell r="AE208">
            <v>8.08</v>
          </cell>
          <cell r="AG208">
            <v>0.16890225</v>
          </cell>
          <cell r="AH208">
            <v>0.44145381</v>
          </cell>
          <cell r="AJ208">
            <v>86.883873456790127</v>
          </cell>
          <cell r="AK208">
            <v>366.35170954356846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dro 4.1"/>
      <sheetName val="Cuadro 4.2"/>
      <sheetName val="Cuadro 4.3"/>
      <sheetName val="Grafico 4.1"/>
      <sheetName val="grafico 4.2"/>
      <sheetName val="cuadro 4.4"/>
      <sheetName val="gráfico 4.3 y 4.4"/>
      <sheetName val="gráficos 4.5 y 4.6"/>
      <sheetName val="cuadro4.6 A"/>
      <sheetName val="Cuadro 4.6"/>
      <sheetName val="Cuadro 4.8 A"/>
      <sheetName val="Grafico 4.7 y 4.8"/>
      <sheetName val="Grafico 4.9"/>
      <sheetName val="Grafico 4.10"/>
      <sheetName val="Grafico 4.11"/>
      <sheetName val="Cuadro 4.8"/>
      <sheetName val="Grafico 4.12"/>
      <sheetName val="Grafico 4.13"/>
      <sheetName val="Grafico 4.14"/>
      <sheetName val="Grafico 4.15"/>
      <sheetName val="Fuente Gráficos 3.3 y 3.4"/>
      <sheetName val="cartera 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v estandar"/>
      <sheetName val="priv preferenciales"/>
      <sheetName val="Interbancarios"/>
      <sheetName val="ent cme"/>
      <sheetName val="ent vme"/>
      <sheetName val="compra ent"/>
      <sheetName val="venta ent"/>
    </sheetNames>
    <sheetDataSet>
      <sheetData sheetId="0" refreshError="1"/>
      <sheetData sheetId="1" refreshError="1">
        <row r="4">
          <cell r="W4" t="str">
            <v>Preferenciales</v>
          </cell>
        </row>
        <row r="5">
          <cell r="W5" t="str">
            <v>Promedio Ponderado</v>
          </cell>
        </row>
        <row r="6">
          <cell r="W6" t="str">
            <v>CO</v>
          </cell>
          <cell r="X6" t="str">
            <v>VE</v>
          </cell>
          <cell r="Y6" t="str">
            <v>SPR</v>
          </cell>
          <cell r="Z6" t="str">
            <v>VOL_CO</v>
          </cell>
          <cell r="AA6" t="str">
            <v>VOL_VE</v>
          </cell>
          <cell r="AB6" t="str">
            <v>Pro_CO</v>
          </cell>
          <cell r="AC6" t="str">
            <v>PRO_VE</v>
          </cell>
        </row>
        <row r="7">
          <cell r="W7">
            <v>8.09082866543676</v>
          </cell>
          <cell r="X7">
            <v>8.1016314211107083</v>
          </cell>
          <cell r="Y7">
            <v>1.0802755673948283E-2</v>
          </cell>
          <cell r="Z7">
            <v>5.6312625108000001</v>
          </cell>
          <cell r="AA7">
            <v>10.066148549999998</v>
          </cell>
          <cell r="AB7">
            <v>4146.7323349042708</v>
          </cell>
          <cell r="AC7">
            <v>13089.920091027305</v>
          </cell>
        </row>
        <row r="8">
          <cell r="W8">
            <v>8.0991726567301967</v>
          </cell>
          <cell r="X8">
            <v>8.1038708280246272</v>
          </cell>
          <cell r="Y8">
            <v>4.6981712944305087E-3</v>
          </cell>
          <cell r="Z8">
            <v>6.2565101305999997</v>
          </cell>
          <cell r="AA8">
            <v>0.41030084</v>
          </cell>
          <cell r="AB8">
            <v>4831.2819541312738</v>
          </cell>
          <cell r="AC8">
            <v>606.95390532544377</v>
          </cell>
        </row>
        <row r="9">
          <cell r="W9">
            <v>8.093101499425611</v>
          </cell>
          <cell r="X9">
            <v>8.1059794502504054</v>
          </cell>
          <cell r="Y9">
            <v>1.2877950824794482E-2</v>
          </cell>
          <cell r="Z9">
            <v>0.80886853009999982</v>
          </cell>
          <cell r="AA9">
            <v>1.37840502</v>
          </cell>
          <cell r="AB9">
            <v>648.13183501602555</v>
          </cell>
          <cell r="AC9">
            <v>2301.1769949916529</v>
          </cell>
        </row>
        <row r="10">
          <cell r="W10">
            <v>8.0969431175873439</v>
          </cell>
          <cell r="X10">
            <v>8.1035926983619184</v>
          </cell>
          <cell r="Y10">
            <v>6.6495807745745594E-3</v>
          </cell>
          <cell r="Z10">
            <v>7.1107656211999979</v>
          </cell>
          <cell r="AA10">
            <v>4.70255505</v>
          </cell>
          <cell r="AB10">
            <v>4491.9555408717615</v>
          </cell>
          <cell r="AC10">
            <v>8235.6480735551668</v>
          </cell>
        </row>
        <row r="11">
          <cell r="W11">
            <v>8.0797878556014044</v>
          </cell>
          <cell r="X11">
            <v>8.1073510707034195</v>
          </cell>
          <cell r="Y11">
            <v>2.7563215102015093E-2</v>
          </cell>
          <cell r="Z11">
            <v>5.3845400000000002E-3</v>
          </cell>
          <cell r="AA11">
            <v>6.060782E-2</v>
          </cell>
          <cell r="AB11">
            <v>109.88857142857142</v>
          </cell>
          <cell r="AC11">
            <v>946.9971875</v>
          </cell>
        </row>
        <row r="12">
          <cell r="W12">
            <v>8.0797878556014044</v>
          </cell>
          <cell r="X12">
            <v>8.1073510707034195</v>
          </cell>
          <cell r="Y12">
            <v>2.7563215102015093E-2</v>
          </cell>
          <cell r="Z12">
            <v>5.3845400000000002E-3</v>
          </cell>
          <cell r="AA12">
            <v>6.060782E-2</v>
          </cell>
          <cell r="AB12">
            <v>109.88857142857142</v>
          </cell>
          <cell r="AC12">
            <v>946.9971875</v>
          </cell>
        </row>
        <row r="13">
          <cell r="W13">
            <v>8.0929070480903658</v>
          </cell>
          <cell r="X13">
            <v>8.1047791026104434</v>
          </cell>
          <cell r="Y13">
            <v>1.1872054520077668E-2</v>
          </cell>
          <cell r="Z13">
            <v>3.7419663905999996</v>
          </cell>
          <cell r="AA13">
            <v>0.83043913000000003</v>
          </cell>
          <cell r="AB13">
            <v>3712.2682446428566</v>
          </cell>
          <cell r="AC13">
            <v>1963.2130732860521</v>
          </cell>
        </row>
        <row r="14">
          <cell r="W14">
            <v>8.0844984663439252</v>
          </cell>
          <cell r="X14">
            <v>8.1019307717302631</v>
          </cell>
          <cell r="Y14">
            <v>1.7432305386337887E-2</v>
          </cell>
          <cell r="Z14">
            <v>2.0182143506000005</v>
          </cell>
          <cell r="AA14">
            <v>2.0175468999999997</v>
          </cell>
          <cell r="AB14">
            <v>2084.9321803719013</v>
          </cell>
          <cell r="AC14">
            <v>4554.2819413092548</v>
          </cell>
        </row>
        <row r="15">
          <cell r="W15">
            <v>8.0886408815808668</v>
          </cell>
          <cell r="X15">
            <v>8.1036307584019518</v>
          </cell>
          <cell r="Y15">
            <v>1.4989876821084991E-2</v>
          </cell>
          <cell r="Z15">
            <v>1.0561581495000003</v>
          </cell>
          <cell r="AA15">
            <v>7.8205300899999992</v>
          </cell>
          <cell r="AB15">
            <v>1071.1543098377285</v>
          </cell>
          <cell r="AC15">
            <v>15516.924781746029</v>
          </cell>
        </row>
        <row r="16">
          <cell r="W16">
            <v>8.0989071399104944</v>
          </cell>
          <cell r="X16">
            <v>8.1031859625907767</v>
          </cell>
          <cell r="Y16">
            <v>4.2788226802823459E-3</v>
          </cell>
          <cell r="Z16">
            <v>5.6930793500000005</v>
          </cell>
          <cell r="AA16">
            <v>1.57671545</v>
          </cell>
          <cell r="AB16">
            <v>5479.3833974975951</v>
          </cell>
          <cell r="AC16">
            <v>2887.7572344322343</v>
          </cell>
        </row>
        <row r="17">
          <cell r="W17">
            <v>8.0952941984602571</v>
          </cell>
          <cell r="X17">
            <v>8.107003251490779</v>
          </cell>
          <cell r="Y17">
            <v>1.1709053030521943E-2</v>
          </cell>
          <cell r="Z17">
            <v>2.0851894107999995</v>
          </cell>
          <cell r="AA17">
            <v>0.74739562999999998</v>
          </cell>
          <cell r="AB17">
            <v>2156.3489253360904</v>
          </cell>
          <cell r="AC17">
            <v>1646.2458810572687</v>
          </cell>
        </row>
        <row r="18">
          <cell r="W18">
            <v>8.0869640781990775</v>
          </cell>
          <cell r="X18">
            <v>8.1076274023852566</v>
          </cell>
          <cell r="Y18">
            <v>2.0663324186179111E-2</v>
          </cell>
          <cell r="Z18">
            <v>2.9171700000000002E-3</v>
          </cell>
          <cell r="AA18">
            <v>3.8799980000000005E-2</v>
          </cell>
          <cell r="AB18">
            <v>57.199411764705886</v>
          </cell>
          <cell r="AC18">
            <v>412.76574468085107</v>
          </cell>
        </row>
        <row r="19">
          <cell r="W19">
            <v>8.0869640781990775</v>
          </cell>
          <cell r="X19">
            <v>8.1076274023852566</v>
          </cell>
          <cell r="Y19">
            <v>2.0663324186179111E-2</v>
          </cell>
          <cell r="Z19">
            <v>2.9171700000000002E-3</v>
          </cell>
          <cell r="AA19">
            <v>3.8799980000000005E-2</v>
          </cell>
          <cell r="AB19">
            <v>57.199411764705886</v>
          </cell>
          <cell r="AC19">
            <v>412.76574468085107</v>
          </cell>
        </row>
        <row r="20">
          <cell r="W20">
            <v>8.0898693803735426</v>
          </cell>
          <cell r="X20">
            <v>8.1036614567494034</v>
          </cell>
          <cell r="Y20">
            <v>1.3792076375860773E-2</v>
          </cell>
          <cell r="Z20">
            <v>1.34262843</v>
          </cell>
          <cell r="AA20">
            <v>1.7179578</v>
          </cell>
          <cell r="AB20">
            <v>449.3401706827309</v>
          </cell>
          <cell r="AC20">
            <v>2389.3710709318498</v>
          </cell>
        </row>
        <row r="21">
          <cell r="W21">
            <v>8.0859045873596855</v>
          </cell>
          <cell r="X21">
            <v>8.1026599863643085</v>
          </cell>
          <cell r="Y21">
            <v>1.6755399004622973E-2</v>
          </cell>
          <cell r="Z21">
            <v>0.9287502097</v>
          </cell>
          <cell r="AA21">
            <v>2.93371242</v>
          </cell>
          <cell r="AB21">
            <v>818.28212308370041</v>
          </cell>
          <cell r="AC21">
            <v>6490.514203539823</v>
          </cell>
        </row>
        <row r="22">
          <cell r="W22">
            <v>8.0926043701041817</v>
          </cell>
          <cell r="X22">
            <v>8.1038463577230804</v>
          </cell>
          <cell r="Y22">
            <v>1.1241987618898719E-2</v>
          </cell>
          <cell r="Z22">
            <v>1.6818510806</v>
          </cell>
          <cell r="AA22">
            <v>0.89564743999999996</v>
          </cell>
          <cell r="AB22">
            <v>1351.9703220257234</v>
          </cell>
          <cell r="AC22">
            <v>1631.4161020036429</v>
          </cell>
        </row>
        <row r="23">
          <cell r="W23">
            <v>8.0925912388904848</v>
          </cell>
          <cell r="X23">
            <v>8.1024900735485907</v>
          </cell>
          <cell r="Y23">
            <v>9.8988346581059261E-3</v>
          </cell>
          <cell r="Z23">
            <v>2.4804601611999999</v>
          </cell>
          <cell r="AA23">
            <v>2.05004338</v>
          </cell>
          <cell r="AB23">
            <v>1982.7819034372503</v>
          </cell>
          <cell r="AC23">
            <v>3371.7818749999997</v>
          </cell>
        </row>
        <row r="24">
          <cell r="W24">
            <v>8.0943080430473788</v>
          </cell>
          <cell r="X24">
            <v>8.1061590060819597</v>
          </cell>
          <cell r="Y24">
            <v>1.1850963034580886E-2</v>
          </cell>
          <cell r="Z24">
            <v>3.3717857131999995</v>
          </cell>
          <cell r="AA24">
            <v>1.0054700300000001</v>
          </cell>
          <cell r="AB24">
            <v>2525.6821821722842</v>
          </cell>
          <cell r="AC24">
            <v>2157.661008583691</v>
          </cell>
        </row>
        <row r="25">
          <cell r="W25">
            <v>8.0836047156785504</v>
          </cell>
          <cell r="X25">
            <v>8.1057382994115894</v>
          </cell>
          <cell r="Y25">
            <v>2.2133583733038975E-2</v>
          </cell>
          <cell r="Z25">
            <v>4.7221199999999998E-3</v>
          </cell>
          <cell r="AA25">
            <v>1.0463790000000001E-2</v>
          </cell>
          <cell r="AB25">
            <v>118.05299999999998</v>
          </cell>
          <cell r="AC25">
            <v>222.63382978723405</v>
          </cell>
        </row>
        <row r="26">
          <cell r="W26">
            <v>8.0836047156785504</v>
          </cell>
          <cell r="X26">
            <v>8.1057382994115894</v>
          </cell>
          <cell r="Y26">
            <v>2.2133583733038975E-2</v>
          </cell>
          <cell r="Z26">
            <v>4.7221199999999998E-3</v>
          </cell>
          <cell r="AA26">
            <v>1.0463790000000001E-2</v>
          </cell>
          <cell r="AB26">
            <v>118.05299999999998</v>
          </cell>
          <cell r="AC26">
            <v>222.63382978723405</v>
          </cell>
        </row>
        <row r="27">
          <cell r="W27">
            <v>8.0966024784062416</v>
          </cell>
          <cell r="X27">
            <v>8.1023436990443898</v>
          </cell>
          <cell r="Y27">
            <v>5.7412206381481923E-3</v>
          </cell>
          <cell r="Z27">
            <v>2.2600229706000001</v>
          </cell>
          <cell r="AA27">
            <v>8.8113797999999974</v>
          </cell>
          <cell r="AB27">
            <v>708.69331157102545</v>
          </cell>
          <cell r="AC27">
            <v>14588.377152317877</v>
          </cell>
        </row>
        <row r="28">
          <cell r="W28">
            <v>8.0918749550328037</v>
          </cell>
          <cell r="X28">
            <v>8.1059146960669572</v>
          </cell>
          <cell r="Y28">
            <v>1.4039741034153508E-2</v>
          </cell>
          <cell r="Z28">
            <v>0.72371088119999993</v>
          </cell>
          <cell r="AA28">
            <v>1.75671226</v>
          </cell>
          <cell r="AB28">
            <v>643.87089074733092</v>
          </cell>
          <cell r="AC28">
            <v>3464.9157001972385</v>
          </cell>
        </row>
        <row r="29">
          <cell r="W29">
            <v>8.0973529364183925</v>
          </cell>
          <cell r="X29">
            <v>8.1015943462946769</v>
          </cell>
          <cell r="Y29">
            <v>4.2414098762844077E-3</v>
          </cell>
          <cell r="Z29">
            <v>3.4664030715999998</v>
          </cell>
          <cell r="AA29">
            <v>1.50618232</v>
          </cell>
          <cell r="AB29">
            <v>2888.669226333333</v>
          </cell>
          <cell r="AC29">
            <v>3184.3178012684989</v>
          </cell>
        </row>
        <row r="30">
          <cell r="W30">
            <v>8.0903957307509646</v>
          </cell>
          <cell r="X30">
            <v>8.1053361784411848</v>
          </cell>
          <cell r="Y30">
            <v>1.4940447690220182E-2</v>
          </cell>
          <cell r="Z30">
            <v>2.8275223349999998</v>
          </cell>
          <cell r="AA30">
            <v>1.12988804</v>
          </cell>
          <cell r="AB30">
            <v>1943.3143195876287</v>
          </cell>
          <cell r="AC30">
            <v>2810.6667661691545</v>
          </cell>
        </row>
        <row r="31">
          <cell r="W31">
            <v>8.0915403097383862</v>
          </cell>
          <cell r="X31">
            <v>8.102898544504022</v>
          </cell>
          <cell r="Y31">
            <v>1.13582347656358E-2</v>
          </cell>
          <cell r="Z31">
            <v>1.03284518</v>
          </cell>
          <cell r="AA31">
            <v>2.4607130800000001</v>
          </cell>
          <cell r="AB31">
            <v>808.80593578700086</v>
          </cell>
          <cell r="AC31">
            <v>6182.6961809045224</v>
          </cell>
        </row>
        <row r="32">
          <cell r="W32">
            <v>8.0899907561573521</v>
          </cell>
          <cell r="X32">
            <v>8.1023948857967696</v>
          </cell>
          <cell r="Y32">
            <v>1.2404129639417505E-2</v>
          </cell>
          <cell r="Z32">
            <v>5.4414600000000004E-3</v>
          </cell>
          <cell r="AA32">
            <v>1.0925260000000001E-2</v>
          </cell>
          <cell r="AB32">
            <v>67.17851851851853</v>
          </cell>
          <cell r="AC32">
            <v>232.45234042553193</v>
          </cell>
        </row>
        <row r="33">
          <cell r="W33">
            <v>8.0899907561573521</v>
          </cell>
          <cell r="X33">
            <v>8.1023948857967696</v>
          </cell>
          <cell r="Y33">
            <v>1.2404129639417505E-2</v>
          </cell>
          <cell r="Z33">
            <v>5.4414600000000004E-3</v>
          </cell>
          <cell r="AA33">
            <v>1.0925260000000001E-2</v>
          </cell>
          <cell r="AB33">
            <v>67.17851851851853</v>
          </cell>
          <cell r="AC33">
            <v>232.45234042553193</v>
          </cell>
        </row>
        <row r="34">
          <cell r="W34">
            <v>8.0919343797541696</v>
          </cell>
          <cell r="X34">
            <v>8.1046230884289088</v>
          </cell>
          <cell r="Y34">
            <v>1.2688708674739146E-2</v>
          </cell>
          <cell r="Z34">
            <v>1.8586975505999996</v>
          </cell>
          <cell r="AA34">
            <v>1.0818526499999999</v>
          </cell>
          <cell r="AB34">
            <v>568.06159859413197</v>
          </cell>
          <cell r="AC34">
            <v>1849.320769230769</v>
          </cell>
        </row>
        <row r="35">
          <cell r="W35">
            <v>8.0904592031234532</v>
          </cell>
          <cell r="X35">
            <v>8.1019136371231149</v>
          </cell>
          <cell r="Y35">
            <v>1.1454433999661617E-2</v>
          </cell>
          <cell r="Z35">
            <v>1.08055809</v>
          </cell>
          <cell r="AA35">
            <v>2.4632906600000002</v>
          </cell>
          <cell r="AB35">
            <v>913.40497886728656</v>
          </cell>
          <cell r="AC35">
            <v>4478.7102909090909</v>
          </cell>
        </row>
        <row r="36">
          <cell r="W36">
            <v>8.0892040703651844</v>
          </cell>
          <cell r="X36">
            <v>8.1042929790507756</v>
          </cell>
          <cell r="Y36">
            <v>1.5088908685591207E-2</v>
          </cell>
          <cell r="Z36">
            <v>5.3904779804999992</v>
          </cell>
          <cell r="AA36">
            <v>2.1273808599999997</v>
          </cell>
          <cell r="AB36">
            <v>4080.6040730507179</v>
          </cell>
          <cell r="AC36">
            <v>4067.6498279158695</v>
          </cell>
        </row>
        <row r="37">
          <cell r="W37">
            <v>8.0874799917486531</v>
          </cell>
          <cell r="X37">
            <v>8.107641148453439</v>
          </cell>
          <cell r="Y37">
            <v>2.016115670478591E-2</v>
          </cell>
          <cell r="Z37">
            <v>2.0514664695000002</v>
          </cell>
          <cell r="AA37">
            <v>2.3611381200000001</v>
          </cell>
          <cell r="AB37">
            <v>1298.3964996835443</v>
          </cell>
          <cell r="AC37">
            <v>3330.2371227080398</v>
          </cell>
        </row>
        <row r="38">
          <cell r="W38">
            <v>8.0988215938021249</v>
          </cell>
          <cell r="X38">
            <v>8.103982548764554</v>
          </cell>
          <cell r="Y38">
            <v>5.1609549624291873E-3</v>
          </cell>
          <cell r="Z38">
            <v>10.55230203</v>
          </cell>
          <cell r="AA38">
            <v>1.7455102300000001</v>
          </cell>
          <cell r="AB38">
            <v>105523.02029999999</v>
          </cell>
          <cell r="AC38">
            <v>5857.4168791946304</v>
          </cell>
        </row>
        <row r="39">
          <cell r="W39">
            <v>8.0907007632132988</v>
          </cell>
          <cell r="X39">
            <v>8.1037457262401933</v>
          </cell>
          <cell r="Y39">
            <v>1.3044963026894507E-2</v>
          </cell>
          <cell r="Z39">
            <v>2.2038400000000003E-2</v>
          </cell>
          <cell r="AA39">
            <v>1.2626469999999999E-2</v>
          </cell>
          <cell r="AB39">
            <v>459.13333333333338</v>
          </cell>
          <cell r="AC39">
            <v>200.42015873015873</v>
          </cell>
        </row>
        <row r="40">
          <cell r="W40">
            <v>8.0907007632132988</v>
          </cell>
          <cell r="X40">
            <v>8.1037457262401933</v>
          </cell>
          <cell r="Y40">
            <v>1.3044963026894507E-2</v>
          </cell>
          <cell r="Z40">
            <v>2.2038400000000003E-2</v>
          </cell>
          <cell r="AA40">
            <v>1.2626469999999999E-2</v>
          </cell>
          <cell r="AB40">
            <v>459.13333333333338</v>
          </cell>
          <cell r="AC40">
            <v>200.42015873015873</v>
          </cell>
        </row>
        <row r="41">
          <cell r="W41">
            <v>8.0949684105170991</v>
          </cell>
          <cell r="X41">
            <v>8.1059465460543407</v>
          </cell>
          <cell r="Y41">
            <v>1.0978135537241585E-2</v>
          </cell>
          <cell r="Z41">
            <v>1.621290991</v>
          </cell>
          <cell r="AA41">
            <v>2.2981056400000002</v>
          </cell>
          <cell r="AB41">
            <v>16212.90991</v>
          </cell>
          <cell r="AC41">
            <v>6437.2707002801126</v>
          </cell>
        </row>
        <row r="42">
          <cell r="W42">
            <v>8.0939982152064704</v>
          </cell>
          <cell r="X42">
            <v>8.1009281103956052</v>
          </cell>
          <cell r="Y42">
            <v>6.9298951891347826E-3</v>
          </cell>
          <cell r="Z42">
            <v>2.6901086994000001</v>
          </cell>
          <cell r="AA42">
            <v>5.7891869700000029</v>
          </cell>
          <cell r="AB42">
            <v>20693.143841538462</v>
          </cell>
          <cell r="AC42">
            <v>19962.713689655182</v>
          </cell>
        </row>
        <row r="43">
          <cell r="W43">
            <v>8.0891206442634953</v>
          </cell>
          <cell r="X43">
            <v>8.1067845481064129</v>
          </cell>
          <cell r="Y43">
            <v>1.7663903842917605E-2</v>
          </cell>
          <cell r="Z43">
            <v>1.4148578213</v>
          </cell>
          <cell r="AA43">
            <v>0.92320218999999992</v>
          </cell>
          <cell r="AB43">
            <v>11318.862570400001</v>
          </cell>
          <cell r="AC43">
            <v>3564.4872200772197</v>
          </cell>
        </row>
        <row r="44">
          <cell r="W44">
            <v>8.0900171024198304</v>
          </cell>
          <cell r="X44">
            <v>8.104396949091333</v>
          </cell>
          <cell r="Y44">
            <v>1.4379846671502605E-2</v>
          </cell>
          <cell r="Z44">
            <v>1.1467978914999999</v>
          </cell>
          <cell r="AA44">
            <v>1.0207966800999995</v>
          </cell>
          <cell r="AB44">
            <v>9174.383131999999</v>
          </cell>
          <cell r="AC44">
            <v>4116.1156455645141</v>
          </cell>
        </row>
        <row r="45">
          <cell r="W45">
            <v>8.0957570380688022</v>
          </cell>
          <cell r="X45">
            <v>8.1049261280128917</v>
          </cell>
          <cell r="Y45">
            <v>9.1690899440894924E-3</v>
          </cell>
          <cell r="Z45">
            <v>3.4223615822999998</v>
          </cell>
          <cell r="AA45">
            <v>1.9578956200000002</v>
          </cell>
          <cell r="AB45">
            <v>25926.981684090908</v>
          </cell>
          <cell r="AC45">
            <v>7332.942397003746</v>
          </cell>
        </row>
        <row r="46">
          <cell r="W46">
            <v>8.0920684675918313</v>
          </cell>
          <cell r="X46">
            <v>8.105376609614888</v>
          </cell>
          <cell r="Y46">
            <v>1.3308142023056746E-2</v>
          </cell>
          <cell r="Z46">
            <v>4.48066E-3</v>
          </cell>
          <cell r="AA46">
            <v>2.0921930000000002E-2</v>
          </cell>
          <cell r="AB46">
            <v>81.466545454545454</v>
          </cell>
          <cell r="AC46">
            <v>360.72293103448277</v>
          </cell>
        </row>
        <row r="47">
          <cell r="W47">
            <v>8.0920684675918313</v>
          </cell>
          <cell r="X47">
            <v>8.105376609614888</v>
          </cell>
          <cell r="Y47">
            <v>1.3308142023056746E-2</v>
          </cell>
          <cell r="Z47">
            <v>4.48066E-3</v>
          </cell>
          <cell r="AA47">
            <v>2.0921930000000002E-2</v>
          </cell>
          <cell r="AB47">
            <v>81.466545454545454</v>
          </cell>
          <cell r="AC47">
            <v>360.72293103448277</v>
          </cell>
        </row>
        <row r="48">
          <cell r="W48">
            <v>8.0821717820234849</v>
          </cell>
          <cell r="X48">
            <v>8.1023672012486134</v>
          </cell>
          <cell r="Y48">
            <v>2.0195419225128575E-2</v>
          </cell>
          <cell r="Z48">
            <v>2.4694676399999884</v>
          </cell>
          <cell r="AA48">
            <v>3.0798514799999999</v>
          </cell>
          <cell r="AB48">
            <v>774.12778683385216</v>
          </cell>
          <cell r="AC48">
            <v>3354.9580392156863</v>
          </cell>
        </row>
        <row r="49">
          <cell r="W49">
            <v>8.0823469702240232</v>
          </cell>
          <cell r="X49">
            <v>8.1049843009750067</v>
          </cell>
          <cell r="Y49">
            <v>2.2637330750983509E-2</v>
          </cell>
          <cell r="Z49">
            <v>2.4967080299999997</v>
          </cell>
          <cell r="AA49">
            <v>1.04338658</v>
          </cell>
          <cell r="AB49">
            <v>20980.739747899159</v>
          </cell>
          <cell r="AC49">
            <v>5350.7004102564097</v>
          </cell>
        </row>
        <row r="50">
          <cell r="W50">
            <v>8.0814047298155618</v>
          </cell>
          <cell r="X50">
            <v>8.1031268174721074</v>
          </cell>
          <cell r="Y50">
            <v>2.1722087656545597E-2</v>
          </cell>
          <cell r="Z50">
            <v>2.7633271516</v>
          </cell>
          <cell r="AA50">
            <v>0.92100037999999995</v>
          </cell>
          <cell r="AB50">
            <v>19880.051450359711</v>
          </cell>
          <cell r="AC50">
            <v>5203.3919774011301</v>
          </cell>
        </row>
        <row r="51">
          <cell r="W51">
            <v>8.0806188877371028</v>
          </cell>
          <cell r="X51">
            <v>8.0973588015892695</v>
          </cell>
          <cell r="Y51">
            <v>1.6739913852166666E-2</v>
          </cell>
          <cell r="Z51">
            <v>4.1144146997000002</v>
          </cell>
          <cell r="AA51">
            <v>1.1549499399999998</v>
          </cell>
          <cell r="AB51">
            <v>13623.88973410596</v>
          </cell>
          <cell r="AC51">
            <v>1998.1832871972317</v>
          </cell>
        </row>
        <row r="52">
          <cell r="W52">
            <v>8.0783917116282922</v>
          </cell>
          <cell r="X52">
            <v>8.0953232801606063</v>
          </cell>
          <cell r="Y52">
            <v>1.6931568532314145E-2</v>
          </cell>
          <cell r="Z52">
            <v>11.353121359199976</v>
          </cell>
          <cell r="AA52">
            <v>1.4168921597999991</v>
          </cell>
          <cell r="AB52">
            <v>3944.7954687977681</v>
          </cell>
          <cell r="AC52">
            <v>870.32687948402895</v>
          </cell>
        </row>
        <row r="53">
          <cell r="W53">
            <v>8.0849901323658404</v>
          </cell>
          <cell r="X53">
            <v>8.0941853623433815</v>
          </cell>
          <cell r="Y53">
            <v>9.1952299775410751E-3</v>
          </cell>
          <cell r="Z53">
            <v>1.0032800000000001E-3</v>
          </cell>
          <cell r="AA53">
            <v>7.7959200000000005E-3</v>
          </cell>
          <cell r="AB53">
            <v>50.164000000000001</v>
          </cell>
          <cell r="AC53">
            <v>159.10040816326531</v>
          </cell>
        </row>
        <row r="54">
          <cell r="W54">
            <v>8.0849901323658404</v>
          </cell>
          <cell r="X54">
            <v>8.0941853623433815</v>
          </cell>
          <cell r="Y54">
            <v>9.1952299775410751E-3</v>
          </cell>
          <cell r="Z54">
            <v>1.0032800000000001E-3</v>
          </cell>
          <cell r="AA54">
            <v>7.7959200000000005E-3</v>
          </cell>
          <cell r="AB54">
            <v>50.164000000000001</v>
          </cell>
          <cell r="AC54">
            <v>159.10040816326531</v>
          </cell>
        </row>
        <row r="55">
          <cell r="W55">
            <v>8.0480639541641903</v>
          </cell>
          <cell r="X55">
            <v>8.0875872947148562</v>
          </cell>
          <cell r="Y55">
            <v>3.9523340550665864E-2</v>
          </cell>
          <cell r="Z55">
            <v>1.9303667206000001</v>
          </cell>
          <cell r="AA55">
            <v>0.46268996999999995</v>
          </cell>
          <cell r="AB55">
            <v>14848.974773846156</v>
          </cell>
          <cell r="AC55">
            <v>685.46662222222221</v>
          </cell>
        </row>
        <row r="56">
          <cell r="W56">
            <v>8.0489773982058797</v>
          </cell>
          <cell r="X56">
            <v>8.08013195834104</v>
          </cell>
          <cell r="Y56">
            <v>3.1154560135160381E-2</v>
          </cell>
          <cell r="Z56">
            <v>6.9353385206000002</v>
          </cell>
          <cell r="AA56">
            <v>3.79698783</v>
          </cell>
          <cell r="AB56">
            <v>61374.677173451331</v>
          </cell>
          <cell r="AC56">
            <v>5886.8028372093022</v>
          </cell>
        </row>
        <row r="57">
          <cell r="W57">
            <v>8.0474873396153122</v>
          </cell>
          <cell r="X57">
            <v>8.0787706252931031</v>
          </cell>
          <cell r="Y57">
            <v>3.1283285677790929E-2</v>
          </cell>
          <cell r="Z57">
            <v>1.9838707214</v>
          </cell>
          <cell r="AA57">
            <v>1.0071926200000001</v>
          </cell>
          <cell r="AB57">
            <v>14480.80818540146</v>
          </cell>
          <cell r="AC57">
            <v>1733.5501204819277</v>
          </cell>
        </row>
        <row r="58">
          <cell r="W58">
            <v>8.0413051343222239</v>
          </cell>
          <cell r="X58">
            <v>8.0766133229643025</v>
          </cell>
          <cell r="Y58">
            <v>3.530818864207852E-2</v>
          </cell>
          <cell r="Z58">
            <v>0.70930656120000002</v>
          </cell>
          <cell r="AA58">
            <v>1.0837400500000001</v>
          </cell>
          <cell r="AB58">
            <v>7626.9522709677422</v>
          </cell>
          <cell r="AC58">
            <v>2100.2714147286824</v>
          </cell>
        </row>
        <row r="59">
          <cell r="W59">
            <v>8.0523947829876157</v>
          </cell>
          <cell r="X59">
            <v>8.0847692867839047</v>
          </cell>
          <cell r="Y59">
            <v>3.2374503796289034E-2</v>
          </cell>
          <cell r="Z59">
            <v>7.9919027823999995</v>
          </cell>
          <cell r="AA59">
            <v>0.53400842000000004</v>
          </cell>
          <cell r="AB59">
            <v>60544.718048484843</v>
          </cell>
          <cell r="AC59">
            <v>1227.6055632183909</v>
          </cell>
        </row>
        <row r="60">
          <cell r="W60">
            <v>8.0623536355485488</v>
          </cell>
          <cell r="X60">
            <v>8.0837273056366996</v>
          </cell>
          <cell r="Y60">
            <v>2.1373670088150831E-2</v>
          </cell>
          <cell r="Z60">
            <v>5.9893300000000002E-3</v>
          </cell>
          <cell r="AA60">
            <v>3.9778599999999997E-3</v>
          </cell>
          <cell r="AB60">
            <v>108.89690909090911</v>
          </cell>
          <cell r="AC60">
            <v>147.32814814814816</v>
          </cell>
        </row>
        <row r="61">
          <cell r="W61">
            <v>8.0623536355485488</v>
          </cell>
          <cell r="X61">
            <v>8.0837273056366996</v>
          </cell>
          <cell r="Y61">
            <v>2.1373670088150831E-2</v>
          </cell>
          <cell r="Z61">
            <v>5.9893300000000002E-3</v>
          </cell>
          <cell r="AA61">
            <v>3.9778599999999997E-3</v>
          </cell>
          <cell r="AB61">
            <v>108.89690909090911</v>
          </cell>
          <cell r="AC61">
            <v>147.32814814814816</v>
          </cell>
        </row>
        <row r="62">
          <cell r="W62">
            <v>8.045711313007633</v>
          </cell>
          <cell r="X62">
            <v>8.0831063373617233</v>
          </cell>
          <cell r="Y62">
            <v>3.7395024354090367E-2</v>
          </cell>
          <cell r="Z62">
            <v>2.6387078415</v>
          </cell>
          <cell r="AA62">
            <v>0.27504537000000001</v>
          </cell>
          <cell r="AB62">
            <v>22747.481392241378</v>
          </cell>
          <cell r="AC62">
            <v>528.93340384615385</v>
          </cell>
        </row>
        <row r="63">
          <cell r="W63">
            <v>8.0453605760865674</v>
          </cell>
          <cell r="X63">
            <v>8.0722293958287779</v>
          </cell>
          <cell r="Y63">
            <v>2.6868819742210448E-2</v>
          </cell>
          <cell r="Z63">
            <v>1.7163288306</v>
          </cell>
          <cell r="AA63">
            <v>2.2402690699999996</v>
          </cell>
          <cell r="AB63">
            <v>16826.75324117647</v>
          </cell>
          <cell r="AC63">
            <v>4058.4584601449274</v>
          </cell>
        </row>
        <row r="64">
          <cell r="W64">
            <v>8.0487192381409187</v>
          </cell>
          <cell r="X64">
            <v>8.0827548517834948</v>
          </cell>
          <cell r="Y64">
            <v>3.4035613642576124E-2</v>
          </cell>
          <cell r="Z64">
            <v>4.3775083215000015</v>
          </cell>
          <cell r="AA64">
            <v>0.73256216000000007</v>
          </cell>
          <cell r="AB64">
            <v>42500.080791262146</v>
          </cell>
          <cell r="AC64">
            <v>1568.6555888650964</v>
          </cell>
        </row>
        <row r="65">
          <cell r="W65">
            <v>8.0471536637967755</v>
          </cell>
          <cell r="X65">
            <v>8.0703864632086191</v>
          </cell>
          <cell r="Y65">
            <v>2.323279941184353E-2</v>
          </cell>
          <cell r="Z65">
            <v>4.7531294705000011</v>
          </cell>
          <cell r="AA65">
            <v>1.4576863603999999</v>
          </cell>
          <cell r="AB65">
            <v>49001.33474742269</v>
          </cell>
          <cell r="AC65">
            <v>2612.3411476702508</v>
          </cell>
        </row>
        <row r="66">
          <cell r="W66">
            <v>8.0480547787662928</v>
          </cell>
          <cell r="X66">
            <v>8.0786734197857655</v>
          </cell>
          <cell r="Y66">
            <v>3.0618641019472648E-2</v>
          </cell>
          <cell r="Z66">
            <v>16.629582030699979</v>
          </cell>
          <cell r="AA66">
            <v>1.9036271504</v>
          </cell>
          <cell r="AB66">
            <v>5726.4400932162453</v>
          </cell>
          <cell r="AC66">
            <v>3316.4236069686408</v>
          </cell>
        </row>
        <row r="67">
          <cell r="W67">
            <v>8.0657518760318858</v>
          </cell>
          <cell r="X67">
            <v>8.0781727414246607</v>
          </cell>
          <cell r="Y67">
            <v>1.2420865392774871E-2</v>
          </cell>
          <cell r="Z67">
            <v>5.4330100000000003E-3</v>
          </cell>
          <cell r="AA67">
            <v>1.248143E-2</v>
          </cell>
          <cell r="AB67">
            <v>150.91694444444445</v>
          </cell>
          <cell r="AC67">
            <v>138.68255555555555</v>
          </cell>
        </row>
        <row r="68">
          <cell r="W68">
            <v>8.0657518760318858</v>
          </cell>
          <cell r="X68">
            <v>8.0781727414246607</v>
          </cell>
          <cell r="Y68">
            <v>1.2420865392774871E-2</v>
          </cell>
          <cell r="Z68">
            <v>5.4330100000000003E-3</v>
          </cell>
          <cell r="AA68">
            <v>1.248143E-2</v>
          </cell>
          <cell r="AB68">
            <v>150.91694444444445</v>
          </cell>
          <cell r="AC68">
            <v>138.68255555555555</v>
          </cell>
        </row>
        <row r="69">
          <cell r="W69">
            <v>8.0232111503575609</v>
          </cell>
          <cell r="X69">
            <v>8.0754692587872281</v>
          </cell>
          <cell r="Y69">
            <v>5.2258108429667161E-2</v>
          </cell>
          <cell r="Z69">
            <v>2.0013168401999999</v>
          </cell>
          <cell r="AA69">
            <v>0.84034723</v>
          </cell>
          <cell r="AB69">
            <v>15883.466985714284</v>
          </cell>
          <cell r="AC69">
            <v>1458.9361631944444</v>
          </cell>
        </row>
        <row r="70">
          <cell r="W70">
            <v>8.0314658112447521</v>
          </cell>
          <cell r="X70">
            <v>8.05316599406388</v>
          </cell>
          <cell r="Y70">
            <v>2.1700182819127889E-2</v>
          </cell>
          <cell r="Z70">
            <v>6.1894508406000011</v>
          </cell>
          <cell r="AA70">
            <v>8.2360051199999997</v>
          </cell>
          <cell r="AB70">
            <v>63808.771552577331</v>
          </cell>
          <cell r="AC70">
            <v>27453.350399999999</v>
          </cell>
        </row>
        <row r="71">
          <cell r="W71">
            <v>8.0493131856405284</v>
          </cell>
          <cell r="X71">
            <v>8.0613019712589917</v>
          </cell>
          <cell r="Y71">
            <v>1.1988785618463282E-2</v>
          </cell>
          <cell r="Z71">
            <v>9.3338392312000007</v>
          </cell>
          <cell r="AA71">
            <v>1.9758423500000002</v>
          </cell>
          <cell r="AB71">
            <v>75272.897025806466</v>
          </cell>
          <cell r="AC71">
            <v>7345.1388475836438</v>
          </cell>
        </row>
        <row r="72">
          <cell r="W72">
            <v>8.0288758820858703</v>
          </cell>
          <cell r="X72">
            <v>8.0851984118251412</v>
          </cell>
          <cell r="Y72">
            <v>5.6322529739270877E-2</v>
          </cell>
          <cell r="Z72">
            <v>2.4098194406000002</v>
          </cell>
          <cell r="AA72">
            <v>0.47082472999999997</v>
          </cell>
          <cell r="AB72">
            <v>21516.245005357145</v>
          </cell>
          <cell r="AC72">
            <v>2047.0640434782608</v>
          </cell>
        </row>
        <row r="73">
          <cell r="W73">
            <v>8.019157138337011</v>
          </cell>
          <cell r="X73">
            <v>8.0635385736641076</v>
          </cell>
          <cell r="Y73">
            <v>4.4381435327096597E-2</v>
          </cell>
          <cell r="Z73">
            <v>0.84118493119999971</v>
          </cell>
          <cell r="AA73">
            <v>1.1983205400000001</v>
          </cell>
          <cell r="AB73">
            <v>5192.4995753086396</v>
          </cell>
          <cell r="AC73">
            <v>4993.0022500000005</v>
          </cell>
        </row>
        <row r="74">
          <cell r="W74">
            <v>8.019157138337011</v>
          </cell>
          <cell r="X74">
            <v>8.0635385736641076</v>
          </cell>
          <cell r="Y74">
            <v>4.4381435327096597E-2</v>
          </cell>
          <cell r="Z74">
            <v>0.84118493119999971</v>
          </cell>
          <cell r="AA74">
            <v>1.1983205400000001</v>
          </cell>
          <cell r="AB74">
            <v>5192.4995753086396</v>
          </cell>
          <cell r="AC74">
            <v>4993.0022500000005</v>
          </cell>
        </row>
        <row r="75">
          <cell r="W75">
            <v>8.019157138337011</v>
          </cell>
          <cell r="X75">
            <v>8.0635385736641076</v>
          </cell>
          <cell r="Y75">
            <v>4.4381435327096597E-2</v>
          </cell>
          <cell r="Z75">
            <v>0.84118493119999971</v>
          </cell>
          <cell r="AA75">
            <v>1.1983205400000001</v>
          </cell>
          <cell r="AB75">
            <v>5192.4995753086396</v>
          </cell>
          <cell r="AC75">
            <v>4993.0022500000005</v>
          </cell>
        </row>
        <row r="76">
          <cell r="W76">
            <v>8.0235636723023891</v>
          </cell>
          <cell r="X76">
            <v>8.0536497213861669</v>
          </cell>
          <cell r="Y76">
            <v>3.0086049083777766E-2</v>
          </cell>
          <cell r="Z76">
            <v>0.96267824000000002</v>
          </cell>
          <cell r="AA76">
            <v>0.68063742000000005</v>
          </cell>
          <cell r="AB76">
            <v>6092.9002531645574</v>
          </cell>
          <cell r="AC76">
            <v>2985.2518421052632</v>
          </cell>
        </row>
        <row r="77">
          <cell r="W77">
            <v>8.0277874521027766</v>
          </cell>
          <cell r="X77">
            <v>8.0685770107848622</v>
          </cell>
          <cell r="Y77">
            <v>4.0789558682085669E-2</v>
          </cell>
          <cell r="Z77">
            <v>4.1408150505999997</v>
          </cell>
          <cell r="AA77">
            <v>0.98423507999999993</v>
          </cell>
          <cell r="AB77">
            <v>41826.414652525251</v>
          </cell>
          <cell r="AC77">
            <v>3859.7454117647058</v>
          </cell>
        </row>
        <row r="78">
          <cell r="W78">
            <v>8.0279654559362417</v>
          </cell>
          <cell r="X78">
            <v>8.0629354381488021</v>
          </cell>
          <cell r="Y78">
            <v>3.4969982212560424E-2</v>
          </cell>
          <cell r="Z78">
            <v>0.85503032030000004</v>
          </cell>
          <cell r="AA78">
            <v>2.7186863100000003</v>
          </cell>
          <cell r="AB78">
            <v>8382.6501990196084</v>
          </cell>
          <cell r="AC78">
            <v>11568.877914893617</v>
          </cell>
        </row>
        <row r="79">
          <cell r="W79">
            <v>8.0491932363964729</v>
          </cell>
          <cell r="X79">
            <v>8.075082131605809</v>
          </cell>
          <cell r="Y79">
            <v>2.5888895209336127E-2</v>
          </cell>
          <cell r="Z79">
            <v>3.3108997398</v>
          </cell>
          <cell r="AA79">
            <v>0.74513383</v>
          </cell>
          <cell r="AB79">
            <v>29827.925583783785</v>
          </cell>
          <cell r="AC79">
            <v>2968.6606772908367</v>
          </cell>
        </row>
        <row r="80">
          <cell r="W80">
            <v>8.0270326759475736</v>
          </cell>
          <cell r="X80">
            <v>8.0563747118948896</v>
          </cell>
          <cell r="Y80">
            <v>2.9342035947315992E-2</v>
          </cell>
          <cell r="Z80">
            <v>2.0716263317999992</v>
          </cell>
          <cell r="AA80">
            <v>1.35715048</v>
          </cell>
          <cell r="AB80">
            <v>16184.580717187493</v>
          </cell>
          <cell r="AC80">
            <v>5952.4143859649121</v>
          </cell>
        </row>
        <row r="81">
          <cell r="W81">
            <v>8.0448046746489048</v>
          </cell>
          <cell r="X81">
            <v>8.0896434326295825</v>
          </cell>
          <cell r="Y81">
            <v>4.4838757980677713E-2</v>
          </cell>
          <cell r="Z81">
            <v>3.3131900000000001E-3</v>
          </cell>
          <cell r="AA81">
            <v>6.7954899999999995E-3</v>
          </cell>
          <cell r="AB81">
            <v>62.513018867924529</v>
          </cell>
          <cell r="AC81">
            <v>199.86735294117648</v>
          </cell>
        </row>
        <row r="82">
          <cell r="W82">
            <v>8.0448046746489048</v>
          </cell>
          <cell r="X82">
            <v>8.0896434326295825</v>
          </cell>
          <cell r="Y82">
            <v>4.4838757980677713E-2</v>
          </cell>
          <cell r="Z82">
            <v>3.3131900000000001E-3</v>
          </cell>
          <cell r="AA82">
            <v>6.7954899999999995E-3</v>
          </cell>
          <cell r="AB82">
            <v>62.513018867924529</v>
          </cell>
          <cell r="AC82">
            <v>199.86735294117648</v>
          </cell>
        </row>
        <row r="83">
          <cell r="W83">
            <v>8.0214457874697196</v>
          </cell>
          <cell r="X83">
            <v>8.0703822719191045</v>
          </cell>
          <cell r="Y83">
            <v>4.893648444938492E-2</v>
          </cell>
          <cell r="Z83">
            <v>0.74663104059999996</v>
          </cell>
          <cell r="AA83">
            <v>1.1420068600000002</v>
          </cell>
          <cell r="AB83">
            <v>5833.0550046874996</v>
          </cell>
          <cell r="AC83">
            <v>2649.6678886310906</v>
          </cell>
        </row>
        <row r="84">
          <cell r="W84">
            <v>8.0258230799159822</v>
          </cell>
          <cell r="X84">
            <v>8.0756848549257363</v>
          </cell>
          <cell r="Y84">
            <v>4.9861775009754083E-2</v>
          </cell>
          <cell r="Z84">
            <v>2.9003094106000002</v>
          </cell>
          <cell r="AA84">
            <v>0.59472332999999999</v>
          </cell>
          <cell r="AB84">
            <v>23018.328655555561</v>
          </cell>
          <cell r="AC84">
            <v>2350.6850988142291</v>
          </cell>
        </row>
        <row r="85">
          <cell r="W85">
            <v>8.0279678411489233</v>
          </cell>
          <cell r="X85">
            <v>8.0744531895989162</v>
          </cell>
          <cell r="Y85">
            <v>4.6485348449992969E-2</v>
          </cell>
          <cell r="Z85">
            <v>3.9461032515999999</v>
          </cell>
          <cell r="AA85">
            <v>0.50855923999999997</v>
          </cell>
          <cell r="AB85">
            <v>43363.771995604395</v>
          </cell>
          <cell r="AC85">
            <v>1202.2677068557919</v>
          </cell>
        </row>
        <row r="86">
          <cell r="W86">
            <v>8.0236844832216008</v>
          </cell>
          <cell r="X86">
            <v>8.0639018735357464</v>
          </cell>
          <cell r="Y86">
            <v>4.0217390314145618E-2</v>
          </cell>
          <cell r="Z86">
            <v>1.4300538700000001</v>
          </cell>
          <cell r="AA86">
            <v>1.0285974</v>
          </cell>
          <cell r="AB86">
            <v>14896.394479166667</v>
          </cell>
          <cell r="AC86">
            <v>4358.4635593220337</v>
          </cell>
        </row>
        <row r="87">
          <cell r="W87">
            <v>8.026684436628269</v>
          </cell>
          <cell r="X87">
            <v>8.0776385578399026</v>
          </cell>
          <cell r="Y87">
            <v>5.0954121211633563E-2</v>
          </cell>
          <cell r="Z87">
            <v>0.78598822999999995</v>
          </cell>
          <cell r="AA87">
            <v>0.64978416999999999</v>
          </cell>
          <cell r="AB87">
            <v>7080.9750450450447</v>
          </cell>
          <cell r="AC87">
            <v>2599.1366800000001</v>
          </cell>
        </row>
        <row r="88">
          <cell r="W88">
            <v>8.0449395816734413</v>
          </cell>
          <cell r="X88">
            <v>8.0893367199524633</v>
          </cell>
          <cell r="Y88">
            <v>4.439713827902203E-2</v>
          </cell>
          <cell r="Z88">
            <v>4.53091E-3</v>
          </cell>
          <cell r="AA88">
            <v>1.100606E-2</v>
          </cell>
          <cell r="AB88">
            <v>83.90574074074074</v>
          </cell>
          <cell r="AC88">
            <v>282.20666666666665</v>
          </cell>
        </row>
        <row r="89">
          <cell r="W89">
            <v>8.0449395816734413</v>
          </cell>
          <cell r="X89">
            <v>8.0893367199524633</v>
          </cell>
          <cell r="Y89">
            <v>4.439713827902203E-2</v>
          </cell>
          <cell r="Z89">
            <v>4.53091E-3</v>
          </cell>
          <cell r="AA89">
            <v>1.100606E-2</v>
          </cell>
          <cell r="AB89">
            <v>83.90574074074074</v>
          </cell>
          <cell r="AC89">
            <v>282.20666666666665</v>
          </cell>
        </row>
        <row r="90">
          <cell r="W90">
            <v>8.027425361687877</v>
          </cell>
          <cell r="X90">
            <v>8.0608968965237651</v>
          </cell>
          <cell r="Y90">
            <v>3.347153483588805E-2</v>
          </cell>
          <cell r="Z90">
            <v>3.5614162812000001</v>
          </cell>
          <cell r="AA90">
            <v>0.66762973000000003</v>
          </cell>
          <cell r="AB90">
            <v>33598.266803773586</v>
          </cell>
          <cell r="AC90">
            <v>2713.9419918699186</v>
          </cell>
        </row>
        <row r="91">
          <cell r="W91">
            <v>8.0261741089837528</v>
          </cell>
          <cell r="X91">
            <v>8.0711245545419441</v>
          </cell>
          <cell r="Y91">
            <v>4.4950445558191277E-2</v>
          </cell>
          <cell r="Z91">
            <v>1.1047960205999996</v>
          </cell>
          <cell r="AA91">
            <v>0.90723748999999998</v>
          </cell>
          <cell r="AB91">
            <v>12140.615610989007</v>
          </cell>
          <cell r="AC91">
            <v>3323.2142490842489</v>
          </cell>
        </row>
        <row r="92">
          <cell r="W92">
            <v>8.0194680315210523</v>
          </cell>
          <cell r="X92">
            <v>8.0534773626510319</v>
          </cell>
          <cell r="Y92">
            <v>3.4009331129979614E-2</v>
          </cell>
          <cell r="Z92">
            <v>2.4346790105999996</v>
          </cell>
          <cell r="AA92">
            <v>2.1068756800000004</v>
          </cell>
          <cell r="AB92">
            <v>20459.487484033609</v>
          </cell>
          <cell r="AC92">
            <v>8294.7861417322838</v>
          </cell>
        </row>
        <row r="93">
          <cell r="W93">
            <v>8.0293219065954453</v>
          </cell>
          <cell r="X93">
            <v>8.0500354263055804</v>
          </cell>
          <cell r="Y93">
            <v>2.0713519710135131E-2</v>
          </cell>
          <cell r="Z93">
            <v>23.314945870000003</v>
          </cell>
          <cell r="AA93">
            <v>1.9875703899999999</v>
          </cell>
          <cell r="AB93">
            <v>200990.9126724138</v>
          </cell>
          <cell r="AC93">
            <v>8641.610391304348</v>
          </cell>
        </row>
        <row r="94">
          <cell r="W94">
            <v>8.0242910690082319</v>
          </cell>
          <cell r="X94">
            <v>8.0580909997350538</v>
          </cell>
          <cell r="Y94">
            <v>3.379993072682197E-2</v>
          </cell>
          <cell r="Z94">
            <v>1.6232801405999997</v>
          </cell>
          <cell r="AA94">
            <v>1.9010825900000001</v>
          </cell>
          <cell r="AB94">
            <v>11512.625110638295</v>
          </cell>
          <cell r="AC94">
            <v>7855.7131818181824</v>
          </cell>
        </row>
        <row r="95">
          <cell r="W95">
            <v>8.044841324238174</v>
          </cell>
          <cell r="X95">
            <v>8.0886460337002184</v>
          </cell>
          <cell r="Y95">
            <v>4.38047094620444E-2</v>
          </cell>
          <cell r="Z95">
            <v>1.8383399999999999E-3</v>
          </cell>
          <cell r="AA95">
            <v>1.438507E-2</v>
          </cell>
          <cell r="AB95">
            <v>73.533600000000007</v>
          </cell>
          <cell r="AC95">
            <v>146.78642857142856</v>
          </cell>
        </row>
        <row r="96">
          <cell r="W96">
            <v>8.044841324238174</v>
          </cell>
          <cell r="X96">
            <v>8.0886460337002184</v>
          </cell>
          <cell r="Y96">
            <v>4.38047094620444E-2</v>
          </cell>
          <cell r="Z96">
            <v>1.8383399999999999E-3</v>
          </cell>
          <cell r="AA96">
            <v>1.438507E-2</v>
          </cell>
          <cell r="AB96">
            <v>73.533600000000007</v>
          </cell>
          <cell r="AC96">
            <v>146.78642857142856</v>
          </cell>
        </row>
        <row r="97">
          <cell r="W97">
            <v>8.0267373556291108</v>
          </cell>
          <cell r="X97">
            <v>8.0551506076914201</v>
          </cell>
          <cell r="Y97">
            <v>2.8413252062309269E-2</v>
          </cell>
          <cell r="Z97">
            <v>2.5567303306000007</v>
          </cell>
          <cell r="AA97">
            <v>1.5656803300000002</v>
          </cell>
          <cell r="AB97">
            <v>23673.428987037041</v>
          </cell>
          <cell r="AC97">
            <v>4773.415640243903</v>
          </cell>
        </row>
        <row r="98">
          <cell r="W98">
            <v>8.0267373556291108</v>
          </cell>
          <cell r="X98">
            <v>8.0551506076914201</v>
          </cell>
          <cell r="Y98">
            <v>2.8413252062309269E-2</v>
          </cell>
          <cell r="Z98">
            <v>2.5567303306000007</v>
          </cell>
          <cell r="AA98">
            <v>1.5656803300000002</v>
          </cell>
          <cell r="AB98">
            <v>23673.428987037041</v>
          </cell>
          <cell r="AC98">
            <v>4773.415640243903</v>
          </cell>
        </row>
        <row r="99">
          <cell r="W99">
            <v>8.0221113588984938</v>
          </cell>
          <cell r="X99">
            <v>8.0701858617216757</v>
          </cell>
          <cell r="Y99">
            <v>4.807450282318193E-2</v>
          </cell>
          <cell r="Z99">
            <v>29.731231879999999</v>
          </cell>
          <cell r="AA99">
            <v>1.7782868200000002</v>
          </cell>
          <cell r="AB99">
            <v>241717.33235772359</v>
          </cell>
          <cell r="AC99">
            <v>6373.7878853046595</v>
          </cell>
        </row>
        <row r="100">
          <cell r="W100">
            <v>8.0482348551900706</v>
          </cell>
          <cell r="X100">
            <v>8.0668694369769955</v>
          </cell>
          <cell r="Y100">
            <v>1.8634581786924898E-2</v>
          </cell>
          <cell r="Z100">
            <v>6.3637655006000005</v>
          </cell>
          <cell r="AA100">
            <v>0.39667722</v>
          </cell>
          <cell r="AB100">
            <v>111645.00878245615</v>
          </cell>
          <cell r="AC100">
            <v>2319.7498245614033</v>
          </cell>
        </row>
        <row r="101">
          <cell r="W101">
            <v>8.0231753873726959</v>
          </cell>
          <cell r="X101">
            <v>8.0669436492373574</v>
          </cell>
          <cell r="Y101">
            <v>4.376826186466154E-2</v>
          </cell>
          <cell r="Z101">
            <v>1.2130176901</v>
          </cell>
          <cell r="AA101">
            <v>0.42183044000000003</v>
          </cell>
          <cell r="AB101">
            <v>20216.961501666668</v>
          </cell>
          <cell r="AC101">
            <v>2109.1522</v>
          </cell>
        </row>
        <row r="102">
          <cell r="W102">
            <v>8.0231753873726959</v>
          </cell>
          <cell r="X102">
            <v>8.0669436492373574</v>
          </cell>
          <cell r="Y102">
            <v>4.376826186466154E-2</v>
          </cell>
          <cell r="Z102">
            <v>1.2130176901</v>
          </cell>
          <cell r="AA102">
            <v>5.4169099999999996E-3</v>
          </cell>
          <cell r="AB102">
            <v>0</v>
          </cell>
          <cell r="AC102">
            <v>112.85229166666666</v>
          </cell>
        </row>
        <row r="103">
          <cell r="W103">
            <v>8.0231753873726959</v>
          </cell>
          <cell r="X103">
            <v>8.0669436492373574</v>
          </cell>
          <cell r="Y103">
            <v>4.376826186466154E-2</v>
          </cell>
          <cell r="Z103">
            <v>1.2130176901</v>
          </cell>
          <cell r="AA103">
            <v>5.4169099999999996E-3</v>
          </cell>
          <cell r="AB103">
            <v>0</v>
          </cell>
          <cell r="AC103">
            <v>112.85229166666666</v>
          </cell>
        </row>
        <row r="104">
          <cell r="W104">
            <v>8.0278537617125387</v>
          </cell>
          <cell r="X104">
            <v>8.0507608636004644</v>
          </cell>
          <cell r="Y104">
            <v>2.2907101887925663E-2</v>
          </cell>
          <cell r="Z104">
            <v>1.6404079106999998</v>
          </cell>
          <cell r="AA104">
            <v>0.80097340000000006</v>
          </cell>
          <cell r="AB104">
            <v>54680.263689999992</v>
          </cell>
          <cell r="AC104">
            <v>2301.6477011494253</v>
          </cell>
        </row>
        <row r="105">
          <cell r="W105">
            <v>8.0263152167096337</v>
          </cell>
          <cell r="X105">
            <v>8.0442939558045357</v>
          </cell>
          <cell r="Y105">
            <v>1.7978739094901997E-2</v>
          </cell>
          <cell r="Z105">
            <v>2.4444708901999999</v>
          </cell>
          <cell r="AA105">
            <v>1.43045589</v>
          </cell>
          <cell r="AB105">
            <v>41431.710003389824</v>
          </cell>
          <cell r="AC105">
            <v>5631.7161023622048</v>
          </cell>
        </row>
        <row r="106">
          <cell r="W106">
            <v>8.0226579069788322</v>
          </cell>
          <cell r="X106">
            <v>8.0561410329768517</v>
          </cell>
          <cell r="Y106">
            <v>3.3483125998019503E-2</v>
          </cell>
          <cell r="Z106">
            <v>0.7039111306000001</v>
          </cell>
          <cell r="AA106">
            <v>1.29853423</v>
          </cell>
          <cell r="AB106">
            <v>10201.610588405798</v>
          </cell>
          <cell r="AC106">
            <v>7057.2512500000003</v>
          </cell>
        </row>
        <row r="107">
          <cell r="W107">
            <v>8.0226579069788322</v>
          </cell>
          <cell r="X107">
            <v>8.0647627316030963</v>
          </cell>
          <cell r="Y107">
            <v>3.4571219642906215E-2</v>
          </cell>
          <cell r="Z107">
            <v>2.0706168200000001</v>
          </cell>
          <cell r="AA107">
            <v>0.67036883999999997</v>
          </cell>
          <cell r="AB107">
            <v>36326.610877192987</v>
          </cell>
          <cell r="AC107">
            <v>2864.8241025641023</v>
          </cell>
        </row>
        <row r="108">
          <cell r="W108">
            <v>8.0276324928749272</v>
          </cell>
          <cell r="X108">
            <v>8.0550226800426596</v>
          </cell>
          <cell r="Y108">
            <v>2.7390187167732449E-2</v>
          </cell>
          <cell r="Z108">
            <v>4.2500477803999992</v>
          </cell>
          <cell r="AA108">
            <v>0.74909427000000006</v>
          </cell>
          <cell r="AB108">
            <v>62500.702652941167</v>
          </cell>
          <cell r="AC108">
            <v>3672.0307352941177</v>
          </cell>
        </row>
        <row r="109">
          <cell r="W109">
            <v>8.0276324928749272</v>
          </cell>
          <cell r="X109">
            <v>8.09</v>
          </cell>
          <cell r="Y109">
            <v>2.7390187167732449E-2</v>
          </cell>
          <cell r="Z109">
            <v>4.2500477803999992</v>
          </cell>
          <cell r="AA109">
            <v>5.0255100000000004E-3</v>
          </cell>
          <cell r="AB109">
            <v>62500.702652941167</v>
          </cell>
          <cell r="AC109">
            <v>111.67800000000001</v>
          </cell>
        </row>
        <row r="110">
          <cell r="W110">
            <v>8.0276324928749272</v>
          </cell>
          <cell r="X110">
            <v>8.09</v>
          </cell>
          <cell r="Y110">
            <v>2.7390187167732449E-2</v>
          </cell>
          <cell r="Z110">
            <v>4.2500477803999992</v>
          </cell>
          <cell r="AA110">
            <v>5.0255100000000004E-3</v>
          </cell>
          <cell r="AB110">
            <v>62500.702652941167</v>
          </cell>
          <cell r="AC110">
            <v>111.67800000000001</v>
          </cell>
        </row>
        <row r="111">
          <cell r="W111">
            <v>8.0198574024397313</v>
          </cell>
          <cell r="X111">
            <v>8.0697740144628032</v>
          </cell>
          <cell r="Y111">
            <v>4.9916612023071849E-2</v>
          </cell>
          <cell r="Z111">
            <v>1.7900518314999849</v>
          </cell>
          <cell r="AA111">
            <v>1.2133890000000001</v>
          </cell>
          <cell r="AB111">
            <v>355.23949821392836</v>
          </cell>
          <cell r="AC111">
            <v>817.09696969696972</v>
          </cell>
        </row>
        <row r="112">
          <cell r="W112">
            <v>8.009646293757557</v>
          </cell>
          <cell r="X112">
            <v>8.0422155104058621</v>
          </cell>
          <cell r="Y112">
            <v>3.2569216648305144E-2</v>
          </cell>
          <cell r="Z112">
            <v>4.4484522498999999</v>
          </cell>
          <cell r="AA112">
            <v>1.2805708099999999</v>
          </cell>
          <cell r="AB112">
            <v>68437.726921538459</v>
          </cell>
          <cell r="AC112">
            <v>4541.0312411347522</v>
          </cell>
        </row>
        <row r="113">
          <cell r="W113">
            <v>8.0055156153529303</v>
          </cell>
          <cell r="X113">
            <v>8.0382497407113309</v>
          </cell>
          <cell r="Y113">
            <v>3.273412535840059E-2</v>
          </cell>
          <cell r="Z113">
            <v>1.4807556100999995</v>
          </cell>
          <cell r="AA113">
            <v>0.91759506000000002</v>
          </cell>
          <cell r="AB113">
            <v>21775.817795588227</v>
          </cell>
          <cell r="AC113">
            <v>5958.4094805194809</v>
          </cell>
        </row>
        <row r="114">
          <cell r="W114">
            <v>8.0163925291257012</v>
          </cell>
          <cell r="X114">
            <v>8.0455298657826955</v>
          </cell>
          <cell r="Y114">
            <v>2.913733665699425E-2</v>
          </cell>
          <cell r="Z114">
            <v>0.94991024000000002</v>
          </cell>
          <cell r="AA114">
            <v>0.68939843999999995</v>
          </cell>
          <cell r="AB114">
            <v>22616.910476190478</v>
          </cell>
          <cell r="AC114">
            <v>2848.7538842975205</v>
          </cell>
        </row>
        <row r="115">
          <cell r="W115">
            <v>8.0176062731405029</v>
          </cell>
          <cell r="X115">
            <v>8.0617803223166558</v>
          </cell>
          <cell r="Y115">
            <v>4.4174049176152863E-2</v>
          </cell>
          <cell r="Z115">
            <v>3.4189106323999994</v>
          </cell>
          <cell r="AA115">
            <v>1.2117251599999999</v>
          </cell>
          <cell r="AB115">
            <v>45585.475098666655</v>
          </cell>
          <cell r="AC115">
            <v>4343.1009318996412</v>
          </cell>
        </row>
        <row r="116">
          <cell r="W116">
            <v>8.0176062731405029</v>
          </cell>
          <cell r="X116">
            <v>8.0800233128025098</v>
          </cell>
          <cell r="Y116">
            <v>4.4174049176152863E-2</v>
          </cell>
          <cell r="Z116">
            <v>3.4189106323999994</v>
          </cell>
          <cell r="AA116">
            <v>3.94204E-3</v>
          </cell>
          <cell r="AB116">
            <v>45585.475098666655</v>
          </cell>
          <cell r="AC116">
            <v>106.54162162162162</v>
          </cell>
        </row>
        <row r="117">
          <cell r="W117">
            <v>8.0176062731405029</v>
          </cell>
          <cell r="X117">
            <v>8.0800233128025098</v>
          </cell>
          <cell r="Y117">
            <v>4.4174049176152863E-2</v>
          </cell>
          <cell r="Z117">
            <v>3.4189106323999994</v>
          </cell>
          <cell r="AA117">
            <v>3.94204E-3</v>
          </cell>
          <cell r="AB117">
            <v>45585.475098666655</v>
          </cell>
          <cell r="AC117">
            <v>106.54162162162162</v>
          </cell>
        </row>
        <row r="118">
          <cell r="W118">
            <v>8.0058183183968019</v>
          </cell>
          <cell r="X118">
            <v>8.0495587293127677</v>
          </cell>
          <cell r="Y118">
            <v>4.3740410915965811E-2</v>
          </cell>
          <cell r="Z118">
            <v>3.7326492999999998</v>
          </cell>
          <cell r="AA118">
            <v>0.73681562</v>
          </cell>
          <cell r="AB118">
            <v>46082.090123456786</v>
          </cell>
          <cell r="AC118">
            <v>2439.7868211920531</v>
          </cell>
        </row>
        <row r="119">
          <cell r="W119">
            <v>8.0150797615311937</v>
          </cell>
          <cell r="X119">
            <v>8.0334070346883504</v>
          </cell>
          <cell r="Y119">
            <v>1.8327273157156654E-2</v>
          </cell>
          <cell r="Z119">
            <v>1.4433267299999999</v>
          </cell>
          <cell r="AA119">
            <v>5.1054783399999994</v>
          </cell>
          <cell r="AB119">
            <v>23661.09393442623</v>
          </cell>
          <cell r="AC119">
            <v>22894.521704035873</v>
          </cell>
        </row>
        <row r="120">
          <cell r="W120">
            <v>8.0187285285586647</v>
          </cell>
          <cell r="X120">
            <v>8.0314363549771119</v>
          </cell>
          <cell r="Y120">
            <v>1.2707826418447254E-2</v>
          </cell>
          <cell r="Z120">
            <v>4.5758561206000001</v>
          </cell>
          <cell r="AA120">
            <v>1.62403271</v>
          </cell>
          <cell r="AB120">
            <v>65369.373151428576</v>
          </cell>
          <cell r="AC120">
            <v>9902.6384756097559</v>
          </cell>
        </row>
        <row r="121">
          <cell r="W121">
            <v>8.0081728784330899</v>
          </cell>
          <cell r="X121">
            <v>8.0314363549771119</v>
          </cell>
          <cell r="Y121">
            <v>7.8944507732465752E-3</v>
          </cell>
          <cell r="Z121">
            <v>0.41983768999999999</v>
          </cell>
          <cell r="AA121">
            <v>1.1516608500000001</v>
          </cell>
          <cell r="AB121">
            <v>5751.2012328767123</v>
          </cell>
          <cell r="AC121">
            <v>7153.1729813664606</v>
          </cell>
        </row>
        <row r="122">
          <cell r="W122">
            <v>8.0170250484259959</v>
          </cell>
          <cell r="X122">
            <v>8.0400995104944819</v>
          </cell>
          <cell r="Y122">
            <v>2.3074462068485957E-2</v>
          </cell>
          <cell r="Z122">
            <v>1.3088173605999998</v>
          </cell>
          <cell r="AA122">
            <v>1.6933864199999999</v>
          </cell>
          <cell r="AB122">
            <v>17686.721089189185</v>
          </cell>
          <cell r="AC122">
            <v>9567.1549152542375</v>
          </cell>
        </row>
        <row r="123">
          <cell r="W123">
            <v>8.0170250484259959</v>
          </cell>
          <cell r="X123">
            <v>8.0400995104944819</v>
          </cell>
          <cell r="Y123">
            <v>2.3074462068485957E-2</v>
          </cell>
          <cell r="Z123">
            <v>1.3088173605999998</v>
          </cell>
          <cell r="AA123">
            <v>3.88675E-3</v>
          </cell>
          <cell r="AB123">
            <v>17686.721089189185</v>
          </cell>
          <cell r="AC123">
            <v>185.08333333333334</v>
          </cell>
        </row>
        <row r="124">
          <cell r="W124">
            <v>8.0170250484259959</v>
          </cell>
          <cell r="X124">
            <v>8.0400995104944819</v>
          </cell>
          <cell r="Y124">
            <v>2.3074462068485957E-2</v>
          </cell>
          <cell r="Z124">
            <v>1.3088173605999998</v>
          </cell>
          <cell r="AA124">
            <v>3.88675E-3</v>
          </cell>
          <cell r="AB124">
            <v>17686.721089189185</v>
          </cell>
          <cell r="AC124">
            <v>185.08333333333334</v>
          </cell>
        </row>
        <row r="125">
          <cell r="W125">
            <v>8.019896419878588</v>
          </cell>
          <cell r="X125">
            <v>8.0400995104944819</v>
          </cell>
          <cell r="Y125">
            <v>3.119407959638032E-2</v>
          </cell>
          <cell r="Z125">
            <v>23.636702541199998</v>
          </cell>
          <cell r="AA125">
            <v>0.58823948999999998</v>
          </cell>
          <cell r="AB125">
            <v>492431.30294166662</v>
          </cell>
          <cell r="AC125">
            <v>2883.5269117647058</v>
          </cell>
        </row>
        <row r="126">
          <cell r="W126">
            <v>8.0186054554999</v>
          </cell>
          <cell r="X126">
            <v>8.0525678879184834</v>
          </cell>
          <cell r="Y126">
            <v>3.3962432418583433E-2</v>
          </cell>
          <cell r="Z126">
            <v>1.58037323</v>
          </cell>
          <cell r="AA126">
            <v>1.8442715700000001</v>
          </cell>
          <cell r="AB126">
            <v>23240.782794117647</v>
          </cell>
          <cell r="AC126">
            <v>10361.076235955057</v>
          </cell>
        </row>
        <row r="127">
          <cell r="W127">
            <v>8.0124510735662025</v>
          </cell>
          <cell r="X127">
            <v>8.0525678879184834</v>
          </cell>
          <cell r="Y127">
            <v>4.2286845497313763E-2</v>
          </cell>
          <cell r="Z127">
            <v>0.74499457999999996</v>
          </cell>
          <cell r="AA127">
            <v>0.69345095999999995</v>
          </cell>
          <cell r="AB127">
            <v>9933.261066666666</v>
          </cell>
          <cell r="AC127">
            <v>3195.6265437788015</v>
          </cell>
        </row>
        <row r="128">
          <cell r="W128">
            <v>8.0179421451979707</v>
          </cell>
          <cell r="X128">
            <v>8.0434786457575562</v>
          </cell>
          <cell r="Y128">
            <v>2.5536500559585562E-2</v>
          </cell>
          <cell r="Z128">
            <v>1.3656643706</v>
          </cell>
          <cell r="AA128">
            <v>4.13721607</v>
          </cell>
          <cell r="AB128">
            <v>20691.884403030304</v>
          </cell>
          <cell r="AC128">
            <v>19423.549624413146</v>
          </cell>
        </row>
        <row r="129">
          <cell r="W129">
            <v>8.0148144617282036</v>
          </cell>
          <cell r="X129">
            <v>8.058660435283981</v>
          </cell>
          <cell r="Y129">
            <v>4.3845973555777462E-2</v>
          </cell>
          <cell r="Z129">
            <v>5.3276475005999995</v>
          </cell>
          <cell r="AA129">
            <v>23.151279120000002</v>
          </cell>
          <cell r="AB129">
            <v>61949.389541860459</v>
          </cell>
          <cell r="AC129">
            <v>99789.996206896554</v>
          </cell>
        </row>
        <row r="130">
          <cell r="W130">
            <v>8.0148144617282036</v>
          </cell>
          <cell r="X130">
            <v>8.058660435283981</v>
          </cell>
          <cell r="Y130">
            <v>4.3845973555777462E-2</v>
          </cell>
          <cell r="Z130">
            <v>5.3276475005999995</v>
          </cell>
          <cell r="AA130">
            <v>9.6719999999999996E-5</v>
          </cell>
          <cell r="AB130">
            <v>0</v>
          </cell>
          <cell r="AC130">
            <v>12.09</v>
          </cell>
        </row>
        <row r="131">
          <cell r="W131">
            <v>8.0148144617282036</v>
          </cell>
          <cell r="X131">
            <v>8.058660435283981</v>
          </cell>
          <cell r="Y131">
            <v>4.3845973555777462E-2</v>
          </cell>
          <cell r="Z131">
            <v>5.3276475005999995</v>
          </cell>
          <cell r="AA131">
            <v>9.6719999999999996E-5</v>
          </cell>
          <cell r="AB131">
            <v>0</v>
          </cell>
          <cell r="AC131">
            <v>12.09</v>
          </cell>
        </row>
        <row r="132">
          <cell r="W132">
            <v>8.0148144617282036</v>
          </cell>
          <cell r="X132">
            <v>8.04922961363431</v>
          </cell>
          <cell r="Y132">
            <v>-8.4430963030222017E-3</v>
          </cell>
          <cell r="Z132">
            <v>16.486365280600005</v>
          </cell>
          <cell r="AA132">
            <v>0.82888596999999997</v>
          </cell>
          <cell r="AB132">
            <v>242446.5482441177</v>
          </cell>
          <cell r="AC132">
            <v>2772.1938795986621</v>
          </cell>
        </row>
        <row r="133">
          <cell r="W133">
            <v>8.0129048296162395</v>
          </cell>
          <cell r="X133">
            <v>8.04922961363431</v>
          </cell>
          <cell r="Y133">
            <v>2.5175248917861381E-2</v>
          </cell>
          <cell r="Z133">
            <v>0.99103014059999994</v>
          </cell>
          <cell r="AA133">
            <v>2.6098217500000001</v>
          </cell>
          <cell r="AB133">
            <v>16517.169009999998</v>
          </cell>
          <cell r="AC133">
            <v>10194.6162109375</v>
          </cell>
        </row>
        <row r="134">
          <cell r="W134">
            <v>8.0199636967615469</v>
          </cell>
          <cell r="X134">
            <v>8.05086649560978</v>
          </cell>
          <cell r="Y134">
            <v>3.0902798848233104E-2</v>
          </cell>
          <cell r="Z134">
            <v>5.0835051600000005</v>
          </cell>
          <cell r="AA134">
            <v>0.76209541000000003</v>
          </cell>
          <cell r="AB134">
            <v>90776.877857142856</v>
          </cell>
          <cell r="AC134">
            <v>3012.2348221343873</v>
          </cell>
        </row>
        <row r="135">
          <cell r="W135">
            <v>8.0086693450155355</v>
          </cell>
          <cell r="X135">
            <v>8.0404801774488543</v>
          </cell>
          <cell r="Y135">
            <v>3.1810832433318836E-2</v>
          </cell>
          <cell r="Z135">
            <v>0.44574477000000001</v>
          </cell>
          <cell r="AA135">
            <v>1.04154631</v>
          </cell>
          <cell r="AB135">
            <v>8104.4503636363634</v>
          </cell>
          <cell r="AC135">
            <v>4629.0947111111118</v>
          </cell>
        </row>
        <row r="136">
          <cell r="W136">
            <v>8.0192470272783503</v>
          </cell>
          <cell r="X136">
            <v>8.0526685849632926</v>
          </cell>
          <cell r="Y136">
            <v>3.3421557684942371E-2</v>
          </cell>
          <cell r="Z136">
            <v>8.1952450900000002</v>
          </cell>
          <cell r="AA136">
            <v>1.6530667299999999</v>
          </cell>
          <cell r="AB136">
            <v>130083.25539682539</v>
          </cell>
          <cell r="AC136">
            <v>7582.8749082568811</v>
          </cell>
        </row>
        <row r="137">
          <cell r="W137">
            <v>8.0192470272783503</v>
          </cell>
          <cell r="X137">
            <v>8.08</v>
          </cell>
          <cell r="Y137">
            <v>3.3421557684942371E-2</v>
          </cell>
          <cell r="Z137">
            <v>8.1952450900000002</v>
          </cell>
          <cell r="AA137">
            <v>8.1225099999999995E-3</v>
          </cell>
          <cell r="AB137">
            <v>0</v>
          </cell>
          <cell r="AC137">
            <v>180.50022222222222</v>
          </cell>
        </row>
        <row r="138">
          <cell r="W138">
            <v>8.0192470272783503</v>
          </cell>
          <cell r="X138">
            <v>8.08</v>
          </cell>
          <cell r="Y138">
            <v>3.3421557684942371E-2</v>
          </cell>
          <cell r="Z138">
            <v>8.1952450900000002</v>
          </cell>
          <cell r="AA138">
            <v>8.1225099999999995E-3</v>
          </cell>
          <cell r="AB138">
            <v>0</v>
          </cell>
          <cell r="AC138">
            <v>180.50022222222222</v>
          </cell>
        </row>
        <row r="139">
          <cell r="W139">
            <v>8.0179911250867821</v>
          </cell>
          <cell r="X139">
            <v>8.0534790751036152</v>
          </cell>
          <cell r="Y139">
            <v>3.5487950016833025E-2</v>
          </cell>
          <cell r="Z139">
            <v>1.5939096699999999</v>
          </cell>
          <cell r="AA139">
            <v>0.62389432</v>
          </cell>
          <cell r="AB139">
            <v>93759.39235294117</v>
          </cell>
          <cell r="AC139">
            <v>1704.6292896174862</v>
          </cell>
        </row>
        <row r="140">
          <cell r="W140">
            <v>8.0102775025070851</v>
          </cell>
          <cell r="X140">
            <v>8.0504593453895605</v>
          </cell>
          <cell r="Y140">
            <v>4.0181842882475394E-2</v>
          </cell>
          <cell r="Z140">
            <v>0.72566994119999995</v>
          </cell>
          <cell r="AA140">
            <v>0.49967489000000004</v>
          </cell>
          <cell r="AB140">
            <v>12094.499019999999</v>
          </cell>
          <cell r="AC140">
            <v>2099.4743277310927</v>
          </cell>
        </row>
        <row r="141">
          <cell r="W141">
            <v>8.0179040125054772</v>
          </cell>
          <cell r="X141">
            <v>8.04124518573858</v>
          </cell>
          <cell r="Y141">
            <v>2.3341173233102808E-2</v>
          </cell>
          <cell r="Z141">
            <v>2.5600620896000001</v>
          </cell>
          <cell r="AA141">
            <v>1.0828795</v>
          </cell>
          <cell r="AB141">
            <v>30844.121561445783</v>
          </cell>
          <cell r="AC141">
            <v>4456.2942386831273</v>
          </cell>
        </row>
        <row r="142">
          <cell r="W142">
            <v>8.0179040125054772</v>
          </cell>
          <cell r="X142">
            <v>8.0449099056252287</v>
          </cell>
          <cell r="Y142">
            <v>2.6918291168717801E-2</v>
          </cell>
          <cell r="Z142">
            <v>1.01570757</v>
          </cell>
          <cell r="AA142">
            <v>1.6738869699999999</v>
          </cell>
          <cell r="AB142">
            <v>18137.635178571429</v>
          </cell>
          <cell r="AC142">
            <v>6974.5290416666667</v>
          </cell>
        </row>
        <row r="143">
          <cell r="W143">
            <v>8.0131800778809801</v>
          </cell>
          <cell r="X143">
            <v>8.0470935592470241</v>
          </cell>
          <cell r="Y143">
            <v>3.3913481366043996E-2</v>
          </cell>
          <cell r="Z143">
            <v>2.8247203912000001</v>
          </cell>
          <cell r="AA143">
            <v>1.4566990900000001</v>
          </cell>
          <cell r="AB143">
            <v>43457.236787692309</v>
          </cell>
          <cell r="AC143">
            <v>6651.594018264841</v>
          </cell>
        </row>
        <row r="144">
          <cell r="W144">
            <v>8.0131800778809801</v>
          </cell>
          <cell r="X144">
            <v>8.079971299811822</v>
          </cell>
          <cell r="Y144">
            <v>6.6791221930841971E-2</v>
          </cell>
          <cell r="Z144">
            <v>2.8247203912000001</v>
          </cell>
          <cell r="AA144">
            <v>6.01564E-3</v>
          </cell>
          <cell r="AB144">
            <v>43457.236787692309</v>
          </cell>
          <cell r="AC144">
            <v>87.183188405797111</v>
          </cell>
        </row>
        <row r="145">
          <cell r="W145">
            <v>8.0131800778809801</v>
          </cell>
          <cell r="X145">
            <v>8.079971299811822</v>
          </cell>
          <cell r="Y145">
            <v>6.6791221930841971E-2</v>
          </cell>
          <cell r="Z145">
            <v>2.8247203912000001</v>
          </cell>
          <cell r="AA145">
            <v>6.01564E-3</v>
          </cell>
          <cell r="AB145">
            <v>43457.236787692309</v>
          </cell>
          <cell r="AC145">
            <v>87.183188405797111</v>
          </cell>
        </row>
        <row r="146">
          <cell r="W146">
            <v>8.0141210688147098</v>
          </cell>
          <cell r="X146">
            <v>8.0577539934141811</v>
          </cell>
          <cell r="Y146">
            <v>4.3632924599471323E-2</v>
          </cell>
          <cell r="Z146">
            <v>0.97859543999999998</v>
          </cell>
          <cell r="AA146">
            <v>1.41917223</v>
          </cell>
          <cell r="AB146">
            <v>16586.363389830509</v>
          </cell>
          <cell r="AC146">
            <v>3814.9791129032255</v>
          </cell>
        </row>
        <row r="147">
          <cell r="W147">
            <v>8.012730074638716</v>
          </cell>
          <cell r="X147">
            <v>8.0558633480600843</v>
          </cell>
          <cell r="Y147">
            <v>4.3133273421368301E-2</v>
          </cell>
          <cell r="Z147">
            <v>2.6991233299999999</v>
          </cell>
          <cell r="AA147">
            <v>0.73746293000000007</v>
          </cell>
          <cell r="AB147">
            <v>42173.802031250001</v>
          </cell>
          <cell r="AC147">
            <v>3352.1042272727277</v>
          </cell>
        </row>
        <row r="148">
          <cell r="W148">
            <v>8.012730074638716</v>
          </cell>
          <cell r="X148">
            <v>8.0579713086664899</v>
          </cell>
          <cell r="Y148">
            <v>4.3272267957195965E-2</v>
          </cell>
          <cell r="Z148">
            <v>1.6026976899999998</v>
          </cell>
          <cell r="AA148">
            <v>0.58296418999999999</v>
          </cell>
          <cell r="AB148">
            <v>41094.812564102554</v>
          </cell>
          <cell r="AC148">
            <v>2885.961336633663</v>
          </cell>
        </row>
        <row r="149">
          <cell r="W149">
            <v>8.0142156903329305</v>
          </cell>
          <cell r="X149">
            <v>8.0344344720450902</v>
          </cell>
          <cell r="Y149">
            <v>2.0218781712159739E-2</v>
          </cell>
          <cell r="Z149">
            <v>2.7400146106000007</v>
          </cell>
          <cell r="AA149">
            <v>2.7980405499999996</v>
          </cell>
          <cell r="AB149">
            <v>47241.631217241389</v>
          </cell>
          <cell r="AC149">
            <v>11328.099392712549</v>
          </cell>
        </row>
        <row r="150">
          <cell r="W150">
            <v>8.0157414503242439</v>
          </cell>
          <cell r="X150">
            <v>8.0467422350181366</v>
          </cell>
          <cell r="Y150">
            <v>3.1000784693892669E-2</v>
          </cell>
          <cell r="Z150">
            <v>2.8350289105999993</v>
          </cell>
          <cell r="AA150">
            <v>1.64301575</v>
          </cell>
          <cell r="AB150">
            <v>41691.601626470576</v>
          </cell>
          <cell r="AC150">
            <v>7937.2741545893723</v>
          </cell>
        </row>
        <row r="151">
          <cell r="W151">
            <v>8.0075000000000003</v>
          </cell>
          <cell r="X151">
            <v>8.0798476472711371</v>
          </cell>
          <cell r="Y151">
            <v>7.234764727113685E-2</v>
          </cell>
          <cell r="Z151">
            <v>3.6200000000000001E-6</v>
          </cell>
          <cell r="AA151">
            <v>3.1584600000000001E-3</v>
          </cell>
          <cell r="AB151">
            <v>1.81</v>
          </cell>
          <cell r="AC151">
            <v>108.91241379310345</v>
          </cell>
        </row>
        <row r="152">
          <cell r="W152">
            <v>8.0075000000000003</v>
          </cell>
          <cell r="X152">
            <v>8.0798476472711371</v>
          </cell>
          <cell r="Y152">
            <v>7.234764727113685E-2</v>
          </cell>
          <cell r="Z152">
            <v>3.6200000000000001E-6</v>
          </cell>
          <cell r="AA152">
            <v>3.1584600000000001E-3</v>
          </cell>
          <cell r="AB152">
            <v>1.81</v>
          </cell>
          <cell r="AC152">
            <v>108.91241379310345</v>
          </cell>
        </row>
        <row r="153">
          <cell r="W153">
            <v>8.0158163489726242</v>
          </cell>
          <cell r="X153">
            <v>8.0496685594479924</v>
          </cell>
          <cell r="Y153">
            <v>3.3852210475368238E-2</v>
          </cell>
          <cell r="Z153">
            <v>3.21516154</v>
          </cell>
          <cell r="AA153">
            <v>0.73084822159999996</v>
          </cell>
          <cell r="AB153">
            <v>50236.899062500001</v>
          </cell>
          <cell r="AC153">
            <v>3032.5652348547715</v>
          </cell>
        </row>
        <row r="154">
          <cell r="W154">
            <v>8.0194954418712587</v>
          </cell>
          <cell r="X154">
            <v>8.0512176711282226</v>
          </cell>
          <cell r="Y154">
            <v>3.1722229256963885E-2</v>
          </cell>
          <cell r="Z154">
            <v>17.399251301099998</v>
          </cell>
          <cell r="AA154">
            <v>0.58658326000000005</v>
          </cell>
          <cell r="AB154">
            <v>8003.3354650873962</v>
          </cell>
          <cell r="AC154">
            <v>2703.1486635944702</v>
          </cell>
        </row>
        <row r="155">
          <cell r="W155">
            <v>7.9957475906390307</v>
          </cell>
          <cell r="X155">
            <v>8.0483976937395205</v>
          </cell>
          <cell r="Y155">
            <v>5.2650103100489787E-2</v>
          </cell>
          <cell r="Z155">
            <v>1.0974395012</v>
          </cell>
          <cell r="AA155">
            <v>1.2218281599999998</v>
          </cell>
          <cell r="AB155">
            <v>10865.737635643563</v>
          </cell>
          <cell r="AC155">
            <v>5931.2046601941747</v>
          </cell>
        </row>
        <row r="156">
          <cell r="W156">
            <v>7.9985618629204698</v>
          </cell>
          <cell r="X156">
            <v>8.0353536676647028</v>
          </cell>
          <cell r="Y156">
            <v>3.6791804744233048E-2</v>
          </cell>
          <cell r="Z156">
            <v>3.6880721306000002</v>
          </cell>
          <cell r="AA156">
            <v>2.1743451600000001</v>
          </cell>
          <cell r="AB156">
            <v>58540.827469841272</v>
          </cell>
          <cell r="AC156">
            <v>9750.4267264573991</v>
          </cell>
        </row>
        <row r="157">
          <cell r="W157">
            <v>7.9926388933260064</v>
          </cell>
          <cell r="X157">
            <v>8.0500126017834521</v>
          </cell>
          <cell r="Y157">
            <v>5.7373708457445716E-2</v>
          </cell>
          <cell r="Z157">
            <v>0.98662642</v>
          </cell>
          <cell r="AA157">
            <v>55.913724650000006</v>
          </cell>
          <cell r="AB157">
            <v>12981.926578947368</v>
          </cell>
          <cell r="AC157">
            <v>315896.74943502829</v>
          </cell>
        </row>
        <row r="158">
          <cell r="W158">
            <v>7.9926388933260064</v>
          </cell>
          <cell r="X158">
            <v>8.0799235573694617</v>
          </cell>
          <cell r="Y158">
            <v>8.7284664043455251E-2</v>
          </cell>
          <cell r="Z158">
            <v>0.98662642</v>
          </cell>
          <cell r="AA158">
            <v>3.0676599999999998E-3</v>
          </cell>
          <cell r="AB158" t="e">
            <v>#DIV/0!</v>
          </cell>
          <cell r="AC158">
            <v>92.959393939393934</v>
          </cell>
        </row>
        <row r="159">
          <cell r="W159">
            <v>7.9926388933260064</v>
          </cell>
          <cell r="X159">
            <v>8.0799235573694617</v>
          </cell>
          <cell r="Y159">
            <v>8.7284664043455251E-2</v>
          </cell>
          <cell r="Z159">
            <v>0.98662642</v>
          </cell>
          <cell r="AA159">
            <v>3.0676599999999998E-3</v>
          </cell>
          <cell r="AB159" t="e">
            <v>#DIV/0!</v>
          </cell>
          <cell r="AC159">
            <v>92.959393939393934</v>
          </cell>
        </row>
        <row r="160">
          <cell r="W160">
            <v>7.989302670129617</v>
          </cell>
          <cell r="X160">
            <v>8.0418251991259915</v>
          </cell>
          <cell r="Y160">
            <v>5.252252899637444E-2</v>
          </cell>
          <cell r="Z160">
            <v>3.0116416005999986</v>
          </cell>
          <cell r="AA160">
            <v>3.3754796900000001</v>
          </cell>
          <cell r="AB160">
            <v>31047.851552577304</v>
          </cell>
          <cell r="AC160">
            <v>13948.263181818182</v>
          </cell>
        </row>
        <row r="161">
          <cell r="W161">
            <v>7.9925469576761641</v>
          </cell>
          <cell r="X161">
            <v>8.0364882289145267</v>
          </cell>
          <cell r="Y161">
            <v>4.3941271238362667E-2</v>
          </cell>
          <cell r="Z161">
            <v>4.4942707400000002</v>
          </cell>
          <cell r="AA161">
            <v>31.824207611999999</v>
          </cell>
          <cell r="AB161">
            <v>53503.2230952381</v>
          </cell>
          <cell r="AC161">
            <v>195240.53749693252</v>
          </cell>
        </row>
        <row r="162">
          <cell r="W162">
            <v>7.9925469576761641</v>
          </cell>
          <cell r="X162">
            <v>8.0364882289145267</v>
          </cell>
          <cell r="Y162">
            <v>4.3941271238362667E-2</v>
          </cell>
          <cell r="Z162">
            <v>4.4942707400000002</v>
          </cell>
          <cell r="AA162">
            <v>31.824207611999999</v>
          </cell>
          <cell r="AB162">
            <v>53503.2230952381</v>
          </cell>
          <cell r="AC162">
            <v>195240.53749693252</v>
          </cell>
        </row>
        <row r="163">
          <cell r="W163">
            <v>8.0364868839460737</v>
          </cell>
          <cell r="X163">
            <v>8.0533243825801204</v>
          </cell>
          <cell r="Y163">
            <v>1.683749863404671E-2</v>
          </cell>
          <cell r="Z163">
            <v>14.429965190399999</v>
          </cell>
          <cell r="AA163">
            <v>0.44757871999999999</v>
          </cell>
          <cell r="AB163">
            <v>221999.46446769228</v>
          </cell>
          <cell r="AC163">
            <v>2081.761488372093</v>
          </cell>
        </row>
        <row r="164">
          <cell r="W164">
            <v>7.9955586359708688</v>
          </cell>
          <cell r="X164">
            <v>8.0450837566488342</v>
          </cell>
          <cell r="Y164">
            <v>4.952512067796544E-2</v>
          </cell>
          <cell r="Z164">
            <v>3.4621066506</v>
          </cell>
          <cell r="AA164">
            <v>1.1485227900000001</v>
          </cell>
          <cell r="AB164">
            <v>36063.610943749998</v>
          </cell>
          <cell r="AC164">
            <v>5521.7441826923077</v>
          </cell>
        </row>
        <row r="165">
          <cell r="W165">
            <v>7.9899854283798426</v>
          </cell>
          <cell r="X165">
            <v>8.0799116298828295</v>
          </cell>
          <cell r="Y165">
            <v>8.9926201502986913E-2</v>
          </cell>
          <cell r="Z165">
            <v>1.9387000000000001E-4</v>
          </cell>
          <cell r="AA165">
            <v>5.0611000000000007E-3</v>
          </cell>
          <cell r="AB165">
            <v>96.935000000000002</v>
          </cell>
          <cell r="AC165">
            <v>97.328846153846158</v>
          </cell>
        </row>
        <row r="166">
          <cell r="W166">
            <v>7.9899854283798426</v>
          </cell>
          <cell r="X166">
            <v>8.0799116298828295</v>
          </cell>
          <cell r="Y166">
            <v>8.9926201502986913E-2</v>
          </cell>
          <cell r="Z166">
            <v>1.9387000000000001E-4</v>
          </cell>
          <cell r="AA166">
            <v>5.0611000000000007E-3</v>
          </cell>
          <cell r="AB166">
            <v>96.935000000000002</v>
          </cell>
          <cell r="AC166">
            <v>97.328846153846158</v>
          </cell>
        </row>
        <row r="167">
          <cell r="W167">
            <v>7.9925308017882966</v>
          </cell>
          <cell r="X167">
            <v>8.0338150951436198</v>
          </cell>
          <cell r="Y167">
            <v>4.1284293355323243E-2</v>
          </cell>
          <cell r="Z167">
            <v>0.71304144059999996</v>
          </cell>
          <cell r="AA167">
            <v>2.3762875600000002</v>
          </cell>
          <cell r="AB167">
            <v>12293.81794137931</v>
          </cell>
          <cell r="AC167">
            <v>7791.1067540983604</v>
          </cell>
        </row>
        <row r="168">
          <cell r="W168">
            <v>8.0384457952441633</v>
          </cell>
          <cell r="X168">
            <v>8.0256052420955832</v>
          </cell>
          <cell r="Y168">
            <v>-1.2840553148580014E-2</v>
          </cell>
          <cell r="Z168">
            <v>10.431104729999998</v>
          </cell>
          <cell r="AA168">
            <v>11.230337</v>
          </cell>
          <cell r="AB168">
            <v>158047.04136363635</v>
          </cell>
          <cell r="AC168">
            <v>48406.625</v>
          </cell>
        </row>
        <row r="169">
          <cell r="W169">
            <v>7.9991077018200158</v>
          </cell>
          <cell r="X169">
            <v>8.0622844655172887</v>
          </cell>
          <cell r="Y169">
            <v>6.3176763697272875E-2</v>
          </cell>
          <cell r="Z169">
            <v>2.5708346206000003</v>
          </cell>
          <cell r="AA169">
            <v>0.56137446999999996</v>
          </cell>
          <cell r="AB169">
            <v>30605.174054761908</v>
          </cell>
          <cell r="AC169">
            <v>2506.136026785714</v>
          </cell>
        </row>
        <row r="170">
          <cell r="W170">
            <v>7.9896047208547527</v>
          </cell>
          <cell r="X170">
            <v>8.047158913472936</v>
          </cell>
          <cell r="Y170">
            <v>5.7554192618183286E-2</v>
          </cell>
          <cell r="Z170">
            <v>4.0343380599999999E-2</v>
          </cell>
          <cell r="AA170">
            <v>0.24455019</v>
          </cell>
          <cell r="AB170">
            <v>1120.6494611111111</v>
          </cell>
          <cell r="AC170">
            <v>2747.7549438202245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v estandar"/>
      <sheetName val="priv preferenciales"/>
      <sheetName val="Interbancarios"/>
      <sheetName val="ent cme"/>
      <sheetName val="ent vme"/>
      <sheetName val="compra ent"/>
      <sheetName val="venta ent"/>
    </sheetNames>
    <sheetDataSet>
      <sheetData sheetId="0" refreshError="1"/>
      <sheetData sheetId="1" refreshError="1">
        <row r="4">
          <cell r="W4" t="str">
            <v>Preferenciales</v>
          </cell>
        </row>
        <row r="6">
          <cell r="Y6" t="str">
            <v>SPR</v>
          </cell>
        </row>
        <row r="7">
          <cell r="Y7">
            <v>1.0802755673948283E-2</v>
          </cell>
        </row>
        <row r="8">
          <cell r="Y8">
            <v>4.6981712944305087E-3</v>
          </cell>
        </row>
        <row r="9">
          <cell r="Y9">
            <v>1.2877950824794482E-2</v>
          </cell>
        </row>
        <row r="10">
          <cell r="Y10">
            <v>6.6495807745745594E-3</v>
          </cell>
        </row>
        <row r="11">
          <cell r="Y11">
            <v>2.7563215102015093E-2</v>
          </cell>
        </row>
        <row r="12">
          <cell r="Y12">
            <v>2.7563215102015093E-2</v>
          </cell>
        </row>
        <row r="13">
          <cell r="Y13">
            <v>1.1872054520077668E-2</v>
          </cell>
        </row>
        <row r="14">
          <cell r="Y14">
            <v>1.7432305386337887E-2</v>
          </cell>
        </row>
        <row r="15">
          <cell r="Y15">
            <v>1.4989876821084991E-2</v>
          </cell>
        </row>
        <row r="16">
          <cell r="Y16">
            <v>4.2788226802823459E-3</v>
          </cell>
        </row>
        <row r="17">
          <cell r="Y17">
            <v>1.1709053030521943E-2</v>
          </cell>
        </row>
        <row r="18">
          <cell r="Y18">
            <v>2.0663324186179111E-2</v>
          </cell>
        </row>
        <row r="19">
          <cell r="Y19">
            <v>2.0663324186179111E-2</v>
          </cell>
        </row>
        <row r="20">
          <cell r="Y20">
            <v>1.3792076375860773E-2</v>
          </cell>
        </row>
        <row r="21">
          <cell r="Y21">
            <v>1.6755399004622973E-2</v>
          </cell>
        </row>
        <row r="22">
          <cell r="Y22">
            <v>1.1241987618898719E-2</v>
          </cell>
        </row>
        <row r="23">
          <cell r="Y23">
            <v>9.8988346581059261E-3</v>
          </cell>
        </row>
        <row r="24">
          <cell r="Y24">
            <v>1.1850963034580886E-2</v>
          </cell>
        </row>
        <row r="25">
          <cell r="Y25">
            <v>2.2133583733038975E-2</v>
          </cell>
        </row>
        <row r="26">
          <cell r="Y26">
            <v>2.2133583733038975E-2</v>
          </cell>
        </row>
        <row r="27">
          <cell r="Y27">
            <v>5.7412206381481923E-3</v>
          </cell>
        </row>
        <row r="28">
          <cell r="Y28">
            <v>1.4039741034153508E-2</v>
          </cell>
        </row>
        <row r="29">
          <cell r="Y29">
            <v>4.2414098762844077E-3</v>
          </cell>
        </row>
        <row r="30">
          <cell r="Y30">
            <v>1.4940447690220182E-2</v>
          </cell>
        </row>
        <row r="31">
          <cell r="Y31">
            <v>1.13582347656358E-2</v>
          </cell>
        </row>
        <row r="32">
          <cell r="Y32">
            <v>1.2404129639417505E-2</v>
          </cell>
        </row>
        <row r="33">
          <cell r="Y33">
            <v>1.2404129639417505E-2</v>
          </cell>
        </row>
        <row r="34">
          <cell r="Y34">
            <v>1.2688708674739146E-2</v>
          </cell>
        </row>
        <row r="35">
          <cell r="Y35">
            <v>1.1454433999661617E-2</v>
          </cell>
        </row>
        <row r="36">
          <cell r="Y36">
            <v>1.5088908685591207E-2</v>
          </cell>
        </row>
        <row r="37">
          <cell r="Y37">
            <v>2.016115670478591E-2</v>
          </cell>
        </row>
        <row r="38">
          <cell r="Y38">
            <v>5.1609549624291873E-3</v>
          </cell>
        </row>
        <row r="39">
          <cell r="Y39">
            <v>1.3044963026894507E-2</v>
          </cell>
        </row>
        <row r="40">
          <cell r="Y40">
            <v>1.3044963026894507E-2</v>
          </cell>
        </row>
        <row r="41">
          <cell r="Y41">
            <v>1.0978135537241585E-2</v>
          </cell>
        </row>
        <row r="42">
          <cell r="Y42">
            <v>6.9298951891347826E-3</v>
          </cell>
        </row>
        <row r="43">
          <cell r="Y43">
            <v>1.7663903842917605E-2</v>
          </cell>
        </row>
        <row r="44">
          <cell r="Y44">
            <v>1.4379846671502605E-2</v>
          </cell>
        </row>
        <row r="45">
          <cell r="Y45">
            <v>9.1690899440894924E-3</v>
          </cell>
        </row>
        <row r="46">
          <cell r="Y46">
            <v>1.3308142023056746E-2</v>
          </cell>
        </row>
        <row r="47">
          <cell r="Y47">
            <v>1.3308142023056746E-2</v>
          </cell>
        </row>
        <row r="48">
          <cell r="Y48">
            <v>2.0195419225128575E-2</v>
          </cell>
        </row>
        <row r="49">
          <cell r="Y49">
            <v>2.2637330750983509E-2</v>
          </cell>
        </row>
        <row r="50">
          <cell r="Y50">
            <v>2.1722087656545597E-2</v>
          </cell>
        </row>
        <row r="51">
          <cell r="Y51">
            <v>1.6739913852166666E-2</v>
          </cell>
        </row>
        <row r="52">
          <cell r="Y52">
            <v>1.6931568532314145E-2</v>
          </cell>
        </row>
        <row r="53">
          <cell r="Y53">
            <v>9.1952299775410751E-3</v>
          </cell>
        </row>
        <row r="54">
          <cell r="Y54">
            <v>9.1952299775410751E-3</v>
          </cell>
        </row>
        <row r="55">
          <cell r="Y55">
            <v>3.9523340550665864E-2</v>
          </cell>
        </row>
        <row r="56">
          <cell r="Y56">
            <v>3.1154560135160381E-2</v>
          </cell>
        </row>
        <row r="57">
          <cell r="Y57">
            <v>3.1283285677790929E-2</v>
          </cell>
        </row>
        <row r="58">
          <cell r="Y58">
            <v>3.530818864207852E-2</v>
          </cell>
        </row>
        <row r="59">
          <cell r="Y59">
            <v>3.2374503796289034E-2</v>
          </cell>
        </row>
        <row r="60">
          <cell r="Y60">
            <v>2.1373670088150831E-2</v>
          </cell>
        </row>
        <row r="61">
          <cell r="Y61">
            <v>2.1373670088150831E-2</v>
          </cell>
        </row>
        <row r="62">
          <cell r="Y62">
            <v>3.7395024354090367E-2</v>
          </cell>
        </row>
        <row r="63">
          <cell r="Y63">
            <v>2.6868819742210448E-2</v>
          </cell>
        </row>
        <row r="64">
          <cell r="Y64">
            <v>3.4035613642576124E-2</v>
          </cell>
        </row>
        <row r="65">
          <cell r="Y65">
            <v>2.323279941184353E-2</v>
          </cell>
        </row>
        <row r="66">
          <cell r="Y66">
            <v>3.0618641019472648E-2</v>
          </cell>
        </row>
        <row r="67">
          <cell r="Y67">
            <v>1.2420865392774871E-2</v>
          </cell>
        </row>
        <row r="68">
          <cell r="Y68">
            <v>1.2420865392774871E-2</v>
          </cell>
        </row>
        <row r="69">
          <cell r="Y69">
            <v>5.2258108429667161E-2</v>
          </cell>
        </row>
        <row r="70">
          <cell r="Y70">
            <v>2.1700182819127889E-2</v>
          </cell>
        </row>
        <row r="71">
          <cell r="Y71">
            <v>1.1988785618463282E-2</v>
          </cell>
        </row>
        <row r="72">
          <cell r="Y72">
            <v>5.6322529739270877E-2</v>
          </cell>
        </row>
        <row r="73">
          <cell r="Y73">
            <v>4.4381435327096597E-2</v>
          </cell>
        </row>
        <row r="74">
          <cell r="Y74">
            <v>4.4381435327096597E-2</v>
          </cell>
        </row>
        <row r="75">
          <cell r="Y75">
            <v>4.4381435327096597E-2</v>
          </cell>
        </row>
        <row r="76">
          <cell r="Y76">
            <v>3.0086049083777766E-2</v>
          </cell>
        </row>
        <row r="77">
          <cell r="Y77">
            <v>4.0789558682085669E-2</v>
          </cell>
        </row>
        <row r="78">
          <cell r="Y78">
            <v>3.4969982212560424E-2</v>
          </cell>
        </row>
        <row r="79">
          <cell r="Y79">
            <v>2.5888895209336127E-2</v>
          </cell>
        </row>
        <row r="80">
          <cell r="Y80">
            <v>2.9342035947315992E-2</v>
          </cell>
        </row>
        <row r="81">
          <cell r="Y81">
            <v>4.4838757980677713E-2</v>
          </cell>
        </row>
        <row r="82">
          <cell r="Y82">
            <v>4.4838757980677713E-2</v>
          </cell>
        </row>
        <row r="83">
          <cell r="Y83">
            <v>4.893648444938492E-2</v>
          </cell>
        </row>
        <row r="84">
          <cell r="Y84">
            <v>4.9861775009754083E-2</v>
          </cell>
        </row>
        <row r="85">
          <cell r="Y85">
            <v>4.6485348449992969E-2</v>
          </cell>
        </row>
        <row r="86">
          <cell r="Y86">
            <v>4.0217390314145618E-2</v>
          </cell>
        </row>
        <row r="87">
          <cell r="Y87">
            <v>5.0954121211633563E-2</v>
          </cell>
        </row>
        <row r="88">
          <cell r="Y88">
            <v>4.439713827902203E-2</v>
          </cell>
        </row>
        <row r="89">
          <cell r="Y89">
            <v>4.439713827902203E-2</v>
          </cell>
        </row>
        <row r="90">
          <cell r="Y90">
            <v>3.347153483588805E-2</v>
          </cell>
        </row>
        <row r="91">
          <cell r="Y91">
            <v>4.4950445558191277E-2</v>
          </cell>
        </row>
        <row r="92">
          <cell r="Y92">
            <v>3.4009331129979614E-2</v>
          </cell>
        </row>
        <row r="93">
          <cell r="Y93">
            <v>2.0713519710135131E-2</v>
          </cell>
        </row>
        <row r="94">
          <cell r="Y94">
            <v>3.379993072682197E-2</v>
          </cell>
        </row>
        <row r="95">
          <cell r="Y95">
            <v>4.38047094620444E-2</v>
          </cell>
        </row>
        <row r="96">
          <cell r="Y96">
            <v>4.38047094620444E-2</v>
          </cell>
        </row>
        <row r="97">
          <cell r="Y97">
            <v>2.8413252062309269E-2</v>
          </cell>
        </row>
        <row r="98">
          <cell r="Y98">
            <v>2.8413252062309269E-2</v>
          </cell>
        </row>
        <row r="99">
          <cell r="Y99">
            <v>4.807450282318193E-2</v>
          </cell>
        </row>
        <row r="100">
          <cell r="Y100">
            <v>1.8634581786924898E-2</v>
          </cell>
        </row>
        <row r="101">
          <cell r="Y101">
            <v>4.376826186466154E-2</v>
          </cell>
        </row>
        <row r="102">
          <cell r="Y102">
            <v>4.376826186466154E-2</v>
          </cell>
        </row>
        <row r="103">
          <cell r="Y103">
            <v>4.376826186466154E-2</v>
          </cell>
        </row>
        <row r="104">
          <cell r="Y104">
            <v>2.2907101887925663E-2</v>
          </cell>
        </row>
        <row r="105">
          <cell r="Y105">
            <v>1.7978739094901997E-2</v>
          </cell>
        </row>
        <row r="106">
          <cell r="Y106">
            <v>3.3483125998019503E-2</v>
          </cell>
        </row>
        <row r="107">
          <cell r="Y107">
            <v>3.4571219642906215E-2</v>
          </cell>
        </row>
        <row r="108">
          <cell r="Y108">
            <v>2.7390187167732449E-2</v>
          </cell>
        </row>
        <row r="109">
          <cell r="Y109">
            <v>2.7390187167732449E-2</v>
          </cell>
        </row>
        <row r="110">
          <cell r="Y110">
            <v>2.7390187167732449E-2</v>
          </cell>
        </row>
        <row r="111">
          <cell r="Y111">
            <v>4.9916612023071849E-2</v>
          </cell>
        </row>
        <row r="112">
          <cell r="Y112">
            <v>3.2569216648305144E-2</v>
          </cell>
        </row>
        <row r="113">
          <cell r="Y113">
            <v>3.273412535840059E-2</v>
          </cell>
        </row>
        <row r="114">
          <cell r="Y114">
            <v>2.913733665699425E-2</v>
          </cell>
        </row>
        <row r="115">
          <cell r="Y115">
            <v>4.4174049176152863E-2</v>
          </cell>
        </row>
        <row r="116">
          <cell r="Y116">
            <v>4.4174049176152863E-2</v>
          </cell>
        </row>
        <row r="117">
          <cell r="Y117">
            <v>4.4174049176152863E-2</v>
          </cell>
        </row>
        <row r="118">
          <cell r="Y118">
            <v>4.3740410915965811E-2</v>
          </cell>
        </row>
        <row r="119">
          <cell r="Y119">
            <v>1.8327273157156654E-2</v>
          </cell>
        </row>
        <row r="120">
          <cell r="Y120">
            <v>1.2707826418447254E-2</v>
          </cell>
        </row>
        <row r="121">
          <cell r="Y121">
            <v>7.8944507732465752E-3</v>
          </cell>
        </row>
        <row r="122">
          <cell r="Y122">
            <v>2.3074462068485957E-2</v>
          </cell>
        </row>
        <row r="123">
          <cell r="Y123">
            <v>2.3074462068485957E-2</v>
          </cell>
        </row>
        <row r="124">
          <cell r="Y124">
            <v>2.3074462068485957E-2</v>
          </cell>
        </row>
        <row r="125">
          <cell r="Y125">
            <v>3.119407959638032E-2</v>
          </cell>
        </row>
        <row r="126">
          <cell r="Y126">
            <v>3.3962432418583433E-2</v>
          </cell>
        </row>
        <row r="127">
          <cell r="Y127">
            <v>4.2286845497313763E-2</v>
          </cell>
        </row>
        <row r="128">
          <cell r="Y128">
            <v>2.5536500559585562E-2</v>
          </cell>
        </row>
        <row r="129">
          <cell r="Y129">
            <v>4.3845973555777462E-2</v>
          </cell>
        </row>
        <row r="130">
          <cell r="Y130">
            <v>4.3845973555777462E-2</v>
          </cell>
        </row>
        <row r="131">
          <cell r="Y131">
            <v>4.3845973555777462E-2</v>
          </cell>
        </row>
        <row r="132">
          <cell r="Y132">
            <v>-8.4430963030222017E-3</v>
          </cell>
        </row>
        <row r="133">
          <cell r="Y133">
            <v>2.5175248917861381E-2</v>
          </cell>
        </row>
        <row r="134">
          <cell r="Y134">
            <v>3.0902798848233104E-2</v>
          </cell>
        </row>
        <row r="135">
          <cell r="Y135">
            <v>3.1810832433318836E-2</v>
          </cell>
        </row>
        <row r="136">
          <cell r="Y136">
            <v>3.3421557684942371E-2</v>
          </cell>
        </row>
        <row r="137">
          <cell r="Y137">
            <v>3.3421557684942371E-2</v>
          </cell>
        </row>
        <row r="138">
          <cell r="Y138">
            <v>3.3421557684942371E-2</v>
          </cell>
        </row>
        <row r="139">
          <cell r="Y139">
            <v>3.5487950016833025E-2</v>
          </cell>
        </row>
        <row r="140">
          <cell r="Y140">
            <v>4.0181842882475394E-2</v>
          </cell>
        </row>
        <row r="141">
          <cell r="Y141">
            <v>2.3341173233102808E-2</v>
          </cell>
        </row>
        <row r="142">
          <cell r="Y142">
            <v>2.6918291168717801E-2</v>
          </cell>
        </row>
        <row r="143">
          <cell r="Y143">
            <v>3.3913481366043996E-2</v>
          </cell>
        </row>
        <row r="144">
          <cell r="Y144">
            <v>6.6791221930841971E-2</v>
          </cell>
        </row>
        <row r="145">
          <cell r="Y145">
            <v>6.6791221930841971E-2</v>
          </cell>
        </row>
        <row r="146">
          <cell r="Y146">
            <v>4.3632924599471323E-2</v>
          </cell>
        </row>
        <row r="147">
          <cell r="Y147">
            <v>4.3133273421368301E-2</v>
          </cell>
        </row>
        <row r="148">
          <cell r="Y148">
            <v>4.3272267957195965E-2</v>
          </cell>
        </row>
        <row r="149">
          <cell r="Y149">
            <v>2.0218781712159739E-2</v>
          </cell>
        </row>
        <row r="150">
          <cell r="Y150">
            <v>3.1000784693892669E-2</v>
          </cell>
        </row>
        <row r="151">
          <cell r="Y151">
            <v>7.234764727113685E-2</v>
          </cell>
        </row>
        <row r="152">
          <cell r="Y152">
            <v>7.234764727113685E-2</v>
          </cell>
        </row>
        <row r="153">
          <cell r="Y153">
            <v>3.3852210475368238E-2</v>
          </cell>
        </row>
        <row r="154">
          <cell r="Y154">
            <v>3.1722229256963885E-2</v>
          </cell>
        </row>
        <row r="155">
          <cell r="Y155">
            <v>5.2650103100489787E-2</v>
          </cell>
        </row>
        <row r="156">
          <cell r="Y156">
            <v>3.6791804744233048E-2</v>
          </cell>
        </row>
        <row r="157">
          <cell r="Y157">
            <v>5.7373708457445716E-2</v>
          </cell>
        </row>
        <row r="158">
          <cell r="Y158">
            <v>8.7284664043455251E-2</v>
          </cell>
        </row>
        <row r="159">
          <cell r="Y159">
            <v>8.7284664043455251E-2</v>
          </cell>
        </row>
        <row r="160">
          <cell r="Y160">
            <v>5.252252899637444E-2</v>
          </cell>
        </row>
        <row r="161">
          <cell r="Y161">
            <v>4.3941271238362667E-2</v>
          </cell>
        </row>
        <row r="162">
          <cell r="Y162">
            <v>4.3941271238362667E-2</v>
          </cell>
        </row>
        <row r="163">
          <cell r="Y163">
            <v>1.683749863404671E-2</v>
          </cell>
        </row>
        <row r="164">
          <cell r="Y164">
            <v>4.952512067796544E-2</v>
          </cell>
        </row>
        <row r="165">
          <cell r="Y165">
            <v>8.9926201502986913E-2</v>
          </cell>
        </row>
        <row r="166">
          <cell r="Y166">
            <v>8.9926201502986913E-2</v>
          </cell>
        </row>
        <row r="167">
          <cell r="Y167">
            <v>4.1284293355323243E-2</v>
          </cell>
        </row>
        <row r="168">
          <cell r="Y168">
            <v>-1.2840553148580014E-2</v>
          </cell>
        </row>
        <row r="169">
          <cell r="Y169">
            <v>6.3176763697272875E-2</v>
          </cell>
        </row>
        <row r="170">
          <cell r="Y170">
            <v>5.7554192618183286E-2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v estandar"/>
      <sheetName val="priv preferenciales"/>
      <sheetName val="Interbancarios"/>
      <sheetName val="ent cme"/>
      <sheetName val="ent vme"/>
      <sheetName val="compra ent"/>
      <sheetName val="venta ent"/>
    </sheetNames>
    <sheetDataSet>
      <sheetData sheetId="0" refreshError="1"/>
      <sheetData sheetId="1" refreshError="1">
        <row r="4">
          <cell r="W4" t="str">
            <v>Preferenciales</v>
          </cell>
        </row>
        <row r="6">
          <cell r="X6" t="str">
            <v>VE</v>
          </cell>
        </row>
        <row r="7">
          <cell r="X7">
            <v>8.1016314211107083</v>
          </cell>
        </row>
        <row r="8">
          <cell r="X8">
            <v>8.1038708280246272</v>
          </cell>
        </row>
        <row r="9">
          <cell r="X9">
            <v>8.1059794502504054</v>
          </cell>
        </row>
        <row r="10">
          <cell r="X10">
            <v>8.1035926983619184</v>
          </cell>
        </row>
        <row r="11">
          <cell r="X11">
            <v>8.1073510707034195</v>
          </cell>
        </row>
        <row r="12">
          <cell r="X12">
            <v>8.1073510707034195</v>
          </cell>
        </row>
        <row r="13">
          <cell r="X13">
            <v>8.1047791026104434</v>
          </cell>
        </row>
        <row r="14">
          <cell r="X14">
            <v>8.1019307717302631</v>
          </cell>
        </row>
        <row r="15">
          <cell r="X15">
            <v>8.1036307584019518</v>
          </cell>
        </row>
        <row r="16">
          <cell r="X16">
            <v>8.1031859625907767</v>
          </cell>
        </row>
        <row r="17">
          <cell r="X17">
            <v>8.107003251490779</v>
          </cell>
        </row>
        <row r="18">
          <cell r="X18">
            <v>8.1076274023852566</v>
          </cell>
        </row>
        <row r="19">
          <cell r="X19">
            <v>8.1076274023852566</v>
          </cell>
        </row>
        <row r="20">
          <cell r="X20">
            <v>8.1036614567494034</v>
          </cell>
        </row>
        <row r="21">
          <cell r="X21">
            <v>8.1026599863643085</v>
          </cell>
        </row>
        <row r="22">
          <cell r="X22">
            <v>8.1038463577230804</v>
          </cell>
        </row>
        <row r="23">
          <cell r="X23">
            <v>8.1024900735485907</v>
          </cell>
        </row>
        <row r="24">
          <cell r="X24">
            <v>8.1061590060819597</v>
          </cell>
        </row>
        <row r="25">
          <cell r="X25">
            <v>8.1057382994115894</v>
          </cell>
        </row>
        <row r="26">
          <cell r="X26">
            <v>8.1057382994115894</v>
          </cell>
        </row>
        <row r="27">
          <cell r="X27">
            <v>8.1023436990443898</v>
          </cell>
        </row>
        <row r="28">
          <cell r="X28">
            <v>8.1059146960669572</v>
          </cell>
        </row>
        <row r="29">
          <cell r="X29">
            <v>8.1015943462946769</v>
          </cell>
        </row>
        <row r="30">
          <cell r="X30">
            <v>8.1053361784411848</v>
          </cell>
        </row>
        <row r="31">
          <cell r="X31">
            <v>8.102898544504022</v>
          </cell>
        </row>
        <row r="32">
          <cell r="X32">
            <v>8.1023948857967696</v>
          </cell>
        </row>
        <row r="33">
          <cell r="X33">
            <v>8.1023948857967696</v>
          </cell>
        </row>
        <row r="34">
          <cell r="X34">
            <v>8.1046230884289088</v>
          </cell>
        </row>
        <row r="35">
          <cell r="X35">
            <v>8.1019136371231149</v>
          </cell>
        </row>
        <row r="36">
          <cell r="X36">
            <v>8.1042929790507756</v>
          </cell>
        </row>
        <row r="37">
          <cell r="X37">
            <v>8.107641148453439</v>
          </cell>
        </row>
        <row r="38">
          <cell r="X38">
            <v>8.103982548764554</v>
          </cell>
        </row>
        <row r="39">
          <cell r="X39">
            <v>8.1037457262401933</v>
          </cell>
        </row>
        <row r="40">
          <cell r="X40">
            <v>8.1037457262401933</v>
          </cell>
        </row>
        <row r="41">
          <cell r="X41">
            <v>8.1059465460543407</v>
          </cell>
        </row>
        <row r="42">
          <cell r="X42">
            <v>8.1009281103956052</v>
          </cell>
        </row>
        <row r="43">
          <cell r="X43">
            <v>8.1067845481064129</v>
          </cell>
        </row>
        <row r="44">
          <cell r="X44">
            <v>8.104396949091333</v>
          </cell>
        </row>
        <row r="45">
          <cell r="X45">
            <v>8.1049261280128917</v>
          </cell>
        </row>
        <row r="46">
          <cell r="X46">
            <v>8.105376609614888</v>
          </cell>
        </row>
        <row r="47">
          <cell r="X47">
            <v>8.105376609614888</v>
          </cell>
        </row>
        <row r="48">
          <cell r="X48">
            <v>8.1023672012486134</v>
          </cell>
        </row>
        <row r="49">
          <cell r="X49">
            <v>8.1049843009750067</v>
          </cell>
        </row>
        <row r="50">
          <cell r="X50">
            <v>8.1031268174721074</v>
          </cell>
        </row>
        <row r="51">
          <cell r="X51">
            <v>8.0973588015892695</v>
          </cell>
        </row>
        <row r="52">
          <cell r="X52">
            <v>8.0953232801606063</v>
          </cell>
        </row>
        <row r="53">
          <cell r="X53">
            <v>8.0941853623433815</v>
          </cell>
        </row>
        <row r="54">
          <cell r="X54">
            <v>8.0941853623433815</v>
          </cell>
        </row>
        <row r="55">
          <cell r="X55">
            <v>8.0875872947148562</v>
          </cell>
        </row>
        <row r="56">
          <cell r="X56">
            <v>8.08013195834104</v>
          </cell>
        </row>
        <row r="57">
          <cell r="X57">
            <v>8.0787706252931031</v>
          </cell>
        </row>
        <row r="58">
          <cell r="X58">
            <v>8.0766133229643025</v>
          </cell>
        </row>
        <row r="59">
          <cell r="X59">
            <v>8.0847692867839047</v>
          </cell>
        </row>
        <row r="60">
          <cell r="X60">
            <v>8.0837273056366996</v>
          </cell>
        </row>
        <row r="61">
          <cell r="X61">
            <v>8.0837273056366996</v>
          </cell>
        </row>
        <row r="62">
          <cell r="X62">
            <v>8.0831063373617233</v>
          </cell>
        </row>
        <row r="63">
          <cell r="X63">
            <v>8.0722293958287779</v>
          </cell>
        </row>
        <row r="64">
          <cell r="X64">
            <v>8.0827548517834948</v>
          </cell>
        </row>
        <row r="65">
          <cell r="X65">
            <v>8.0703864632086191</v>
          </cell>
        </row>
        <row r="66">
          <cell r="X66">
            <v>8.0786734197857655</v>
          </cell>
        </row>
        <row r="67">
          <cell r="X67">
            <v>8.0781727414246607</v>
          </cell>
        </row>
        <row r="68">
          <cell r="X68">
            <v>8.0781727414246607</v>
          </cell>
        </row>
        <row r="69">
          <cell r="X69">
            <v>8.0754692587872281</v>
          </cell>
        </row>
        <row r="70">
          <cell r="X70">
            <v>8.05316599406388</v>
          </cell>
        </row>
        <row r="71">
          <cell r="X71">
            <v>8.0613019712589917</v>
          </cell>
        </row>
        <row r="72">
          <cell r="X72">
            <v>8.0851984118251412</v>
          </cell>
        </row>
        <row r="73">
          <cell r="X73">
            <v>8.0635385736641076</v>
          </cell>
        </row>
        <row r="74">
          <cell r="X74">
            <v>8.0635385736641076</v>
          </cell>
        </row>
        <row r="75">
          <cell r="X75">
            <v>8.0635385736641076</v>
          </cell>
        </row>
        <row r="76">
          <cell r="X76">
            <v>8.0536497213861669</v>
          </cell>
        </row>
        <row r="77">
          <cell r="X77">
            <v>8.0685770107848622</v>
          </cell>
        </row>
        <row r="78">
          <cell r="X78">
            <v>8.0629354381488021</v>
          </cell>
        </row>
        <row r="79">
          <cell r="X79">
            <v>8.075082131605809</v>
          </cell>
        </row>
        <row r="80">
          <cell r="X80">
            <v>8.0563747118948896</v>
          </cell>
        </row>
        <row r="81">
          <cell r="X81">
            <v>8.0896434326295825</v>
          </cell>
        </row>
        <row r="82">
          <cell r="X82">
            <v>8.0896434326295825</v>
          </cell>
        </row>
        <row r="83">
          <cell r="X83">
            <v>8.0703822719191045</v>
          </cell>
        </row>
        <row r="84">
          <cell r="X84">
            <v>8.0756848549257363</v>
          </cell>
        </row>
        <row r="85">
          <cell r="X85">
            <v>8.0744531895989162</v>
          </cell>
        </row>
        <row r="86">
          <cell r="X86">
            <v>8.0639018735357464</v>
          </cell>
        </row>
        <row r="87">
          <cell r="X87">
            <v>8.0776385578399026</v>
          </cell>
        </row>
        <row r="88">
          <cell r="X88">
            <v>8.0893367199524633</v>
          </cell>
        </row>
        <row r="89">
          <cell r="X89">
            <v>8.0893367199524633</v>
          </cell>
        </row>
        <row r="90">
          <cell r="X90">
            <v>8.0608968965237651</v>
          </cell>
        </row>
        <row r="91">
          <cell r="X91">
            <v>8.0711245545419441</v>
          </cell>
        </row>
        <row r="92">
          <cell r="X92">
            <v>8.0534773626510319</v>
          </cell>
        </row>
        <row r="93">
          <cell r="X93">
            <v>8.0500354263055804</v>
          </cell>
        </row>
        <row r="94">
          <cell r="X94">
            <v>8.0580909997350538</v>
          </cell>
        </row>
        <row r="95">
          <cell r="X95">
            <v>8.0886460337002184</v>
          </cell>
        </row>
        <row r="96">
          <cell r="X96">
            <v>8.0886460337002184</v>
          </cell>
        </row>
        <row r="97">
          <cell r="X97">
            <v>8.0551506076914201</v>
          </cell>
        </row>
        <row r="98">
          <cell r="X98">
            <v>8.0551506076914201</v>
          </cell>
        </row>
        <row r="99">
          <cell r="X99">
            <v>8.0701858617216757</v>
          </cell>
        </row>
        <row r="100">
          <cell r="X100">
            <v>8.0668694369769955</v>
          </cell>
        </row>
        <row r="101">
          <cell r="X101">
            <v>8.0669436492373574</v>
          </cell>
        </row>
        <row r="102">
          <cell r="X102">
            <v>8.0669436492373574</v>
          </cell>
        </row>
        <row r="103">
          <cell r="X103">
            <v>8.0669436492373574</v>
          </cell>
        </row>
        <row r="104">
          <cell r="X104">
            <v>8.0507608636004644</v>
          </cell>
        </row>
        <row r="105">
          <cell r="X105">
            <v>8.0442939558045357</v>
          </cell>
        </row>
        <row r="106">
          <cell r="X106">
            <v>8.0561410329768517</v>
          </cell>
        </row>
        <row r="107">
          <cell r="X107">
            <v>8.0647627316030963</v>
          </cell>
        </row>
        <row r="108">
          <cell r="X108">
            <v>8.0550226800426596</v>
          </cell>
        </row>
        <row r="109">
          <cell r="X109">
            <v>8.09</v>
          </cell>
        </row>
        <row r="110">
          <cell r="X110">
            <v>8.09</v>
          </cell>
        </row>
        <row r="111">
          <cell r="X111">
            <v>8.0697740144628032</v>
          </cell>
        </row>
        <row r="112">
          <cell r="X112">
            <v>8.0422155104058621</v>
          </cell>
        </row>
        <row r="113">
          <cell r="X113">
            <v>8.0382497407113309</v>
          </cell>
        </row>
        <row r="114">
          <cell r="X114">
            <v>8.0455298657826955</v>
          </cell>
        </row>
        <row r="115">
          <cell r="X115">
            <v>8.0617803223166558</v>
          </cell>
        </row>
        <row r="116">
          <cell r="X116">
            <v>8.0800233128025098</v>
          </cell>
        </row>
        <row r="117">
          <cell r="X117">
            <v>8.0800233128025098</v>
          </cell>
        </row>
        <row r="118">
          <cell r="X118">
            <v>8.0495587293127677</v>
          </cell>
        </row>
        <row r="119">
          <cell r="X119">
            <v>8.0334070346883504</v>
          </cell>
        </row>
        <row r="120">
          <cell r="X120">
            <v>8.0314363549771119</v>
          </cell>
        </row>
        <row r="121">
          <cell r="X121">
            <v>8.0314363549771119</v>
          </cell>
        </row>
        <row r="122">
          <cell r="X122">
            <v>8.0400995104944819</v>
          </cell>
        </row>
        <row r="123">
          <cell r="X123">
            <v>8.0400995104944819</v>
          </cell>
        </row>
        <row r="124">
          <cell r="X124">
            <v>8.0400995104944819</v>
          </cell>
        </row>
        <row r="125">
          <cell r="X125">
            <v>8.0400995104944819</v>
          </cell>
        </row>
        <row r="126">
          <cell r="X126">
            <v>8.0525678879184834</v>
          </cell>
        </row>
        <row r="127">
          <cell r="X127">
            <v>8.0525678879184834</v>
          </cell>
        </row>
        <row r="128">
          <cell r="X128">
            <v>8.0434786457575562</v>
          </cell>
        </row>
        <row r="129">
          <cell r="X129">
            <v>8.058660435283981</v>
          </cell>
        </row>
        <row r="130">
          <cell r="X130">
            <v>8.058660435283981</v>
          </cell>
        </row>
        <row r="131">
          <cell r="X131">
            <v>8.058660435283981</v>
          </cell>
        </row>
        <row r="132">
          <cell r="X132">
            <v>8.04922961363431</v>
          </cell>
        </row>
        <row r="133">
          <cell r="X133">
            <v>8.04922961363431</v>
          </cell>
        </row>
        <row r="134">
          <cell r="X134">
            <v>8.05086649560978</v>
          </cell>
        </row>
        <row r="135">
          <cell r="X135">
            <v>8.0404801774488543</v>
          </cell>
        </row>
        <row r="136">
          <cell r="X136">
            <v>8.0526685849632926</v>
          </cell>
        </row>
        <row r="137">
          <cell r="X137">
            <v>8.08</v>
          </cell>
        </row>
        <row r="138">
          <cell r="X138">
            <v>8.08</v>
          </cell>
        </row>
        <row r="139">
          <cell r="X139">
            <v>8.0534790751036152</v>
          </cell>
        </row>
        <row r="140">
          <cell r="X140">
            <v>8.0504593453895605</v>
          </cell>
        </row>
        <row r="141">
          <cell r="X141">
            <v>8.04124518573858</v>
          </cell>
        </row>
        <row r="142">
          <cell r="X142">
            <v>8.0449099056252287</v>
          </cell>
        </row>
        <row r="143">
          <cell r="X143">
            <v>8.0470935592470241</v>
          </cell>
        </row>
        <row r="144">
          <cell r="X144">
            <v>8.079971299811822</v>
          </cell>
        </row>
        <row r="145">
          <cell r="X145">
            <v>8.079971299811822</v>
          </cell>
        </row>
        <row r="146">
          <cell r="X146">
            <v>8.0577539934141811</v>
          </cell>
        </row>
        <row r="147">
          <cell r="X147">
            <v>8.0558633480600843</v>
          </cell>
        </row>
        <row r="148">
          <cell r="X148">
            <v>8.0579713086664899</v>
          </cell>
        </row>
        <row r="149">
          <cell r="X149">
            <v>8.0344344720450902</v>
          </cell>
        </row>
        <row r="150">
          <cell r="X150">
            <v>8.0467422350181366</v>
          </cell>
        </row>
        <row r="151">
          <cell r="X151">
            <v>8.0798476472711371</v>
          </cell>
        </row>
        <row r="152">
          <cell r="X152">
            <v>8.0798476472711371</v>
          </cell>
        </row>
        <row r="153">
          <cell r="X153">
            <v>8.0496685594479924</v>
          </cell>
        </row>
        <row r="154">
          <cell r="X154">
            <v>8.0512176711282226</v>
          </cell>
        </row>
        <row r="155">
          <cell r="X155">
            <v>8.0483976937395205</v>
          </cell>
        </row>
        <row r="156">
          <cell r="X156">
            <v>8.0353536676647028</v>
          </cell>
        </row>
        <row r="157">
          <cell r="X157">
            <v>8.0500126017834521</v>
          </cell>
        </row>
        <row r="158">
          <cell r="X158">
            <v>8.0799235573694617</v>
          </cell>
        </row>
        <row r="159">
          <cell r="X159">
            <v>8.0799235573694617</v>
          </cell>
        </row>
        <row r="160">
          <cell r="X160">
            <v>8.0418251991259915</v>
          </cell>
        </row>
        <row r="161">
          <cell r="X161">
            <v>8.0364882289145267</v>
          </cell>
        </row>
        <row r="162">
          <cell r="X162">
            <v>8.0364882289145267</v>
          </cell>
        </row>
        <row r="163">
          <cell r="X163">
            <v>8.0533243825801204</v>
          </cell>
        </row>
        <row r="164">
          <cell r="X164">
            <v>8.0450837566488342</v>
          </cell>
        </row>
        <row r="165">
          <cell r="X165">
            <v>8.0799116298828295</v>
          </cell>
        </row>
        <row r="166">
          <cell r="X166">
            <v>8.0799116298828295</v>
          </cell>
        </row>
        <row r="167">
          <cell r="X167">
            <v>8.0338150951436198</v>
          </cell>
        </row>
        <row r="168">
          <cell r="X168">
            <v>8.0256052420955832</v>
          </cell>
        </row>
        <row r="169">
          <cell r="X169">
            <v>8.0622844655172887</v>
          </cell>
        </row>
        <row r="170">
          <cell r="X170">
            <v>8.047158913472936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nd"/>
      <sheetName val="xor"/>
      <sheetName val="mor"/>
      <sheetName val="x04"/>
      <sheetName val="m04"/>
      <sheetName val="x03"/>
      <sheetName val="m03"/>
      <sheetName val="x02"/>
      <sheetName val="m02"/>
      <sheetName val="x01"/>
      <sheetName val="m01"/>
      <sheetName val="x00"/>
      <sheetName val="m00"/>
      <sheetName val="x99"/>
      <sheetName val="m99"/>
      <sheetName val="x98"/>
      <sheetName val="m98"/>
      <sheetName val="x97"/>
      <sheetName val="m97"/>
      <sheetName val="x96"/>
      <sheetName val="m96"/>
      <sheetName val="x95"/>
      <sheetName val="m95"/>
      <sheetName val="x94"/>
      <sheetName val="m94"/>
      <sheetName val="x93"/>
      <sheetName val="m93"/>
      <sheetName val="x92"/>
      <sheetName val="m92"/>
      <sheetName val="x91"/>
      <sheetName val="m91"/>
      <sheetName val="x90"/>
      <sheetName val="m90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1"/>
      <sheetName val="datos"/>
      <sheetName val="d24.05"/>
      <sheetName val="lb 26.05"/>
      <sheetName val="d30.06"/>
      <sheetName val="d03.07"/>
      <sheetName val="d14.08"/>
      <sheetName val="lb18.08"/>
      <sheetName val="cons10.07.00"/>
      <sheetName val="UBSJul._Ago."/>
      <sheetName val="d+btk_sep00"/>
      <sheetName val="cons.07.08"/>
      <sheetName val="fff09_lah10"/>
      <sheetName val="db_lah10"/>
      <sheetName val="cons.11.09"/>
      <sheetName val="fff10_hla11"/>
      <sheetName val="lb11_fff10"/>
      <sheetName val="lb11_fff11"/>
      <sheetName val="cons.13.11"/>
      <sheetName val="lb17_fff11"/>
      <sheetName val="lb17_cb11"/>
      <sheetName val="ejercicio"/>
      <sheetName val="EJ.2"/>
      <sheetName val="EJ3"/>
      <sheetName val="ibinfnov00"/>
      <sheetName val="lb0112"/>
      <sheetName val="cons13.11a"/>
      <sheetName val="hla1201"/>
      <sheetName val="hla1201_db12"/>
      <sheetName val="lb0812"/>
      <sheetName val="cons11.12"/>
      <sheetName val="cons08.01"/>
      <sheetName val="fff01.01"/>
      <sheetName val="las01_fff01"/>
      <sheetName val="lb2601"/>
      <sheetName val="cons12.02"/>
      <sheetName val="hla02_fff02"/>
      <sheetName val="lb2302"/>
      <sheetName val="las0301"/>
      <sheetName val="cons12.03"/>
      <sheetName val="las_fff03"/>
      <sheetName val="hla04"/>
      <sheetName val="cons0904"/>
      <sheetName val="hla_fff04"/>
      <sheetName val="hla04_fff05"/>
      <sheetName val="cons1405"/>
      <sheetName val="lb1805"/>
      <sheetName val="lb2505"/>
      <sheetName val="las_06"/>
      <sheetName val="las_fff_06"/>
      <sheetName val="lb0806"/>
      <sheetName val="cons1106"/>
      <sheetName val="lb2206"/>
      <sheetName val="lb2806"/>
      <sheetName val="las0701"/>
      <sheetName val="cons0907"/>
      <sheetName val="fff0701"/>
      <sheetName val="lb1307"/>
      <sheetName val="las_fff0801"/>
      <sheetName val="cons1308"/>
      <sheetName val="lb1008"/>
      <sheetName val="lb2808"/>
      <sheetName val="las0901"/>
      <sheetName val="cons1009"/>
      <sheetName val="las10_fff09"/>
      <sheetName val="las_fff10"/>
      <sheetName val="cons1211"/>
      <sheetName val="las_fff11"/>
      <sheetName val="las1201"/>
      <sheetName val="cons1012"/>
      <sheetName val="las_fff12"/>
      <sheetName val="cons1401"/>
      <sheetName val="las2_fff1"/>
      <sheetName val="cons1102"/>
      <sheetName val="las3_fff2"/>
      <sheetName val="las_fff3"/>
      <sheetName val="cons1103"/>
      <sheetName val="las04_fff03"/>
      <sheetName val="las_fff4"/>
      <sheetName val="cons0804"/>
      <sheetName val="las0502"/>
      <sheetName val="las_fff5"/>
      <sheetName val="las_0602"/>
      <sheetName val="las_0602 fff6"/>
      <sheetName val="las_06_fff07"/>
      <sheetName val="las_08_fff08"/>
      <sheetName val="las09_fff08"/>
      <sheetName val="las_fff_09"/>
      <sheetName val="las10_ff0902"/>
      <sheetName val="las_fff1002"/>
      <sheetName val="las10_fff11"/>
      <sheetName val="las12_fff11"/>
      <sheetName val="3%"/>
      <sheetName val="4-5%"/>
      <sheetName val="las_fff1202"/>
      <sheetName val="fff0103"/>
      <sheetName val="las_fff0103or"/>
      <sheetName val="las_fff0103ch"/>
      <sheetName val="las01_fff0203"/>
      <sheetName val="las_fff0303"/>
      <sheetName val="cons0203"/>
      <sheetName val="cons0303"/>
      <sheetName val="fff0403"/>
      <sheetName val="cons0403"/>
      <sheetName val="fff_las0403"/>
      <sheetName val="cons0503"/>
      <sheetName val="fff0503"/>
      <sheetName val="las0603"/>
      <sheetName val="cons0603"/>
      <sheetName val="lasfff0603"/>
      <sheetName val="lasfff0703"/>
      <sheetName val="cons0703"/>
      <sheetName val="fff0803"/>
      <sheetName val="cons0803"/>
      <sheetName val="las0903"/>
      <sheetName val="cons0903"/>
      <sheetName val="fff0903"/>
      <sheetName val="cons1003"/>
      <sheetName val="fff1003"/>
      <sheetName val="las1103"/>
      <sheetName val="consf1103"/>
      <sheetName val="cons1203"/>
      <sheetName val="cons0104"/>
      <sheetName val="ag0104"/>
      <sheetName val="cons0204"/>
      <sheetName val="cons0304"/>
      <sheetName val="cons0404"/>
      <sheetName val="cons0504"/>
      <sheetName val="las06fff0504"/>
      <sheetName val="cons0604"/>
      <sheetName val="cons082004"/>
      <sheetName val="cons092004"/>
      <sheetName val="dresd0904"/>
      <sheetName val="cons122004"/>
      <sheetName val="ultimos_supuestos"/>
      <sheetName val="datos_graf"/>
      <sheetName val="REER"/>
      <sheetName val="reporte"/>
      <sheetName val="REER_ipca"/>
      <sheetName val="escenarios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/>
      <sheetData sheetId="135"/>
      <sheetData sheetId="136" refreshError="1">
        <row r="2">
          <cell r="CA2" t="str">
            <v>INDICE DEL TIPO DE CAMBIO EFECTIVO Y REAL</v>
          </cell>
        </row>
        <row r="3">
          <cell r="CA3" t="str">
            <v>CON RESPECTO A LOS PRINCIPALES SOCIOS COMERCIALES DE BOLIVIA</v>
          </cell>
        </row>
        <row r="4">
          <cell r="CA4" t="str">
            <v>(Prom. 1996=100)</v>
          </cell>
        </row>
        <row r="6">
          <cell r="CA6" t="str">
            <v xml:space="preserve"> </v>
          </cell>
          <cell r="CB6" t="str">
            <v>Argentina</v>
          </cell>
          <cell r="CC6" t="str">
            <v>BOLIVIA</v>
          </cell>
          <cell r="CD6" t="str">
            <v>Brasil</v>
          </cell>
          <cell r="CE6" t="str">
            <v>Chile</v>
          </cell>
          <cell r="CF6" t="str">
            <v>Peru</v>
          </cell>
          <cell r="CG6" t="str">
            <v>Colombia</v>
          </cell>
          <cell r="CH6" t="str">
            <v>Alemania</v>
          </cell>
          <cell r="CI6" t="str">
            <v>Reino Unido</v>
          </cell>
          <cell r="CJ6" t="str">
            <v>Suiza</v>
          </cell>
          <cell r="CK6" t="str">
            <v>Japón</v>
          </cell>
          <cell r="CL6" t="str">
            <v>EE. UU.</v>
          </cell>
          <cell r="CM6" t="str">
            <v>Multilateral</v>
          </cell>
        </row>
        <row r="7">
          <cell r="CE7">
            <v>8.6978841779556407E-2</v>
          </cell>
          <cell r="CF7">
            <v>0.1255464762022129</v>
          </cell>
          <cell r="CG7">
            <v>7.3210191364711075E-2</v>
          </cell>
          <cell r="CH7">
            <v>6.314868029927477E-2</v>
          </cell>
          <cell r="CI7">
            <v>8.806934766973798E-2</v>
          </cell>
          <cell r="CJ7">
            <v>6.1038077802168196E-2</v>
          </cell>
          <cell r="CK7">
            <v>0.1171040107293866</v>
          </cell>
          <cell r="CL7">
            <v>0.38490437415295203</v>
          </cell>
          <cell r="CM7">
            <v>1</v>
          </cell>
        </row>
        <row r="8">
          <cell r="CB8">
            <v>9.5356336600205635E-2</v>
          </cell>
          <cell r="CD8">
            <v>0.25</v>
          </cell>
          <cell r="CE8">
            <v>5.6940147620839904E-2</v>
          </cell>
          <cell r="CF8">
            <v>8.2188205107951759E-2</v>
          </cell>
          <cell r="CG8">
            <v>4.7926587873194454E-2</v>
          </cell>
          <cell r="CH8">
            <v>4.1339883409979662E-2</v>
          </cell>
          <cell r="CI8">
            <v>5.7654040391747416E-2</v>
          </cell>
          <cell r="CJ8">
            <v>3.9958190859293051E-2</v>
          </cell>
          <cell r="CK8">
            <v>7.6661398582694482E-2</v>
          </cell>
          <cell r="CL8">
            <v>0.25197520955409369</v>
          </cell>
        </row>
        <row r="9">
          <cell r="CB9">
            <v>0.11488142844350771</v>
          </cell>
          <cell r="CD9">
            <v>9.6387442358190009E-2</v>
          </cell>
          <cell r="CE9">
            <v>6.8599169469899482E-2</v>
          </cell>
          <cell r="CF9">
            <v>9.9017000239805086E-2</v>
          </cell>
          <cell r="CG9">
            <v>5.774E-2</v>
          </cell>
          <cell r="CH9">
            <v>4.9804606879332323E-2</v>
          </cell>
          <cell r="CI9">
            <v>6.9459238388247302E-2</v>
          </cell>
          <cell r="CJ9">
            <v>4.8140000000000002E-2</v>
          </cell>
          <cell r="CK9">
            <v>9.2358528962594888E-2</v>
          </cell>
          <cell r="CL9">
            <v>0.30356946415938602</v>
          </cell>
          <cell r="CM9">
            <v>0.99995687890096274</v>
          </cell>
        </row>
        <row r="11">
          <cell r="CA11">
            <v>32904</v>
          </cell>
          <cell r="CB11">
            <v>33.487675134370853</v>
          </cell>
          <cell r="CD11">
            <v>24.590167447000606</v>
          </cell>
          <cell r="CE11">
            <v>72.580363164494216</v>
          </cell>
          <cell r="CF11">
            <v>56.81118434788872</v>
          </cell>
          <cell r="CG11">
            <v>68.880048818278155</v>
          </cell>
          <cell r="CH11">
            <v>90.980243748804767</v>
          </cell>
          <cell r="CI11">
            <v>102.85987888896931</v>
          </cell>
          <cell r="CJ11">
            <v>85.468068014598671</v>
          </cell>
          <cell r="CK11">
            <v>85.121672475579743</v>
          </cell>
          <cell r="CL11">
            <v>100.11396301502702</v>
          </cell>
          <cell r="CM11">
            <v>68.015721873555194</v>
          </cell>
        </row>
        <row r="12">
          <cell r="CA12">
            <v>32932</v>
          </cell>
          <cell r="CB12">
            <v>17.43813743626588</v>
          </cell>
          <cell r="CD12">
            <v>23.751490656839945</v>
          </cell>
          <cell r="CE12">
            <v>71.832008766409444</v>
          </cell>
          <cell r="CF12">
            <v>68.255533386832838</v>
          </cell>
          <cell r="CG12">
            <v>70.256532264075133</v>
          </cell>
          <cell r="CH12">
            <v>93.127743542824646</v>
          </cell>
          <cell r="CI12">
            <v>106.820403681588</v>
          </cell>
          <cell r="CJ12">
            <v>86.730715641217841</v>
          </cell>
          <cell r="CK12">
            <v>84.735237728655505</v>
          </cell>
          <cell r="CL12">
            <v>101.51319377447166</v>
          </cell>
          <cell r="CM12">
            <v>64.606880393690233</v>
          </cell>
        </row>
        <row r="13">
          <cell r="CA13">
            <v>32963</v>
          </cell>
          <cell r="CB13">
            <v>43.135382905051067</v>
          </cell>
          <cell r="CD13">
            <v>38.391337879710932</v>
          </cell>
          <cell r="CE13">
            <v>76.333551610809423</v>
          </cell>
          <cell r="CF13">
            <v>56.410438412458078</v>
          </cell>
          <cell r="CG13">
            <v>71.038072642076102</v>
          </cell>
          <cell r="CH13">
            <v>93.156226572249352</v>
          </cell>
          <cell r="CI13">
            <v>104.54618163896929</v>
          </cell>
          <cell r="CJ13">
            <v>87.217237970880831</v>
          </cell>
          <cell r="CK13">
            <v>80.407603849047518</v>
          </cell>
          <cell r="CL13">
            <v>102.88239723180963</v>
          </cell>
          <cell r="CM13">
            <v>73.891786214228887</v>
          </cell>
        </row>
        <row r="14">
          <cell r="CA14">
            <v>32993</v>
          </cell>
          <cell r="CB14">
            <v>45.727481305106934</v>
          </cell>
          <cell r="CD14">
            <v>45.115996819220769</v>
          </cell>
          <cell r="CE14">
            <v>78.966850701332561</v>
          </cell>
          <cell r="CF14">
            <v>62.04186723677978</v>
          </cell>
          <cell r="CG14">
            <v>71.855491279259638</v>
          </cell>
          <cell r="CH14">
            <v>94.79843755557404</v>
          </cell>
          <cell r="CI14">
            <v>107.63690996241695</v>
          </cell>
          <cell r="CJ14">
            <v>90.350614439359134</v>
          </cell>
          <cell r="CK14">
            <v>80.380742675331703</v>
          </cell>
          <cell r="CL14">
            <v>103.70811075923214</v>
          </cell>
          <cell r="CM14">
            <v>77.035104607543644</v>
          </cell>
        </row>
        <row r="15">
          <cell r="CA15">
            <v>33024</v>
          </cell>
          <cell r="CB15">
            <v>51.327470927047415</v>
          </cell>
          <cell r="CD15">
            <v>41.912734906771256</v>
          </cell>
          <cell r="CE15">
            <v>80.496610552259099</v>
          </cell>
          <cell r="CF15">
            <v>47.322064113779454</v>
          </cell>
          <cell r="CG15">
            <v>71.780291129307074</v>
          </cell>
          <cell r="CH15">
            <v>94.725206051628845</v>
          </cell>
          <cell r="CI15">
            <v>112.81178534769421</v>
          </cell>
          <cell r="CJ15">
            <v>93.406381172317836</v>
          </cell>
          <cell r="CK15">
            <v>85.009070377260727</v>
          </cell>
          <cell r="CL15">
            <v>104.37417655107888</v>
          </cell>
          <cell r="CM15">
            <v>76.463343252647789</v>
          </cell>
        </row>
        <row r="16">
          <cell r="CA16">
            <v>33054</v>
          </cell>
          <cell r="CB16">
            <v>54.223369749522831</v>
          </cell>
          <cell r="CD16">
            <v>46.203078356204145</v>
          </cell>
          <cell r="CE16">
            <v>81.030634981642891</v>
          </cell>
          <cell r="CF16">
            <v>34.231380339247949</v>
          </cell>
          <cell r="CG16">
            <v>70.545092333635267</v>
          </cell>
          <cell r="CH16">
            <v>94.008345114212531</v>
          </cell>
          <cell r="CI16">
            <v>114.56884385224006</v>
          </cell>
          <cell r="CJ16">
            <v>92.444207026361454</v>
          </cell>
          <cell r="CK16">
            <v>82.333114182537656</v>
          </cell>
          <cell r="CL16">
            <v>103.36780082999933</v>
          </cell>
          <cell r="CM16">
            <v>74.753657752696398</v>
          </cell>
        </row>
        <row r="17">
          <cell r="CA17">
            <v>33085</v>
          </cell>
          <cell r="CB17">
            <v>58.315434242812699</v>
          </cell>
          <cell r="CD17">
            <v>56.905177762501914</v>
          </cell>
          <cell r="CE17">
            <v>81.572007573564093</v>
          </cell>
          <cell r="CF17">
            <v>38.299896845680919</v>
          </cell>
          <cell r="CG17">
            <v>69.352812072746289</v>
          </cell>
          <cell r="CH17">
            <v>97.132848374231187</v>
          </cell>
          <cell r="CI17">
            <v>120.81129839734601</v>
          </cell>
          <cell r="CJ17">
            <v>96.066898898706484</v>
          </cell>
          <cell r="CK17">
            <v>84.269147542759413</v>
          </cell>
          <cell r="CL17">
            <v>102.91448517069009</v>
          </cell>
          <cell r="CM17">
            <v>78.351624426700951</v>
          </cell>
        </row>
        <row r="18">
          <cell r="CA18">
            <v>33116</v>
          </cell>
          <cell r="CB18">
            <v>58.260807000706031</v>
          </cell>
          <cell r="CD18">
            <v>63.611868344802858</v>
          </cell>
          <cell r="CE18">
            <v>81.727974759918112</v>
          </cell>
          <cell r="CF18">
            <v>70.367244017268931</v>
          </cell>
          <cell r="CG18">
            <v>68.966872012978897</v>
          </cell>
          <cell r="CH18">
            <v>100.46231725098602</v>
          </cell>
          <cell r="CI18">
            <v>127.57122021544636</v>
          </cell>
          <cell r="CJ18">
            <v>101.81080013813637</v>
          </cell>
          <cell r="CK18">
            <v>87.478215571554429</v>
          </cell>
          <cell r="CL18">
            <v>104.02327810603298</v>
          </cell>
          <cell r="CM18">
            <v>85.356589433292953</v>
          </cell>
        </row>
        <row r="19">
          <cell r="CA19">
            <v>33146</v>
          </cell>
          <cell r="CB19">
            <v>74.679452897092631</v>
          </cell>
          <cell r="CD19">
            <v>66.027324376945899</v>
          </cell>
          <cell r="CE19">
            <v>86.468661355728926</v>
          </cell>
          <cell r="CF19">
            <v>67.306875683955198</v>
          </cell>
          <cell r="CG19">
            <v>69.52856120709032</v>
          </cell>
          <cell r="CH19">
            <v>101.21454414953941</v>
          </cell>
          <cell r="CI19">
            <v>125.98650516523364</v>
          </cell>
          <cell r="CJ19">
            <v>102.00631265559508</v>
          </cell>
          <cell r="CK19">
            <v>92.367917117176916</v>
          </cell>
          <cell r="CL19">
            <v>105.11725715477149</v>
          </cell>
          <cell r="CM19">
            <v>88.826099517405396</v>
          </cell>
        </row>
        <row r="20">
          <cell r="CA20">
            <v>33177</v>
          </cell>
          <cell r="CB20">
            <v>80.246247694697885</v>
          </cell>
          <cell r="CD20">
            <v>57.912053976218047</v>
          </cell>
          <cell r="CE20">
            <v>84.472929828630811</v>
          </cell>
          <cell r="CF20">
            <v>72.846170113905657</v>
          </cell>
          <cell r="CG20">
            <v>67.980750669201157</v>
          </cell>
          <cell r="CH20">
            <v>102.4650875959409</v>
          </cell>
          <cell r="CI20">
            <v>129.09903472442718</v>
          </cell>
          <cell r="CJ20">
            <v>101.30343869292157</v>
          </cell>
          <cell r="CK20">
            <v>97.226089509560055</v>
          </cell>
          <cell r="CL20">
            <v>103.47373253568703</v>
          </cell>
          <cell r="CM20">
            <v>89.045983088284586</v>
          </cell>
        </row>
        <row r="21">
          <cell r="CA21">
            <v>33207</v>
          </cell>
          <cell r="CB21">
            <v>90.661815638359556</v>
          </cell>
          <cell r="CD21">
            <v>45.674607755316593</v>
          </cell>
          <cell r="CE21">
            <v>80.77343885040095</v>
          </cell>
          <cell r="CF21">
            <v>77.110031936513792</v>
          </cell>
          <cell r="CG21">
            <v>67.024523544750991</v>
          </cell>
          <cell r="CH21">
            <v>101.68047182844569</v>
          </cell>
          <cell r="CI21">
            <v>126.45917468909289</v>
          </cell>
          <cell r="CJ21">
            <v>101.15193936647167</v>
          </cell>
          <cell r="CK21">
            <v>93.01387910443573</v>
          </cell>
          <cell r="CL21">
            <v>102.21695605238644</v>
          </cell>
          <cell r="CM21">
            <v>87.561731913883222</v>
          </cell>
        </row>
        <row r="22">
          <cell r="CA22">
            <v>33238</v>
          </cell>
          <cell r="CB22">
            <v>84.330557168566926</v>
          </cell>
          <cell r="CD22">
            <v>47.922894233077585</v>
          </cell>
          <cell r="CE22">
            <v>78.734856461715012</v>
          </cell>
          <cell r="CF22">
            <v>77.630521313223994</v>
          </cell>
          <cell r="CG22">
            <v>66.184019281960147</v>
          </cell>
          <cell r="CH22">
            <v>101.01532155083197</v>
          </cell>
          <cell r="CI22">
            <v>123.41418050878407</v>
          </cell>
          <cell r="CJ22">
            <v>98.60143472867577</v>
          </cell>
          <cell r="CK22">
            <v>90.112831056245227</v>
          </cell>
          <cell r="CL22">
            <v>100.61036516303633</v>
          </cell>
          <cell r="CM22">
            <v>86.130020040350587</v>
          </cell>
        </row>
        <row r="23">
          <cell r="CA23">
            <v>33269</v>
          </cell>
          <cell r="CB23">
            <v>54.014908377481966</v>
          </cell>
          <cell r="CD23">
            <v>43.863485961452938</v>
          </cell>
          <cell r="CE23">
            <v>76.624251981605184</v>
          </cell>
          <cell r="CF23">
            <v>89.45623867382011</v>
          </cell>
          <cell r="CG23">
            <v>64.868014037504977</v>
          </cell>
          <cell r="CH23">
            <v>99.581780466447114</v>
          </cell>
          <cell r="CI23">
            <v>122.18504542915993</v>
          </cell>
          <cell r="CJ23">
            <v>98.580296870405576</v>
          </cell>
          <cell r="CK23">
            <v>90.489719448674308</v>
          </cell>
          <cell r="CL23">
            <v>98.038525776530378</v>
          </cell>
          <cell r="CM23">
            <v>81.310229136992149</v>
          </cell>
        </row>
        <row r="24">
          <cell r="CA24">
            <v>33297</v>
          </cell>
          <cell r="CB24">
            <v>65.093516860898475</v>
          </cell>
          <cell r="CD24">
            <v>50.272749843048189</v>
          </cell>
          <cell r="CE24">
            <v>77.571096887560458</v>
          </cell>
          <cell r="CF24">
            <v>91.957856013772471</v>
          </cell>
          <cell r="CG24">
            <v>66.753320159775527</v>
          </cell>
          <cell r="CH24">
            <v>97.792190127752448</v>
          </cell>
          <cell r="CI24">
            <v>120.92977869860735</v>
          </cell>
          <cell r="CJ24">
            <v>96.731817706561301</v>
          </cell>
          <cell r="CK24">
            <v>90.23588145259383</v>
          </cell>
          <cell r="CL24">
            <v>99.335556825172986</v>
          </cell>
          <cell r="CM24">
            <v>84.713623451628806</v>
          </cell>
        </row>
        <row r="25">
          <cell r="CA25">
            <v>33328</v>
          </cell>
          <cell r="CB25">
            <v>74.200169547418398</v>
          </cell>
          <cell r="CD25">
            <v>50.866480329025229</v>
          </cell>
          <cell r="CE25">
            <v>76.747545154736258</v>
          </cell>
          <cell r="CF25">
            <v>98.695460899548166</v>
          </cell>
          <cell r="CG25">
            <v>67.0836640323746</v>
          </cell>
          <cell r="CH25">
            <v>86.805553824318963</v>
          </cell>
          <cell r="CI25">
            <v>109.99497280884746</v>
          </cell>
          <cell r="CJ25">
            <v>86.953864516320493</v>
          </cell>
          <cell r="CK25">
            <v>85.74877696323982</v>
          </cell>
          <cell r="CL25">
            <v>99.13687455719419</v>
          </cell>
          <cell r="CM25">
            <v>84.693429545796391</v>
          </cell>
        </row>
        <row r="26">
          <cell r="CA26">
            <v>33358</v>
          </cell>
          <cell r="CB26">
            <v>76.387885852370729</v>
          </cell>
          <cell r="CD26">
            <v>49.348455038889917</v>
          </cell>
          <cell r="CE26">
            <v>80.024982832883339</v>
          </cell>
          <cell r="CF26">
            <v>83.867805406112637</v>
          </cell>
          <cell r="CG26">
            <v>68.073527550739342</v>
          </cell>
          <cell r="CH26">
            <v>86.424102777925981</v>
          </cell>
          <cell r="CI26">
            <v>109.91814712064658</v>
          </cell>
          <cell r="CJ26">
            <v>87.259275035039508</v>
          </cell>
          <cell r="CK26">
            <v>88.098818932580642</v>
          </cell>
          <cell r="CL26">
            <v>99.640611903536282</v>
          </cell>
          <cell r="CM26">
            <v>84.014320374756991</v>
          </cell>
        </row>
        <row r="27">
          <cell r="CA27">
            <v>33389</v>
          </cell>
          <cell r="CB27">
            <v>78.098367280919121</v>
          </cell>
          <cell r="CD27">
            <v>49.211277072935623</v>
          </cell>
          <cell r="CE27">
            <v>80.546693603411754</v>
          </cell>
          <cell r="CF27">
            <v>76.891300154357992</v>
          </cell>
          <cell r="CG27">
            <v>68.278762195822452</v>
          </cell>
          <cell r="CH27">
            <v>87.209998979120854</v>
          </cell>
          <cell r="CI27">
            <v>110.79699479965032</v>
          </cell>
          <cell r="CJ27">
            <v>87.480049793911505</v>
          </cell>
          <cell r="CK27">
            <v>87.613660648182147</v>
          </cell>
          <cell r="CL27">
            <v>99.712148662208349</v>
          </cell>
          <cell r="CM27">
            <v>83.606106008349741</v>
          </cell>
        </row>
        <row r="28">
          <cell r="CA28">
            <v>33419</v>
          </cell>
          <cell r="CB28">
            <v>79.754754530949313</v>
          </cell>
          <cell r="CD28">
            <v>50.054796869010843</v>
          </cell>
          <cell r="CE28">
            <v>80.328137617467519</v>
          </cell>
          <cell r="CF28">
            <v>81.622459476167819</v>
          </cell>
          <cell r="CG28">
            <v>67.909661853293954</v>
          </cell>
          <cell r="CH28">
            <v>81.784926142283709</v>
          </cell>
          <cell r="CI28">
            <v>102.99282356812103</v>
          </cell>
          <cell r="CJ28">
            <v>82.324019894979358</v>
          </cell>
          <cell r="CK28">
            <v>86.135518392115245</v>
          </cell>
          <cell r="CL28">
            <v>99.532266569025637</v>
          </cell>
          <cell r="CM28">
            <v>83.284524792332732</v>
          </cell>
        </row>
        <row r="29">
          <cell r="CA29">
            <v>33450</v>
          </cell>
          <cell r="CB29">
            <v>81.94120369193692</v>
          </cell>
          <cell r="CD29">
            <v>50.705451445608993</v>
          </cell>
          <cell r="CE29">
            <v>81.742471803408463</v>
          </cell>
          <cell r="CF29">
            <v>92.308337638932258</v>
          </cell>
          <cell r="CG29">
            <v>68.00045685231278</v>
          </cell>
          <cell r="CH29">
            <v>86.338343762721948</v>
          </cell>
          <cell r="CI29">
            <v>107.60392058958568</v>
          </cell>
          <cell r="CJ29">
            <v>84.282051669484943</v>
          </cell>
          <cell r="CK29">
            <v>87.14521692279466</v>
          </cell>
          <cell r="CL29">
            <v>99.674826512502818</v>
          </cell>
          <cell r="CM29">
            <v>85.4946843537939</v>
          </cell>
        </row>
        <row r="30">
          <cell r="CA30">
            <v>33481</v>
          </cell>
          <cell r="CB30">
            <v>82.659897857955826</v>
          </cell>
          <cell r="CD30">
            <v>51.030823801490591</v>
          </cell>
          <cell r="CE30">
            <v>81.089191488757876</v>
          </cell>
          <cell r="CF30">
            <v>101.9905251313259</v>
          </cell>
          <cell r="CG30">
            <v>67.205466334293845</v>
          </cell>
          <cell r="CH30">
            <v>86.429144197964064</v>
          </cell>
          <cell r="CI30">
            <v>107.82101644657153</v>
          </cell>
          <cell r="CJ30">
            <v>84.432159865288909</v>
          </cell>
          <cell r="CK30">
            <v>87.418793095220309</v>
          </cell>
          <cell r="CL30">
            <v>99.499405676025447</v>
          </cell>
          <cell r="CM30">
            <v>86.379791728674661</v>
          </cell>
        </row>
        <row r="31">
          <cell r="CA31">
            <v>33511</v>
          </cell>
          <cell r="CB31">
            <v>85.162999578440804</v>
          </cell>
          <cell r="CD31">
            <v>51.836089957842383</v>
          </cell>
          <cell r="CE31">
            <v>81.888974952967757</v>
          </cell>
          <cell r="CF31">
            <v>102.19159723080328</v>
          </cell>
          <cell r="CG31">
            <v>67.095879630512172</v>
          </cell>
          <cell r="CH31">
            <v>91.216701778450243</v>
          </cell>
          <cell r="CI31">
            <v>113.16589369376054</v>
          </cell>
          <cell r="CJ31">
            <v>89.49062813884791</v>
          </cell>
          <cell r="CK31">
            <v>91.103973754153159</v>
          </cell>
          <cell r="CL31">
            <v>100.6169418830499</v>
          </cell>
          <cell r="CM31">
            <v>88.28013015211188</v>
          </cell>
        </row>
        <row r="32">
          <cell r="CA32">
            <v>33542</v>
          </cell>
          <cell r="CB32">
            <v>85.865989930961291</v>
          </cell>
          <cell r="CD32">
            <v>39.478729081220969</v>
          </cell>
          <cell r="CE32">
            <v>83.088110611160943</v>
          </cell>
          <cell r="CF32">
            <v>90.518246585320654</v>
          </cell>
          <cell r="CG32">
            <v>66.495250627749897</v>
          </cell>
          <cell r="CH32">
            <v>90.573323019826802</v>
          </cell>
          <cell r="CI32">
            <v>112.51480993036802</v>
          </cell>
          <cell r="CJ32">
            <v>87.913411357607117</v>
          </cell>
          <cell r="CK32">
            <v>92.673242202652702</v>
          </cell>
          <cell r="CL32">
            <v>100.34249570214371</v>
          </cell>
          <cell r="CM32">
            <v>85.01410066836705</v>
          </cell>
        </row>
        <row r="33">
          <cell r="CA33">
            <v>33572</v>
          </cell>
          <cell r="CB33">
            <v>86.005679829366315</v>
          </cell>
          <cell r="CD33">
            <v>46.28292795114227</v>
          </cell>
          <cell r="CE33">
            <v>81.723932676051064</v>
          </cell>
          <cell r="CF33">
            <v>88.36741854596066</v>
          </cell>
          <cell r="CG33">
            <v>65.626840478384622</v>
          </cell>
          <cell r="CH33">
            <v>93.148308759971925</v>
          </cell>
          <cell r="CI33">
            <v>113.95082254868785</v>
          </cell>
          <cell r="CJ33">
            <v>90.687205385406571</v>
          </cell>
          <cell r="CK33">
            <v>93.487122260274631</v>
          </cell>
          <cell r="CL33">
            <v>100.34707753453105</v>
          </cell>
          <cell r="CM33">
            <v>86.370711379542584</v>
          </cell>
        </row>
        <row r="34">
          <cell r="CA34">
            <v>33603</v>
          </cell>
          <cell r="CB34">
            <v>86.021855713211892</v>
          </cell>
          <cell r="CD34">
            <v>45.560851524950898</v>
          </cell>
          <cell r="CE34">
            <v>81.721321347857284</v>
          </cell>
          <cell r="CF34">
            <v>97.523434603029145</v>
          </cell>
          <cell r="CG34">
            <v>65.524357809025389</v>
          </cell>
          <cell r="CH34">
            <v>100.53909030021664</v>
          </cell>
          <cell r="CI34">
            <v>121.43254301591233</v>
          </cell>
          <cell r="CJ34">
            <v>96.170108788731952</v>
          </cell>
          <cell r="CK34">
            <v>96.824402684639693</v>
          </cell>
          <cell r="CL34">
            <v>100.60644678559123</v>
          </cell>
          <cell r="CM34">
            <v>88.401866183206209</v>
          </cell>
        </row>
        <row r="35">
          <cell r="CA35">
            <v>33634</v>
          </cell>
          <cell r="CB35">
            <v>87.459521973220944</v>
          </cell>
          <cell r="CD35">
            <v>49.150780544851507</v>
          </cell>
          <cell r="CE35">
            <v>86.424217524963652</v>
          </cell>
          <cell r="CF35">
            <v>95.748348191930418</v>
          </cell>
          <cell r="CG35">
            <v>65.384929791514779</v>
          </cell>
          <cell r="CH35">
            <v>92.742282672440837</v>
          </cell>
          <cell r="CI35">
            <v>113.13493377029897</v>
          </cell>
          <cell r="CJ35">
            <v>89.232351712863249</v>
          </cell>
          <cell r="CK35">
            <v>94.056630719460003</v>
          </cell>
          <cell r="CL35">
            <v>98.491238709330432</v>
          </cell>
          <cell r="CM35">
            <v>87.473337462165659</v>
          </cell>
        </row>
        <row r="36">
          <cell r="CA36">
            <v>33663</v>
          </cell>
          <cell r="CB36">
            <v>88.081522976813403</v>
          </cell>
          <cell r="CD36">
            <v>48.872486199970957</v>
          </cell>
          <cell r="CE36">
            <v>85.461044463065647</v>
          </cell>
          <cell r="CF36">
            <v>101.92741572919229</v>
          </cell>
          <cell r="CG36">
            <v>65.846051160613044</v>
          </cell>
          <cell r="CH36">
            <v>90.64446075850465</v>
          </cell>
          <cell r="CI36">
            <v>110.59209691397372</v>
          </cell>
          <cell r="CJ36">
            <v>85.470840312472717</v>
          </cell>
          <cell r="CK36">
            <v>90.109428657940853</v>
          </cell>
          <cell r="CL36">
            <v>97.451652348962497</v>
          </cell>
          <cell r="CM36">
            <v>86.96079971587649</v>
          </cell>
        </row>
        <row r="37">
          <cell r="CA37">
            <v>33694</v>
          </cell>
          <cell r="CB37">
            <v>89.932815787075739</v>
          </cell>
          <cell r="CD37">
            <v>46.776580840195258</v>
          </cell>
          <cell r="CE37">
            <v>85.703760455473727</v>
          </cell>
          <cell r="CF37">
            <v>110.65872262986281</v>
          </cell>
          <cell r="CG37">
            <v>66.615486578997889</v>
          </cell>
          <cell r="CH37">
            <v>90.693716431385013</v>
          </cell>
          <cell r="CI37">
            <v>109.60816631443141</v>
          </cell>
          <cell r="CJ37">
            <v>85.061569350719267</v>
          </cell>
          <cell r="CK37">
            <v>87.880322941795143</v>
          </cell>
          <cell r="CL37">
            <v>97.945927775323057</v>
          </cell>
          <cell r="CM37">
            <v>87.446159051141265</v>
          </cell>
        </row>
        <row r="38">
          <cell r="CA38">
            <v>33724</v>
          </cell>
          <cell r="CB38">
            <v>91.329447095821564</v>
          </cell>
          <cell r="CD38">
            <v>44.382436759434057</v>
          </cell>
          <cell r="CE38">
            <v>87.485783348731601</v>
          </cell>
          <cell r="CF38">
            <v>104.657682977614</v>
          </cell>
          <cell r="CG38">
            <v>67.926326451118655</v>
          </cell>
          <cell r="CH38">
            <v>90.231647721000869</v>
          </cell>
          <cell r="CI38">
            <v>113.38094016975377</v>
          </cell>
          <cell r="CJ38">
            <v>84.01563455099425</v>
          </cell>
          <cell r="CK38">
            <v>88.839608806065726</v>
          </cell>
          <cell r="CL38">
            <v>98.34437049331315</v>
          </cell>
          <cell r="CM38">
            <v>87.224161798104703</v>
          </cell>
        </row>
        <row r="39">
          <cell r="CA39">
            <v>33755</v>
          </cell>
          <cell r="CB39">
            <v>92.027260550308441</v>
          </cell>
          <cell r="CD39">
            <v>46.37245234800109</v>
          </cell>
          <cell r="CE39">
            <v>86.95776332699073</v>
          </cell>
          <cell r="CF39">
            <v>100.6829385593532</v>
          </cell>
          <cell r="CG39">
            <v>68.790543544214074</v>
          </cell>
          <cell r="CH39">
            <v>93.35107126601801</v>
          </cell>
          <cell r="CI39">
            <v>117.32731921087722</v>
          </cell>
          <cell r="CJ39">
            <v>87.789579838237188</v>
          </cell>
          <cell r="CK39">
            <v>92.647601917300648</v>
          </cell>
          <cell r="CL39">
            <v>98.574397489402728</v>
          </cell>
          <cell r="CM39">
            <v>88.308332701689849</v>
          </cell>
        </row>
        <row r="40">
          <cell r="CA40">
            <v>33785</v>
          </cell>
          <cell r="CB40">
            <v>92.864402102854569</v>
          </cell>
          <cell r="CD40">
            <v>45.819431065274294</v>
          </cell>
          <cell r="CE40">
            <v>86.099879942439017</v>
          </cell>
          <cell r="CF40">
            <v>98.332395794475119</v>
          </cell>
          <cell r="CG40">
            <v>69.629455406320332</v>
          </cell>
          <cell r="CH40">
            <v>98.890847189526184</v>
          </cell>
          <cell r="CI40">
            <v>122.47444845157671</v>
          </cell>
          <cell r="CJ40">
            <v>93.797143601847182</v>
          </cell>
          <cell r="CK40">
            <v>94.705974006417662</v>
          </cell>
          <cell r="CL40">
            <v>99.050476451069983</v>
          </cell>
          <cell r="CM40">
            <v>89.204462791344795</v>
          </cell>
        </row>
        <row r="41">
          <cell r="CA41">
            <v>33816</v>
          </cell>
          <cell r="CB41">
            <v>94.726998091426381</v>
          </cell>
          <cell r="CD41">
            <v>43.596558931355631</v>
          </cell>
          <cell r="CE41">
            <v>85.839520125920004</v>
          </cell>
          <cell r="CF41">
            <v>97.170009325405246</v>
          </cell>
          <cell r="CG41">
            <v>70.416788149557178</v>
          </cell>
          <cell r="CH41">
            <v>102.37825805862543</v>
          </cell>
          <cell r="CI41">
            <v>123.74026325707739</v>
          </cell>
          <cell r="CJ41">
            <v>97.975732856647525</v>
          </cell>
          <cell r="CK41">
            <v>92.984152233319648</v>
          </cell>
          <cell r="CL41">
            <v>99.532626203058996</v>
          </cell>
          <cell r="CM41">
            <v>89.299970630481369</v>
          </cell>
        </row>
        <row r="42">
          <cell r="CA42">
            <v>33847</v>
          </cell>
          <cell r="CB42">
            <v>96.484491783129911</v>
          </cell>
          <cell r="CD42">
            <v>44.785835067885586</v>
          </cell>
          <cell r="CE42">
            <v>85.020194279551816</v>
          </cell>
          <cell r="CF42">
            <v>96.442468339023605</v>
          </cell>
          <cell r="CG42">
            <v>70.397935013382039</v>
          </cell>
          <cell r="CH42">
            <v>107.97777364786137</v>
          </cell>
          <cell r="CI42">
            <v>124.2670014459448</v>
          </cell>
          <cell r="CJ42">
            <v>103.15559091137519</v>
          </cell>
          <cell r="CK42">
            <v>96.854247926899518</v>
          </cell>
          <cell r="CL42">
            <v>100.16871758068856</v>
          </cell>
          <cell r="CM42">
            <v>90.596632591234453</v>
          </cell>
        </row>
        <row r="43">
          <cell r="CA43">
            <v>33877</v>
          </cell>
          <cell r="CB43">
            <v>98.392940691007624</v>
          </cell>
          <cell r="CD43">
            <v>44.063993477087116</v>
          </cell>
          <cell r="CE43">
            <v>86.000164645429678</v>
          </cell>
          <cell r="CF43">
            <v>87.826022650252128</v>
          </cell>
          <cell r="CG43">
            <v>70.841300300657863</v>
          </cell>
          <cell r="CH43">
            <v>109.30119276567967</v>
          </cell>
          <cell r="CI43">
            <v>116.92077840491832</v>
          </cell>
          <cell r="CJ43">
            <v>106.73459455189824</v>
          </cell>
          <cell r="CK43">
            <v>101.27380688557226</v>
          </cell>
          <cell r="CL43">
            <v>101.39189328234752</v>
          </cell>
          <cell r="CM43">
            <v>90.450653500631958</v>
          </cell>
        </row>
        <row r="44">
          <cell r="CA44">
            <v>33908</v>
          </cell>
          <cell r="CB44">
            <v>99.86835818017974</v>
          </cell>
          <cell r="CD44">
            <v>48.346739098543097</v>
          </cell>
          <cell r="CE44">
            <v>88.702949772598927</v>
          </cell>
          <cell r="CF44">
            <v>85.494119521360034</v>
          </cell>
          <cell r="CG44">
            <v>70.805216702942019</v>
          </cell>
          <cell r="CH44">
            <v>100.79851265068811</v>
          </cell>
          <cell r="CI44">
            <v>103.51232750390625</v>
          </cell>
          <cell r="CJ44">
            <v>96.114331044969276</v>
          </cell>
          <cell r="CK44">
            <v>98.304825426196231</v>
          </cell>
          <cell r="CL44">
            <v>101.98541703586864</v>
          </cell>
          <cell r="CM44">
            <v>89.690780177751421</v>
          </cell>
        </row>
        <row r="45">
          <cell r="CA45">
            <v>33938</v>
          </cell>
          <cell r="CB45">
            <v>100.32810691877536</v>
          </cell>
          <cell r="CD45">
            <v>46.273796734861619</v>
          </cell>
          <cell r="CE45">
            <v>88.862724674676258</v>
          </cell>
          <cell r="CF45">
            <v>86.347466980695444</v>
          </cell>
          <cell r="CG45">
            <v>70.567438181325898</v>
          </cell>
          <cell r="CH45">
            <v>97.238335883180383</v>
          </cell>
          <cell r="CI45">
            <v>99.134338017303676</v>
          </cell>
          <cell r="CJ45">
            <v>92.057576677931792</v>
          </cell>
          <cell r="CK45">
            <v>96.937906846802619</v>
          </cell>
          <cell r="CL45">
            <v>102.12867111753496</v>
          </cell>
          <cell r="CM45">
            <v>88.752232800704732</v>
          </cell>
        </row>
        <row r="46">
          <cell r="CA46">
            <v>33969</v>
          </cell>
          <cell r="CB46">
            <v>100.24809547025741</v>
          </cell>
          <cell r="CD46">
            <v>42.788807435053336</v>
          </cell>
          <cell r="CE46">
            <v>89.311260077381178</v>
          </cell>
          <cell r="CF46">
            <v>89.154500229682824</v>
          </cell>
          <cell r="CG46">
            <v>70.837470637541912</v>
          </cell>
          <cell r="CH46">
            <v>97.189834182705511</v>
          </cell>
          <cell r="CI46">
            <v>99.891359395472477</v>
          </cell>
          <cell r="CJ46">
            <v>91.914566942360835</v>
          </cell>
          <cell r="CK46">
            <v>97.522664842580468</v>
          </cell>
          <cell r="CL46">
            <v>102.71401847710311</v>
          </cell>
          <cell r="CM46">
            <v>88.647032665691796</v>
          </cell>
        </row>
        <row r="47">
          <cell r="CA47">
            <v>34000</v>
          </cell>
          <cell r="CB47">
            <v>99.881713727541083</v>
          </cell>
          <cell r="CD47">
            <v>48.451071292048027</v>
          </cell>
          <cell r="CE47">
            <v>87.938002168446019</v>
          </cell>
          <cell r="CF47">
            <v>89.123665161492369</v>
          </cell>
          <cell r="CG47">
            <v>71.53201806209843</v>
          </cell>
          <cell r="CH47">
            <v>98.353332530913519</v>
          </cell>
          <cell r="CI47">
            <v>97.149188865510766</v>
          </cell>
          <cell r="CJ47">
            <v>90.378001502349022</v>
          </cell>
          <cell r="CK47">
            <v>96.389296866887946</v>
          </cell>
          <cell r="CL47">
            <v>101.99457226844417</v>
          </cell>
          <cell r="CM47">
            <v>89.150072442473274</v>
          </cell>
        </row>
        <row r="48">
          <cell r="CA48">
            <v>34028</v>
          </cell>
          <cell r="CB48">
            <v>100.38268600680156</v>
          </cell>
          <cell r="CD48">
            <v>48.058994711766658</v>
          </cell>
          <cell r="CE48">
            <v>85.644500056424945</v>
          </cell>
          <cell r="CF48">
            <v>86.953536053471296</v>
          </cell>
          <cell r="CG48">
            <v>72.946167010021739</v>
          </cell>
          <cell r="CH48">
            <v>95.576399586276139</v>
          </cell>
          <cell r="CI48">
            <v>92.625129191228538</v>
          </cell>
          <cell r="CJ48">
            <v>87.54446724955281</v>
          </cell>
          <cell r="CK48">
            <v>101.90479677115864</v>
          </cell>
          <cell r="CL48">
            <v>102.11957146997651</v>
          </cell>
          <cell r="CM48">
            <v>88.785927047443082</v>
          </cell>
        </row>
        <row r="49">
          <cell r="CA49">
            <v>34059</v>
          </cell>
          <cell r="CB49">
            <v>101.91801097071193</v>
          </cell>
          <cell r="CD49">
            <v>47.523327118590537</v>
          </cell>
          <cell r="CE49">
            <v>84.865745288114397</v>
          </cell>
          <cell r="CF49">
            <v>87.917652533727761</v>
          </cell>
          <cell r="CG49">
            <v>74.134299051155153</v>
          </cell>
          <cell r="CH49">
            <v>98.357039656268242</v>
          </cell>
          <cell r="CI49">
            <v>98.753519962593401</v>
          </cell>
          <cell r="CJ49">
            <v>90.377322191955713</v>
          </cell>
          <cell r="CK49">
            <v>104.17875147554874</v>
          </cell>
          <cell r="CL49">
            <v>103.26731277537003</v>
          </cell>
          <cell r="CM49">
            <v>90.119105768576105</v>
          </cell>
        </row>
        <row r="50">
          <cell r="CA50">
            <v>34089</v>
          </cell>
          <cell r="CB50">
            <v>103.59919047717123</v>
          </cell>
          <cell r="CD50">
            <v>47.773384167597236</v>
          </cell>
          <cell r="CE50">
            <v>84.078071900782987</v>
          </cell>
          <cell r="CF50">
            <v>89.026602689746596</v>
          </cell>
          <cell r="CG50">
            <v>75.253113163834271</v>
          </cell>
          <cell r="CH50">
            <v>101.4199929489172</v>
          </cell>
          <cell r="CI50">
            <v>105.00622949018874</v>
          </cell>
          <cell r="CJ50">
            <v>95.541098583960377</v>
          </cell>
          <cell r="CK50">
            <v>110.43124557637884</v>
          </cell>
          <cell r="CL50">
            <v>104.17415276478972</v>
          </cell>
          <cell r="CM50">
            <v>91.97231585446562</v>
          </cell>
        </row>
        <row r="51">
          <cell r="CA51">
            <v>34120</v>
          </cell>
          <cell r="CB51">
            <v>104.63210485774536</v>
          </cell>
          <cell r="CD51">
            <v>48.948139872149298</v>
          </cell>
          <cell r="CE51">
            <v>85.062033625893875</v>
          </cell>
          <cell r="CF51">
            <v>90.071102344125521</v>
          </cell>
          <cell r="CG51">
            <v>75.51595082290504</v>
          </cell>
          <cell r="CH51">
            <v>100.59053194051029</v>
          </cell>
          <cell r="CI51">
            <v>104.02397146844073</v>
          </cell>
          <cell r="CJ51">
            <v>95.41590126345308</v>
          </cell>
          <cell r="CK51">
            <v>113.95679068558549</v>
          </cell>
          <cell r="CL51">
            <v>104.02064737083552</v>
          </cell>
          <cell r="CM51">
            <v>92.615191156195976</v>
          </cell>
        </row>
        <row r="52">
          <cell r="CA52">
            <v>34150</v>
          </cell>
          <cell r="CB52">
            <v>105.43271991558434</v>
          </cell>
          <cell r="CD52">
            <v>51.204190701769313</v>
          </cell>
          <cell r="CE52">
            <v>86.037239416763185</v>
          </cell>
          <cell r="CF52">
            <v>89.037678828219867</v>
          </cell>
          <cell r="CG52">
            <v>75.901829338809009</v>
          </cell>
          <cell r="CH52">
            <v>95.179503041391342</v>
          </cell>
          <cell r="CI52">
            <v>100.66155105836742</v>
          </cell>
          <cell r="CJ52">
            <v>90.114871963698164</v>
          </cell>
          <cell r="CK52">
            <v>114.70978849199469</v>
          </cell>
          <cell r="CL52">
            <v>104.21235015785248</v>
          </cell>
          <cell r="CM52">
            <v>92.479329364466125</v>
          </cell>
        </row>
        <row r="53">
          <cell r="CA53">
            <v>34181</v>
          </cell>
          <cell r="CB53">
            <v>105.34204236369938</v>
          </cell>
          <cell r="CD53">
            <v>50.151637198540335</v>
          </cell>
          <cell r="CE53">
            <v>86.844818065284997</v>
          </cell>
          <cell r="CF53">
            <v>90.658930814414632</v>
          </cell>
          <cell r="CG53">
            <v>75.747523253564196</v>
          </cell>
          <cell r="CH53">
            <v>92.139910092129938</v>
          </cell>
          <cell r="CI53">
            <v>98.182540847876652</v>
          </cell>
          <cell r="CJ53">
            <v>88.86559224099345</v>
          </cell>
          <cell r="CK53">
            <v>115.48294182440462</v>
          </cell>
          <cell r="CL53">
            <v>103.78884308488152</v>
          </cell>
          <cell r="CM53">
            <v>92.070828906611098</v>
          </cell>
        </row>
        <row r="54">
          <cell r="CA54">
            <v>34212</v>
          </cell>
          <cell r="CB54">
            <v>104.02605386662003</v>
          </cell>
          <cell r="CD54">
            <v>51.562741863548581</v>
          </cell>
          <cell r="CE54">
            <v>87.789060112419264</v>
          </cell>
          <cell r="CF54">
            <v>89.583698008771151</v>
          </cell>
          <cell r="CG54">
            <v>74.960550531444554</v>
          </cell>
          <cell r="CH54">
            <v>94.867837988163217</v>
          </cell>
          <cell r="CI54">
            <v>98.445288019605897</v>
          </cell>
          <cell r="CJ54">
            <v>91.567631009688569</v>
          </cell>
          <cell r="CK54">
            <v>116.20735326425324</v>
          </cell>
          <cell r="CL54">
            <v>102.7597217003019</v>
          </cell>
          <cell r="CM54">
            <v>92.146447178618999</v>
          </cell>
        </row>
        <row r="55">
          <cell r="CA55">
            <v>34242</v>
          </cell>
          <cell r="CB55">
            <v>105.05495976331898</v>
          </cell>
          <cell r="CD55">
            <v>56.531701047513614</v>
          </cell>
          <cell r="CE55">
            <v>88.526692803351168</v>
          </cell>
          <cell r="CF55">
            <v>89.054183062822361</v>
          </cell>
          <cell r="CG55">
            <v>75.158110499529499</v>
          </cell>
          <cell r="CH55">
            <v>97.943556053282308</v>
          </cell>
          <cell r="CI55">
            <v>99.911315703077079</v>
          </cell>
          <cell r="CJ55">
            <v>94.920304989412102</v>
          </cell>
          <cell r="CK55">
            <v>115.45013153612547</v>
          </cell>
          <cell r="CL55">
            <v>103.14112972456815</v>
          </cell>
          <cell r="CM55">
            <v>93.539559596179615</v>
          </cell>
        </row>
        <row r="56">
          <cell r="CA56">
            <v>34273</v>
          </cell>
          <cell r="CB56">
            <v>106.07748262196498</v>
          </cell>
          <cell r="CD56">
            <v>55.996936292834711</v>
          </cell>
          <cell r="CE56">
            <v>91.064073266500429</v>
          </cell>
          <cell r="CF56">
            <v>89.923998557099324</v>
          </cell>
          <cell r="CG56">
            <v>75.49594804679711</v>
          </cell>
          <cell r="CH56">
            <v>95.326063623541714</v>
          </cell>
          <cell r="CI56">
            <v>98.653416856743831</v>
          </cell>
          <cell r="CJ56">
            <v>91.408043159161622</v>
          </cell>
          <cell r="CK56">
            <v>112.54667279287449</v>
          </cell>
          <cell r="CL56">
            <v>103.98782459129525</v>
          </cell>
          <cell r="CM56">
            <v>93.487357481080309</v>
          </cell>
        </row>
        <row r="57">
          <cell r="CA57">
            <v>34303</v>
          </cell>
          <cell r="CB57">
            <v>106.89975956035261</v>
          </cell>
          <cell r="CD57">
            <v>56.927739273373213</v>
          </cell>
          <cell r="CE57">
            <v>89.108811326330752</v>
          </cell>
          <cell r="CF57">
            <v>91.177434020494914</v>
          </cell>
          <cell r="CG57">
            <v>76.240027808709613</v>
          </cell>
          <cell r="CH57">
            <v>94.240779482426689</v>
          </cell>
          <cell r="CI57">
            <v>99.20784006193368</v>
          </cell>
          <cell r="CJ57">
            <v>91.09991120385331</v>
          </cell>
          <cell r="CK57">
            <v>111.95028726239953</v>
          </cell>
          <cell r="CL57">
            <v>104.80591127302755</v>
          </cell>
          <cell r="CM57">
            <v>93.906059174432343</v>
          </cell>
        </row>
        <row r="58">
          <cell r="CA58">
            <v>34334</v>
          </cell>
          <cell r="CB58">
            <v>107.5705162957936</v>
          </cell>
          <cell r="CD58">
            <v>57.387687919551688</v>
          </cell>
          <cell r="CE58">
            <v>87.801114035334493</v>
          </cell>
          <cell r="CF58">
            <v>94.937755463701549</v>
          </cell>
          <cell r="CG58">
            <v>76.814478000013736</v>
          </cell>
          <cell r="CH58">
            <v>94.159458398505379</v>
          </cell>
          <cell r="CI58">
            <v>99.698230985621763</v>
          </cell>
          <cell r="CJ58">
            <v>92.555988440732065</v>
          </cell>
          <cell r="CK58">
            <v>109.84933879987079</v>
          </cell>
          <cell r="CL58">
            <v>105.47737224912285</v>
          </cell>
          <cell r="CM58">
            <v>94.486961338342766</v>
          </cell>
        </row>
        <row r="59">
          <cell r="CA59">
            <v>34365</v>
          </cell>
          <cell r="CB59">
            <v>107.27205457728277</v>
          </cell>
          <cell r="CD59">
            <v>60.565237070347891</v>
          </cell>
          <cell r="CE59">
            <v>88.058775419350596</v>
          </cell>
          <cell r="CF59">
            <v>95.875321668546917</v>
          </cell>
          <cell r="CG59">
            <v>78.198560715130924</v>
          </cell>
          <cell r="CH59">
            <v>93.83504173020232</v>
          </cell>
          <cell r="CI59">
            <v>100.03008012055477</v>
          </cell>
          <cell r="CJ59">
            <v>93.411520866798114</v>
          </cell>
          <cell r="CK59">
            <v>111.47279314012741</v>
          </cell>
          <cell r="CL59">
            <v>105.36720152209899</v>
          </cell>
          <cell r="CM59">
            <v>95.304962809597271</v>
          </cell>
        </row>
        <row r="60">
          <cell r="CA60">
            <v>34393</v>
          </cell>
          <cell r="CB60">
            <v>107.63158680198033</v>
          </cell>
          <cell r="CD60">
            <v>59.104496984470501</v>
          </cell>
          <cell r="CE60">
            <v>89.16059535343534</v>
          </cell>
          <cell r="CF60">
            <v>97.952349852828121</v>
          </cell>
          <cell r="CG60">
            <v>81.011834162018843</v>
          </cell>
          <cell r="CH60">
            <v>95.993484371498241</v>
          </cell>
          <cell r="CI60">
            <v>100.18927008609452</v>
          </cell>
          <cell r="CJ60">
            <v>96.260853820935793</v>
          </cell>
          <cell r="CK60">
            <v>118.03353169725695</v>
          </cell>
          <cell r="CL60">
            <v>106.08565904674516</v>
          </cell>
          <cell r="CM60">
            <v>96.55987734846525</v>
          </cell>
        </row>
        <row r="61">
          <cell r="CA61">
            <v>34424</v>
          </cell>
          <cell r="CB61">
            <v>108.82207872643248</v>
          </cell>
          <cell r="CD61">
            <v>61.779068076222067</v>
          </cell>
          <cell r="CE61">
            <v>91.771573956628131</v>
          </cell>
          <cell r="CF61">
            <v>100.72638728395214</v>
          </cell>
          <cell r="CG61">
            <v>94.723681368501232</v>
          </cell>
          <cell r="CH61">
            <v>99.493536158589279</v>
          </cell>
          <cell r="CI61">
            <v>101.1137237441325</v>
          </cell>
          <cell r="CJ61">
            <v>98.534211040168088</v>
          </cell>
          <cell r="CK61">
            <v>120.8915930960294</v>
          </cell>
          <cell r="CL61">
            <v>107.47480644925244</v>
          </cell>
          <cell r="CM61">
            <v>99.401892477131156</v>
          </cell>
        </row>
        <row r="62">
          <cell r="CA62">
            <v>34454</v>
          </cell>
          <cell r="CB62">
            <v>109.02862103545368</v>
          </cell>
          <cell r="CD62">
            <v>63.327440155060103</v>
          </cell>
          <cell r="CE62">
            <v>92.066368070798433</v>
          </cell>
          <cell r="CF62">
            <v>102.23478434793599</v>
          </cell>
          <cell r="CG62">
            <v>95.007755379208206</v>
          </cell>
          <cell r="CH62">
            <v>100.16259844955874</v>
          </cell>
          <cell r="CI62">
            <v>104.14885064294607</v>
          </cell>
          <cell r="CJ62">
            <v>98.29225294113526</v>
          </cell>
          <cell r="CK62">
            <v>119.8663866412857</v>
          </cell>
          <cell r="CL62">
            <v>107.56327348831843</v>
          </cell>
          <cell r="CM62">
            <v>100.02024434944916</v>
          </cell>
        </row>
        <row r="63">
          <cell r="CA63">
            <v>34485</v>
          </cell>
          <cell r="CB63">
            <v>109.44997747137337</v>
          </cell>
          <cell r="CD63">
            <v>60.672935948305962</v>
          </cell>
          <cell r="CE63">
            <v>95.399590433030525</v>
          </cell>
          <cell r="CF63">
            <v>102.53440615102328</v>
          </cell>
          <cell r="CG63">
            <v>96.080477470009058</v>
          </cell>
          <cell r="CH63">
            <v>101.84189193475778</v>
          </cell>
          <cell r="CI63">
            <v>104.59997539847991</v>
          </cell>
          <cell r="CJ63">
            <v>98.773173848491453</v>
          </cell>
          <cell r="CK63">
            <v>119.6756861942341</v>
          </cell>
          <cell r="CL63">
            <v>107.67900054084025</v>
          </cell>
          <cell r="CM63">
            <v>100.14395662956433</v>
          </cell>
        </row>
        <row r="64">
          <cell r="CA64">
            <v>34515</v>
          </cell>
          <cell r="CB64">
            <v>110.29522463225202</v>
          </cell>
          <cell r="CD64">
            <v>63.063131478407151</v>
          </cell>
          <cell r="CE64">
            <v>96.276437039720705</v>
          </cell>
          <cell r="CF64">
            <v>104.10442284834814</v>
          </cell>
          <cell r="CG64">
            <v>99.874337158458673</v>
          </cell>
          <cell r="CH64">
            <v>105.3380944929913</v>
          </cell>
          <cell r="CI64">
            <v>107.08726836797122</v>
          </cell>
          <cell r="CJ64">
            <v>103.3896097744238</v>
          </cell>
          <cell r="CK64">
            <v>126.23962423075596</v>
          </cell>
          <cell r="CL64">
            <v>108.45868278487015</v>
          </cell>
          <cell r="CM64">
            <v>102.33168215791349</v>
          </cell>
        </row>
        <row r="65">
          <cell r="CA65">
            <v>34546</v>
          </cell>
          <cell r="CB65">
            <v>109.80485500833228</v>
          </cell>
          <cell r="CD65">
            <v>87.65379636533477</v>
          </cell>
          <cell r="CE65">
            <v>94.097828605601336</v>
          </cell>
          <cell r="CF65">
            <v>103.13659019473884</v>
          </cell>
          <cell r="CG65">
            <v>99.911207731200008</v>
          </cell>
          <cell r="CH65">
            <v>103.96844339271851</v>
          </cell>
          <cell r="CI65">
            <v>104.17613660169653</v>
          </cell>
          <cell r="CJ65">
            <v>101.20324035022075</v>
          </cell>
          <cell r="CK65">
            <v>123.07510401645121</v>
          </cell>
          <cell r="CL65">
            <v>107.27787091035638</v>
          </cell>
          <cell r="CM65">
            <v>104.34546397357805</v>
          </cell>
        </row>
        <row r="66">
          <cell r="CA66">
            <v>34577</v>
          </cell>
          <cell r="CB66">
            <v>109.39695337316945</v>
          </cell>
          <cell r="CD66">
            <v>89.415809961209703</v>
          </cell>
          <cell r="CE66">
            <v>95.817762945865155</v>
          </cell>
          <cell r="CF66">
            <v>101.79377493389161</v>
          </cell>
          <cell r="CG66">
            <v>100.22349040907463</v>
          </cell>
          <cell r="CH66">
            <v>104.28902183444859</v>
          </cell>
          <cell r="CI66">
            <v>104.60400483110048</v>
          </cell>
          <cell r="CJ66">
            <v>102.59873393847292</v>
          </cell>
          <cell r="CK66">
            <v>123.18519726910138</v>
          </cell>
          <cell r="CL66">
            <v>107.09054506219013</v>
          </cell>
          <cell r="CM66">
            <v>104.58209765997374</v>
          </cell>
        </row>
        <row r="67">
          <cell r="CA67">
            <v>34607</v>
          </cell>
          <cell r="CB67">
            <v>109.24846849691488</v>
          </cell>
          <cell r="CD67">
            <v>96.564703971075943</v>
          </cell>
          <cell r="CE67">
            <v>98.446734538185297</v>
          </cell>
          <cell r="CF67">
            <v>101.94012778134838</v>
          </cell>
          <cell r="CG67">
            <v>97.4253993562793</v>
          </cell>
          <cell r="CH67">
            <v>105.86166977958487</v>
          </cell>
          <cell r="CI67">
            <v>107.06436129518625</v>
          </cell>
          <cell r="CJ67">
            <v>105.48217311828331</v>
          </cell>
          <cell r="CK67">
            <v>123.89045406950747</v>
          </cell>
          <cell r="CL67">
            <v>106.50336668683703</v>
          </cell>
          <cell r="CM67">
            <v>105.65160204355229</v>
          </cell>
        </row>
        <row r="68">
          <cell r="CA68">
            <v>34638</v>
          </cell>
          <cell r="CB68">
            <v>108.99747354177671</v>
          </cell>
          <cell r="CD68">
            <v>99.738025777473837</v>
          </cell>
          <cell r="CE68">
            <v>98.772051400721196</v>
          </cell>
          <cell r="CF68">
            <v>102.13242979398809</v>
          </cell>
          <cell r="CG68">
            <v>98.376579422120187</v>
          </cell>
          <cell r="CH68">
            <v>107.71154433045311</v>
          </cell>
          <cell r="CI68">
            <v>109.47915575288347</v>
          </cell>
          <cell r="CJ68">
            <v>106.95800101852532</v>
          </cell>
          <cell r="CK68">
            <v>125.15010393174914</v>
          </cell>
          <cell r="CL68">
            <v>105.99015985428962</v>
          </cell>
          <cell r="CM68">
            <v>106.32729160342832</v>
          </cell>
        </row>
        <row r="69">
          <cell r="CA69">
            <v>34668</v>
          </cell>
          <cell r="CB69">
            <v>107.9012519805357</v>
          </cell>
          <cell r="CD69">
            <v>100.39495035113661</v>
          </cell>
          <cell r="CE69">
            <v>96.944050249255284</v>
          </cell>
          <cell r="CF69">
            <v>104.93155519467069</v>
          </cell>
          <cell r="CG69">
            <v>99.379645772418002</v>
          </cell>
          <cell r="CH69">
            <v>102.497599310632</v>
          </cell>
          <cell r="CI69">
            <v>104.23872853932446</v>
          </cell>
          <cell r="CJ69">
            <v>100.1865792127433</v>
          </cell>
          <cell r="CK69">
            <v>121.34740591418725</v>
          </cell>
          <cell r="CL69">
            <v>104.82760581868082</v>
          </cell>
          <cell r="CM69">
            <v>104.87303554486648</v>
          </cell>
        </row>
        <row r="70">
          <cell r="CA70">
            <v>34699</v>
          </cell>
          <cell r="CB70">
            <v>106.91780187084601</v>
          </cell>
          <cell r="CD70">
            <v>99.065629712606224</v>
          </cell>
          <cell r="CE70">
            <v>100.10116076953315</v>
          </cell>
          <cell r="CF70">
            <v>104.43604970159723</v>
          </cell>
          <cell r="CG70">
            <v>100.45145551016785</v>
          </cell>
          <cell r="CH70">
            <v>104.09088991281379</v>
          </cell>
          <cell r="CI70">
            <v>104.59660209081281</v>
          </cell>
          <cell r="CJ70">
            <v>101.35306483054084</v>
          </cell>
          <cell r="CK70">
            <v>119.84985468787758</v>
          </cell>
          <cell r="CL70">
            <v>104.68317290636344</v>
          </cell>
          <cell r="CM70">
            <v>104.87414649460246</v>
          </cell>
        </row>
        <row r="71">
          <cell r="CA71">
            <v>34730</v>
          </cell>
          <cell r="CB71">
            <v>109.35694182268401</v>
          </cell>
          <cell r="CD71">
            <v>98.244925124836939</v>
          </cell>
          <cell r="CE71">
            <v>99.477943655567728</v>
          </cell>
          <cell r="CF71">
            <v>104.8469834666716</v>
          </cell>
          <cell r="CG71">
            <v>98.993824194772401</v>
          </cell>
          <cell r="CH71">
            <v>107.06639060538603</v>
          </cell>
          <cell r="CI71">
            <v>106.66220366191592</v>
          </cell>
          <cell r="CJ71">
            <v>105.02976128446096</v>
          </cell>
          <cell r="CK71">
            <v>121.32343498598095</v>
          </cell>
          <cell r="CL71">
            <v>105.12628327561895</v>
          </cell>
          <cell r="CM71">
            <v>105.6947627622922</v>
          </cell>
        </row>
        <row r="72">
          <cell r="CA72">
            <v>34758</v>
          </cell>
          <cell r="CB72">
            <v>108.52265997732103</v>
          </cell>
          <cell r="CD72">
            <v>100.49337985540174</v>
          </cell>
          <cell r="CE72">
            <v>98.365310756834418</v>
          </cell>
          <cell r="CF72">
            <v>102.88446125729487</v>
          </cell>
          <cell r="CG72">
            <v>101.98112545538041</v>
          </cell>
          <cell r="CH72">
            <v>110.31186877096484</v>
          </cell>
          <cell r="CI72">
            <v>106.30337578589003</v>
          </cell>
          <cell r="CJ72">
            <v>108.22451025873355</v>
          </cell>
          <cell r="CK72">
            <v>121.80794410716736</v>
          </cell>
          <cell r="CL72">
            <v>104.74367398474989</v>
          </cell>
          <cell r="CM72">
            <v>105.94156263591883</v>
          </cell>
        </row>
        <row r="73">
          <cell r="CA73">
            <v>34789</v>
          </cell>
          <cell r="CB73">
            <v>107.94316494129805</v>
          </cell>
          <cell r="CD73">
            <v>96.44958282623773</v>
          </cell>
          <cell r="CE73">
            <v>100.96362152185412</v>
          </cell>
          <cell r="CF73">
            <v>103.28115219597566</v>
          </cell>
          <cell r="CG73">
            <v>101.80192080765282</v>
          </cell>
          <cell r="CH73">
            <v>116.38315950542497</v>
          </cell>
          <cell r="CI73">
            <v>108.50459932021398</v>
          </cell>
          <cell r="CJ73">
            <v>117.682091600145</v>
          </cell>
          <cell r="CK73">
            <v>132.06891947761665</v>
          </cell>
          <cell r="CL73">
            <v>105.00124489380977</v>
          </cell>
          <cell r="CM73">
            <v>107.41740748853174</v>
          </cell>
        </row>
        <row r="74">
          <cell r="CA74">
            <v>34819</v>
          </cell>
          <cell r="CB74">
            <v>106.54897184742529</v>
          </cell>
          <cell r="CD74">
            <v>96.422297947499743</v>
          </cell>
          <cell r="CE74">
            <v>101.41577904963034</v>
          </cell>
          <cell r="CF74">
            <v>102.94224608167906</v>
          </cell>
          <cell r="CG74">
            <v>102.73630853935052</v>
          </cell>
          <cell r="CH74">
            <v>114.87034765941075</v>
          </cell>
          <cell r="CI74">
            <v>107.35343349941124</v>
          </cell>
          <cell r="CJ74">
            <v>115.66115323999287</v>
          </cell>
          <cell r="CK74">
            <v>138.96138068078091</v>
          </cell>
          <cell r="CL74">
            <v>103.51376640134076</v>
          </cell>
          <cell r="CM74">
            <v>107.10943161931569</v>
          </cell>
        </row>
        <row r="75">
          <cell r="CA75">
            <v>34850</v>
          </cell>
          <cell r="CB75">
            <v>106.29764660276035</v>
          </cell>
          <cell r="CD75">
            <v>99.529108931138694</v>
          </cell>
          <cell r="CE75">
            <v>107.13849062465204</v>
          </cell>
          <cell r="CF75">
            <v>103.53335358754148</v>
          </cell>
          <cell r="CG75">
            <v>104.15305447554618</v>
          </cell>
          <cell r="CH75">
            <v>114.12115900225311</v>
          </cell>
          <cell r="CI75">
            <v>106.60899132895084</v>
          </cell>
          <cell r="CJ75">
            <v>114.61322991461446</v>
          </cell>
          <cell r="CK75">
            <v>140.08718727288365</v>
          </cell>
          <cell r="CL75">
            <v>103.4519847103968</v>
          </cell>
          <cell r="CM75">
            <v>107.88614447453418</v>
          </cell>
        </row>
        <row r="76">
          <cell r="CA76">
            <v>34880</v>
          </cell>
          <cell r="CB76">
            <v>106.01545572881533</v>
          </cell>
          <cell r="CD76">
            <v>102.47149771771444</v>
          </cell>
          <cell r="CE76">
            <v>108.75632499959178</v>
          </cell>
          <cell r="CF76">
            <v>104.77337327143539</v>
          </cell>
          <cell r="CG76">
            <v>104.76740942360246</v>
          </cell>
          <cell r="CH76">
            <v>114.70713964235387</v>
          </cell>
          <cell r="CI76">
            <v>106.35431342714017</v>
          </cell>
          <cell r="CJ76">
            <v>114.19368337725675</v>
          </cell>
          <cell r="CK76">
            <v>137.84609116506644</v>
          </cell>
          <cell r="CL76">
            <v>103.5941526823887</v>
          </cell>
          <cell r="CM76">
            <v>108.30655540442814</v>
          </cell>
        </row>
        <row r="77">
          <cell r="CA77">
            <v>34911</v>
          </cell>
          <cell r="CB77">
            <v>106.47688647640415</v>
          </cell>
          <cell r="CD77">
            <v>103.26403280261871</v>
          </cell>
          <cell r="CE77">
            <v>107.2057776160071</v>
          </cell>
          <cell r="CF77">
            <v>105.87144151173472</v>
          </cell>
          <cell r="CG77">
            <v>103.68507719698796</v>
          </cell>
          <cell r="CH77">
            <v>115.31266494393289</v>
          </cell>
          <cell r="CI77">
            <v>106.45310689929777</v>
          </cell>
          <cell r="CJ77">
            <v>114.71561982876466</v>
          </cell>
          <cell r="CK77">
            <v>130.61588352565769</v>
          </cell>
          <cell r="CL77">
            <v>103.62460925390498</v>
          </cell>
          <cell r="CM77">
            <v>107.9118167807877</v>
          </cell>
        </row>
        <row r="78">
          <cell r="CA78">
            <v>34942</v>
          </cell>
          <cell r="CB78">
            <v>106.10465147669184</v>
          </cell>
          <cell r="CD78">
            <v>101.20841817339902</v>
          </cell>
          <cell r="CE78">
            <v>105.89374643252822</v>
          </cell>
          <cell r="CF78">
            <v>105.90628708139198</v>
          </cell>
          <cell r="CG78">
            <v>97.441771563985043</v>
          </cell>
          <cell r="CH78">
            <v>108.24194048527693</v>
          </cell>
          <cell r="CI78">
            <v>103.57344265344352</v>
          </cell>
          <cell r="CJ78">
            <v>109.46614418879319</v>
          </cell>
          <cell r="CK78">
            <v>116.65167421022844</v>
          </cell>
          <cell r="CL78">
            <v>103.78463353657294</v>
          </cell>
          <cell r="CM78">
            <v>105.35022694154451</v>
          </cell>
        </row>
        <row r="79">
          <cell r="CA79">
            <v>34972</v>
          </cell>
          <cell r="CB79">
            <v>106.16579743423524</v>
          </cell>
          <cell r="CD79">
            <v>101.75917325307449</v>
          </cell>
          <cell r="CE79">
            <v>104.57658210147409</v>
          </cell>
          <cell r="CF79">
            <v>106.20596348427615</v>
          </cell>
          <cell r="CG79">
            <v>96.885959388090498</v>
          </cell>
          <cell r="CH79">
            <v>111.66272898723093</v>
          </cell>
          <cell r="CI79">
            <v>105.78742317554826</v>
          </cell>
          <cell r="CJ79">
            <v>115.05689529495331</v>
          </cell>
          <cell r="CK79">
            <v>118.24420356295163</v>
          </cell>
          <cell r="CL79">
            <v>103.87742528571795</v>
          </cell>
          <cell r="CM79">
            <v>106.05000682958691</v>
          </cell>
        </row>
        <row r="80">
          <cell r="CA80">
            <v>35003</v>
          </cell>
          <cell r="CB80">
            <v>104.5572636609871</v>
          </cell>
          <cell r="CD80">
            <v>100.4196137698041</v>
          </cell>
          <cell r="CE80">
            <v>101.98796716892676</v>
          </cell>
          <cell r="CF80">
            <v>103.85296476393549</v>
          </cell>
          <cell r="CG80">
            <v>93.845810938068055</v>
          </cell>
          <cell r="CH80">
            <v>109.91943002498958</v>
          </cell>
          <cell r="CI80">
            <v>102.92698841617383</v>
          </cell>
          <cell r="CJ80">
            <v>113.05967253333968</v>
          </cell>
          <cell r="CK80">
            <v>111.86606885445805</v>
          </cell>
          <cell r="CL80">
            <v>102.28959800141899</v>
          </cell>
          <cell r="CM80">
            <v>103.72808680840893</v>
          </cell>
        </row>
        <row r="81">
          <cell r="CA81">
            <v>35033</v>
          </cell>
          <cell r="CB81">
            <v>103.32704624110217</v>
          </cell>
          <cell r="CD81">
            <v>100.45178826109877</v>
          </cell>
          <cell r="CE81">
            <v>99.452840544636118</v>
          </cell>
          <cell r="CF81">
            <v>101.45814600847191</v>
          </cell>
          <cell r="CG81">
            <v>93.348181148493708</v>
          </cell>
          <cell r="CH81">
            <v>107.1090401560884</v>
          </cell>
          <cell r="CI81">
            <v>99.352411011977026</v>
          </cell>
          <cell r="CJ81">
            <v>109.63165968076719</v>
          </cell>
          <cell r="CK81">
            <v>110.54656579460587</v>
          </cell>
          <cell r="CL81">
            <v>101.25147057294564</v>
          </cell>
          <cell r="CM81">
            <v>102.17433367067514</v>
          </cell>
        </row>
        <row r="82">
          <cell r="CA82">
            <v>35064</v>
          </cell>
          <cell r="CB82">
            <v>102.43377397047715</v>
          </cell>
          <cell r="CD82">
            <v>100.49871900437178</v>
          </cell>
          <cell r="CE82">
            <v>100.08372909822087</v>
          </cell>
          <cell r="CF82">
            <v>101.47278912274645</v>
          </cell>
          <cell r="CG82">
            <v>94.295297182436812</v>
          </cell>
          <cell r="CH82">
            <v>107.23128156019712</v>
          </cell>
          <cell r="CI82">
            <v>99.984936634661963</v>
          </cell>
          <cell r="CJ82">
            <v>110.01789454250508</v>
          </cell>
          <cell r="CK82">
            <v>108.22492648116938</v>
          </cell>
          <cell r="CL82">
            <v>100.20938566829058</v>
          </cell>
          <cell r="CM82">
            <v>101.73028728944577</v>
          </cell>
        </row>
        <row r="83">
          <cell r="CA83">
            <v>35065</v>
          </cell>
          <cell r="CB83">
            <v>101.99045416429561</v>
          </cell>
          <cell r="CD83">
            <v>100.34103891192726</v>
          </cell>
          <cell r="CE83">
            <v>98.453112011328898</v>
          </cell>
          <cell r="CF83">
            <v>100.29451837340619</v>
          </cell>
          <cell r="CG83">
            <v>92.180664021081554</v>
          </cell>
          <cell r="CH83">
            <v>101.77128422577385</v>
          </cell>
          <cell r="CI83">
            <v>96.161620378161174</v>
          </cell>
          <cell r="CJ83">
            <v>103.3110490220315</v>
          </cell>
          <cell r="CK83">
            <v>102.90794695405869</v>
          </cell>
          <cell r="CL83">
            <v>100.06051572132955</v>
          </cell>
          <cell r="CM83">
            <v>99.946952583779748</v>
          </cell>
        </row>
        <row r="84">
          <cell r="CA84">
            <v>35096</v>
          </cell>
          <cell r="CB84">
            <v>99.151673141731806</v>
          </cell>
          <cell r="CD84">
            <v>98.005094045126413</v>
          </cell>
          <cell r="CE84">
            <v>96.534586400520823</v>
          </cell>
          <cell r="CF84">
            <v>99.419048244684831</v>
          </cell>
          <cell r="CG84">
            <v>92.44176840505682</v>
          </cell>
          <cell r="CH84">
            <v>101.47010301165558</v>
          </cell>
          <cell r="CI84">
            <v>95.847721132455092</v>
          </cell>
          <cell r="CJ84">
            <v>102.52263366994742</v>
          </cell>
          <cell r="CK84">
            <v>102.59514172086423</v>
          </cell>
          <cell r="CL84">
            <v>97.884117825557297</v>
          </cell>
          <cell r="CM84">
            <v>98.432498840635958</v>
          </cell>
        </row>
        <row r="85">
          <cell r="CA85">
            <v>35125</v>
          </cell>
          <cell r="CB85">
            <v>99.268930081306124</v>
          </cell>
          <cell r="CD85">
            <v>98.449362400040101</v>
          </cell>
          <cell r="CE85">
            <v>98.025844218992745</v>
          </cell>
          <cell r="CF85">
            <v>101.54661716610896</v>
          </cell>
          <cell r="CG85">
            <v>94.414835807750023</v>
          </cell>
          <cell r="CH85">
            <v>101.47794056147256</v>
          </cell>
          <cell r="CI85">
            <v>96.346732451372034</v>
          </cell>
          <cell r="CJ85">
            <v>104.24053337882786</v>
          </cell>
          <cell r="CK85">
            <v>101.88862325520773</v>
          </cell>
          <cell r="CL85">
            <v>99.001009882812369</v>
          </cell>
          <cell r="CM85">
            <v>99.313438602399131</v>
          </cell>
        </row>
        <row r="86">
          <cell r="CA86">
            <v>35156</v>
          </cell>
          <cell r="CB86">
            <v>100.28053474844039</v>
          </cell>
          <cell r="CD86">
            <v>99.982656333682129</v>
          </cell>
          <cell r="CE86">
            <v>101.20249385840143</v>
          </cell>
          <cell r="CF86">
            <v>102.51539618247658</v>
          </cell>
          <cell r="CG86">
            <v>96.077780790636297</v>
          </cell>
          <cell r="CH86">
            <v>99.086557584185371</v>
          </cell>
          <cell r="CI86">
            <v>96.923388029279934</v>
          </cell>
          <cell r="CJ86">
            <v>101.15993694488003</v>
          </cell>
          <cell r="CK86">
            <v>105.06598975309353</v>
          </cell>
          <cell r="CL86">
            <v>100.39528475956129</v>
          </cell>
          <cell r="CM86">
            <v>100.47768583778593</v>
          </cell>
        </row>
        <row r="87">
          <cell r="CA87">
            <v>35186</v>
          </cell>
          <cell r="CB87">
            <v>100.07836413156188</v>
          </cell>
          <cell r="CD87">
            <v>100.37988663122941</v>
          </cell>
          <cell r="CE87">
            <v>101.58938692953483</v>
          </cell>
          <cell r="CF87">
            <v>101.27491332770279</v>
          </cell>
          <cell r="CG87">
            <v>96.097822696313955</v>
          </cell>
          <cell r="CH87">
            <v>99.499754128780665</v>
          </cell>
          <cell r="CI87">
            <v>98.335384527104154</v>
          </cell>
          <cell r="CJ87">
            <v>98.955952085144901</v>
          </cell>
          <cell r="CK87">
            <v>105.26046883151552</v>
          </cell>
          <cell r="CL87">
            <v>100.3952256859242</v>
          </cell>
          <cell r="CM87">
            <v>100.43154984621164</v>
          </cell>
        </row>
        <row r="88">
          <cell r="CA88">
            <v>35217</v>
          </cell>
          <cell r="CB88">
            <v>99.747097736696546</v>
          </cell>
          <cell r="CD88">
            <v>100.94341615034186</v>
          </cell>
          <cell r="CE88">
            <v>101.53859221512758</v>
          </cell>
          <cell r="CF88">
            <v>100.33478774438807</v>
          </cell>
          <cell r="CG88">
            <v>97.235790235827523</v>
          </cell>
          <cell r="CH88">
            <v>99.270349993525414</v>
          </cell>
          <cell r="CI88">
            <v>99.022531566332177</v>
          </cell>
          <cell r="CJ88">
            <v>99.622129133485899</v>
          </cell>
          <cell r="CK88">
            <v>99.34151099069453</v>
          </cell>
          <cell r="CL88">
            <v>100.16297336757773</v>
          </cell>
          <cell r="CM88">
            <v>99.883099587696961</v>
          </cell>
        </row>
        <row r="89">
          <cell r="CA89">
            <v>35247</v>
          </cell>
          <cell r="CB89">
            <v>99.906230094799952</v>
          </cell>
          <cell r="CD89">
            <v>101.0126572463133</v>
          </cell>
          <cell r="CE89">
            <v>100.61088527914745</v>
          </cell>
          <cell r="CF89">
            <v>100.21620338210855</v>
          </cell>
          <cell r="CG89">
            <v>99.521731171135499</v>
          </cell>
          <cell r="CH89">
            <v>102.9423113435833</v>
          </cell>
          <cell r="CI89">
            <v>99.165684700495717</v>
          </cell>
          <cell r="CJ89">
            <v>104.18395792598415</v>
          </cell>
          <cell r="CK89">
            <v>101.76237263383736</v>
          </cell>
          <cell r="CL89">
            <v>100.02641461222468</v>
          </cell>
          <cell r="CM89">
            <v>100.55642372407566</v>
          </cell>
        </row>
        <row r="90">
          <cell r="CA90">
            <v>35278</v>
          </cell>
          <cell r="CB90">
            <v>99.164877590361897</v>
          </cell>
          <cell r="CD90">
            <v>100.50717369662239</v>
          </cell>
          <cell r="CE90">
            <v>100.75559914961364</v>
          </cell>
          <cell r="CF90">
            <v>100.69193371568635</v>
          </cell>
          <cell r="CG90">
            <v>101.3562334090504</v>
          </cell>
          <cell r="CH90">
            <v>101.16419327456853</v>
          </cell>
          <cell r="CI90">
            <v>98.759980477377368</v>
          </cell>
          <cell r="CJ90">
            <v>102.86289923375132</v>
          </cell>
          <cell r="CK90">
            <v>99.329173904112153</v>
          </cell>
          <cell r="CL90">
            <v>99.54748835099295</v>
          </cell>
          <cell r="CM90">
            <v>100.03728246908852</v>
          </cell>
        </row>
        <row r="91">
          <cell r="CA91">
            <v>35309</v>
          </cell>
          <cell r="CB91">
            <v>99.590489827754183</v>
          </cell>
          <cell r="CD91">
            <v>100.06642642071438</v>
          </cell>
          <cell r="CE91">
            <v>100.8761980421861</v>
          </cell>
          <cell r="CF91">
            <v>99.391194188304794</v>
          </cell>
          <cell r="CG91">
            <v>104.52856772784649</v>
          </cell>
          <cell r="CH91">
            <v>98.316062546599241</v>
          </cell>
          <cell r="CI91">
            <v>99.789600711387308</v>
          </cell>
          <cell r="CJ91">
            <v>98.289036395275957</v>
          </cell>
          <cell r="CK91">
            <v>97.410088200252318</v>
          </cell>
          <cell r="CL91">
            <v>100.0681144485184</v>
          </cell>
          <cell r="CM91">
            <v>99.790757859829426</v>
          </cell>
        </row>
        <row r="92">
          <cell r="CA92">
            <v>35339</v>
          </cell>
          <cell r="CB92">
            <v>100.93497615769866</v>
          </cell>
          <cell r="CD92">
            <v>100.71425039579407</v>
          </cell>
          <cell r="CE92">
            <v>100.54127757471146</v>
          </cell>
          <cell r="CF92">
            <v>98.761826440816193</v>
          </cell>
          <cell r="CG92">
            <v>108.66735760307125</v>
          </cell>
          <cell r="CH92">
            <v>100.25295206361776</v>
          </cell>
          <cell r="CI92">
            <v>104.79262041140865</v>
          </cell>
          <cell r="CJ92">
            <v>99.323603450911662</v>
          </cell>
          <cell r="CK92">
            <v>96.631291430849458</v>
          </cell>
          <cell r="CL92">
            <v>101.24382530205847</v>
          </cell>
          <cell r="CM92">
            <v>100.91728240741293</v>
          </cell>
        </row>
        <row r="93">
          <cell r="CA93">
            <v>35370</v>
          </cell>
          <cell r="CB93">
            <v>99.836505005985856</v>
          </cell>
          <cell r="CD93">
            <v>99.594680179053341</v>
          </cell>
          <cell r="CE93">
            <v>100.14022757373324</v>
          </cell>
          <cell r="CF93">
            <v>97.733886282824827</v>
          </cell>
          <cell r="CG93">
            <v>108.94956013654225</v>
          </cell>
          <cell r="CH93">
            <v>97.851444571928596</v>
          </cell>
          <cell r="CI93">
            <v>107.60038050977401</v>
          </cell>
          <cell r="CJ93">
            <v>95.215393788060425</v>
          </cell>
          <cell r="CK93">
            <v>95.489432547596536</v>
          </cell>
          <cell r="CL93">
            <v>100.56946832910123</v>
          </cell>
          <cell r="CM93">
            <v>100.11054770060876</v>
          </cell>
        </row>
        <row r="94">
          <cell r="CA94">
            <v>35400</v>
          </cell>
          <cell r="CB94">
            <v>100.15193781713126</v>
          </cell>
          <cell r="CD94">
            <v>99.938152390211926</v>
          </cell>
          <cell r="CE94">
            <v>99.817309656867209</v>
          </cell>
          <cell r="CF94">
            <v>98.255298979387987</v>
          </cell>
          <cell r="CG94">
            <v>109.63968425807764</v>
          </cell>
          <cell r="CH94">
            <v>97.327011572240735</v>
          </cell>
          <cell r="CI94">
            <v>109.28063191781065</v>
          </cell>
          <cell r="CJ94">
            <v>91.981366265140863</v>
          </cell>
          <cell r="CK94">
            <v>93.864423242523245</v>
          </cell>
          <cell r="CL94">
            <v>100.72081047462274</v>
          </cell>
          <cell r="CM94">
            <v>100.04854444600643</v>
          </cell>
        </row>
        <row r="96">
          <cell r="CA96">
            <v>35431</v>
          </cell>
          <cell r="CB96">
            <v>101.04992825868204</v>
          </cell>
          <cell r="CD96">
            <v>100.46831189536687</v>
          </cell>
          <cell r="CE96">
            <v>101.88951888057862</v>
          </cell>
          <cell r="CF96">
            <v>97.84053726285093</v>
          </cell>
          <cell r="CG96">
            <v>105.03815429388787</v>
          </cell>
          <cell r="CH96">
            <v>93.258556391289559</v>
          </cell>
          <cell r="CI96">
            <v>103.59541861397487</v>
          </cell>
          <cell r="CJ96">
            <v>88.061510188022851</v>
          </cell>
          <cell r="CK96">
            <v>90.257956930755199</v>
          </cell>
          <cell r="CL96">
            <v>101.41580078903331</v>
          </cell>
          <cell r="CM96">
            <v>99.111030985237491</v>
          </cell>
        </row>
        <row r="97">
          <cell r="CA97">
            <v>35462</v>
          </cell>
          <cell r="CB97">
            <v>101.45571867323324</v>
          </cell>
          <cell r="CD97">
            <v>100.43227545890463</v>
          </cell>
          <cell r="CE97">
            <v>104.39975278000122</v>
          </cell>
          <cell r="CF97">
            <v>97.893062505883648</v>
          </cell>
          <cell r="CG97">
            <v>107.36018981718001</v>
          </cell>
          <cell r="CH97">
            <v>90.301559988547183</v>
          </cell>
          <cell r="CI97">
            <v>105.55973064396751</v>
          </cell>
          <cell r="CJ97">
            <v>84.665323619257322</v>
          </cell>
          <cell r="CK97">
            <v>90.336615050746829</v>
          </cell>
          <cell r="CL97">
            <v>101.74581726183114</v>
          </cell>
          <cell r="CM97">
            <v>99.33770051420133</v>
          </cell>
        </row>
        <row r="98">
          <cell r="CA98">
            <v>35490</v>
          </cell>
          <cell r="CB98">
            <v>101.38478160558637</v>
          </cell>
          <cell r="CD98">
            <v>100.83272883553281</v>
          </cell>
          <cell r="CE98">
            <v>104.67063872668288</v>
          </cell>
          <cell r="CF98">
            <v>99.52714197821912</v>
          </cell>
          <cell r="CG98">
            <v>111.63159358765407</v>
          </cell>
          <cell r="CH98">
            <v>91.323373135167586</v>
          </cell>
          <cell r="CI98">
            <v>106.82346769740745</v>
          </cell>
          <cell r="CJ98">
            <v>86.613669425102245</v>
          </cell>
          <cell r="CK98">
            <v>88.583560616385284</v>
          </cell>
          <cell r="CL98">
            <v>102.5139086390062</v>
          </cell>
          <cell r="CM98">
            <v>100.06835248922211</v>
          </cell>
        </row>
        <row r="99">
          <cell r="CA99">
            <v>35521</v>
          </cell>
          <cell r="CB99">
            <v>100.33587797150503</v>
          </cell>
          <cell r="CD99">
            <v>100.29239676430596</v>
          </cell>
          <cell r="CE99">
            <v>103.07921846989223</v>
          </cell>
          <cell r="CF99">
            <v>99.179134542652022</v>
          </cell>
          <cell r="CG99">
            <v>112.26677438556405</v>
          </cell>
          <cell r="CH99">
            <v>88.067698268660763</v>
          </cell>
          <cell r="CI99">
            <v>106.04443537687177</v>
          </cell>
          <cell r="CJ99">
            <v>84.891952240661112</v>
          </cell>
          <cell r="CK99">
            <v>87.678381464291022</v>
          </cell>
          <cell r="CL99">
            <v>101.85263319757387</v>
          </cell>
          <cell r="CM99">
            <v>99.173867603325235</v>
          </cell>
        </row>
        <row r="100">
          <cell r="CA100">
            <v>35551</v>
          </cell>
          <cell r="CB100">
            <v>99.519005255692534</v>
          </cell>
          <cell r="CD100">
            <v>98.636159358830099</v>
          </cell>
          <cell r="CE100">
            <v>102.58377149899096</v>
          </cell>
          <cell r="CF100">
            <v>98.362548851554848</v>
          </cell>
          <cell r="CG100">
            <v>111.80311079159311</v>
          </cell>
          <cell r="CH100">
            <v>89.105937676771831</v>
          </cell>
          <cell r="CI100">
            <v>106.32918229276534</v>
          </cell>
          <cell r="CJ100">
            <v>87.603230309077418</v>
          </cell>
          <cell r="CK100">
            <v>94.86020314540022</v>
          </cell>
          <cell r="CL100">
            <v>101.02208572342902</v>
          </cell>
          <cell r="CM100">
            <v>99.485452237986735</v>
          </cell>
        </row>
        <row r="101">
          <cell r="CA101">
            <v>35582</v>
          </cell>
          <cell r="CB101">
            <v>98.978312602437398</v>
          </cell>
          <cell r="CD101">
            <v>98.217855775584084</v>
          </cell>
          <cell r="CE101">
            <v>102.72557498603148</v>
          </cell>
          <cell r="CF101">
            <v>99.292978718069719</v>
          </cell>
          <cell r="CG101">
            <v>111.07942890822153</v>
          </cell>
          <cell r="CH101">
            <v>86.464476461048605</v>
          </cell>
          <cell r="CI101">
            <v>107.60692239406129</v>
          </cell>
          <cell r="CJ101">
            <v>84.061022061781784</v>
          </cell>
          <cell r="CK101">
            <v>95.607118276376369</v>
          </cell>
          <cell r="CL101">
            <v>100.47116634735436</v>
          </cell>
          <cell r="CM101">
            <v>99.090768573805548</v>
          </cell>
        </row>
        <row r="102">
          <cell r="CA102">
            <v>35612</v>
          </cell>
          <cell r="CB102">
            <v>98.355369460436961</v>
          </cell>
          <cell r="CD102">
            <v>96.826399812700785</v>
          </cell>
          <cell r="CE102">
            <v>102.23877297565383</v>
          </cell>
          <cell r="CF102">
            <v>99.004898517812265</v>
          </cell>
          <cell r="CG102">
            <v>108.95978009860241</v>
          </cell>
          <cell r="CH102">
            <v>82.063195928719267</v>
          </cell>
          <cell r="CI102">
            <v>104.95194697873293</v>
          </cell>
          <cell r="CJ102">
            <v>80.482643211130807</v>
          </cell>
          <cell r="CK102">
            <v>91.435581313303089</v>
          </cell>
          <cell r="CL102">
            <v>99.694593199173369</v>
          </cell>
          <cell r="CM102">
            <v>97.446392461020736</v>
          </cell>
        </row>
        <row r="103">
          <cell r="CA103">
            <v>35643</v>
          </cell>
          <cell r="CB103">
            <v>98.278167035325268</v>
          </cell>
          <cell r="CD103">
            <v>95.368471990236486</v>
          </cell>
          <cell r="CE103">
            <v>102.95323683147831</v>
          </cell>
          <cell r="CF103">
            <v>99.115949154062449</v>
          </cell>
          <cell r="CG103">
            <v>104.03359214941854</v>
          </cell>
          <cell r="CH103">
            <v>83.496637709187965</v>
          </cell>
          <cell r="CI103">
            <v>104.288154950399</v>
          </cell>
          <cell r="CJ103">
            <v>82.053390667687282</v>
          </cell>
          <cell r="CK103">
            <v>90.279039852268269</v>
          </cell>
          <cell r="CL103">
            <v>99.606397822019062</v>
          </cell>
          <cell r="CM103">
            <v>97.083856534785866</v>
          </cell>
        </row>
        <row r="104">
          <cell r="CA104">
            <v>35674</v>
          </cell>
          <cell r="CB104">
            <v>99.649618638452552</v>
          </cell>
          <cell r="CD104">
            <v>96.713785702149579</v>
          </cell>
          <cell r="CE104">
            <v>105.34640975147389</v>
          </cell>
          <cell r="CF104">
            <v>101.49253059411309</v>
          </cell>
          <cell r="CG104">
            <v>100.52098505585047</v>
          </cell>
          <cell r="CH104">
            <v>85.919660302527376</v>
          </cell>
          <cell r="CI104">
            <v>105.81544312766881</v>
          </cell>
          <cell r="CJ104">
            <v>84.960369722913327</v>
          </cell>
          <cell r="CK104">
            <v>90.893764531002802</v>
          </cell>
          <cell r="CL104">
            <v>101.29602245842288</v>
          </cell>
          <cell r="CM104">
            <v>98.524008455493089</v>
          </cell>
        </row>
        <row r="105">
          <cell r="CA105">
            <v>35704</v>
          </cell>
          <cell r="CB105">
            <v>99.677872364237103</v>
          </cell>
          <cell r="CD105">
            <v>96.532994315946468</v>
          </cell>
          <cell r="CE105">
            <v>105.41054636887553</v>
          </cell>
          <cell r="CF105">
            <v>99.194148629613593</v>
          </cell>
          <cell r="CG105">
            <v>98.907895783031165</v>
          </cell>
          <cell r="CH105">
            <v>88.076215922908943</v>
          </cell>
          <cell r="CI105">
            <v>110.0331348901684</v>
          </cell>
          <cell r="CJ105">
            <v>88.157752213225265</v>
          </cell>
          <cell r="CK105">
            <v>92.011476181376011</v>
          </cell>
          <cell r="CL105">
            <v>101.73557968729735</v>
          </cell>
          <cell r="CM105">
            <v>99.00428976915147</v>
          </cell>
        </row>
        <row r="106">
          <cell r="CA106">
            <v>35735</v>
          </cell>
          <cell r="CB106">
            <v>99.738875215549029</v>
          </cell>
          <cell r="CD106">
            <v>97.223991547204662</v>
          </cell>
          <cell r="CE106">
            <v>102.33938197229027</v>
          </cell>
          <cell r="CF106">
            <v>98.934414951852304</v>
          </cell>
          <cell r="CG106">
            <v>98.093565802461981</v>
          </cell>
          <cell r="CH106">
            <v>86.357870565266481</v>
          </cell>
          <cell r="CI106">
            <v>110.62336247735813</v>
          </cell>
          <cell r="CJ106">
            <v>86.528313398861627</v>
          </cell>
          <cell r="CK106">
            <v>86.477854885503007</v>
          </cell>
          <cell r="CL106">
            <v>101.93179792027603</v>
          </cell>
          <cell r="CM106">
            <v>98.150719821295866</v>
          </cell>
        </row>
        <row r="107">
          <cell r="CA107">
            <v>35765</v>
          </cell>
          <cell r="CB107">
            <v>97.495451787777441</v>
          </cell>
          <cell r="CD107">
            <v>94.793491605692395</v>
          </cell>
          <cell r="CE107">
            <v>98.822813907662592</v>
          </cell>
          <cell r="CF107">
            <v>96.950481809840568</v>
          </cell>
          <cell r="CG107">
            <v>97.210374187647943</v>
          </cell>
          <cell r="CH107">
            <v>83.061714004993817</v>
          </cell>
          <cell r="CI107">
            <v>106.77185011298384</v>
          </cell>
          <cell r="CJ107">
            <v>82.70312457658892</v>
          </cell>
          <cell r="CK107">
            <v>82.50787812787766</v>
          </cell>
          <cell r="CL107">
            <v>99.346413307566877</v>
          </cell>
          <cell r="CM107">
            <v>95.374214875950017</v>
          </cell>
        </row>
        <row r="109">
          <cell r="CA109">
            <v>35796</v>
          </cell>
          <cell r="CB109">
            <v>97.113408587881423</v>
          </cell>
          <cell r="CD109">
            <v>93.928757547942098</v>
          </cell>
          <cell r="CE109">
            <v>95.614551500536535</v>
          </cell>
          <cell r="CF109">
            <v>95.347384839794714</v>
          </cell>
          <cell r="CG109">
            <v>94.416073728216247</v>
          </cell>
          <cell r="CH109">
            <v>80.759345377486923</v>
          </cell>
          <cell r="CI109">
            <v>104.34062877634777</v>
          </cell>
          <cell r="CJ109">
            <v>81.307567429507785</v>
          </cell>
          <cell r="CK109">
            <v>83.268823494465494</v>
          </cell>
          <cell r="CL109">
            <v>98.521887381866406</v>
          </cell>
          <cell r="CM109">
            <v>94.195613229770927</v>
          </cell>
        </row>
        <row r="110">
          <cell r="CA110">
            <v>35827</v>
          </cell>
          <cell r="CB110">
            <v>97.007791969266748</v>
          </cell>
          <cell r="CD110">
            <v>93.46475058795032</v>
          </cell>
          <cell r="CE110">
            <v>95.365870626666478</v>
          </cell>
          <cell r="CF110">
            <v>94.757722297196651</v>
          </cell>
          <cell r="CG110">
            <v>96.939029957633409</v>
          </cell>
          <cell r="CH110">
            <v>81.181033726623781</v>
          </cell>
          <cell r="CI110">
            <v>104.88416920188142</v>
          </cell>
          <cell r="CJ110">
            <v>81.019174911648363</v>
          </cell>
          <cell r="CK110">
            <v>83.595272848927706</v>
          </cell>
          <cell r="CL110">
            <v>98.254839854305601</v>
          </cell>
          <cell r="CM110">
            <v>94.206356863687077</v>
          </cell>
        </row>
        <row r="111">
          <cell r="CA111">
            <v>35855</v>
          </cell>
          <cell r="CB111">
            <v>97.396429298132986</v>
          </cell>
          <cell r="CD111">
            <v>93.844574311813062</v>
          </cell>
          <cell r="CE111">
            <v>95.675374434640432</v>
          </cell>
          <cell r="CF111">
            <v>96.44551276629268</v>
          </cell>
          <cell r="CG111">
            <v>98.9409909978813</v>
          </cell>
          <cell r="CH111">
            <v>80.116803456788688</v>
          </cell>
          <cell r="CI111">
            <v>108.16904571184833</v>
          </cell>
          <cell r="CJ111">
            <v>78.686960233229314</v>
          </cell>
          <cell r="CK111">
            <v>80.101025244915718</v>
          </cell>
          <cell r="CL111">
            <v>98.955573389247462</v>
          </cell>
          <cell r="CM111">
            <v>94.422657223803085</v>
          </cell>
        </row>
        <row r="112">
          <cell r="CA112">
            <v>35886</v>
          </cell>
          <cell r="CB112">
            <v>97.669142484579012</v>
          </cell>
          <cell r="CD112">
            <v>93.90892189598938</v>
          </cell>
          <cell r="CE112">
            <v>96.693569962391194</v>
          </cell>
          <cell r="CF112">
            <v>96.845828174971032</v>
          </cell>
          <cell r="CG112">
            <v>101.51335666347028</v>
          </cell>
          <cell r="CH112">
            <v>82.722242637644243</v>
          </cell>
          <cell r="CI112">
            <v>108.77662568229883</v>
          </cell>
          <cell r="CJ112">
            <v>80.031611576375809</v>
          </cell>
          <cell r="CK112">
            <v>80.990928427944482</v>
          </cell>
          <cell r="CL112">
            <v>99.404984932091168</v>
          </cell>
          <cell r="CM112">
            <v>95.200128965304899</v>
          </cell>
        </row>
        <row r="113">
          <cell r="CA113">
            <v>35916</v>
          </cell>
          <cell r="CB113">
            <v>97.651447192059067</v>
          </cell>
          <cell r="CD113">
            <v>94.159011449909002</v>
          </cell>
          <cell r="CE113">
            <v>96.52036944620464</v>
          </cell>
          <cell r="CF113">
            <v>96.069556253752125</v>
          </cell>
          <cell r="CG113">
            <v>100.84061949619625</v>
          </cell>
          <cell r="CH113">
            <v>83.354989869139018</v>
          </cell>
          <cell r="CI113">
            <v>106.49791394872369</v>
          </cell>
          <cell r="CJ113">
            <v>80.991457664567363</v>
          </cell>
          <cell r="CK113">
            <v>77.359801435839017</v>
          </cell>
          <cell r="CL113">
            <v>99.64240481173745</v>
          </cell>
          <cell r="CM113">
            <v>94.716068627202958</v>
          </cell>
        </row>
        <row r="114">
          <cell r="CA114">
            <v>35947</v>
          </cell>
          <cell r="CB114">
            <v>97.967671915265271</v>
          </cell>
          <cell r="CD114">
            <v>93.902815157989323</v>
          </cell>
          <cell r="CE114">
            <v>94.745639849129333</v>
          </cell>
          <cell r="CF114">
            <v>94.44098613250344</v>
          </cell>
          <cell r="CG114">
            <v>104.75900340205742</v>
          </cell>
          <cell r="CH114">
            <v>82.69872846983931</v>
          </cell>
          <cell r="CI114">
            <v>109.34230673661051</v>
          </cell>
          <cell r="CJ114">
            <v>79.045831251626936</v>
          </cell>
          <cell r="CK114">
            <v>77.116864866149598</v>
          </cell>
          <cell r="CL114">
            <v>99.897174082025487</v>
          </cell>
          <cell r="CM114">
            <v>94.725084500294258</v>
          </cell>
        </row>
        <row r="115">
          <cell r="CA115">
            <v>35977</v>
          </cell>
          <cell r="CB115">
            <v>98.402955880445077</v>
          </cell>
          <cell r="CD115">
            <v>93.254890760050202</v>
          </cell>
          <cell r="CE115">
            <v>95.299898664333625</v>
          </cell>
          <cell r="CF115">
            <v>95.385029089394322</v>
          </cell>
          <cell r="CG115">
            <v>104.81305021817218</v>
          </cell>
          <cell r="CH115">
            <v>84.38690904655158</v>
          </cell>
          <cell r="CI115">
            <v>107.10800362360877</v>
          </cell>
          <cell r="CJ115">
            <v>80.660439844160919</v>
          </cell>
          <cell r="CK115">
            <v>73.723963381928073</v>
          </cell>
          <cell r="CL115">
            <v>100.15113397636264</v>
          </cell>
          <cell r="CM115">
            <v>94.575321175382427</v>
          </cell>
        </row>
        <row r="116">
          <cell r="CA116">
            <v>36008</v>
          </cell>
          <cell r="CB116">
            <v>98.570594622668494</v>
          </cell>
          <cell r="CD116">
            <v>91.933177977639133</v>
          </cell>
          <cell r="CE116">
            <v>93.88697644253574</v>
          </cell>
          <cell r="CF116">
            <v>93.184688140473142</v>
          </cell>
          <cell r="CG116">
            <v>99.887055810215443</v>
          </cell>
          <cell r="CH116">
            <v>85.021888085270518</v>
          </cell>
          <cell r="CI116">
            <v>110.21021358007775</v>
          </cell>
          <cell r="CJ116">
            <v>82.609967771396711</v>
          </cell>
          <cell r="CK116">
            <v>75.107571987777035</v>
          </cell>
          <cell r="CL116">
            <v>100.42442172327412</v>
          </cell>
          <cell r="CM116">
            <v>94.45768114862085</v>
          </cell>
        </row>
        <row r="117">
          <cell r="CA117">
            <v>36039</v>
          </cell>
          <cell r="CB117">
            <v>99.121363399774367</v>
          </cell>
          <cell r="CD117">
            <v>91.442001287629765</v>
          </cell>
          <cell r="CE117">
            <v>96.602233578087279</v>
          </cell>
          <cell r="CF117">
            <v>92.023323780507454</v>
          </cell>
          <cell r="CG117">
            <v>93.302817419677822</v>
          </cell>
          <cell r="CH117">
            <v>89.933686985348004</v>
          </cell>
          <cell r="CI117">
            <v>112.93968891258564</v>
          </cell>
          <cell r="CJ117">
            <v>87.282007414539663</v>
          </cell>
          <cell r="CK117">
            <v>79.644184586016394</v>
          </cell>
          <cell r="CL117">
            <v>101.14043123895313</v>
          </cell>
          <cell r="CM117">
            <v>95.561552487744137</v>
          </cell>
        </row>
        <row r="118">
          <cell r="CA118">
            <v>36069</v>
          </cell>
          <cell r="CB118">
            <v>98.140484960955632</v>
          </cell>
          <cell r="CD118">
            <v>90.405005169721818</v>
          </cell>
          <cell r="CE118">
            <v>97.34098959380907</v>
          </cell>
          <cell r="CF118">
            <v>90.339369911187717</v>
          </cell>
          <cell r="CG118">
            <v>91.931242548674746</v>
          </cell>
          <cell r="CH118">
            <v>90.551259659047901</v>
          </cell>
          <cell r="CI118">
            <v>111.15076504523049</v>
          </cell>
          <cell r="CJ118">
            <v>89.214891258896984</v>
          </cell>
          <cell r="CK118">
            <v>92.891237529207061</v>
          </cell>
          <cell r="CL118">
            <v>100.75300872550581</v>
          </cell>
          <cell r="CM118">
            <v>96.418592530562989</v>
          </cell>
        </row>
        <row r="119">
          <cell r="CA119">
            <v>36100</v>
          </cell>
          <cell r="CB119">
            <v>98.22702804595113</v>
          </cell>
          <cell r="CD119">
            <v>89.911038546973884</v>
          </cell>
          <cell r="CE119">
            <v>96.972615895368421</v>
          </cell>
          <cell r="CF119">
            <v>89.41467774536504</v>
          </cell>
          <cell r="CG119">
            <v>94.065344175353744</v>
          </cell>
          <cell r="CH119">
            <v>88.175960784056201</v>
          </cell>
          <cell r="CI119">
            <v>109.32852477465281</v>
          </cell>
          <cell r="CJ119">
            <v>85.611628711261886</v>
          </cell>
          <cell r="CK119">
            <v>88.225533485207507</v>
          </cell>
          <cell r="CL119">
            <v>101.08187492497306</v>
          </cell>
          <cell r="CM119">
            <v>95.592223678859753</v>
          </cell>
        </row>
        <row r="120">
          <cell r="CA120">
            <v>36130</v>
          </cell>
          <cell r="CB120">
            <v>98.895304320860362</v>
          </cell>
          <cell r="CD120">
            <v>90.328497117384359</v>
          </cell>
          <cell r="CE120">
            <v>96.890767400543297</v>
          </cell>
          <cell r="CF120">
            <v>89.473190080525782</v>
          </cell>
          <cell r="CG120">
            <v>95.893164123037479</v>
          </cell>
          <cell r="CH120">
            <v>90.128649820834681</v>
          </cell>
          <cell r="CI120">
            <v>111.29637780634167</v>
          </cell>
          <cell r="CJ120">
            <v>88.079785753467377</v>
          </cell>
          <cell r="CK120">
            <v>95.679126399332617</v>
          </cell>
          <cell r="CL120">
            <v>101.72128617077757</v>
          </cell>
          <cell r="CM120">
            <v>97.080260505192626</v>
          </cell>
        </row>
        <row r="122">
          <cell r="CA122">
            <v>36161</v>
          </cell>
          <cell r="CB122">
            <v>99.563255971148791</v>
          </cell>
          <cell r="CD122">
            <v>55.051874211416695</v>
          </cell>
          <cell r="CE122">
            <v>94.470270602364479</v>
          </cell>
          <cell r="CF122">
            <v>84.828973728197226</v>
          </cell>
          <cell r="CG122">
            <v>95.680593926370648</v>
          </cell>
          <cell r="CH122">
            <v>87.962841350154235</v>
          </cell>
          <cell r="CI122">
            <v>109.73835976082313</v>
          </cell>
          <cell r="CJ122">
            <v>85.944020046583503</v>
          </cell>
          <cell r="CK122">
            <v>93.442396877965393</v>
          </cell>
          <cell r="CL122">
            <v>102.17659632046434</v>
          </cell>
          <cell r="CM122">
            <v>91.582462229939821</v>
          </cell>
        </row>
        <row r="123">
          <cell r="CA123">
            <v>36192</v>
          </cell>
          <cell r="CB123">
            <v>99.55004121913349</v>
          </cell>
          <cell r="CD123">
            <v>54.749365375830351</v>
          </cell>
          <cell r="CE123">
            <v>92.054185586081132</v>
          </cell>
          <cell r="CF123">
            <v>81.930388766980485</v>
          </cell>
          <cell r="CG123">
            <v>98.35800995865192</v>
          </cell>
          <cell r="CH123">
            <v>85.520382301390214</v>
          </cell>
          <cell r="CI123">
            <v>107.19310659875599</v>
          </cell>
          <cell r="CJ123">
            <v>85.138565389858186</v>
          </cell>
          <cell r="CK123">
            <v>90.919108275064232</v>
          </cell>
          <cell r="CL123">
            <v>102.45197817012424</v>
          </cell>
          <cell r="CM123">
            <v>90.728375163025163</v>
          </cell>
        </row>
        <row r="124">
          <cell r="CA124">
            <v>36220</v>
          </cell>
          <cell r="CB124">
            <v>99.740627520818137</v>
          </cell>
          <cell r="CD124">
            <v>66.007078119578978</v>
          </cell>
          <cell r="CE124">
            <v>96.457413265249457</v>
          </cell>
          <cell r="CF124">
            <v>86.584075288131629</v>
          </cell>
          <cell r="CG124">
            <v>102.49890502721082</v>
          </cell>
          <cell r="CH124">
            <v>84.206538040799657</v>
          </cell>
          <cell r="CI124">
            <v>109.14300791923652</v>
          </cell>
          <cell r="CJ124">
            <v>83.145409378937757</v>
          </cell>
          <cell r="CK124">
            <v>91.895515741630646</v>
          </cell>
          <cell r="CL124">
            <v>103.7389926739931</v>
          </cell>
          <cell r="CM124">
            <v>93.811510210292724</v>
          </cell>
        </row>
        <row r="125">
          <cell r="CA125">
            <v>36251</v>
          </cell>
          <cell r="CB125">
            <v>100.31420711759529</v>
          </cell>
          <cell r="CD125">
            <v>69.495685978305104</v>
          </cell>
          <cell r="CE125">
            <v>97.297186463895045</v>
          </cell>
          <cell r="CF125">
            <v>87.65476431001224</v>
          </cell>
          <cell r="CG125">
            <v>99.455104856688976</v>
          </cell>
          <cell r="CH125">
            <v>83.664486694947655</v>
          </cell>
          <cell r="CI125">
            <v>110.35165152234237</v>
          </cell>
          <cell r="CJ125">
            <v>82.220160810266051</v>
          </cell>
          <cell r="CK125">
            <v>92.239267325276927</v>
          </cell>
          <cell r="CL125">
            <v>105.19738937693086</v>
          </cell>
          <cell r="CM125">
            <v>94.771515924360443</v>
          </cell>
        </row>
        <row r="126">
          <cell r="CA126">
            <v>36281</v>
          </cell>
          <cell r="CB126">
            <v>100.2553191444871</v>
          </cell>
          <cell r="CD126">
            <v>67.16201409565889</v>
          </cell>
          <cell r="CE126">
            <v>95.962242231230462</v>
          </cell>
          <cell r="CF126">
            <v>88.765636442619012</v>
          </cell>
          <cell r="CG126">
            <v>96.654688069272439</v>
          </cell>
          <cell r="CH126">
            <v>83.214903667763792</v>
          </cell>
          <cell r="CI126">
            <v>110.68596580973131</v>
          </cell>
          <cell r="CJ126">
            <v>82.322585894793079</v>
          </cell>
          <cell r="CK126">
            <v>91.272853394908964</v>
          </cell>
          <cell r="CL126">
            <v>105.64925854187021</v>
          </cell>
          <cell r="CM126">
            <v>94.357368012259215</v>
          </cell>
        </row>
        <row r="127">
          <cell r="CA127">
            <v>36312</v>
          </cell>
          <cell r="CB127">
            <v>100.22018245378197</v>
          </cell>
          <cell r="CD127">
            <v>65.597781221556346</v>
          </cell>
          <cell r="CE127">
            <v>91.568204254981467</v>
          </cell>
          <cell r="CF127">
            <v>88.64195947840777</v>
          </cell>
          <cell r="CG127">
            <v>93.098780228607154</v>
          </cell>
          <cell r="CH127">
            <v>82.174546646376101</v>
          </cell>
          <cell r="CI127">
            <v>108.56933018927839</v>
          </cell>
          <cell r="CJ127">
            <v>80.872358212320336</v>
          </cell>
          <cell r="CK127">
            <v>91.691135789209184</v>
          </cell>
          <cell r="CL127">
            <v>105.62276211013813</v>
          </cell>
          <cell r="CM127">
            <v>93.389862574161327</v>
          </cell>
        </row>
        <row r="128">
          <cell r="CA128">
            <v>36342</v>
          </cell>
          <cell r="CB128">
            <v>100.89835690459883</v>
          </cell>
          <cell r="CD128">
            <v>65.957406892537861</v>
          </cell>
          <cell r="CE128">
            <v>92.735787393970853</v>
          </cell>
          <cell r="CF128">
            <v>89.385255710922152</v>
          </cell>
          <cell r="CG128">
            <v>90.600217648473574</v>
          </cell>
          <cell r="CH128">
            <v>85.938596112495318</v>
          </cell>
          <cell r="CI128">
            <v>112.11435415493504</v>
          </cell>
          <cell r="CJ128">
            <v>83.974505701369935</v>
          </cell>
          <cell r="CK128">
            <v>96.281487941811775</v>
          </cell>
          <cell r="CL128">
            <v>106.45754312452478</v>
          </cell>
          <cell r="CM128">
            <v>94.763635535701468</v>
          </cell>
        </row>
        <row r="129">
          <cell r="CA129">
            <v>36373</v>
          </cell>
          <cell r="CB129">
            <v>100.68135982671707</v>
          </cell>
          <cell r="CD129">
            <v>61.460909210423544</v>
          </cell>
          <cell r="CE129">
            <v>92.556392785088931</v>
          </cell>
          <cell r="CF129">
            <v>88.5159706692979</v>
          </cell>
          <cell r="CG129">
            <v>83.480314721078599</v>
          </cell>
          <cell r="CH129">
            <v>85.130300839530648</v>
          </cell>
          <cell r="CI129">
            <v>111.59029687885864</v>
          </cell>
          <cell r="CJ129">
            <v>83.425224407282982</v>
          </cell>
          <cell r="CK129">
            <v>101.81570516176366</v>
          </cell>
          <cell r="CL129">
            <v>106.88609307146726</v>
          </cell>
          <cell r="CM129">
            <v>94.045222564838923</v>
          </cell>
        </row>
        <row r="130">
          <cell r="CA130">
            <v>36404</v>
          </cell>
          <cell r="CB130">
            <v>100.39926032790267</v>
          </cell>
          <cell r="CD130">
            <v>61.811064976778987</v>
          </cell>
          <cell r="CE130">
            <v>90.119018477116313</v>
          </cell>
          <cell r="CF130">
            <v>86.7182049358331</v>
          </cell>
          <cell r="CG130">
            <v>81.445164854199561</v>
          </cell>
          <cell r="CH130">
            <v>85.395288780740771</v>
          </cell>
          <cell r="CI130">
            <v>114.69117436891779</v>
          </cell>
          <cell r="CJ130">
            <v>84.458629138918695</v>
          </cell>
          <cell r="CK130">
            <v>105.49592083089232</v>
          </cell>
          <cell r="CL130">
            <v>107.31077927993302</v>
          </cell>
          <cell r="CM130">
            <v>94.240305641941731</v>
          </cell>
        </row>
        <row r="131">
          <cell r="CA131">
            <v>36434</v>
          </cell>
          <cell r="CB131">
            <v>100.34783154340268</v>
          </cell>
          <cell r="CD131">
            <v>61.581056994220653</v>
          </cell>
          <cell r="CE131">
            <v>87.621255329536709</v>
          </cell>
          <cell r="CF131">
            <v>85.728875713559702</v>
          </cell>
          <cell r="CG131">
            <v>83.73774516205907</v>
          </cell>
          <cell r="CH131">
            <v>83.777321652602325</v>
          </cell>
          <cell r="CI131">
            <v>114.26483656309017</v>
          </cell>
          <cell r="CJ131">
            <v>83.227427768820178</v>
          </cell>
          <cell r="CK131">
            <v>107.09266627406102</v>
          </cell>
          <cell r="CL131">
            <v>107.46478824844591</v>
          </cell>
          <cell r="CM131">
            <v>94.054350425716919</v>
          </cell>
        </row>
        <row r="132">
          <cell r="CA132">
            <v>36465</v>
          </cell>
          <cell r="CB132">
            <v>100.29526436013721</v>
          </cell>
          <cell r="CD132">
            <v>63.135627599010881</v>
          </cell>
          <cell r="CE132">
            <v>88.241060110967211</v>
          </cell>
          <cell r="CF132">
            <v>86.375403221358596</v>
          </cell>
          <cell r="CG132">
            <v>86.383692657070128</v>
          </cell>
          <cell r="CH132">
            <v>81.190988523614635</v>
          </cell>
          <cell r="CI132">
            <v>111.77724475421115</v>
          </cell>
          <cell r="CJ132">
            <v>80.026431788516732</v>
          </cell>
          <cell r="CK132">
            <v>109.30544990412112</v>
          </cell>
          <cell r="CL132">
            <v>107.8128306181076</v>
          </cell>
          <cell r="CM132">
            <v>94.361310237037543</v>
          </cell>
        </row>
        <row r="133">
          <cell r="CA133">
            <v>36495</v>
          </cell>
          <cell r="CB133">
            <v>99.977610118560392</v>
          </cell>
          <cell r="CD133">
            <v>67.555408050599411</v>
          </cell>
          <cell r="CE133">
            <v>91.209198298760825</v>
          </cell>
          <cell r="CF133">
            <v>85.989203265498986</v>
          </cell>
          <cell r="CG133">
            <v>88.936474789093552</v>
          </cell>
          <cell r="CH133">
            <v>80.546596914464416</v>
          </cell>
          <cell r="CI133">
            <v>113.15695477570486</v>
          </cell>
          <cell r="CJ133">
            <v>79.55800500139793</v>
          </cell>
          <cell r="CK133">
            <v>108.42979533502832</v>
          </cell>
          <cell r="CL133">
            <v>107.53833053014372</v>
          </cell>
          <cell r="CM133">
            <v>95.149734012013568</v>
          </cell>
        </row>
        <row r="135">
          <cell r="CA135">
            <v>36526</v>
          </cell>
          <cell r="CB135">
            <v>100.79168285613098</v>
          </cell>
          <cell r="CD135">
            <v>67.684018815143105</v>
          </cell>
          <cell r="CE135">
            <v>93.434029860411854</v>
          </cell>
          <cell r="CF135">
            <v>86.537698250219236</v>
          </cell>
          <cell r="CG135">
            <v>85.828937262812531</v>
          </cell>
          <cell r="CH135">
            <v>79.177799040535078</v>
          </cell>
          <cell r="CI135">
            <v>113.27572371343348</v>
          </cell>
          <cell r="CJ135">
            <v>77.236050149950287</v>
          </cell>
          <cell r="CK135">
            <v>103.56553761761305</v>
          </cell>
          <cell r="CL135">
            <v>107.82461898652696</v>
          </cell>
          <cell r="CM135">
            <v>94.741989368328646</v>
          </cell>
        </row>
        <row r="136">
          <cell r="CA136">
            <v>36557</v>
          </cell>
          <cell r="CB136">
            <v>100.87267628103224</v>
          </cell>
          <cell r="CD136">
            <v>69.457103230208645</v>
          </cell>
          <cell r="CE136">
            <v>97.045042620692897</v>
          </cell>
          <cell r="CF136">
            <v>87.750335932284244</v>
          </cell>
          <cell r="CG136">
            <v>88.688187909887802</v>
          </cell>
          <cell r="CH136">
            <v>78.800141091759031</v>
          </cell>
          <cell r="CI136">
            <v>111.74918517265266</v>
          </cell>
          <cell r="CJ136">
            <v>77.238598501442482</v>
          </cell>
          <cell r="CK136">
            <v>100.43359105978256</v>
          </cell>
          <cell r="CL136">
            <v>108.54696388301876</v>
          </cell>
          <cell r="CM136">
            <v>95.356757176691943</v>
          </cell>
        </row>
        <row r="137">
          <cell r="CA137">
            <v>36586</v>
          </cell>
          <cell r="CB137">
            <v>100.38876286022325</v>
          </cell>
          <cell r="CD137">
            <v>70.257186452150918</v>
          </cell>
          <cell r="CE137">
            <v>97.828391449745737</v>
          </cell>
          <cell r="CF137">
            <v>87.510816295777275</v>
          </cell>
          <cell r="CG137">
            <v>89.809783804052458</v>
          </cell>
          <cell r="CH137">
            <v>77.597354953898247</v>
          </cell>
          <cell r="CI137">
            <v>112.59627141883406</v>
          </cell>
          <cell r="CJ137">
            <v>77.266865504906463</v>
          </cell>
          <cell r="CK137">
            <v>107.20631769512725</v>
          </cell>
          <cell r="CL137">
            <v>109.49449016427764</v>
          </cell>
          <cell r="CM137">
            <v>96.315077274515417</v>
          </cell>
        </row>
        <row r="138">
          <cell r="CA138">
            <v>36617</v>
          </cell>
          <cell r="CB138">
            <v>99.810299952232754</v>
          </cell>
          <cell r="CD138">
            <v>67.898593423761696</v>
          </cell>
          <cell r="CE138">
            <v>95.266794716829693</v>
          </cell>
          <cell r="CF138">
            <v>87.723501454301271</v>
          </cell>
          <cell r="CG138">
            <v>88.011321510815748</v>
          </cell>
          <cell r="CH138">
            <v>73.565076547948138</v>
          </cell>
          <cell r="CI138">
            <v>111.30021750907618</v>
          </cell>
          <cell r="CJ138">
            <v>73.741471947357681</v>
          </cell>
          <cell r="CK138">
            <v>102.87225647981646</v>
          </cell>
          <cell r="CL138">
            <v>109.04986709996172</v>
          </cell>
          <cell r="CM138">
            <v>94.648043750458243</v>
          </cell>
        </row>
        <row r="139">
          <cell r="CA139">
            <v>36647</v>
          </cell>
          <cell r="CB139">
            <v>101.17233076329045</v>
          </cell>
          <cell r="CD139">
            <v>68.078300906907884</v>
          </cell>
          <cell r="CE139">
            <v>95.278515993067955</v>
          </cell>
          <cell r="CF139">
            <v>88.421457284661457</v>
          </cell>
          <cell r="CG139">
            <v>86.363450961785887</v>
          </cell>
          <cell r="CH139">
            <v>76.508521923249489</v>
          </cell>
          <cell r="CI139">
            <v>108.40921286685274</v>
          </cell>
          <cell r="CJ139">
            <v>76.864688181698597</v>
          </cell>
          <cell r="CK139">
            <v>104.74731854476428</v>
          </cell>
          <cell r="CL139">
            <v>111.09912365586865</v>
          </cell>
          <cell r="CM139">
            <v>95.690750583017333</v>
          </cell>
        </row>
        <row r="140">
          <cell r="CA140">
            <v>36678</v>
          </cell>
          <cell r="CB140">
            <v>101.28385368300783</v>
          </cell>
          <cell r="CD140">
            <v>69.471447282937262</v>
          </cell>
          <cell r="CE140">
            <v>93.360249717079142</v>
          </cell>
          <cell r="CF140">
            <v>90.021315458125471</v>
          </cell>
          <cell r="CG140">
            <v>84.616685208712667</v>
          </cell>
          <cell r="CH140">
            <v>79.323838702972338</v>
          </cell>
          <cell r="CI140">
            <v>110.31175655441314</v>
          </cell>
          <cell r="CJ140">
            <v>79.809903380340444</v>
          </cell>
          <cell r="CK140">
            <v>106.73652020730771</v>
          </cell>
          <cell r="CL140">
            <v>112.01273371711773</v>
          </cell>
          <cell r="CM140">
            <v>96.683545398032649</v>
          </cell>
        </row>
        <row r="141">
          <cell r="CA141">
            <v>36708</v>
          </cell>
          <cell r="CB141">
            <v>101.48525671107822</v>
          </cell>
          <cell r="CD141">
            <v>71.662311090765172</v>
          </cell>
          <cell r="CE141">
            <v>90.070903060622655</v>
          </cell>
          <cell r="CF141">
            <v>90.029188260489832</v>
          </cell>
          <cell r="CG141">
            <v>82.910914528479154</v>
          </cell>
          <cell r="CH141">
            <v>76.806512814486936</v>
          </cell>
          <cell r="CI141">
            <v>108.39976098076352</v>
          </cell>
          <cell r="CJ141">
            <v>77.674983166023011</v>
          </cell>
          <cell r="CK141">
            <v>102.27554009375122</v>
          </cell>
          <cell r="CL141">
            <v>112.00892048496067</v>
          </cell>
          <cell r="CM141">
            <v>95.866551885529077</v>
          </cell>
        </row>
        <row r="142">
          <cell r="CA142">
            <v>36739</v>
          </cell>
          <cell r="CB142">
            <v>101.3491686254474</v>
          </cell>
          <cell r="CD142">
            <v>70.476814947050769</v>
          </cell>
          <cell r="CE142">
            <v>89.73243121927193</v>
          </cell>
          <cell r="CF142">
            <v>90.546809080071199</v>
          </cell>
          <cell r="CG142">
            <v>82.055931801283648</v>
          </cell>
          <cell r="CH142">
            <v>74.002284717509283</v>
          </cell>
          <cell r="CI142">
            <v>105.3826533640341</v>
          </cell>
          <cell r="CJ142">
            <v>75.043818038944138</v>
          </cell>
          <cell r="CK142">
            <v>105.37226649158553</v>
          </cell>
          <cell r="CL142">
            <v>112.09988972454543</v>
          </cell>
          <cell r="CM142">
            <v>95.434044207858975</v>
          </cell>
        </row>
        <row r="143">
          <cell r="CA143">
            <v>36770</v>
          </cell>
          <cell r="CB143">
            <v>100.0002052182118</v>
          </cell>
          <cell r="CD143">
            <v>69.18569434798691</v>
          </cell>
          <cell r="CE143">
            <v>88.944525044134025</v>
          </cell>
          <cell r="CF143">
            <v>88.739347636304402</v>
          </cell>
          <cell r="CG143">
            <v>81.344783649224794</v>
          </cell>
          <cell r="CH143">
            <v>72.258626520141547</v>
          </cell>
          <cell r="CI143">
            <v>105.97673857544319</v>
          </cell>
          <cell r="CJ143">
            <v>74.465138670705372</v>
          </cell>
          <cell r="CK143">
            <v>102.55683423774282</v>
          </cell>
          <cell r="CL143">
            <v>111.35521472083705</v>
          </cell>
          <cell r="CM143">
            <v>94.284364612465879</v>
          </cell>
        </row>
        <row r="144">
          <cell r="CA144">
            <v>36800</v>
          </cell>
          <cell r="CB144">
            <v>99.327070727626136</v>
          </cell>
          <cell r="CD144">
            <v>66.363886695063385</v>
          </cell>
          <cell r="CE144">
            <v>87.629945200225151</v>
          </cell>
          <cell r="CF144">
            <v>88.2603673822735</v>
          </cell>
          <cell r="CG144">
            <v>82.795444072149891</v>
          </cell>
          <cell r="CH144">
            <v>68.59720962769822</v>
          </cell>
          <cell r="CI144">
            <v>103.6037502942544</v>
          </cell>
          <cell r="CJ144">
            <v>70.847820607486639</v>
          </cell>
          <cell r="CK144">
            <v>100.96206365978627</v>
          </cell>
          <cell r="CL144">
            <v>110.5968445422584</v>
          </cell>
          <cell r="CM144">
            <v>92.842736819731641</v>
          </cell>
        </row>
        <row r="145">
          <cell r="CA145">
            <v>36831</v>
          </cell>
          <cell r="CB145">
            <v>102.06636739236605</v>
          </cell>
          <cell r="CD145">
            <v>66.836919128378781</v>
          </cell>
          <cell r="CE145">
            <v>89.309281382822604</v>
          </cell>
          <cell r="CF145">
            <v>90.890248679413759</v>
          </cell>
          <cell r="CG145">
            <v>85.149100895037463</v>
          </cell>
          <cell r="CH145">
            <v>73.205424537051371</v>
          </cell>
          <cell r="CI145">
            <v>105.21136174094327</v>
          </cell>
          <cell r="CJ145">
            <v>75.569577740883972</v>
          </cell>
          <cell r="CK145">
            <v>102.41149023848288</v>
          </cell>
          <cell r="CL145">
            <v>114.27303589328078</v>
          </cell>
          <cell r="CM145">
            <v>95.507196720898591</v>
          </cell>
        </row>
        <row r="146">
          <cell r="CA146">
            <v>36861</v>
          </cell>
          <cell r="CB146">
            <v>102.35791898164092</v>
          </cell>
          <cell r="CD146">
            <v>67.858722394910529</v>
          </cell>
          <cell r="CE146">
            <v>90.95024995416027</v>
          </cell>
          <cell r="CF146">
            <v>91.659300796282011</v>
          </cell>
          <cell r="CG146">
            <v>83.467947186057856</v>
          </cell>
          <cell r="CH146">
            <v>79.004739379739448</v>
          </cell>
          <cell r="CI146">
            <v>111.13900082387187</v>
          </cell>
          <cell r="CJ146">
            <v>81.41896316470239</v>
          </cell>
          <cell r="CK146">
            <v>99.282857558716557</v>
          </cell>
          <cell r="CL146">
            <v>114.67290480927626</v>
          </cell>
          <cell r="CM146">
            <v>96.670825305712413</v>
          </cell>
        </row>
        <row r="147">
          <cell r="CA147" t="str">
            <v xml:space="preserve"> </v>
          </cell>
        </row>
        <row r="148">
          <cell r="CA148">
            <v>36892</v>
          </cell>
          <cell r="CB148">
            <v>102.69331748474121</v>
          </cell>
          <cell r="CD148">
            <v>67.854516761748471</v>
          </cell>
          <cell r="CE148">
            <v>93.195482827907554</v>
          </cell>
          <cell r="CF148">
            <v>91.540600594288364</v>
          </cell>
          <cell r="CG148">
            <v>84.402036130240575</v>
          </cell>
          <cell r="CH148">
            <v>79.187493661057772</v>
          </cell>
          <cell r="CI148">
            <v>109.07303564305253</v>
          </cell>
          <cell r="CJ148">
            <v>81.072840853011428</v>
          </cell>
          <cell r="CK148">
            <v>98.448495238385092</v>
          </cell>
          <cell r="CL148">
            <v>115.68091790349237</v>
          </cell>
          <cell r="CM148">
            <v>96.965252396484672</v>
          </cell>
        </row>
        <row r="149">
          <cell r="CA149">
            <v>36923</v>
          </cell>
          <cell r="CB149">
            <v>102.81645883879062</v>
          </cell>
          <cell r="CD149">
            <v>66.071569808105139</v>
          </cell>
          <cell r="CE149">
            <v>92.00281188102602</v>
          </cell>
          <cell r="CF149">
            <v>92.605268624762672</v>
          </cell>
          <cell r="CG149">
            <v>85.639957438769557</v>
          </cell>
          <cell r="CH149">
            <v>79.596492325798962</v>
          </cell>
          <cell r="CI149">
            <v>108.4301012549145</v>
          </cell>
          <cell r="CJ149">
            <v>80.108517760924443</v>
          </cell>
          <cell r="CK149">
            <v>97.521626163341807</v>
          </cell>
          <cell r="CL149">
            <v>116.5392979035305</v>
          </cell>
          <cell r="CM149">
            <v>96.898732489952351</v>
          </cell>
        </row>
        <row r="150">
          <cell r="CA150">
            <v>36951</v>
          </cell>
          <cell r="CB150">
            <v>103.88859791123268</v>
          </cell>
          <cell r="CD150">
            <v>63.234128075083838</v>
          </cell>
          <cell r="CE150">
            <v>89.496671483936581</v>
          </cell>
          <cell r="CF150">
            <v>93.869787619243795</v>
          </cell>
          <cell r="CG150">
            <v>85.561209979685827</v>
          </cell>
          <cell r="CH150">
            <v>76.727027203103091</v>
          </cell>
          <cell r="CI150">
            <v>107.92017015811408</v>
          </cell>
          <cell r="CJ150">
            <v>78.04152880402539</v>
          </cell>
          <cell r="CK150">
            <v>91.878766204132774</v>
          </cell>
          <cell r="CL150">
            <v>117.80154709959936</v>
          </cell>
          <cell r="CM150">
            <v>96.002424013136974</v>
          </cell>
        </row>
        <row r="151">
          <cell r="CA151">
            <v>36982</v>
          </cell>
          <cell r="CB151">
            <v>104.84717085007082</v>
          </cell>
          <cell r="CD151">
            <v>62.763073727179872</v>
          </cell>
          <cell r="CE151">
            <v>89.000699718839343</v>
          </cell>
          <cell r="CF151">
            <v>91.882950926757545</v>
          </cell>
          <cell r="CG151">
            <v>85.687141529633038</v>
          </cell>
          <cell r="CH151">
            <v>77.906079913018232</v>
          </cell>
          <cell r="CI151">
            <v>108.75365554341636</v>
          </cell>
          <cell r="CJ151">
            <v>78.458521549458624</v>
          </cell>
          <cell r="CK151">
            <v>93.510358003998221</v>
          </cell>
          <cell r="CL151">
            <v>118.56963130819518</v>
          </cell>
          <cell r="CM151">
            <v>96.29749897035056</v>
          </cell>
        </row>
        <row r="152">
          <cell r="CA152">
            <v>37012</v>
          </cell>
          <cell r="CB152">
            <v>105.90399945383805</v>
          </cell>
          <cell r="CD152">
            <v>59.906593489839111</v>
          </cell>
          <cell r="CE152">
            <v>88.782782334029605</v>
          </cell>
          <cell r="CF152">
            <v>92.003173879911159</v>
          </cell>
          <cell r="CG152">
            <v>87.535589565543589</v>
          </cell>
          <cell r="CH152">
            <v>75.243739913857226</v>
          </cell>
          <cell r="CI152">
            <v>108.93045810274788</v>
          </cell>
          <cell r="CJ152">
            <v>76.800330866243044</v>
          </cell>
          <cell r="CK152">
            <v>98.249321816386924</v>
          </cell>
          <cell r="CL152">
            <v>120.23158082572519</v>
          </cell>
          <cell r="CM152">
            <v>96.683470914624124</v>
          </cell>
        </row>
        <row r="153">
          <cell r="CA153">
            <v>37043</v>
          </cell>
          <cell r="CB153">
            <v>97.530238242780257</v>
          </cell>
          <cell r="CD153">
            <v>61.141240534961753</v>
          </cell>
          <cell r="CE153">
            <v>86.267367257831921</v>
          </cell>
          <cell r="CF153">
            <v>94.562126108643923</v>
          </cell>
          <cell r="CG153">
            <v>88.12062328083951</v>
          </cell>
          <cell r="CH153">
            <v>75.166619726499775</v>
          </cell>
          <cell r="CI153">
            <v>108.74277480685912</v>
          </cell>
          <cell r="CJ153">
            <v>76.677094824427598</v>
          </cell>
          <cell r="CK153">
            <v>93.472825069639697</v>
          </cell>
          <cell r="CL153">
            <v>120.09636162485482</v>
          </cell>
          <cell r="CM153">
            <v>95.572262460237383</v>
          </cell>
        </row>
        <row r="154">
          <cell r="CA154">
            <v>37073</v>
          </cell>
          <cell r="CB154">
            <v>98.114734221317931</v>
          </cell>
          <cell r="CD154">
            <v>58.584764505672602</v>
          </cell>
          <cell r="CE154">
            <v>80.861419307214334</v>
          </cell>
          <cell r="CF154">
            <v>94.990561186342191</v>
          </cell>
          <cell r="CG154">
            <v>88.346716485465009</v>
          </cell>
          <cell r="CH154">
            <v>77.638296733170904</v>
          </cell>
          <cell r="CI154">
            <v>109.28482753176061</v>
          </cell>
          <cell r="CJ154">
            <v>79.416761726349279</v>
          </cell>
          <cell r="CK154">
            <v>92.491533120390272</v>
          </cell>
          <cell r="CL154">
            <v>119.41420239846137</v>
          </cell>
          <cell r="CM154">
            <v>94.969062302097129</v>
          </cell>
        </row>
        <row r="155">
          <cell r="CA155">
            <v>37104</v>
          </cell>
          <cell r="CB155">
            <v>100.68913526184799</v>
          </cell>
          <cell r="CD155">
            <v>57.196507257031257</v>
          </cell>
          <cell r="CE155">
            <v>83.00343863603652</v>
          </cell>
          <cell r="CF155">
            <v>96.182115565292833</v>
          </cell>
          <cell r="CG155">
            <v>89.50428949501179</v>
          </cell>
          <cell r="CH155">
            <v>81.896706355184165</v>
          </cell>
          <cell r="CI155">
            <v>113.21589850960648</v>
          </cell>
          <cell r="CJ155">
            <v>83.265458220002927</v>
          </cell>
          <cell r="CK155">
            <v>98.936749468969026</v>
          </cell>
          <cell r="CL155">
            <v>120.9284573679049</v>
          </cell>
          <cell r="CM155">
            <v>97.070135565060156</v>
          </cell>
        </row>
        <row r="156">
          <cell r="CA156">
            <v>37135</v>
          </cell>
          <cell r="CB156">
            <v>101.58888880617467</v>
          </cell>
          <cell r="CD156">
            <v>55.254973267456208</v>
          </cell>
          <cell r="CE156">
            <v>80.148227631455299</v>
          </cell>
          <cell r="CF156">
            <v>97.010153063846815</v>
          </cell>
          <cell r="CG156">
            <v>89.322744277917465</v>
          </cell>
          <cell r="CH156">
            <v>82.40686270393735</v>
          </cell>
          <cell r="CI156">
            <v>115.58541275288228</v>
          </cell>
          <cell r="CJ156">
            <v>86.257304941058649</v>
          </cell>
          <cell r="CK156">
            <v>98.894662030633427</v>
          </cell>
          <cell r="CL156">
            <v>122.51530419118144</v>
          </cell>
          <cell r="CM156">
            <v>97.39969384147507</v>
          </cell>
        </row>
        <row r="157">
          <cell r="CA157">
            <v>37165</v>
          </cell>
          <cell r="CB157">
            <v>101.63829830413478</v>
          </cell>
          <cell r="CD157">
            <v>54.966934804047476</v>
          </cell>
          <cell r="CE157">
            <v>79.054964914316614</v>
          </cell>
          <cell r="CF157">
            <v>98.980174007392236</v>
          </cell>
          <cell r="CG157">
            <v>91.085189756501649</v>
          </cell>
          <cell r="CH157">
            <v>82.023328235395439</v>
          </cell>
          <cell r="CI157">
            <v>115.23760766887905</v>
          </cell>
          <cell r="CJ157">
            <v>86.266023334423551</v>
          </cell>
          <cell r="CK157">
            <v>97.700696629563325</v>
          </cell>
          <cell r="CL157">
            <v>123.09790586422145</v>
          </cell>
          <cell r="CM157">
            <v>97.556658413783239</v>
          </cell>
        </row>
        <row r="158">
          <cell r="CA158">
            <v>37196</v>
          </cell>
          <cell r="CB158">
            <v>101.21969104550956</v>
          </cell>
          <cell r="CD158">
            <v>59.748712627181966</v>
          </cell>
          <cell r="CE158">
            <v>82.006517560492625</v>
          </cell>
          <cell r="CF158">
            <v>99.33028181376838</v>
          </cell>
          <cell r="CG158">
            <v>91.887046161863779</v>
          </cell>
          <cell r="CH158">
            <v>81.002201250739247</v>
          </cell>
          <cell r="CI158">
            <v>113.20550072546112</v>
          </cell>
          <cell r="CJ158">
            <v>85.737849398775637</v>
          </cell>
          <cell r="CK158">
            <v>96.480903070699554</v>
          </cell>
          <cell r="CL158">
            <v>123.71454251708232</v>
          </cell>
          <cell r="CM158">
            <v>98.452169350523079</v>
          </cell>
        </row>
        <row r="159">
          <cell r="CA159">
            <v>37226</v>
          </cell>
          <cell r="CB159">
            <v>101.37560349639001</v>
          </cell>
          <cell r="CD159">
            <v>66.322527021983888</v>
          </cell>
          <cell r="CE159">
            <v>85.464703635914901</v>
          </cell>
          <cell r="CF159">
            <v>99.20033541255539</v>
          </cell>
          <cell r="CG159">
            <v>93.349934247726196</v>
          </cell>
          <cell r="CH159">
            <v>80.745966782199858</v>
          </cell>
          <cell r="CI159">
            <v>114.9956550658501</v>
          </cell>
          <cell r="CJ159">
            <v>84.460864742357913</v>
          </cell>
          <cell r="CK159">
            <v>90.82450074773088</v>
          </cell>
          <cell r="CL159">
            <v>123.14585370367314</v>
          </cell>
          <cell r="CM159">
            <v>99.152159288343285</v>
          </cell>
        </row>
        <row r="161">
          <cell r="CA161">
            <v>37257</v>
          </cell>
          <cell r="CB161">
            <v>57.15732115149379</v>
          </cell>
          <cell r="CD161">
            <v>64.658637602742743</v>
          </cell>
          <cell r="CE161">
            <v>84.486516566410401</v>
          </cell>
          <cell r="CF161">
            <v>98.571698976706074</v>
          </cell>
          <cell r="CG161">
            <v>95.416507605165108</v>
          </cell>
          <cell r="CH161">
            <v>80.412007059428319</v>
          </cell>
          <cell r="CI161">
            <v>113.36634837795141</v>
          </cell>
          <cell r="CJ161">
            <v>83.798580951922133</v>
          </cell>
          <cell r="CK161">
            <v>90.606957661093261</v>
          </cell>
          <cell r="CL161">
            <v>124.88519276444687</v>
          </cell>
          <cell r="CM161">
            <v>92.821797646301178</v>
          </cell>
        </row>
        <row r="162">
          <cell r="CA162">
            <v>37288</v>
          </cell>
          <cell r="CB162">
            <v>52.368749845614339</v>
          </cell>
          <cell r="CD162">
            <v>67.266445520263417</v>
          </cell>
          <cell r="CE162">
            <v>85.805480262298303</v>
          </cell>
          <cell r="CF162">
            <v>99.534956969595186</v>
          </cell>
          <cell r="CG162">
            <v>95.746604892225889</v>
          </cell>
          <cell r="CH162">
            <v>81.39624064252699</v>
          </cell>
          <cell r="CI162">
            <v>114.73432627516547</v>
          </cell>
          <cell r="CJ162">
            <v>84.538212166812187</v>
          </cell>
          <cell r="CK162">
            <v>89.917771251064707</v>
          </cell>
          <cell r="CL162">
            <v>126.37507371275167</v>
          </cell>
          <cell r="CM162">
            <v>92.890634751066372</v>
          </cell>
        </row>
        <row r="163">
          <cell r="CA163">
            <v>37316</v>
          </cell>
          <cell r="CB163">
            <v>42.239876906325946</v>
          </cell>
          <cell r="CD163">
            <v>69.14330940076627</v>
          </cell>
          <cell r="CE163">
            <v>89.004455365807118</v>
          </cell>
          <cell r="CF163">
            <v>101.938451117989</v>
          </cell>
          <cell r="CG163">
            <v>99.090541723902291</v>
          </cell>
          <cell r="CH163">
            <v>83.123857603832874</v>
          </cell>
          <cell r="CI163">
            <v>117.02410598621029</v>
          </cell>
          <cell r="CJ163">
            <v>86.734038637481319</v>
          </cell>
          <cell r="CK163">
            <v>92.289915832439561</v>
          </cell>
          <cell r="CL163">
            <v>128.38981527195295</v>
          </cell>
          <cell r="CM163">
            <v>92.489705468159315</v>
          </cell>
        </row>
        <row r="164">
          <cell r="CA164">
            <v>37347</v>
          </cell>
          <cell r="CB164">
            <v>44.206072423532362</v>
          </cell>
          <cell r="CD164">
            <v>69.041402808013302</v>
          </cell>
          <cell r="CE164">
            <v>91.058046816598505</v>
          </cell>
          <cell r="CF164">
            <v>103.40636526302778</v>
          </cell>
          <cell r="CG164">
            <v>100.28307525603135</v>
          </cell>
          <cell r="CH164">
            <v>86.384009058579096</v>
          </cell>
          <cell r="CI164">
            <v>121.21627900212731</v>
          </cell>
          <cell r="CJ164">
            <v>91.141717463216807</v>
          </cell>
          <cell r="CK164">
            <v>95.927041433548126</v>
          </cell>
          <cell r="CL164">
            <v>129.69788714156215</v>
          </cell>
          <cell r="CM164">
            <v>94.561210180789956</v>
          </cell>
        </row>
        <row r="165">
          <cell r="CA165">
            <v>37377</v>
          </cell>
          <cell r="CB165">
            <v>38.830552416678934</v>
          </cell>
          <cell r="CD165">
            <v>65.11629975984718</v>
          </cell>
          <cell r="CE165">
            <v>90.387340324603045</v>
          </cell>
          <cell r="CF165">
            <v>103.34722066043969</v>
          </cell>
          <cell r="CG165">
            <v>99.264361063978086</v>
          </cell>
          <cell r="CH165">
            <v>90.188501830679769</v>
          </cell>
          <cell r="CI165">
            <v>122.46898604603626</v>
          </cell>
          <cell r="CJ165">
            <v>95.0090028245464</v>
          </cell>
          <cell r="CK165">
            <v>99.901796152446551</v>
          </cell>
          <cell r="CL165">
            <v>130.19615332156971</v>
          </cell>
          <cell r="CM165">
            <v>93.441195110571329</v>
          </cell>
        </row>
        <row r="166">
          <cell r="CA166">
            <v>37409</v>
          </cell>
          <cell r="CB166">
            <v>38.324109302065409</v>
          </cell>
          <cell r="CD166">
            <v>58.804873962621251</v>
          </cell>
          <cell r="CE166">
            <v>85.953882629848707</v>
          </cell>
          <cell r="CF166">
            <v>103.20978607329153</v>
          </cell>
          <cell r="CG166">
            <v>97.387492803939352</v>
          </cell>
          <cell r="CH166">
            <v>96.551364645767705</v>
          </cell>
          <cell r="CI166">
            <v>129.57052122614544</v>
          </cell>
          <cell r="CJ166">
            <v>101.20633662764118</v>
          </cell>
          <cell r="CK166">
            <v>105.36908779179004</v>
          </cell>
          <cell r="CL166">
            <v>131.59739299128421</v>
          </cell>
          <cell r="CM166">
            <v>93.675496498410013</v>
          </cell>
        </row>
        <row r="167">
          <cell r="CA167">
            <v>37440</v>
          </cell>
          <cell r="CB167">
            <v>41.494641007837892</v>
          </cell>
          <cell r="CD167">
            <v>50.613356446540202</v>
          </cell>
          <cell r="CE167">
            <v>86.296525204364059</v>
          </cell>
          <cell r="CF167">
            <v>102.69355831466346</v>
          </cell>
          <cell r="CG167">
            <v>89.012900295713024</v>
          </cell>
          <cell r="CH167">
            <v>95.816773959983067</v>
          </cell>
          <cell r="CI167">
            <v>132.70112078878728</v>
          </cell>
          <cell r="CJ167">
            <v>100.99708673311618</v>
          </cell>
          <cell r="CK167">
            <v>104.41879006037989</v>
          </cell>
          <cell r="CL167">
            <v>132.48336255834587</v>
          </cell>
          <cell r="CM167">
            <v>92.89520929389181</v>
          </cell>
        </row>
        <row r="168">
          <cell r="CA168">
            <v>37469</v>
          </cell>
          <cell r="CB168">
            <v>43.1855812135069</v>
          </cell>
          <cell r="CD168">
            <v>56.911264295209449</v>
          </cell>
          <cell r="CE168">
            <v>85.499516966848418</v>
          </cell>
          <cell r="CF168">
            <v>100.76107925975415</v>
          </cell>
          <cell r="CG168">
            <v>87.221338316775473</v>
          </cell>
          <cell r="CH168">
            <v>96.635366110228347</v>
          </cell>
          <cell r="CI168">
            <v>132.57380492673894</v>
          </cell>
          <cell r="CJ168">
            <v>100.79422332507113</v>
          </cell>
          <cell r="CK168">
            <v>106.87461007247549</v>
          </cell>
          <cell r="CL168">
            <v>133.72639179412238</v>
          </cell>
          <cell r="CM168">
            <v>94.5298351691699</v>
          </cell>
        </row>
        <row r="169">
          <cell r="CA169">
            <v>37500</v>
          </cell>
          <cell r="CB169">
            <v>42.807746838531955</v>
          </cell>
          <cell r="CD169">
            <v>44.155182042089308</v>
          </cell>
          <cell r="CE169">
            <v>82.60967480540782</v>
          </cell>
          <cell r="CF169">
            <v>100.61220994269593</v>
          </cell>
          <cell r="CG169">
            <v>84.252346264446061</v>
          </cell>
          <cell r="CH169">
            <v>97.027115669696258</v>
          </cell>
          <cell r="CI169">
            <v>135.40787090196517</v>
          </cell>
          <cell r="CJ169">
            <v>102.18559690698793</v>
          </cell>
          <cell r="CK169">
            <v>104.29925291938996</v>
          </cell>
          <cell r="CL169">
            <v>134.25240177248529</v>
          </cell>
          <cell r="CM169">
            <v>91.854819941653872</v>
          </cell>
        </row>
        <row r="170">
          <cell r="CA170">
            <v>37530</v>
          </cell>
          <cell r="CB170">
            <v>44.748420698045607</v>
          </cell>
          <cell r="CD170">
            <v>48.081744803791771</v>
          </cell>
          <cell r="CE170">
            <v>85.249917040783558</v>
          </cell>
          <cell r="CF170">
            <v>102.84419142249396</v>
          </cell>
          <cell r="CG170">
            <v>86.308059799574139</v>
          </cell>
          <cell r="CH170">
            <v>97.171393126136905</v>
          </cell>
          <cell r="CI170">
            <v>135.10628132047106</v>
          </cell>
          <cell r="CJ170">
            <v>102.69497149081992</v>
          </cell>
          <cell r="CK170">
            <v>103.17294890153146</v>
          </cell>
          <cell r="CL170">
            <v>134.66702018870433</v>
          </cell>
          <cell r="CM170">
            <v>93.627927323754605</v>
          </cell>
        </row>
        <row r="171">
          <cell r="CA171">
            <v>37561</v>
          </cell>
          <cell r="CB171">
            <v>45.172956824623064</v>
          </cell>
          <cell r="CD171">
            <v>50.480228402222828</v>
          </cell>
          <cell r="CE171">
            <v>88.474877848056977</v>
          </cell>
          <cell r="CF171">
            <v>105.27510084868187</v>
          </cell>
          <cell r="CG171">
            <v>86.692020077895435</v>
          </cell>
          <cell r="CH171">
            <v>97.551460557175986</v>
          </cell>
          <cell r="CI171">
            <v>134.82391416761851</v>
          </cell>
          <cell r="CJ171">
            <v>102.37843374390631</v>
          </cell>
          <cell r="CK171">
            <v>103.53909715354415</v>
          </cell>
          <cell r="CL171">
            <v>134.84752788487836</v>
          </cell>
          <cell r="CM171">
            <v>94.713500101652059</v>
          </cell>
        </row>
        <row r="172">
          <cell r="CA172">
            <v>37591</v>
          </cell>
          <cell r="CB172">
            <v>47.523524649855453</v>
          </cell>
          <cell r="CD172">
            <v>53.278774237282256</v>
          </cell>
          <cell r="CE172">
            <v>86.46956882755758</v>
          </cell>
          <cell r="CF172">
            <v>105.48023477254995</v>
          </cell>
          <cell r="CG172">
            <v>85.335094340135939</v>
          </cell>
          <cell r="CH172">
            <v>103.66975713318023</v>
          </cell>
          <cell r="CI172">
            <v>141.02580259059479</v>
          </cell>
          <cell r="CJ172">
            <v>110.18934011259134</v>
          </cell>
          <cell r="CK172">
            <v>107.33437261146884</v>
          </cell>
          <cell r="CL172">
            <v>135.14185250060552</v>
          </cell>
          <cell r="CM172">
            <v>96.860666587855093</v>
          </cell>
        </row>
        <row r="174">
          <cell r="CA174">
            <v>37622</v>
          </cell>
          <cell r="CB174">
            <v>50.491055526626383</v>
          </cell>
          <cell r="CD174">
            <v>54.863443805518799</v>
          </cell>
          <cell r="CE174">
            <v>85.014043700954304</v>
          </cell>
          <cell r="CF174">
            <v>106.96125212518083</v>
          </cell>
          <cell r="CG174">
            <v>84.213691413619131</v>
          </cell>
          <cell r="CH174">
            <v>107.08583578733979</v>
          </cell>
          <cell r="CI174">
            <v>144.60120762286064</v>
          </cell>
          <cell r="CJ174">
            <v>112.89686202507102</v>
          </cell>
          <cell r="CK174">
            <v>106.59290422662401</v>
          </cell>
          <cell r="CL174">
            <v>136.0957983626291</v>
          </cell>
          <cell r="CM174">
            <v>98.349427534700212</v>
          </cell>
        </row>
        <row r="175">
          <cell r="CA175">
            <v>37653</v>
          </cell>
          <cell r="CB175">
            <v>51.955205829904614</v>
          </cell>
          <cell r="CD175">
            <v>55.51988561204697</v>
          </cell>
          <cell r="CE175">
            <v>84.264423383283329</v>
          </cell>
          <cell r="CF175">
            <v>108.09914080157436</v>
          </cell>
          <cell r="CG175">
            <v>84.948287585700669</v>
          </cell>
          <cell r="CH175">
            <v>107.88501375613981</v>
          </cell>
          <cell r="CI175">
            <v>139.56870971292778</v>
          </cell>
          <cell r="CJ175">
            <v>113.65600940530274</v>
          </cell>
          <cell r="CK175">
            <v>107.97983322662623</v>
          </cell>
          <cell r="CL175">
            <v>137.79592156172959</v>
          </cell>
          <cell r="CM175">
            <v>99.195639514583235</v>
          </cell>
        </row>
        <row r="176">
          <cell r="CA176">
            <v>37681</v>
          </cell>
          <cell r="CB176">
            <v>56.311425635881584</v>
          </cell>
          <cell r="CD176">
            <v>59.447609030068215</v>
          </cell>
          <cell r="CE176">
            <v>88.493647719039458</v>
          </cell>
          <cell r="CF176">
            <v>109.79342107648344</v>
          </cell>
          <cell r="CG176">
            <v>86.096255370878282</v>
          </cell>
          <cell r="CH176">
            <v>109.37772475773946</v>
          </cell>
          <cell r="CI176">
            <v>140.754724398744</v>
          </cell>
          <cell r="CJ176">
            <v>114.51593180140398</v>
          </cell>
          <cell r="CK176">
            <v>108.03736706135652</v>
          </cell>
          <cell r="CL176">
            <v>139.08788300413826</v>
          </cell>
          <cell r="CM176">
            <v>101.81157132671638</v>
          </cell>
        </row>
        <row r="177">
          <cell r="CA177">
            <v>37712</v>
          </cell>
          <cell r="CB177">
            <v>58.882802638061584</v>
          </cell>
          <cell r="CD177">
            <v>70.616371476758644</v>
          </cell>
          <cell r="CE177">
            <v>90.867353645329203</v>
          </cell>
          <cell r="CF177">
            <v>110.03240035570786</v>
          </cell>
          <cell r="CG177">
            <v>89.405718706764404</v>
          </cell>
          <cell r="CH177">
            <v>111.24540515986305</v>
          </cell>
          <cell r="CI177">
            <v>143.14107534562629</v>
          </cell>
          <cell r="CJ177">
            <v>114.29864894744925</v>
          </cell>
          <cell r="CK177">
            <v>107.53460965578574</v>
          </cell>
          <cell r="CL177">
            <v>138.52099028455225</v>
          </cell>
          <cell r="CM177">
            <v>104.51243438348452</v>
          </cell>
        </row>
        <row r="178">
          <cell r="CA178">
            <v>37742</v>
          </cell>
          <cell r="CB178">
            <v>57.714286673462333</v>
          </cell>
          <cell r="CD178">
            <v>69.505925722399283</v>
          </cell>
          <cell r="CE178">
            <v>89.874624295279162</v>
          </cell>
          <cell r="CF178">
            <v>109.20868243599119</v>
          </cell>
          <cell r="CG178">
            <v>90.530954688878865</v>
          </cell>
          <cell r="CH178">
            <v>118.3479733165194</v>
          </cell>
          <cell r="CI178">
            <v>147.83269252848982</v>
          </cell>
          <cell r="CJ178">
            <v>120.30929482360048</v>
          </cell>
          <cell r="CK178">
            <v>108.5470762754687</v>
          </cell>
          <cell r="CL178">
            <v>138.63462021358731</v>
          </cell>
          <cell r="CM178">
            <v>104.96262473948018</v>
          </cell>
        </row>
        <row r="179">
          <cell r="CA179">
            <v>37773</v>
          </cell>
          <cell r="CB179">
            <v>59.60318797453661</v>
          </cell>
          <cell r="CD179">
            <v>71.40897658256111</v>
          </cell>
          <cell r="CE179">
            <v>91.657039847123826</v>
          </cell>
          <cell r="CF179">
            <v>109.46843522298965</v>
          </cell>
          <cell r="CG179">
            <v>92.079961461648622</v>
          </cell>
          <cell r="CH179">
            <v>114.85562823299553</v>
          </cell>
          <cell r="CI179">
            <v>148.29521349745565</v>
          </cell>
          <cell r="CJ179">
            <v>114.65031092763525</v>
          </cell>
          <cell r="CK179">
            <v>107.20280803089008</v>
          </cell>
          <cell r="CL179">
            <v>139.05398591938595</v>
          </cell>
          <cell r="CM179">
            <v>105.49265854382193</v>
          </cell>
        </row>
        <row r="180">
          <cell r="CA180">
            <v>37803</v>
          </cell>
          <cell r="CB180">
            <v>57.969021048579627</v>
          </cell>
          <cell r="CD180">
            <v>69.060684548910245</v>
          </cell>
          <cell r="CE180">
            <v>90.389145565141177</v>
          </cell>
          <cell r="CF180">
            <v>109.20297831884473</v>
          </cell>
          <cell r="CG180">
            <v>88.947932584697213</v>
          </cell>
          <cell r="CH180">
            <v>113.43022888507024</v>
          </cell>
          <cell r="CI180">
            <v>144.55849362298756</v>
          </cell>
          <cell r="CJ180">
            <v>112.60487264520853</v>
          </cell>
          <cell r="CK180">
            <v>106.92638248608355</v>
          </cell>
          <cell r="CL180">
            <v>138.91792385711923</v>
          </cell>
          <cell r="CM180">
            <v>104.0876823528107</v>
          </cell>
        </row>
        <row r="181">
          <cell r="CA181">
            <v>37834</v>
          </cell>
          <cell r="CB181">
            <v>56.112661092151292</v>
          </cell>
          <cell r="CD181">
            <v>69.405426851516197</v>
          </cell>
          <cell r="CE181">
            <v>91.469393685337025</v>
          </cell>
          <cell r="CF181">
            <v>108.8479511422739</v>
          </cell>
          <cell r="CG181">
            <v>90.885076129152893</v>
          </cell>
          <cell r="CH181">
            <v>109.74820413200257</v>
          </cell>
          <cell r="CI181">
            <v>141.84640096817407</v>
          </cell>
          <cell r="CJ181">
            <v>109.82744490411164</v>
          </cell>
          <cell r="CK181">
            <v>110.40606964697311</v>
          </cell>
          <cell r="CL181">
            <v>139.27882133960685</v>
          </cell>
          <cell r="CM181">
            <v>103.8860999227695</v>
          </cell>
        </row>
        <row r="182">
          <cell r="CA182">
            <v>37865</v>
          </cell>
          <cell r="CB182">
            <v>57.67836175129554</v>
          </cell>
          <cell r="CD182">
            <v>70.638277651392741</v>
          </cell>
          <cell r="CE182">
            <v>96.602949281174403</v>
          </cell>
          <cell r="CF182">
            <v>109.33138153677582</v>
          </cell>
          <cell r="CG182">
            <v>90.013909169117454</v>
          </cell>
          <cell r="CH182">
            <v>112.6670900964556</v>
          </cell>
          <cell r="CI182">
            <v>150.07988661369126</v>
          </cell>
          <cell r="CJ182">
            <v>117.11636796108043</v>
          </cell>
          <cell r="CK182">
            <v>114.74955091633146</v>
          </cell>
          <cell r="CL182">
            <v>139.7780332176838</v>
          </cell>
          <cell r="CM182">
            <v>106.13926369489938</v>
          </cell>
        </row>
        <row r="183">
          <cell r="CA183">
            <v>37895</v>
          </cell>
          <cell r="CB183">
            <v>58.054026948872661</v>
          </cell>
          <cell r="CD183">
            <v>72.414678913439673</v>
          </cell>
          <cell r="CE183">
            <v>101.080668244511</v>
          </cell>
          <cell r="CF183">
            <v>108.69466298362886</v>
          </cell>
          <cell r="CG183">
            <v>89.265761507387396</v>
          </cell>
          <cell r="CH183">
            <v>115.53689760631826</v>
          </cell>
          <cell r="CI183">
            <v>151.59365351599249</v>
          </cell>
          <cell r="CJ183">
            <v>115.36571604504309</v>
          </cell>
          <cell r="CK183">
            <v>116.74998445459856</v>
          </cell>
          <cell r="CL183">
            <v>138.25593458384918</v>
          </cell>
          <cell r="CM183">
            <v>106.63768158197543</v>
          </cell>
        </row>
        <row r="184">
          <cell r="CA184">
            <v>37926</v>
          </cell>
          <cell r="CB184">
            <v>56.405981035802057</v>
          </cell>
          <cell r="CD184">
            <v>70.877106510152757</v>
          </cell>
          <cell r="CE184">
            <v>102.45356744148447</v>
          </cell>
          <cell r="CF184">
            <v>109.48554210997857</v>
          </cell>
          <cell r="CG184">
            <v>91.705117030745129</v>
          </cell>
          <cell r="CH184">
            <v>119.81900204097802</v>
          </cell>
          <cell r="CI184">
            <v>155.29955559305571</v>
          </cell>
          <cell r="CJ184">
            <v>119.93467495290227</v>
          </cell>
          <cell r="CK184">
            <v>116.70773601932409</v>
          </cell>
          <cell r="CL184">
            <v>138.94572083327901</v>
          </cell>
          <cell r="CM184">
            <v>107.13578886811062</v>
          </cell>
        </row>
        <row r="185">
          <cell r="CA185">
            <v>37956</v>
          </cell>
          <cell r="CB185">
            <v>57.195890731251133</v>
          </cell>
          <cell r="CD185">
            <v>72.15646981160701</v>
          </cell>
          <cell r="CE185">
            <v>106.85185012291886</v>
          </cell>
          <cell r="CF185">
            <v>110.18661728831533</v>
          </cell>
          <cell r="CG185">
            <v>93.919686967980169</v>
          </cell>
          <cell r="CH185">
            <v>126.69294460257427</v>
          </cell>
          <cell r="CI185">
            <v>161.76018521185949</v>
          </cell>
          <cell r="CJ185">
            <v>125.08072130004655</v>
          </cell>
          <cell r="CK185">
            <v>119.28315630358124</v>
          </cell>
          <cell r="CL185">
            <v>138.43664865465232</v>
          </cell>
          <cell r="CM185">
            <v>108.94529192054337</v>
          </cell>
        </row>
        <row r="187">
          <cell r="CA187">
            <v>37987</v>
          </cell>
          <cell r="CB187">
            <v>57.066228882639301</v>
          </cell>
          <cell r="CD187">
            <v>71.333986779758547</v>
          </cell>
          <cell r="CE187">
            <v>105.3473363648832</v>
          </cell>
          <cell r="CF187">
            <v>109.21414732900494</v>
          </cell>
          <cell r="CG187">
            <v>95.487737690539248</v>
          </cell>
          <cell r="CH187">
            <v>123.96054506019382</v>
          </cell>
          <cell r="CI187">
            <v>162.59240637555658</v>
          </cell>
          <cell r="CJ187">
            <v>121.58720628858622</v>
          </cell>
          <cell r="CK187">
            <v>119.75547377283959</v>
          </cell>
          <cell r="CL187">
            <v>138.61003908179265</v>
          </cell>
          <cell r="CM187">
            <v>108.55288312947272</v>
          </cell>
        </row>
        <row r="188">
          <cell r="CA188">
            <v>38018</v>
          </cell>
          <cell r="CB188">
            <v>57.448564746239569</v>
          </cell>
          <cell r="CD188">
            <v>72.204884532451132</v>
          </cell>
          <cell r="CE188">
            <v>105.71639563467252</v>
          </cell>
          <cell r="CF188">
            <v>111.3295558568461</v>
          </cell>
          <cell r="CG188">
            <v>98.331038710317273</v>
          </cell>
          <cell r="CH188">
            <v>124.33835991324635</v>
          </cell>
          <cell r="CI188">
            <v>166.78731101101704</v>
          </cell>
          <cell r="CJ188">
            <v>120.4514757031265</v>
          </cell>
          <cell r="CK188">
            <v>116.01936339113878</v>
          </cell>
          <cell r="CL188">
            <v>139.27099405000064</v>
          </cell>
          <cell r="CM188">
            <v>109.17955520876507</v>
          </cell>
        </row>
        <row r="189">
          <cell r="CA189">
            <v>38047</v>
          </cell>
          <cell r="CB189">
            <v>59.374355533449389</v>
          </cell>
          <cell r="CD189">
            <v>73.316384678681104</v>
          </cell>
          <cell r="CE189">
            <v>102.62724406963206</v>
          </cell>
          <cell r="CF189">
            <v>113.00087095579737</v>
          </cell>
          <cell r="CG189">
            <v>100.72685577359819</v>
          </cell>
          <cell r="CH189">
            <v>123.78936564919003</v>
          </cell>
          <cell r="CI189">
            <v>167.22274306856215</v>
          </cell>
          <cell r="CJ189">
            <v>121.30836205284309</v>
          </cell>
          <cell r="CK189">
            <v>122.99106769132229</v>
          </cell>
          <cell r="CL189">
            <v>141.07684882918551</v>
          </cell>
          <cell r="CM189">
            <v>110.90651086315417</v>
          </cell>
        </row>
        <row r="190">
          <cell r="CA190">
            <v>38078</v>
          </cell>
          <cell r="CB190">
            <v>59.984623515075519</v>
          </cell>
          <cell r="CD190">
            <v>72.794451548955493</v>
          </cell>
          <cell r="CE190">
            <v>102.04586612232482</v>
          </cell>
          <cell r="CF190">
            <v>112.41618598730179</v>
          </cell>
          <cell r="CG190">
            <v>101.88802525561842</v>
          </cell>
          <cell r="CH190">
            <v>121.39134178386415</v>
          </cell>
          <cell r="CI190">
            <v>162.73486920564943</v>
          </cell>
          <cell r="CJ190">
            <v>120.32605967658397</v>
          </cell>
          <cell r="CK190">
            <v>115.96614590450001</v>
          </cell>
          <cell r="CL190">
            <v>141.67888222404525</v>
          </cell>
          <cell r="CM190">
            <v>110.11636568550259</v>
          </cell>
        </row>
        <row r="191">
          <cell r="CA191">
            <v>38108</v>
          </cell>
          <cell r="CB191">
            <v>58.229973587569006</v>
          </cell>
          <cell r="CD191">
            <v>69.48169757639721</v>
          </cell>
          <cell r="CE191">
            <v>100.99596194982867</v>
          </cell>
          <cell r="CF191">
            <v>112.36175216561759</v>
          </cell>
          <cell r="CG191">
            <v>99.533854136121121</v>
          </cell>
          <cell r="CH191">
            <v>123.8348789147915</v>
          </cell>
          <cell r="CI191">
            <v>168.83706562373021</v>
          </cell>
          <cell r="CJ191">
            <v>124.67030099678141</v>
          </cell>
          <cell r="CK191">
            <v>116.73846408961938</v>
          </cell>
          <cell r="CL191">
            <v>142.112071051529</v>
          </cell>
          <cell r="CM191">
            <v>109.76341255831765</v>
          </cell>
        </row>
        <row r="192">
          <cell r="CA192">
            <v>38139</v>
          </cell>
          <cell r="CB192">
            <v>58.243038957848995</v>
          </cell>
          <cell r="CD192">
            <v>69.043955411507028</v>
          </cell>
          <cell r="CE192">
            <v>100.93910916223638</v>
          </cell>
          <cell r="CF192">
            <v>112.89739762710562</v>
          </cell>
          <cell r="CG192">
            <v>100.60761405425771</v>
          </cell>
          <cell r="CH192">
            <v>122.82924888527589</v>
          </cell>
          <cell r="CI192">
            <v>166.00267224415575</v>
          </cell>
          <cell r="CJ192">
            <v>124.13376885389272</v>
          </cell>
          <cell r="CK192">
            <v>116.97244392778494</v>
          </cell>
          <cell r="CL192">
            <v>141.87650678136981</v>
          </cell>
          <cell r="CM192">
            <v>109.5835556758165</v>
          </cell>
        </row>
        <row r="193">
          <cell r="CA193">
            <v>38169</v>
          </cell>
          <cell r="CB193">
            <v>58.015386556607737</v>
          </cell>
          <cell r="CD193">
            <v>71.191820204301905</v>
          </cell>
          <cell r="CE193">
            <v>100.13272463812154</v>
          </cell>
          <cell r="CF193">
            <v>114.27024875895351</v>
          </cell>
          <cell r="CG193">
            <v>103.42912944174141</v>
          </cell>
          <cell r="CH193">
            <v>122.03311778497105</v>
          </cell>
          <cell r="CI193">
            <v>166.32920327820003</v>
          </cell>
          <cell r="CJ193">
            <v>120.29898260130281</v>
          </cell>
          <cell r="CK193">
            <v>113.58393976374489</v>
          </cell>
          <cell r="CL193">
            <v>141.07995608048861</v>
          </cell>
          <cell r="CM193">
            <v>109.4329076824521</v>
          </cell>
        </row>
        <row r="194">
          <cell r="CA194">
            <v>38200</v>
          </cell>
          <cell r="CB194">
            <v>57.63398975457649</v>
          </cell>
          <cell r="CD194">
            <v>73.711275436608886</v>
          </cell>
          <cell r="CE194">
            <v>102.51657384985549</v>
          </cell>
          <cell r="CF194">
            <v>116.38102596141096</v>
          </cell>
          <cell r="CG194">
            <v>106.60657683948256</v>
          </cell>
          <cell r="CH194">
            <v>122.42643091343477</v>
          </cell>
          <cell r="CI194">
            <v>164.09599001803187</v>
          </cell>
          <cell r="CJ194">
            <v>121.57315330288637</v>
          </cell>
          <cell r="CK194">
            <v>115.1560515118023</v>
          </cell>
          <cell r="CL194">
            <v>141.18831120070277</v>
          </cell>
          <cell r="CM194">
            <v>110.42214581374814</v>
          </cell>
        </row>
        <row r="195">
          <cell r="CA195">
            <v>38231</v>
          </cell>
          <cell r="CB195">
            <v>58.578373297232069</v>
          </cell>
          <cell r="CD195">
            <v>76.015839090539359</v>
          </cell>
          <cell r="CE195">
            <v>106.28677472369985</v>
          </cell>
          <cell r="CF195">
            <v>117.47177704398315</v>
          </cell>
          <cell r="CG195">
            <v>104.79066284884351</v>
          </cell>
          <cell r="CH195">
            <v>125.41479489795391</v>
          </cell>
          <cell r="CI195">
            <v>166.59729280058889</v>
          </cell>
          <cell r="CJ195">
            <v>123.4542949435657</v>
          </cell>
          <cell r="CK195">
            <v>115.16626241660244</v>
          </cell>
          <cell r="CL195">
            <v>141.8815258219939</v>
          </cell>
          <cell r="CM195">
            <v>111.72501055795908</v>
          </cell>
        </row>
        <row r="196">
          <cell r="CA196">
            <v>38261</v>
          </cell>
          <cell r="CB196">
            <v>58.767273475325744</v>
          </cell>
          <cell r="CD196">
            <v>75.916983285613171</v>
          </cell>
          <cell r="CE196">
            <v>104.36779419180367</v>
          </cell>
          <cell r="CF196">
            <v>117.4615396314783</v>
          </cell>
          <cell r="CG196">
            <v>104.77125527380191</v>
          </cell>
          <cell r="CH196">
            <v>128.69280783266333</v>
          </cell>
          <cell r="CI196">
            <v>168.82664896246919</v>
          </cell>
          <cell r="CJ196">
            <v>129.59518097385222</v>
          </cell>
          <cell r="CK196">
            <v>120.20126315825514</v>
          </cell>
          <cell r="CL196">
            <v>142.01736510880571</v>
          </cell>
          <cell r="CM196">
            <v>112.59572262392082</v>
          </cell>
        </row>
        <row r="197">
          <cell r="CA197">
            <v>38292</v>
          </cell>
          <cell r="CB197">
            <v>59.120488109273325</v>
          </cell>
          <cell r="CD197">
            <v>79.428441483027683</v>
          </cell>
          <cell r="CE197">
            <v>109.03020158787615</v>
          </cell>
          <cell r="CF197">
            <v>118.04921493226259</v>
          </cell>
          <cell r="CG197">
            <v>109.23067141109459</v>
          </cell>
          <cell r="CH197">
            <v>133.09570019833123</v>
          </cell>
          <cell r="CI197">
            <v>175.44689187110268</v>
          </cell>
          <cell r="CJ197">
            <v>136.17963831293662</v>
          </cell>
          <cell r="CK197">
            <v>123.26775668963934</v>
          </cell>
          <cell r="CL197">
            <v>141.48692255040666</v>
          </cell>
          <cell r="CM197">
            <v>114.74048373534899</v>
          </cell>
        </row>
        <row r="198">
          <cell r="CA198">
            <v>38322</v>
          </cell>
          <cell r="CB198">
            <v>58.780153258039668</v>
          </cell>
          <cell r="CD198">
            <v>82.088857273615318</v>
          </cell>
          <cell r="CE198">
            <v>114.6048829427053</v>
          </cell>
          <cell r="CF198">
            <v>118.50378986059332</v>
          </cell>
          <cell r="CG198">
            <v>112.85735959149106</v>
          </cell>
          <cell r="CH198">
            <v>137.44321396026814</v>
          </cell>
          <cell r="CI198">
            <v>177.91561807292337</v>
          </cell>
          <cell r="CJ198">
            <v>136.04464855079127</v>
          </cell>
          <cell r="CK198">
            <v>122.53263034566216</v>
          </cell>
          <cell r="CL198">
            <v>140.42851797560658</v>
          </cell>
          <cell r="CM198">
            <v>115.64952319731636</v>
          </cell>
        </row>
        <row r="201">
          <cell r="CA201" t="str">
            <v>Nota:</v>
          </cell>
        </row>
        <row r="202">
          <cell r="CA202" t="str">
            <v>p Preliminar</v>
          </cell>
        </row>
        <row r="203">
          <cell r="CA203" t="str">
            <v xml:space="preserve">Para noviembre de 2004, la inflación de Japón corresponde a Tokio. </v>
          </cell>
        </row>
        <row r="204">
          <cell r="CA204" t="str">
            <v>Espacios en blanco indican información no disponible</v>
          </cell>
        </row>
        <row r="240">
          <cell r="CA240" t="str">
            <v>Elaborado por: María Angélica Aguilar</v>
          </cell>
        </row>
        <row r="241">
          <cell r="CA241" t="str">
            <v>Revisado por: Raúl Mendoza</v>
          </cell>
        </row>
        <row r="242">
          <cell r="CA242" t="str">
            <v>Fecha:</v>
          </cell>
          <cell r="CB242">
            <v>38393.649304861108</v>
          </cell>
        </row>
        <row r="244">
          <cell r="CA244" t="str">
            <v>var.99/98</v>
          </cell>
          <cell r="CB244">
            <v>1.0943955379201231</v>
          </cell>
          <cell r="CD244">
            <v>-25.211411452125343</v>
          </cell>
          <cell r="CE244">
            <v>-5.8638911159564326</v>
          </cell>
          <cell r="CF244">
            <v>-3.8938891213012639</v>
          </cell>
          <cell r="CG244">
            <v>-7.2546248708802885</v>
          </cell>
          <cell r="CH244">
            <v>-10.631528293631687</v>
          </cell>
          <cell r="CI244">
            <v>1.6717318263498537</v>
          </cell>
          <cell r="CJ244">
            <v>-9.6750698008299487</v>
          </cell>
          <cell r="CK244">
            <v>13.32648971153716</v>
          </cell>
          <cell r="CL244">
            <v>5.7186107041549361</v>
          </cell>
          <cell r="CM244">
            <v>-1.9885880848824034</v>
          </cell>
        </row>
        <row r="246">
          <cell r="CA246" t="str">
            <v>var. 00/99</v>
          </cell>
          <cell r="CB246">
            <v>2.3808419307660866</v>
          </cell>
          <cell r="CD246">
            <v>0.44898602948846289</v>
          </cell>
          <cell r="CE246">
            <v>-0.28390595403805508</v>
          </cell>
          <cell r="CF246">
            <v>6.593964492584159</v>
          </cell>
          <cell r="CG246">
            <v>-6.1488018453665028</v>
          </cell>
          <cell r="CH246">
            <v>-1.9142429274353168</v>
          </cell>
          <cell r="CI246">
            <v>-1.7833229568901876</v>
          </cell>
          <cell r="CJ246">
            <v>2.3391212025386521</v>
          </cell>
          <cell r="CK246">
            <v>-8.4358157719005114</v>
          </cell>
          <cell r="CL246">
            <v>6.6344476838727351</v>
          </cell>
          <cell r="CM246">
            <v>1.5986290550289883</v>
          </cell>
        </row>
        <row r="248">
          <cell r="CA248" t="str">
            <v>var. 01/00</v>
          </cell>
          <cell r="CB248">
            <v>-0.95968684692300243</v>
          </cell>
          <cell r="CD248">
            <v>-2.2638141696606051</v>
          </cell>
          <cell r="CE248">
            <v>-6.0313702502303501</v>
          </cell>
          <cell r="CF248">
            <v>8.227244317555682</v>
          </cell>
          <cell r="CG248">
            <v>11.839259733608243</v>
          </cell>
          <cell r="CH248">
            <v>2.2039530996882828</v>
          </cell>
          <cell r="CI248">
            <v>3.4701177924840954</v>
          </cell>
          <cell r="CJ248">
            <v>3.7361094509421156</v>
          </cell>
          <cell r="CK248">
            <v>-8.5194534272780675</v>
          </cell>
          <cell r="CL248">
            <v>7.3887976488334894</v>
          </cell>
          <cell r="CM248">
            <v>2.5667867992063664</v>
          </cell>
        </row>
        <row r="250">
          <cell r="CA250" t="str">
            <v>var. 02/01</v>
          </cell>
          <cell r="CB250">
            <v>-53.121339838388472</v>
          </cell>
          <cell r="CC250" t="e">
            <v>#DIV/0!</v>
          </cell>
          <cell r="CD250">
            <v>-19.667152882124086</v>
          </cell>
          <cell r="CE250">
            <v>1.1757663092397452</v>
          </cell>
          <cell r="CF250">
            <v>6.3305223050684756</v>
          </cell>
          <cell r="CG250">
            <v>-8.5858013422066009</v>
          </cell>
          <cell r="CH250">
            <v>28.390012857006042</v>
          </cell>
          <cell r="CI250">
            <v>22.63576611641458</v>
          </cell>
          <cell r="CJ250">
            <v>30.462007994727959</v>
          </cell>
          <cell r="CK250">
            <v>18.177773318671875</v>
          </cell>
          <cell r="CL250">
            <v>9.7412933007053901</v>
          </cell>
          <cell r="CM250">
            <v>-2.3110870372720083</v>
          </cell>
        </row>
        <row r="252">
          <cell r="CA252" t="str">
            <v>var. 03/02</v>
          </cell>
          <cell r="CB252">
            <v>20.352796120784156</v>
          </cell>
          <cell r="CC252" t="e">
            <v>#DIV/0!</v>
          </cell>
          <cell r="CD252">
            <v>35.431925461068388</v>
          </cell>
          <cell r="CE252">
            <v>23.571623603222491</v>
          </cell>
          <cell r="CF252">
            <v>4.4618620027855327</v>
          </cell>
          <cell r="CG252">
            <v>10.05986188241268</v>
          </cell>
          <cell r="CH252">
            <v>22.208200449256488</v>
          </cell>
          <cell r="CI252">
            <v>14.70254537849196</v>
          </cell>
          <cell r="CJ252">
            <v>13.514357352752281</v>
          </cell>
          <cell r="CK252">
            <v>11.132299375676102</v>
          </cell>
          <cell r="CL252">
            <v>2.4380279632706836</v>
          </cell>
          <cell r="CM252">
            <v>12.476297921950819</v>
          </cell>
        </row>
        <row r="254">
          <cell r="CA254" t="str">
            <v>var. ac. 04</v>
          </cell>
          <cell r="CB254">
            <v>2.7698887219583357</v>
          </cell>
          <cell r="CD254">
            <v>13.765068451852947</v>
          </cell>
          <cell r="CE254">
            <v>7.2558713872222125</v>
          </cell>
          <cell r="CF254">
            <v>7.5482601943529959</v>
          </cell>
          <cell r="CG254">
            <v>20.163687970944011</v>
          </cell>
          <cell r="CH254">
            <v>8.4852944190511934</v>
          </cell>
          <cell r="CI254">
            <v>9.9872739635559213</v>
          </cell>
          <cell r="CJ254">
            <v>8.7654813122193254</v>
          </cell>
          <cell r="CK254">
            <v>2.7241683929044136</v>
          </cell>
          <cell r="CL254">
            <v>1.438830931195989</v>
          </cell>
          <cell r="CM254">
            <v>6.1537595233234654</v>
          </cell>
        </row>
        <row r="256">
          <cell r="CA256">
            <v>38687</v>
          </cell>
          <cell r="CB256">
            <v>60.946624865305346</v>
          </cell>
          <cell r="CD256">
            <v>76.715128123945178</v>
          </cell>
          <cell r="CE256">
            <v>108.77060274221215</v>
          </cell>
          <cell r="CF256">
            <v>116.36674544307223</v>
          </cell>
          <cell r="CG256">
            <v>105.85182160127557</v>
          </cell>
          <cell r="CH256">
            <v>134.91041425232433</v>
          </cell>
          <cell r="CI256">
            <v>174.61542630976223</v>
          </cell>
          <cell r="CJ256">
            <v>136.18018663774009</v>
          </cell>
          <cell r="CK256">
            <v>124.07431691903834</v>
          </cell>
          <cell r="CL256">
            <v>142.6219539383803</v>
          </cell>
          <cell r="CM256">
            <v>114.75402990084291</v>
          </cell>
        </row>
        <row r="257">
          <cell r="CB257">
            <v>3.6857195621029737</v>
          </cell>
          <cell r="CC257" t="e">
            <v>#DIV/0!</v>
          </cell>
          <cell r="CD257">
            <v>-6.5462345659882182</v>
          </cell>
          <cell r="CE257">
            <v>-5.0907780285504023</v>
          </cell>
          <cell r="CF257">
            <v>-1.8033553357534648</v>
          </cell>
          <cell r="CG257">
            <v>-6.2074268045729353</v>
          </cell>
          <cell r="CH257">
            <v>-1.8427972069075649</v>
          </cell>
          <cell r="CI257">
            <v>-1.8549196517466338</v>
          </cell>
          <cell r="CJ257">
            <v>9.9627650475508922E-2</v>
          </cell>
          <cell r="CK257">
            <v>1.2581845089157939</v>
          </cell>
          <cell r="CL257">
            <v>1.5619590624425195</v>
          </cell>
          <cell r="CM257">
            <v>-0.77431646211424399</v>
          </cell>
        </row>
        <row r="258">
          <cell r="CA258">
            <v>39052</v>
          </cell>
          <cell r="CB258">
            <v>62.209534051552176</v>
          </cell>
          <cell r="CD258">
            <v>77.766033875484851</v>
          </cell>
          <cell r="CE258">
            <v>108.57106586379588</v>
          </cell>
          <cell r="CF258">
            <v>112.90244361058173</v>
          </cell>
          <cell r="CG258">
            <v>106.5924121213083</v>
          </cell>
          <cell r="CH258">
            <v>134.76162497905298</v>
          </cell>
          <cell r="CI258">
            <v>172.60560941194169</v>
          </cell>
          <cell r="CJ258">
            <v>136.38986468155628</v>
          </cell>
          <cell r="CK258">
            <v>124.45080997435893</v>
          </cell>
          <cell r="CL258">
            <v>145.467439824698</v>
          </cell>
          <cell r="CM258">
            <v>115.49583084180614</v>
          </cell>
        </row>
        <row r="259">
          <cell r="CB259">
            <v>2.0721560694097807</v>
          </cell>
          <cell r="CD259">
            <v>1.3698807226675935</v>
          </cell>
          <cell r="CE259">
            <v>-0.18344743284099962</v>
          </cell>
          <cell r="CF259">
            <v>-2.9770548444059353</v>
          </cell>
          <cell r="CG259">
            <v>0.69964834693387878</v>
          </cell>
          <cell r="CH259">
            <v>-0.11028746305163928</v>
          </cell>
          <cell r="CI259">
            <v>-1.1509961864739182</v>
          </cell>
          <cell r="CJ259">
            <v>0.15397103572338811</v>
          </cell>
          <cell r="CK259">
            <v>0.30344157007631267</v>
          </cell>
          <cell r="CL259">
            <v>1.9951247390335825</v>
          </cell>
          <cell r="CM259">
            <v>0.64642691991227963</v>
          </cell>
        </row>
        <row r="260">
          <cell r="CA260">
            <v>39052</v>
          </cell>
          <cell r="CB260">
            <v>63.29147695095353</v>
          </cell>
          <cell r="CD260">
            <v>78.447077331018249</v>
          </cell>
          <cell r="CE260">
            <v>108.95158026412454</v>
          </cell>
          <cell r="CF260">
            <v>112.37237439100909</v>
          </cell>
          <cell r="CG260">
            <v>108.55089958479934</v>
          </cell>
          <cell r="CH260">
            <v>135.49835493970465</v>
          </cell>
          <cell r="CI260">
            <v>173.02612589078402</v>
          </cell>
          <cell r="CJ260">
            <v>135.7380640446641</v>
          </cell>
          <cell r="CK260">
            <v>122.29786912165599</v>
          </cell>
          <cell r="CL260">
            <v>149.16853950783019</v>
          </cell>
          <cell r="CM260">
            <v>116.64163032199605</v>
          </cell>
        </row>
        <row r="261">
          <cell r="CA261">
            <v>39417</v>
          </cell>
          <cell r="CB261">
            <v>65.147917276997873</v>
          </cell>
          <cell r="CD261">
            <v>80.229138569822283</v>
          </cell>
          <cell r="CE261">
            <v>109.71406573725542</v>
          </cell>
          <cell r="CF261">
            <v>111.81694056657699</v>
          </cell>
          <cell r="CG261">
            <v>110.92552581825777</v>
          </cell>
          <cell r="CH261">
            <v>135.31151505987961</v>
          </cell>
          <cell r="CI261">
            <v>173.13814935313613</v>
          </cell>
          <cell r="CJ261">
            <v>134.17667314878955</v>
          </cell>
          <cell r="CK261">
            <v>122.24389830562701</v>
          </cell>
          <cell r="CL261">
            <v>152.83027825898776</v>
          </cell>
          <cell r="CM261">
            <v>118.22271107468184</v>
          </cell>
        </row>
        <row r="262">
          <cell r="CA262">
            <v>39783</v>
          </cell>
          <cell r="CB262">
            <v>66.968690899016607</v>
          </cell>
          <cell r="CD262">
            <v>82.91708004501298</v>
          </cell>
          <cell r="CE262">
            <v>111.51167102836604</v>
          </cell>
          <cell r="CF262">
            <v>111.55558966751238</v>
          </cell>
          <cell r="CG262">
            <v>113.67868878666363</v>
          </cell>
          <cell r="CH262">
            <v>135.15352788340789</v>
          </cell>
          <cell r="CI262">
            <v>174.66924553853693</v>
          </cell>
          <cell r="CJ262">
            <v>132.84094023678443</v>
          </cell>
          <cell r="CK262">
            <v>126.60290607868798</v>
          </cell>
          <cell r="CL262">
            <v>156.78868695347293</v>
          </cell>
          <cell r="CM262">
            <v>120.57624860076899</v>
          </cell>
        </row>
        <row r="263">
          <cell r="CA263">
            <v>40148</v>
          </cell>
          <cell r="CB263">
            <v>70.210204657959068</v>
          </cell>
          <cell r="CD263">
            <v>86.64327944863912</v>
          </cell>
          <cell r="CE263">
            <v>114.20656870505337</v>
          </cell>
          <cell r="CF263">
            <v>111.78668010932196</v>
          </cell>
          <cell r="CG263">
            <v>118.13965827797423</v>
          </cell>
          <cell r="CH263">
            <v>135.6550807257637</v>
          </cell>
          <cell r="CI263">
            <v>178.58463482862177</v>
          </cell>
          <cell r="CJ263">
            <v>136.03968329636814</v>
          </cell>
          <cell r="CK263">
            <v>129.09240543542052</v>
          </cell>
          <cell r="CL263">
            <v>160.70506306570761</v>
          </cell>
          <cell r="CM263">
            <v>123.73881276814259</v>
          </cell>
        </row>
        <row r="264">
          <cell r="CA264">
            <v>40513</v>
          </cell>
          <cell r="CB264">
            <v>67.591260940814351</v>
          </cell>
          <cell r="CD264">
            <v>86.753711945826069</v>
          </cell>
          <cell r="CE264">
            <v>112.39195186730559</v>
          </cell>
          <cell r="CF264">
            <v>104.00396882544527</v>
          </cell>
          <cell r="CG264">
            <v>116.22646226629045</v>
          </cell>
          <cell r="CH264">
            <v>135.41682782289809</v>
          </cell>
          <cell r="CI264">
            <v>174.93488605940121</v>
          </cell>
          <cell r="CJ264">
            <v>134.49016813274969</v>
          </cell>
          <cell r="CK264">
            <v>128.79981445977279</v>
          </cell>
          <cell r="CL264">
            <v>161.52449200920685</v>
          </cell>
          <cell r="CM264">
            <v>121.99777896453776</v>
          </cell>
        </row>
        <row r="267">
          <cell r="CA267">
            <v>37622</v>
          </cell>
          <cell r="CB267">
            <v>47.699202709220636</v>
          </cell>
          <cell r="CD267">
            <v>53.475727466915856</v>
          </cell>
          <cell r="CE267">
            <v>86.789216963037674</v>
          </cell>
          <cell r="CF267">
            <v>105.87015877508878</v>
          </cell>
          <cell r="CG267">
            <v>85.650548715203314</v>
          </cell>
          <cell r="CH267">
            <v>104.0529884250973</v>
          </cell>
          <cell r="CI267">
            <v>141.54712628243098</v>
          </cell>
          <cell r="CJ267">
            <v>110.59667205138027</v>
          </cell>
          <cell r="CK267">
            <v>107.73115072131006</v>
          </cell>
          <cell r="CL267">
            <v>135.64142526085939</v>
          </cell>
          <cell r="CM267">
            <v>97.218711554943312</v>
          </cell>
        </row>
        <row r="268">
          <cell r="CA268">
            <v>37653</v>
          </cell>
          <cell r="CB268">
            <v>47.875530189704499</v>
          </cell>
          <cell r="CD268">
            <v>53.673408764625698</v>
          </cell>
          <cell r="CE268">
            <v>87.110046727290765</v>
          </cell>
          <cell r="CF268">
            <v>106.26152419201283</v>
          </cell>
          <cell r="CG268">
            <v>85.967169216159675</v>
          </cell>
          <cell r="CH268">
            <v>104.43763639075956</v>
          </cell>
          <cell r="CI268">
            <v>142.07037712792757</v>
          </cell>
          <cell r="CJ268">
            <v>111.00550975568324</v>
          </cell>
          <cell r="CK268">
            <v>108.12939558280421</v>
          </cell>
          <cell r="CL268">
            <v>136.1428447690908</v>
          </cell>
          <cell r="CM268">
            <v>97.578080033452267</v>
          </cell>
        </row>
        <row r="269">
          <cell r="CA269">
            <v>37681</v>
          </cell>
          <cell r="CB269">
            <v>48.052509491992673</v>
          </cell>
          <cell r="CD269">
            <v>53.871820821828024</v>
          </cell>
          <cell r="CE269">
            <v>87.4320624883904</v>
          </cell>
          <cell r="CF269">
            <v>106.65433635173326</v>
          </cell>
          <cell r="CG269">
            <v>86.284960153769745</v>
          </cell>
          <cell r="CH269">
            <v>104.82370626712067</v>
          </cell>
          <cell r="CI269">
            <v>142.59556225110612</v>
          </cell>
          <cell r="CJ269">
            <v>111.41585879179542</v>
          </cell>
          <cell r="CK269">
            <v>108.52911261802574</v>
          </cell>
          <cell r="CL269">
            <v>136.6461178520893</v>
          </cell>
          <cell r="CM269">
            <v>97.938776915735346</v>
          </cell>
        </row>
        <row r="270">
          <cell r="CA270">
            <v>37712</v>
          </cell>
          <cell r="CB270">
            <v>48.230143025645262</v>
          </cell>
          <cell r="CD270">
            <v>54.070966339888315</v>
          </cell>
          <cell r="CE270">
            <v>87.755268630557325</v>
          </cell>
          <cell r="CF270">
            <v>107.04860060235868</v>
          </cell>
          <cell r="CG270">
            <v>86.603925854733617</v>
          </cell>
          <cell r="CH270">
            <v>105.21120331049347</v>
          </cell>
          <cell r="CI270">
            <v>143.12268880232321</v>
          </cell>
          <cell r="CJ270">
            <v>111.82772474658853</v>
          </cell>
          <cell r="CK270">
            <v>108.93030726909242</v>
          </cell>
          <cell r="CL270">
            <v>137.15125136188072</v>
          </cell>
          <cell r="CM270">
            <v>98.300807112230487</v>
          </cell>
        </row>
        <row r="271">
          <cell r="CA271">
            <v>37742</v>
          </cell>
          <cell r="CB271">
            <v>48.408433209129697</v>
          </cell>
          <cell r="CD271">
            <v>54.270848030158113</v>
          </cell>
          <cell r="CE271">
            <v>88.079669554219308</v>
          </cell>
          <cell r="CF271">
            <v>107.44432231176764</v>
          </cell>
          <cell r="CG271">
            <v>86.924070661745759</v>
          </cell>
          <cell r="CH271">
            <v>105.60013279662152</v>
          </cell>
          <cell r="CI271">
            <v>143.65176395836795</v>
          </cell>
          <cell r="CJ271">
            <v>112.24111322758712</v>
          </cell>
          <cell r="CK271">
            <v>109.33298499823989</v>
          </cell>
          <cell r="CL271">
            <v>137.65825217582042</v>
          </cell>
          <cell r="CM271">
            <v>98.664175551526895</v>
          </cell>
        </row>
        <row r="272">
          <cell r="CA272">
            <v>37773</v>
          </cell>
          <cell r="CB272">
            <v>48.587382469853665</v>
          </cell>
          <cell r="CD272">
            <v>54.471468614011819</v>
          </cell>
          <cell r="CE272">
            <v>88.405269676070901</v>
          </cell>
          <cell r="CF272">
            <v>107.84150686768199</v>
          </cell>
          <cell r="CG272">
            <v>87.245398933554057</v>
          </cell>
          <cell r="CH272">
            <v>105.99050002075106</v>
          </cell>
          <cell r="CI272">
            <v>144.18279492255942</v>
          </cell>
          <cell r="CJ272">
            <v>112.65602986304484</v>
          </cell>
          <cell r="CK272">
            <v>109.73715128789556</v>
          </cell>
          <cell r="CL272">
            <v>138.16712719668701</v>
          </cell>
          <cell r="CM272">
            <v>99.028887180432378</v>
          </cell>
        </row>
        <row r="273">
          <cell r="CA273">
            <v>37803</v>
          </cell>
          <cell r="CB273">
            <v>48.76699324419809</v>
          </cell>
          <cell r="CD273">
            <v>54.672830822883881</v>
          </cell>
          <cell r="CE273">
            <v>88.732073429133735</v>
          </cell>
          <cell r="CF273">
            <v>108.2401596777401</v>
          </cell>
          <cell r="CG273">
            <v>87.567915045019134</v>
          </cell>
          <cell r="CH273">
            <v>106.38231029770296</v>
          </cell>
          <cell r="CI273">
            <v>144.71578892484496</v>
          </cell>
          <cell r="CJ273">
            <v>113.07248030202095</v>
          </cell>
          <cell r="CK273">
            <v>110.14281164075364</v>
          </cell>
          <cell r="CL273">
            <v>138.67788335277632</v>
          </cell>
          <cell r="CM273">
            <v>99.394946964040571</v>
          </cell>
        </row>
        <row r="274">
          <cell r="CA274">
            <v>37834</v>
          </cell>
          <cell r="CB274">
            <v>48.947267977550418</v>
          </cell>
          <cell r="CD274">
            <v>54.874937398305867</v>
          </cell>
          <cell r="CE274">
            <v>89.060085262816756</v>
          </cell>
          <cell r="CF274">
            <v>108.64028616957049</v>
          </cell>
          <cell r="CG274">
            <v>87.891623387174064</v>
          </cell>
          <cell r="CH274">
            <v>106.77556896194515</v>
          </cell>
          <cell r="CI274">
            <v>145.25075322189852</v>
          </cell>
          <cell r="CJ274">
            <v>113.49047021445745</v>
          </cell>
          <cell r="CK274">
            <v>110.54997157984982</v>
          </cell>
          <cell r="CL274">
            <v>139.19052759799558</v>
          </cell>
          <cell r="CM274">
            <v>99.762359885798531</v>
          </cell>
        </row>
        <row r="275">
          <cell r="CA275">
            <v>37865</v>
          </cell>
          <cell r="CB275">
            <v>49.128209124337801</v>
          </cell>
          <cell r="CD275">
            <v>55.077791091943872</v>
          </cell>
          <cell r="CE275">
            <v>89.38930964297677</v>
          </cell>
          <cell r="CF275">
            <v>109.04189179086579</v>
          </cell>
          <cell r="CG275">
            <v>88.216528367283971</v>
          </cell>
          <cell r="CH275">
            <v>107.17028136766535</v>
          </cell>
          <cell r="CI275">
            <v>145.78769509721943</v>
          </cell>
          <cell r="CJ275">
            <v>113.91000529125603</v>
          </cell>
          <cell r="CK275">
            <v>110.95863664863658</v>
          </cell>
          <cell r="CL275">
            <v>139.7050669119584</v>
          </cell>
          <cell r="CM275">
            <v>100.13113094757468</v>
          </cell>
        </row>
        <row r="276">
          <cell r="CA276">
            <v>37895</v>
          </cell>
          <cell r="CB276">
            <v>49.309819148060576</v>
          </cell>
          <cell r="CD276">
            <v>55.281394665635929</v>
          </cell>
          <cell r="CE276">
            <v>89.719751051979429</v>
          </cell>
          <cell r="CF276">
            <v>109.44498200945681</v>
          </cell>
          <cell r="CG276">
            <v>88.542634408906125</v>
          </cell>
          <cell r="CH276">
            <v>107.56645288884373</v>
          </cell>
          <cell r="CI276">
            <v>146.32662186123167</v>
          </cell>
          <cell r="CJ276">
            <v>114.3310912443558</v>
          </cell>
          <cell r="CK276">
            <v>111.36881241105867</v>
          </cell>
          <cell r="CL276">
            <v>140.22150830007942</v>
          </cell>
          <cell r="CM276">
            <v>100.50126516972671</v>
          </cell>
        </row>
        <row r="277">
          <cell r="CA277">
            <v>37926</v>
          </cell>
          <cell r="CB277">
            <v>49.492100521325789</v>
          </cell>
          <cell r="CD277">
            <v>55.485750891429653</v>
          </cell>
          <cell r="CE277">
            <v>90.051413988760061</v>
          </cell>
          <cell r="CF277">
            <v>109.84956231338711</v>
          </cell>
          <cell r="CG277">
            <v>88.8699459519502</v>
          </cell>
          <cell r="CH277">
            <v>107.96408891932626</v>
          </cell>
          <cell r="CI277">
            <v>146.86754085138321</v>
          </cell>
          <cell r="CJ277">
            <v>114.75373380681084</v>
          </cell>
          <cell r="CK277">
            <v>111.78050445162869</v>
          </cell>
          <cell r="CL277">
            <v>140.73985879366998</v>
          </cell>
          <cell r="CM277">
            <v>100.87276759117017</v>
          </cell>
        </row>
        <row r="278">
          <cell r="CA278">
            <v>37956</v>
          </cell>
          <cell r="CB278">
            <v>49.675055725880867</v>
          </cell>
          <cell r="CD278">
            <v>55.690862551619936</v>
          </cell>
          <cell r="CE278">
            <v>90.384302968885066</v>
          </cell>
          <cell r="CF278">
            <v>110.2556382109876</v>
          </cell>
          <cell r="CG278">
            <v>89.198467452738612</v>
          </cell>
          <cell r="CH278">
            <v>108.36319487289808</v>
          </cell>
          <cell r="CI278">
            <v>147.41045943224617</v>
          </cell>
          <cell r="CJ278">
            <v>115.17793873286844</v>
          </cell>
          <cell r="CK278">
            <v>112.19371837550338</v>
          </cell>
          <cell r="CL278">
            <v>141.26012545003371</v>
          </cell>
          <cell r="CM278">
            <v>101.24564326944679</v>
          </cell>
        </row>
        <row r="279">
          <cell r="CA279">
            <v>37956</v>
          </cell>
          <cell r="CB279">
            <v>49.675055725880867</v>
          </cell>
          <cell r="CD279">
            <v>55.690862551619936</v>
          </cell>
          <cell r="CE279">
            <v>90.384302968885066</v>
          </cell>
          <cell r="CF279">
            <v>110.2556382109876</v>
          </cell>
          <cell r="CG279">
            <v>89.198467452738612</v>
          </cell>
          <cell r="CH279">
            <v>108.36319487289808</v>
          </cell>
          <cell r="CI279">
            <v>147.41045943224617</v>
          </cell>
          <cell r="CJ279">
            <v>115.17793873286844</v>
          </cell>
          <cell r="CK279">
            <v>112.19371837550338</v>
          </cell>
          <cell r="CL279">
            <v>141.26012545003371</v>
          </cell>
          <cell r="CM279">
            <v>101.24564326944679</v>
          </cell>
        </row>
        <row r="282">
          <cell r="CB282">
            <v>-11.271569139424479</v>
          </cell>
          <cell r="CD282">
            <v>-21.024265572325241</v>
          </cell>
          <cell r="CE282">
            <v>-18.386299773327082</v>
          </cell>
          <cell r="CF282">
            <v>-6.1111072320846347</v>
          </cell>
          <cell r="CG282">
            <v>-16.653354148536962</v>
          </cell>
          <cell r="CH282">
            <v>-26.547219379426252</v>
          </cell>
          <cell r="CI282">
            <v>-27.204966877516057</v>
          </cell>
          <cell r="CJ282">
            <v>-21.002247904871652</v>
          </cell>
          <cell r="CK282">
            <v>-11.880598543534958</v>
          </cell>
          <cell r="CL282">
            <v>-1.361828488346589</v>
          </cell>
          <cell r="CM282">
            <v>-13.508386631396121</v>
          </cell>
        </row>
        <row r="283">
          <cell r="CB283">
            <v>-9.1475773833971559</v>
          </cell>
          <cell r="CD283">
            <v>-23.61584257894534</v>
          </cell>
          <cell r="CE283">
            <v>-18.715665273540978</v>
          </cell>
          <cell r="CF283">
            <v>-7.0725587822799127</v>
          </cell>
          <cell r="CG283">
            <v>-19.814187100049509</v>
          </cell>
          <cell r="CH283">
            <v>-26.076660253788418</v>
          </cell>
          <cell r="CI283">
            <v>-25.929594289976961</v>
          </cell>
          <cell r="CJ283">
            <v>-19.307612244082932</v>
          </cell>
          <cell r="CK283">
            <v>-10.149865222239796</v>
          </cell>
          <cell r="CL283">
            <v>1.5555329096775665</v>
          </cell>
          <cell r="CM283">
            <v>-12.706888341592119</v>
          </cell>
        </row>
      </sheetData>
      <sheetData sheetId="137" refreshError="1"/>
      <sheetData sheetId="138" refreshError="1"/>
      <sheetData sheetId="139" refreshError="1"/>
      <sheetData sheetId="14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6"/>
      <sheetName val="Hoja2"/>
      <sheetName val="1996"/>
      <sheetName val="1997"/>
    </sheetNames>
    <sheetDataSet>
      <sheetData sheetId="0"/>
      <sheetData sheetId="1"/>
      <sheetData sheetId="2"/>
      <sheetData sheetId="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1"/>
      <sheetName val="Hoja1"/>
      <sheetName val="CPMYC"/>
      <sheetName val="cartera 1"/>
    </sheetNames>
    <sheetDataSet>
      <sheetData sheetId="0" refreshError="1"/>
      <sheetData sheetId="1"/>
      <sheetData sheetId="2">
        <row r="37">
          <cell r="C37" t="str">
            <v>Saldos LTS  C por vencimientos (mm de $us)</v>
          </cell>
        </row>
      </sheetData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dro 4.1"/>
      <sheetName val="Cuadro 4.2"/>
      <sheetName val="Cuadro 4.3"/>
      <sheetName val="Grafico 4.1"/>
      <sheetName val="grafico 4.2"/>
      <sheetName val="cuadro 4.4"/>
      <sheetName val="gráfico 4.3 y 4.4"/>
      <sheetName val="gráficos 4.5 y 4.6"/>
      <sheetName val="cuadro4.6 A"/>
      <sheetName val="Cuadro 4.6"/>
      <sheetName val="Cuadro 4.8 A"/>
      <sheetName val="Grafico 4.7 y 4.8"/>
      <sheetName val="Grafico 4.9"/>
      <sheetName val="Grafico 4.10"/>
      <sheetName val="Grafico 4.11"/>
      <sheetName val="Cuadro 4.8"/>
      <sheetName val="Grafico 4.12"/>
      <sheetName val="Grafico 4.13"/>
      <sheetName val="Grafico 4.14"/>
      <sheetName val="Grafico 4.15"/>
      <sheetName val="Fuente Gráficos 3.3 y 3.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nd"/>
      <sheetName val="xor"/>
      <sheetName val="mor"/>
      <sheetName val="x04"/>
      <sheetName val="m04"/>
      <sheetName val="x03"/>
      <sheetName val="m03"/>
      <sheetName val="x02"/>
      <sheetName val="m02"/>
      <sheetName val="x01"/>
      <sheetName val="m01"/>
      <sheetName val="x00"/>
      <sheetName val="m00"/>
      <sheetName val="x99"/>
      <sheetName val="m99"/>
      <sheetName val="x98"/>
      <sheetName val="m98"/>
      <sheetName val="x97"/>
      <sheetName val="m97"/>
      <sheetName val="x96"/>
      <sheetName val="m96"/>
      <sheetName val="x95"/>
      <sheetName val="m95"/>
      <sheetName val="x94"/>
      <sheetName val="m94"/>
      <sheetName val="x93"/>
      <sheetName val="m93"/>
      <sheetName val="x92"/>
      <sheetName val="m92"/>
      <sheetName val="x91"/>
      <sheetName val="m91"/>
      <sheetName val="x90"/>
      <sheetName val="m90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1"/>
      <sheetName val="datos"/>
      <sheetName val="d24.05"/>
      <sheetName val="lb 26.05"/>
      <sheetName val="d30.06"/>
      <sheetName val="d03.07"/>
      <sheetName val="d14.08"/>
      <sheetName val="lb18.08"/>
      <sheetName val="cons10.07.00"/>
      <sheetName val="UBSJul._Ago."/>
      <sheetName val="d+btk_sep00"/>
      <sheetName val="cons.07.08"/>
      <sheetName val="fff09_lah10"/>
      <sheetName val="db_lah10"/>
      <sheetName val="cons.11.09"/>
      <sheetName val="fff10_hla11"/>
      <sheetName val="lb11_fff10"/>
      <sheetName val="lb11_fff11"/>
      <sheetName val="cons.13.11"/>
      <sheetName val="lb17_fff11"/>
      <sheetName val="lb17_cb11"/>
      <sheetName val="ejercicio"/>
      <sheetName val="EJ.2"/>
      <sheetName val="EJ3"/>
      <sheetName val="ibinfnov00"/>
      <sheetName val="lb0112"/>
      <sheetName val="cons13.11a"/>
      <sheetName val="hla1201"/>
      <sheetName val="hla1201_db12"/>
      <sheetName val="lb0812"/>
      <sheetName val="cons11.12"/>
      <sheetName val="cons08.01"/>
      <sheetName val="fff01.01"/>
      <sheetName val="las01_fff01"/>
      <sheetName val="lb2601"/>
      <sheetName val="cons12.02"/>
      <sheetName val="hla02_fff02"/>
      <sheetName val="lb2302"/>
      <sheetName val="las0301"/>
      <sheetName val="cons12.03"/>
      <sheetName val="las_fff03"/>
      <sheetName val="hla04"/>
      <sheetName val="cons0904"/>
      <sheetName val="hla_fff04"/>
      <sheetName val="hla04_fff05"/>
      <sheetName val="cons1405"/>
      <sheetName val="lb1805"/>
      <sheetName val="lb2505"/>
      <sheetName val="las_06"/>
      <sheetName val="las_fff_06"/>
      <sheetName val="lb0806"/>
      <sheetName val="cons1106"/>
      <sheetName val="lb2206"/>
      <sheetName val="lb2806"/>
      <sheetName val="las0701"/>
      <sheetName val="cons0907"/>
      <sheetName val="fff0701"/>
      <sheetName val="lb1307"/>
      <sheetName val="las_fff0801"/>
      <sheetName val="cons1308"/>
      <sheetName val="lb1008"/>
      <sheetName val="lb2808"/>
      <sheetName val="las0901"/>
      <sheetName val="cons1009"/>
      <sheetName val="las10_fff09"/>
      <sheetName val="las_fff10"/>
      <sheetName val="cons1211"/>
      <sheetName val="las_fff11"/>
      <sheetName val="las1201"/>
      <sheetName val="cons1012"/>
      <sheetName val="las_fff12"/>
      <sheetName val="cons1401"/>
      <sheetName val="las2_fff1"/>
      <sheetName val="cons1102"/>
      <sheetName val="las3_fff2"/>
      <sheetName val="las_fff3"/>
      <sheetName val="cons1103"/>
      <sheetName val="las04_fff03"/>
      <sheetName val="las_fff4"/>
      <sheetName val="cons0804"/>
      <sheetName val="las0502"/>
      <sheetName val="las_fff5"/>
      <sheetName val="las_0602"/>
      <sheetName val="las_0602 fff6"/>
      <sheetName val="las_06_fff07"/>
      <sheetName val="las_08_fff08"/>
      <sheetName val="las09_fff08"/>
      <sheetName val="las_fff_09"/>
      <sheetName val="las10_ff0902"/>
      <sheetName val="las_fff1002"/>
      <sheetName val="las10_fff11"/>
      <sheetName val="las12_fff11"/>
      <sheetName val="3%"/>
      <sheetName val="4-5%"/>
      <sheetName val="las_fff1202"/>
      <sheetName val="fff0103"/>
      <sheetName val="las_fff0103or"/>
      <sheetName val="las_fff0103ch"/>
      <sheetName val="las01_fff0203"/>
      <sheetName val="las_fff0303"/>
      <sheetName val="cons0203"/>
      <sheetName val="cons0303"/>
      <sheetName val="fff0403"/>
      <sheetName val="cons0403"/>
      <sheetName val="fff_las0403"/>
      <sheetName val="cons0503"/>
      <sheetName val="fff0503"/>
      <sheetName val="las0603"/>
      <sheetName val="cons0603"/>
      <sheetName val="lasfff0603"/>
      <sheetName val="lasfff0703"/>
      <sheetName val="cons0703"/>
      <sheetName val="fff0803"/>
      <sheetName val="cons0803"/>
      <sheetName val="las0903"/>
      <sheetName val="cons0903"/>
      <sheetName val="fff0903"/>
      <sheetName val="cons1003"/>
      <sheetName val="fff1003"/>
      <sheetName val="las1103"/>
      <sheetName val="consf1103"/>
      <sheetName val="cons1203"/>
      <sheetName val="cons0104"/>
      <sheetName val="ag0104"/>
      <sheetName val="cons0204"/>
      <sheetName val="cons0304"/>
      <sheetName val="cons0404"/>
      <sheetName val="cons0504"/>
      <sheetName val="las06fff0504"/>
      <sheetName val="cons0604"/>
      <sheetName val="cons082004"/>
      <sheetName val="cons092004"/>
      <sheetName val="dresd0904"/>
      <sheetName val="cons122004"/>
      <sheetName val="ultimos_supuestos"/>
      <sheetName val="datos_graf"/>
      <sheetName val="REER"/>
      <sheetName val="reporte"/>
      <sheetName val="REER_ipca"/>
      <sheetName val="escenarios"/>
      <sheetName val="Hoja1"/>
      <sheetName val="Grafico 4.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/>
      <sheetData sheetId="135"/>
      <sheetData sheetId="136" refreshError="1">
        <row r="2">
          <cell r="CA2" t="str">
            <v>INDICE DEL TIPO DE CAMBIO EFECTIVO Y REAL</v>
          </cell>
        </row>
        <row r="3">
          <cell r="CA3" t="str">
            <v>CON RESPECTO A LOS PRINCIPALES SOCIOS COMERCIALES DE BOLIVIA</v>
          </cell>
        </row>
        <row r="4">
          <cell r="CA4" t="str">
            <v>(Prom. 1996=100)</v>
          </cell>
        </row>
        <row r="6">
          <cell r="CA6" t="str">
            <v xml:space="preserve"> </v>
          </cell>
          <cell r="CB6" t="str">
            <v>Argentina</v>
          </cell>
          <cell r="CC6" t="str">
            <v>BOLIVIA</v>
          </cell>
          <cell r="CD6" t="str">
            <v>Brasil</v>
          </cell>
          <cell r="CE6" t="str">
            <v>Chile</v>
          </cell>
          <cell r="CF6" t="str">
            <v>Peru</v>
          </cell>
          <cell r="CG6" t="str">
            <v>Colombia</v>
          </cell>
          <cell r="CH6" t="str">
            <v>Alemania</v>
          </cell>
          <cell r="CI6" t="str">
            <v>Reino Unido</v>
          </cell>
          <cell r="CJ6" t="str">
            <v>Suiza</v>
          </cell>
          <cell r="CK6" t="str">
            <v>Japón</v>
          </cell>
          <cell r="CL6" t="str">
            <v>EE. UU.</v>
          </cell>
          <cell r="CM6" t="str">
            <v>Multilateral</v>
          </cell>
        </row>
        <row r="7">
          <cell r="CE7">
            <v>8.6978841779556407E-2</v>
          </cell>
          <cell r="CF7">
            <v>0.1255464762022129</v>
          </cell>
          <cell r="CG7">
            <v>7.3210191364711075E-2</v>
          </cell>
          <cell r="CH7">
            <v>6.314868029927477E-2</v>
          </cell>
          <cell r="CI7">
            <v>8.806934766973798E-2</v>
          </cell>
          <cell r="CJ7">
            <v>6.1038077802168196E-2</v>
          </cell>
          <cell r="CK7">
            <v>0.1171040107293866</v>
          </cell>
          <cell r="CL7">
            <v>0.38490437415295203</v>
          </cell>
          <cell r="CM7">
            <v>1</v>
          </cell>
        </row>
        <row r="8">
          <cell r="CB8">
            <v>9.5356336600205635E-2</v>
          </cell>
          <cell r="CD8">
            <v>0.25</v>
          </cell>
          <cell r="CE8">
            <v>5.6940147620839904E-2</v>
          </cell>
          <cell r="CF8">
            <v>8.2188205107951759E-2</v>
          </cell>
          <cell r="CG8">
            <v>4.7926587873194454E-2</v>
          </cell>
          <cell r="CH8">
            <v>4.1339883409979662E-2</v>
          </cell>
          <cell r="CI8">
            <v>5.7654040391747416E-2</v>
          </cell>
          <cell r="CJ8">
            <v>3.9958190859293051E-2</v>
          </cell>
          <cell r="CK8">
            <v>7.6661398582694482E-2</v>
          </cell>
          <cell r="CL8">
            <v>0.25197520955409369</v>
          </cell>
        </row>
        <row r="9">
          <cell r="CB9">
            <v>0.11488142844350771</v>
          </cell>
          <cell r="CD9">
            <v>9.6387442358190009E-2</v>
          </cell>
          <cell r="CE9">
            <v>6.8599169469899482E-2</v>
          </cell>
          <cell r="CF9">
            <v>9.9017000239805086E-2</v>
          </cell>
          <cell r="CG9">
            <v>5.774E-2</v>
          </cell>
          <cell r="CH9">
            <v>4.9804606879332323E-2</v>
          </cell>
          <cell r="CI9">
            <v>6.9459238388247302E-2</v>
          </cell>
          <cell r="CJ9">
            <v>4.8140000000000002E-2</v>
          </cell>
          <cell r="CK9">
            <v>9.2358528962594888E-2</v>
          </cell>
          <cell r="CL9">
            <v>0.30356946415938602</v>
          </cell>
          <cell r="CM9">
            <v>0.99995687890096274</v>
          </cell>
        </row>
        <row r="11">
          <cell r="CA11">
            <v>32904</v>
          </cell>
          <cell r="CB11">
            <v>33.487675134370853</v>
          </cell>
          <cell r="CD11">
            <v>24.590167447000606</v>
          </cell>
          <cell r="CE11">
            <v>72.580363164494216</v>
          </cell>
          <cell r="CF11">
            <v>56.81118434788872</v>
          </cell>
          <cell r="CG11">
            <v>68.880048818278155</v>
          </cell>
          <cell r="CH11">
            <v>90.980243748804767</v>
          </cell>
          <cell r="CI11">
            <v>102.85987888896931</v>
          </cell>
          <cell r="CJ11">
            <v>85.468068014598671</v>
          </cell>
          <cell r="CK11">
            <v>85.121672475579743</v>
          </cell>
          <cell r="CL11">
            <v>100.11396301502702</v>
          </cell>
          <cell r="CM11">
            <v>68.015721873555194</v>
          </cell>
        </row>
        <row r="12">
          <cell r="CA12">
            <v>32932</v>
          </cell>
          <cell r="CB12">
            <v>17.43813743626588</v>
          </cell>
          <cell r="CD12">
            <v>23.751490656839945</v>
          </cell>
          <cell r="CE12">
            <v>71.832008766409444</v>
          </cell>
          <cell r="CF12">
            <v>68.255533386832838</v>
          </cell>
          <cell r="CG12">
            <v>70.256532264075133</v>
          </cell>
          <cell r="CH12">
            <v>93.127743542824646</v>
          </cell>
          <cell r="CI12">
            <v>106.820403681588</v>
          </cell>
          <cell r="CJ12">
            <v>86.730715641217841</v>
          </cell>
          <cell r="CK12">
            <v>84.735237728655505</v>
          </cell>
          <cell r="CL12">
            <v>101.51319377447166</v>
          </cell>
          <cell r="CM12">
            <v>64.606880393690233</v>
          </cell>
        </row>
        <row r="13">
          <cell r="CA13">
            <v>32963</v>
          </cell>
          <cell r="CB13">
            <v>43.135382905051067</v>
          </cell>
          <cell r="CD13">
            <v>38.391337879710932</v>
          </cell>
          <cell r="CE13">
            <v>76.333551610809423</v>
          </cell>
          <cell r="CF13">
            <v>56.410438412458078</v>
          </cell>
          <cell r="CG13">
            <v>71.038072642076102</v>
          </cell>
          <cell r="CH13">
            <v>93.156226572249352</v>
          </cell>
          <cell r="CI13">
            <v>104.54618163896929</v>
          </cell>
          <cell r="CJ13">
            <v>87.217237970880831</v>
          </cell>
          <cell r="CK13">
            <v>80.407603849047518</v>
          </cell>
          <cell r="CL13">
            <v>102.88239723180963</v>
          </cell>
          <cell r="CM13">
            <v>73.891786214228887</v>
          </cell>
        </row>
        <row r="14">
          <cell r="CA14">
            <v>32993</v>
          </cell>
          <cell r="CB14">
            <v>45.727481305106934</v>
          </cell>
          <cell r="CD14">
            <v>45.115996819220769</v>
          </cell>
          <cell r="CE14">
            <v>78.966850701332561</v>
          </cell>
          <cell r="CF14">
            <v>62.04186723677978</v>
          </cell>
          <cell r="CG14">
            <v>71.855491279259638</v>
          </cell>
          <cell r="CH14">
            <v>94.79843755557404</v>
          </cell>
          <cell r="CI14">
            <v>107.63690996241695</v>
          </cell>
          <cell r="CJ14">
            <v>90.350614439359134</v>
          </cell>
          <cell r="CK14">
            <v>80.380742675331703</v>
          </cell>
          <cell r="CL14">
            <v>103.70811075923214</v>
          </cell>
          <cell r="CM14">
            <v>77.035104607543644</v>
          </cell>
        </row>
        <row r="15">
          <cell r="CA15">
            <v>33024</v>
          </cell>
          <cell r="CB15">
            <v>51.327470927047415</v>
          </cell>
          <cell r="CD15">
            <v>41.912734906771256</v>
          </cell>
          <cell r="CE15">
            <v>80.496610552259099</v>
          </cell>
          <cell r="CF15">
            <v>47.322064113779454</v>
          </cell>
          <cell r="CG15">
            <v>71.780291129307074</v>
          </cell>
          <cell r="CH15">
            <v>94.725206051628845</v>
          </cell>
          <cell r="CI15">
            <v>112.81178534769421</v>
          </cell>
          <cell r="CJ15">
            <v>93.406381172317836</v>
          </cell>
          <cell r="CK15">
            <v>85.009070377260727</v>
          </cell>
          <cell r="CL15">
            <v>104.37417655107888</v>
          </cell>
          <cell r="CM15">
            <v>76.463343252647789</v>
          </cell>
        </row>
        <row r="16">
          <cell r="CA16">
            <v>33054</v>
          </cell>
          <cell r="CB16">
            <v>54.223369749522831</v>
          </cell>
          <cell r="CD16">
            <v>46.203078356204145</v>
          </cell>
          <cell r="CE16">
            <v>81.030634981642891</v>
          </cell>
          <cell r="CF16">
            <v>34.231380339247949</v>
          </cell>
          <cell r="CG16">
            <v>70.545092333635267</v>
          </cell>
          <cell r="CH16">
            <v>94.008345114212531</v>
          </cell>
          <cell r="CI16">
            <v>114.56884385224006</v>
          </cell>
          <cell r="CJ16">
            <v>92.444207026361454</v>
          </cell>
          <cell r="CK16">
            <v>82.333114182537656</v>
          </cell>
          <cell r="CL16">
            <v>103.36780082999933</v>
          </cell>
          <cell r="CM16">
            <v>74.753657752696398</v>
          </cell>
        </row>
        <row r="17">
          <cell r="CA17">
            <v>33085</v>
          </cell>
          <cell r="CB17">
            <v>58.315434242812699</v>
          </cell>
          <cell r="CD17">
            <v>56.905177762501914</v>
          </cell>
          <cell r="CE17">
            <v>81.572007573564093</v>
          </cell>
          <cell r="CF17">
            <v>38.299896845680919</v>
          </cell>
          <cell r="CG17">
            <v>69.352812072746289</v>
          </cell>
          <cell r="CH17">
            <v>97.132848374231187</v>
          </cell>
          <cell r="CI17">
            <v>120.81129839734601</v>
          </cell>
          <cell r="CJ17">
            <v>96.066898898706484</v>
          </cell>
          <cell r="CK17">
            <v>84.269147542759413</v>
          </cell>
          <cell r="CL17">
            <v>102.91448517069009</v>
          </cell>
          <cell r="CM17">
            <v>78.351624426700951</v>
          </cell>
        </row>
        <row r="18">
          <cell r="CA18">
            <v>33116</v>
          </cell>
          <cell r="CB18">
            <v>58.260807000706031</v>
          </cell>
          <cell r="CD18">
            <v>63.611868344802858</v>
          </cell>
          <cell r="CE18">
            <v>81.727974759918112</v>
          </cell>
          <cell r="CF18">
            <v>70.367244017268931</v>
          </cell>
          <cell r="CG18">
            <v>68.966872012978897</v>
          </cell>
          <cell r="CH18">
            <v>100.46231725098602</v>
          </cell>
          <cell r="CI18">
            <v>127.57122021544636</v>
          </cell>
          <cell r="CJ18">
            <v>101.81080013813637</v>
          </cell>
          <cell r="CK18">
            <v>87.478215571554429</v>
          </cell>
          <cell r="CL18">
            <v>104.02327810603298</v>
          </cell>
          <cell r="CM18">
            <v>85.356589433292953</v>
          </cell>
        </row>
        <row r="19">
          <cell r="CA19">
            <v>33146</v>
          </cell>
          <cell r="CB19">
            <v>74.679452897092631</v>
          </cell>
          <cell r="CD19">
            <v>66.027324376945899</v>
          </cell>
          <cell r="CE19">
            <v>86.468661355728926</v>
          </cell>
          <cell r="CF19">
            <v>67.306875683955198</v>
          </cell>
          <cell r="CG19">
            <v>69.52856120709032</v>
          </cell>
          <cell r="CH19">
            <v>101.21454414953941</v>
          </cell>
          <cell r="CI19">
            <v>125.98650516523364</v>
          </cell>
          <cell r="CJ19">
            <v>102.00631265559508</v>
          </cell>
          <cell r="CK19">
            <v>92.367917117176916</v>
          </cell>
          <cell r="CL19">
            <v>105.11725715477149</v>
          </cell>
          <cell r="CM19">
            <v>88.826099517405396</v>
          </cell>
        </row>
        <row r="20">
          <cell r="CA20">
            <v>33177</v>
          </cell>
          <cell r="CB20">
            <v>80.246247694697885</v>
          </cell>
          <cell r="CD20">
            <v>57.912053976218047</v>
          </cell>
          <cell r="CE20">
            <v>84.472929828630811</v>
          </cell>
          <cell r="CF20">
            <v>72.846170113905657</v>
          </cell>
          <cell r="CG20">
            <v>67.980750669201157</v>
          </cell>
          <cell r="CH20">
            <v>102.4650875959409</v>
          </cell>
          <cell r="CI20">
            <v>129.09903472442718</v>
          </cell>
          <cell r="CJ20">
            <v>101.30343869292157</v>
          </cell>
          <cell r="CK20">
            <v>97.226089509560055</v>
          </cell>
          <cell r="CL20">
            <v>103.47373253568703</v>
          </cell>
          <cell r="CM20">
            <v>89.045983088284586</v>
          </cell>
        </row>
        <row r="21">
          <cell r="CA21">
            <v>33207</v>
          </cell>
          <cell r="CB21">
            <v>90.661815638359556</v>
          </cell>
          <cell r="CD21">
            <v>45.674607755316593</v>
          </cell>
          <cell r="CE21">
            <v>80.77343885040095</v>
          </cell>
          <cell r="CF21">
            <v>77.110031936513792</v>
          </cell>
          <cell r="CG21">
            <v>67.024523544750991</v>
          </cell>
          <cell r="CH21">
            <v>101.68047182844569</v>
          </cell>
          <cell r="CI21">
            <v>126.45917468909289</v>
          </cell>
          <cell r="CJ21">
            <v>101.15193936647167</v>
          </cell>
          <cell r="CK21">
            <v>93.01387910443573</v>
          </cell>
          <cell r="CL21">
            <v>102.21695605238644</v>
          </cell>
          <cell r="CM21">
            <v>87.561731913883222</v>
          </cell>
        </row>
        <row r="22">
          <cell r="CA22">
            <v>33238</v>
          </cell>
          <cell r="CB22">
            <v>84.330557168566926</v>
          </cell>
          <cell r="CD22">
            <v>47.922894233077585</v>
          </cell>
          <cell r="CE22">
            <v>78.734856461715012</v>
          </cell>
          <cell r="CF22">
            <v>77.630521313223994</v>
          </cell>
          <cell r="CG22">
            <v>66.184019281960147</v>
          </cell>
          <cell r="CH22">
            <v>101.01532155083197</v>
          </cell>
          <cell r="CI22">
            <v>123.41418050878407</v>
          </cell>
          <cell r="CJ22">
            <v>98.60143472867577</v>
          </cell>
          <cell r="CK22">
            <v>90.112831056245227</v>
          </cell>
          <cell r="CL22">
            <v>100.61036516303633</v>
          </cell>
          <cell r="CM22">
            <v>86.130020040350587</v>
          </cell>
        </row>
        <row r="23">
          <cell r="CA23">
            <v>33269</v>
          </cell>
          <cell r="CB23">
            <v>54.014908377481966</v>
          </cell>
          <cell r="CD23">
            <v>43.863485961452938</v>
          </cell>
          <cell r="CE23">
            <v>76.624251981605184</v>
          </cell>
          <cell r="CF23">
            <v>89.45623867382011</v>
          </cell>
          <cell r="CG23">
            <v>64.868014037504977</v>
          </cell>
          <cell r="CH23">
            <v>99.581780466447114</v>
          </cell>
          <cell r="CI23">
            <v>122.18504542915993</v>
          </cell>
          <cell r="CJ23">
            <v>98.580296870405576</v>
          </cell>
          <cell r="CK23">
            <v>90.489719448674308</v>
          </cell>
          <cell r="CL23">
            <v>98.038525776530378</v>
          </cell>
          <cell r="CM23">
            <v>81.310229136992149</v>
          </cell>
        </row>
        <row r="24">
          <cell r="CA24">
            <v>33297</v>
          </cell>
          <cell r="CB24">
            <v>65.093516860898475</v>
          </cell>
          <cell r="CD24">
            <v>50.272749843048189</v>
          </cell>
          <cell r="CE24">
            <v>77.571096887560458</v>
          </cell>
          <cell r="CF24">
            <v>91.957856013772471</v>
          </cell>
          <cell r="CG24">
            <v>66.753320159775527</v>
          </cell>
          <cell r="CH24">
            <v>97.792190127752448</v>
          </cell>
          <cell r="CI24">
            <v>120.92977869860735</v>
          </cell>
          <cell r="CJ24">
            <v>96.731817706561301</v>
          </cell>
          <cell r="CK24">
            <v>90.23588145259383</v>
          </cell>
          <cell r="CL24">
            <v>99.335556825172986</v>
          </cell>
          <cell r="CM24">
            <v>84.713623451628806</v>
          </cell>
        </row>
        <row r="25">
          <cell r="CA25">
            <v>33328</v>
          </cell>
          <cell r="CB25">
            <v>74.200169547418398</v>
          </cell>
          <cell r="CD25">
            <v>50.866480329025229</v>
          </cell>
          <cell r="CE25">
            <v>76.747545154736258</v>
          </cell>
          <cell r="CF25">
            <v>98.695460899548166</v>
          </cell>
          <cell r="CG25">
            <v>67.0836640323746</v>
          </cell>
          <cell r="CH25">
            <v>86.805553824318963</v>
          </cell>
          <cell r="CI25">
            <v>109.99497280884746</v>
          </cell>
          <cell r="CJ25">
            <v>86.953864516320493</v>
          </cell>
          <cell r="CK25">
            <v>85.74877696323982</v>
          </cell>
          <cell r="CL25">
            <v>99.13687455719419</v>
          </cell>
          <cell r="CM25">
            <v>84.693429545796391</v>
          </cell>
        </row>
        <row r="26">
          <cell r="CA26">
            <v>33358</v>
          </cell>
          <cell r="CB26">
            <v>76.387885852370729</v>
          </cell>
          <cell r="CD26">
            <v>49.348455038889917</v>
          </cell>
          <cell r="CE26">
            <v>80.024982832883339</v>
          </cell>
          <cell r="CF26">
            <v>83.867805406112637</v>
          </cell>
          <cell r="CG26">
            <v>68.073527550739342</v>
          </cell>
          <cell r="CH26">
            <v>86.424102777925981</v>
          </cell>
          <cell r="CI26">
            <v>109.91814712064658</v>
          </cell>
          <cell r="CJ26">
            <v>87.259275035039508</v>
          </cell>
          <cell r="CK26">
            <v>88.098818932580642</v>
          </cell>
          <cell r="CL26">
            <v>99.640611903536282</v>
          </cell>
          <cell r="CM26">
            <v>84.014320374756991</v>
          </cell>
        </row>
        <row r="27">
          <cell r="CA27">
            <v>33389</v>
          </cell>
          <cell r="CB27">
            <v>78.098367280919121</v>
          </cell>
          <cell r="CD27">
            <v>49.211277072935623</v>
          </cell>
          <cell r="CE27">
            <v>80.546693603411754</v>
          </cell>
          <cell r="CF27">
            <v>76.891300154357992</v>
          </cell>
          <cell r="CG27">
            <v>68.278762195822452</v>
          </cell>
          <cell r="CH27">
            <v>87.209998979120854</v>
          </cell>
          <cell r="CI27">
            <v>110.79699479965032</v>
          </cell>
          <cell r="CJ27">
            <v>87.480049793911505</v>
          </cell>
          <cell r="CK27">
            <v>87.613660648182147</v>
          </cell>
          <cell r="CL27">
            <v>99.712148662208349</v>
          </cell>
          <cell r="CM27">
            <v>83.606106008349741</v>
          </cell>
        </row>
        <row r="28">
          <cell r="CA28">
            <v>33419</v>
          </cell>
          <cell r="CB28">
            <v>79.754754530949313</v>
          </cell>
          <cell r="CD28">
            <v>50.054796869010843</v>
          </cell>
          <cell r="CE28">
            <v>80.328137617467519</v>
          </cell>
          <cell r="CF28">
            <v>81.622459476167819</v>
          </cell>
          <cell r="CG28">
            <v>67.909661853293954</v>
          </cell>
          <cell r="CH28">
            <v>81.784926142283709</v>
          </cell>
          <cell r="CI28">
            <v>102.99282356812103</v>
          </cell>
          <cell r="CJ28">
            <v>82.324019894979358</v>
          </cell>
          <cell r="CK28">
            <v>86.135518392115245</v>
          </cell>
          <cell r="CL28">
            <v>99.532266569025637</v>
          </cell>
          <cell r="CM28">
            <v>83.284524792332732</v>
          </cell>
        </row>
        <row r="29">
          <cell r="CA29">
            <v>33450</v>
          </cell>
          <cell r="CB29">
            <v>81.94120369193692</v>
          </cell>
          <cell r="CD29">
            <v>50.705451445608993</v>
          </cell>
          <cell r="CE29">
            <v>81.742471803408463</v>
          </cell>
          <cell r="CF29">
            <v>92.308337638932258</v>
          </cell>
          <cell r="CG29">
            <v>68.00045685231278</v>
          </cell>
          <cell r="CH29">
            <v>86.338343762721948</v>
          </cell>
          <cell r="CI29">
            <v>107.60392058958568</v>
          </cell>
          <cell r="CJ29">
            <v>84.282051669484943</v>
          </cell>
          <cell r="CK29">
            <v>87.14521692279466</v>
          </cell>
          <cell r="CL29">
            <v>99.674826512502818</v>
          </cell>
          <cell r="CM29">
            <v>85.4946843537939</v>
          </cell>
        </row>
        <row r="30">
          <cell r="CA30">
            <v>33481</v>
          </cell>
          <cell r="CB30">
            <v>82.659897857955826</v>
          </cell>
          <cell r="CD30">
            <v>51.030823801490591</v>
          </cell>
          <cell r="CE30">
            <v>81.089191488757876</v>
          </cell>
          <cell r="CF30">
            <v>101.9905251313259</v>
          </cell>
          <cell r="CG30">
            <v>67.205466334293845</v>
          </cell>
          <cell r="CH30">
            <v>86.429144197964064</v>
          </cell>
          <cell r="CI30">
            <v>107.82101644657153</v>
          </cell>
          <cell r="CJ30">
            <v>84.432159865288909</v>
          </cell>
          <cell r="CK30">
            <v>87.418793095220309</v>
          </cell>
          <cell r="CL30">
            <v>99.499405676025447</v>
          </cell>
          <cell r="CM30">
            <v>86.379791728674661</v>
          </cell>
        </row>
        <row r="31">
          <cell r="CA31">
            <v>33511</v>
          </cell>
          <cell r="CB31">
            <v>85.162999578440804</v>
          </cell>
          <cell r="CD31">
            <v>51.836089957842383</v>
          </cell>
          <cell r="CE31">
            <v>81.888974952967757</v>
          </cell>
          <cell r="CF31">
            <v>102.19159723080328</v>
          </cell>
          <cell r="CG31">
            <v>67.095879630512172</v>
          </cell>
          <cell r="CH31">
            <v>91.216701778450243</v>
          </cell>
          <cell r="CI31">
            <v>113.16589369376054</v>
          </cell>
          <cell r="CJ31">
            <v>89.49062813884791</v>
          </cell>
          <cell r="CK31">
            <v>91.103973754153159</v>
          </cell>
          <cell r="CL31">
            <v>100.6169418830499</v>
          </cell>
          <cell r="CM31">
            <v>88.28013015211188</v>
          </cell>
        </row>
        <row r="32">
          <cell r="CA32">
            <v>33542</v>
          </cell>
          <cell r="CB32">
            <v>85.865989930961291</v>
          </cell>
          <cell r="CD32">
            <v>39.478729081220969</v>
          </cell>
          <cell r="CE32">
            <v>83.088110611160943</v>
          </cell>
          <cell r="CF32">
            <v>90.518246585320654</v>
          </cell>
          <cell r="CG32">
            <v>66.495250627749897</v>
          </cell>
          <cell r="CH32">
            <v>90.573323019826802</v>
          </cell>
          <cell r="CI32">
            <v>112.51480993036802</v>
          </cell>
          <cell r="CJ32">
            <v>87.913411357607117</v>
          </cell>
          <cell r="CK32">
            <v>92.673242202652702</v>
          </cell>
          <cell r="CL32">
            <v>100.34249570214371</v>
          </cell>
          <cell r="CM32">
            <v>85.01410066836705</v>
          </cell>
        </row>
        <row r="33">
          <cell r="CA33">
            <v>33572</v>
          </cell>
          <cell r="CB33">
            <v>86.005679829366315</v>
          </cell>
          <cell r="CD33">
            <v>46.28292795114227</v>
          </cell>
          <cell r="CE33">
            <v>81.723932676051064</v>
          </cell>
          <cell r="CF33">
            <v>88.36741854596066</v>
          </cell>
          <cell r="CG33">
            <v>65.626840478384622</v>
          </cell>
          <cell r="CH33">
            <v>93.148308759971925</v>
          </cell>
          <cell r="CI33">
            <v>113.95082254868785</v>
          </cell>
          <cell r="CJ33">
            <v>90.687205385406571</v>
          </cell>
          <cell r="CK33">
            <v>93.487122260274631</v>
          </cell>
          <cell r="CL33">
            <v>100.34707753453105</v>
          </cell>
          <cell r="CM33">
            <v>86.370711379542584</v>
          </cell>
        </row>
        <row r="34">
          <cell r="CA34">
            <v>33603</v>
          </cell>
          <cell r="CB34">
            <v>86.021855713211892</v>
          </cell>
          <cell r="CD34">
            <v>45.560851524950898</v>
          </cell>
          <cell r="CE34">
            <v>81.721321347857284</v>
          </cell>
          <cell r="CF34">
            <v>97.523434603029145</v>
          </cell>
          <cell r="CG34">
            <v>65.524357809025389</v>
          </cell>
          <cell r="CH34">
            <v>100.53909030021664</v>
          </cell>
          <cell r="CI34">
            <v>121.43254301591233</v>
          </cell>
          <cell r="CJ34">
            <v>96.170108788731952</v>
          </cell>
          <cell r="CK34">
            <v>96.824402684639693</v>
          </cell>
          <cell r="CL34">
            <v>100.60644678559123</v>
          </cell>
          <cell r="CM34">
            <v>88.401866183206209</v>
          </cell>
        </row>
        <row r="35">
          <cell r="CA35">
            <v>33634</v>
          </cell>
          <cell r="CB35">
            <v>87.459521973220944</v>
          </cell>
          <cell r="CD35">
            <v>49.150780544851507</v>
          </cell>
          <cell r="CE35">
            <v>86.424217524963652</v>
          </cell>
          <cell r="CF35">
            <v>95.748348191930418</v>
          </cell>
          <cell r="CG35">
            <v>65.384929791514779</v>
          </cell>
          <cell r="CH35">
            <v>92.742282672440837</v>
          </cell>
          <cell r="CI35">
            <v>113.13493377029897</v>
          </cell>
          <cell r="CJ35">
            <v>89.232351712863249</v>
          </cell>
          <cell r="CK35">
            <v>94.056630719460003</v>
          </cell>
          <cell r="CL35">
            <v>98.491238709330432</v>
          </cell>
          <cell r="CM35">
            <v>87.473337462165659</v>
          </cell>
        </row>
        <row r="36">
          <cell r="CA36">
            <v>33663</v>
          </cell>
          <cell r="CB36">
            <v>88.081522976813403</v>
          </cell>
          <cell r="CD36">
            <v>48.872486199970957</v>
          </cell>
          <cell r="CE36">
            <v>85.461044463065647</v>
          </cell>
          <cell r="CF36">
            <v>101.92741572919229</v>
          </cell>
          <cell r="CG36">
            <v>65.846051160613044</v>
          </cell>
          <cell r="CH36">
            <v>90.64446075850465</v>
          </cell>
          <cell r="CI36">
            <v>110.59209691397372</v>
          </cell>
          <cell r="CJ36">
            <v>85.470840312472717</v>
          </cell>
          <cell r="CK36">
            <v>90.109428657940853</v>
          </cell>
          <cell r="CL36">
            <v>97.451652348962497</v>
          </cell>
          <cell r="CM36">
            <v>86.96079971587649</v>
          </cell>
        </row>
        <row r="37">
          <cell r="CA37">
            <v>33694</v>
          </cell>
          <cell r="CB37">
            <v>89.932815787075739</v>
          </cell>
          <cell r="CD37">
            <v>46.776580840195258</v>
          </cell>
          <cell r="CE37">
            <v>85.703760455473727</v>
          </cell>
          <cell r="CF37">
            <v>110.65872262986281</v>
          </cell>
          <cell r="CG37">
            <v>66.615486578997889</v>
          </cell>
          <cell r="CH37">
            <v>90.693716431385013</v>
          </cell>
          <cell r="CI37">
            <v>109.60816631443141</v>
          </cell>
          <cell r="CJ37">
            <v>85.061569350719267</v>
          </cell>
          <cell r="CK37">
            <v>87.880322941795143</v>
          </cell>
          <cell r="CL37">
            <v>97.945927775323057</v>
          </cell>
          <cell r="CM37">
            <v>87.446159051141265</v>
          </cell>
        </row>
        <row r="38">
          <cell r="CA38">
            <v>33724</v>
          </cell>
          <cell r="CB38">
            <v>91.329447095821564</v>
          </cell>
          <cell r="CD38">
            <v>44.382436759434057</v>
          </cell>
          <cell r="CE38">
            <v>87.485783348731601</v>
          </cell>
          <cell r="CF38">
            <v>104.657682977614</v>
          </cell>
          <cell r="CG38">
            <v>67.926326451118655</v>
          </cell>
          <cell r="CH38">
            <v>90.231647721000869</v>
          </cell>
          <cell r="CI38">
            <v>113.38094016975377</v>
          </cell>
          <cell r="CJ38">
            <v>84.01563455099425</v>
          </cell>
          <cell r="CK38">
            <v>88.839608806065726</v>
          </cell>
          <cell r="CL38">
            <v>98.34437049331315</v>
          </cell>
          <cell r="CM38">
            <v>87.224161798104703</v>
          </cell>
        </row>
        <row r="39">
          <cell r="CA39">
            <v>33755</v>
          </cell>
          <cell r="CB39">
            <v>92.027260550308441</v>
          </cell>
          <cell r="CD39">
            <v>46.37245234800109</v>
          </cell>
          <cell r="CE39">
            <v>86.95776332699073</v>
          </cell>
          <cell r="CF39">
            <v>100.6829385593532</v>
          </cell>
          <cell r="CG39">
            <v>68.790543544214074</v>
          </cell>
          <cell r="CH39">
            <v>93.35107126601801</v>
          </cell>
          <cell r="CI39">
            <v>117.32731921087722</v>
          </cell>
          <cell r="CJ39">
            <v>87.789579838237188</v>
          </cell>
          <cell r="CK39">
            <v>92.647601917300648</v>
          </cell>
          <cell r="CL39">
            <v>98.574397489402728</v>
          </cell>
          <cell r="CM39">
            <v>88.308332701689849</v>
          </cell>
        </row>
        <row r="40">
          <cell r="CA40">
            <v>33785</v>
          </cell>
          <cell r="CB40">
            <v>92.864402102854569</v>
          </cell>
          <cell r="CD40">
            <v>45.819431065274294</v>
          </cell>
          <cell r="CE40">
            <v>86.099879942439017</v>
          </cell>
          <cell r="CF40">
            <v>98.332395794475119</v>
          </cell>
          <cell r="CG40">
            <v>69.629455406320332</v>
          </cell>
          <cell r="CH40">
            <v>98.890847189526184</v>
          </cell>
          <cell r="CI40">
            <v>122.47444845157671</v>
          </cell>
          <cell r="CJ40">
            <v>93.797143601847182</v>
          </cell>
          <cell r="CK40">
            <v>94.705974006417662</v>
          </cell>
          <cell r="CL40">
            <v>99.050476451069983</v>
          </cell>
          <cell r="CM40">
            <v>89.204462791344795</v>
          </cell>
        </row>
        <row r="41">
          <cell r="CA41">
            <v>33816</v>
          </cell>
          <cell r="CB41">
            <v>94.726998091426381</v>
          </cell>
          <cell r="CD41">
            <v>43.596558931355631</v>
          </cell>
          <cell r="CE41">
            <v>85.839520125920004</v>
          </cell>
          <cell r="CF41">
            <v>97.170009325405246</v>
          </cell>
          <cell r="CG41">
            <v>70.416788149557178</v>
          </cell>
          <cell r="CH41">
            <v>102.37825805862543</v>
          </cell>
          <cell r="CI41">
            <v>123.74026325707739</v>
          </cell>
          <cell r="CJ41">
            <v>97.975732856647525</v>
          </cell>
          <cell r="CK41">
            <v>92.984152233319648</v>
          </cell>
          <cell r="CL41">
            <v>99.532626203058996</v>
          </cell>
          <cell r="CM41">
            <v>89.299970630481369</v>
          </cell>
        </row>
        <row r="42">
          <cell r="CA42">
            <v>33847</v>
          </cell>
          <cell r="CB42">
            <v>96.484491783129911</v>
          </cell>
          <cell r="CD42">
            <v>44.785835067885586</v>
          </cell>
          <cell r="CE42">
            <v>85.020194279551816</v>
          </cell>
          <cell r="CF42">
            <v>96.442468339023605</v>
          </cell>
          <cell r="CG42">
            <v>70.397935013382039</v>
          </cell>
          <cell r="CH42">
            <v>107.97777364786137</v>
          </cell>
          <cell r="CI42">
            <v>124.2670014459448</v>
          </cell>
          <cell r="CJ42">
            <v>103.15559091137519</v>
          </cell>
          <cell r="CK42">
            <v>96.854247926899518</v>
          </cell>
          <cell r="CL42">
            <v>100.16871758068856</v>
          </cell>
          <cell r="CM42">
            <v>90.596632591234453</v>
          </cell>
        </row>
        <row r="43">
          <cell r="CA43">
            <v>33877</v>
          </cell>
          <cell r="CB43">
            <v>98.392940691007624</v>
          </cell>
          <cell r="CD43">
            <v>44.063993477087116</v>
          </cell>
          <cell r="CE43">
            <v>86.000164645429678</v>
          </cell>
          <cell r="CF43">
            <v>87.826022650252128</v>
          </cell>
          <cell r="CG43">
            <v>70.841300300657863</v>
          </cell>
          <cell r="CH43">
            <v>109.30119276567967</v>
          </cell>
          <cell r="CI43">
            <v>116.92077840491832</v>
          </cell>
          <cell r="CJ43">
            <v>106.73459455189824</v>
          </cell>
          <cell r="CK43">
            <v>101.27380688557226</v>
          </cell>
          <cell r="CL43">
            <v>101.39189328234752</v>
          </cell>
          <cell r="CM43">
            <v>90.450653500631958</v>
          </cell>
        </row>
        <row r="44">
          <cell r="CA44">
            <v>33908</v>
          </cell>
          <cell r="CB44">
            <v>99.86835818017974</v>
          </cell>
          <cell r="CD44">
            <v>48.346739098543097</v>
          </cell>
          <cell r="CE44">
            <v>88.702949772598927</v>
          </cell>
          <cell r="CF44">
            <v>85.494119521360034</v>
          </cell>
          <cell r="CG44">
            <v>70.805216702942019</v>
          </cell>
          <cell r="CH44">
            <v>100.79851265068811</v>
          </cell>
          <cell r="CI44">
            <v>103.51232750390625</v>
          </cell>
          <cell r="CJ44">
            <v>96.114331044969276</v>
          </cell>
          <cell r="CK44">
            <v>98.304825426196231</v>
          </cell>
          <cell r="CL44">
            <v>101.98541703586864</v>
          </cell>
          <cell r="CM44">
            <v>89.690780177751421</v>
          </cell>
        </row>
        <row r="45">
          <cell r="CA45">
            <v>33938</v>
          </cell>
          <cell r="CB45">
            <v>100.32810691877536</v>
          </cell>
          <cell r="CD45">
            <v>46.273796734861619</v>
          </cell>
          <cell r="CE45">
            <v>88.862724674676258</v>
          </cell>
          <cell r="CF45">
            <v>86.347466980695444</v>
          </cell>
          <cell r="CG45">
            <v>70.567438181325898</v>
          </cell>
          <cell r="CH45">
            <v>97.238335883180383</v>
          </cell>
          <cell r="CI45">
            <v>99.134338017303676</v>
          </cell>
          <cell r="CJ45">
            <v>92.057576677931792</v>
          </cell>
          <cell r="CK45">
            <v>96.937906846802619</v>
          </cell>
          <cell r="CL45">
            <v>102.12867111753496</v>
          </cell>
          <cell r="CM45">
            <v>88.752232800704732</v>
          </cell>
        </row>
        <row r="46">
          <cell r="CA46">
            <v>33969</v>
          </cell>
          <cell r="CB46">
            <v>100.24809547025741</v>
          </cell>
          <cell r="CD46">
            <v>42.788807435053336</v>
          </cell>
          <cell r="CE46">
            <v>89.311260077381178</v>
          </cell>
          <cell r="CF46">
            <v>89.154500229682824</v>
          </cell>
          <cell r="CG46">
            <v>70.837470637541912</v>
          </cell>
          <cell r="CH46">
            <v>97.189834182705511</v>
          </cell>
          <cell r="CI46">
            <v>99.891359395472477</v>
          </cell>
          <cell r="CJ46">
            <v>91.914566942360835</v>
          </cell>
          <cell r="CK46">
            <v>97.522664842580468</v>
          </cell>
          <cell r="CL46">
            <v>102.71401847710311</v>
          </cell>
          <cell r="CM46">
            <v>88.647032665691796</v>
          </cell>
        </row>
        <row r="47">
          <cell r="CA47">
            <v>34000</v>
          </cell>
          <cell r="CB47">
            <v>99.881713727541083</v>
          </cell>
          <cell r="CD47">
            <v>48.451071292048027</v>
          </cell>
          <cell r="CE47">
            <v>87.938002168446019</v>
          </cell>
          <cell r="CF47">
            <v>89.123665161492369</v>
          </cell>
          <cell r="CG47">
            <v>71.53201806209843</v>
          </cell>
          <cell r="CH47">
            <v>98.353332530913519</v>
          </cell>
          <cell r="CI47">
            <v>97.149188865510766</v>
          </cell>
          <cell r="CJ47">
            <v>90.378001502349022</v>
          </cell>
          <cell r="CK47">
            <v>96.389296866887946</v>
          </cell>
          <cell r="CL47">
            <v>101.99457226844417</v>
          </cell>
          <cell r="CM47">
            <v>89.150072442473274</v>
          </cell>
        </row>
        <row r="48">
          <cell r="CA48">
            <v>34028</v>
          </cell>
          <cell r="CB48">
            <v>100.38268600680156</v>
          </cell>
          <cell r="CD48">
            <v>48.058994711766658</v>
          </cell>
          <cell r="CE48">
            <v>85.644500056424945</v>
          </cell>
          <cell r="CF48">
            <v>86.953536053471296</v>
          </cell>
          <cell r="CG48">
            <v>72.946167010021739</v>
          </cell>
          <cell r="CH48">
            <v>95.576399586276139</v>
          </cell>
          <cell r="CI48">
            <v>92.625129191228538</v>
          </cell>
          <cell r="CJ48">
            <v>87.54446724955281</v>
          </cell>
          <cell r="CK48">
            <v>101.90479677115864</v>
          </cell>
          <cell r="CL48">
            <v>102.11957146997651</v>
          </cell>
          <cell r="CM48">
            <v>88.785927047443082</v>
          </cell>
        </row>
        <row r="49">
          <cell r="CA49">
            <v>34059</v>
          </cell>
          <cell r="CB49">
            <v>101.91801097071193</v>
          </cell>
          <cell r="CD49">
            <v>47.523327118590537</v>
          </cell>
          <cell r="CE49">
            <v>84.865745288114397</v>
          </cell>
          <cell r="CF49">
            <v>87.917652533727761</v>
          </cell>
          <cell r="CG49">
            <v>74.134299051155153</v>
          </cell>
          <cell r="CH49">
            <v>98.357039656268242</v>
          </cell>
          <cell r="CI49">
            <v>98.753519962593401</v>
          </cell>
          <cell r="CJ49">
            <v>90.377322191955713</v>
          </cell>
          <cell r="CK49">
            <v>104.17875147554874</v>
          </cell>
          <cell r="CL49">
            <v>103.26731277537003</v>
          </cell>
          <cell r="CM49">
            <v>90.119105768576105</v>
          </cell>
        </row>
        <row r="50">
          <cell r="CA50">
            <v>34089</v>
          </cell>
          <cell r="CB50">
            <v>103.59919047717123</v>
          </cell>
          <cell r="CD50">
            <v>47.773384167597236</v>
          </cell>
          <cell r="CE50">
            <v>84.078071900782987</v>
          </cell>
          <cell r="CF50">
            <v>89.026602689746596</v>
          </cell>
          <cell r="CG50">
            <v>75.253113163834271</v>
          </cell>
          <cell r="CH50">
            <v>101.4199929489172</v>
          </cell>
          <cell r="CI50">
            <v>105.00622949018874</v>
          </cell>
          <cell r="CJ50">
            <v>95.541098583960377</v>
          </cell>
          <cell r="CK50">
            <v>110.43124557637884</v>
          </cell>
          <cell r="CL50">
            <v>104.17415276478972</v>
          </cell>
          <cell r="CM50">
            <v>91.97231585446562</v>
          </cell>
        </row>
        <row r="51">
          <cell r="CA51">
            <v>34120</v>
          </cell>
          <cell r="CB51">
            <v>104.63210485774536</v>
          </cell>
          <cell r="CD51">
            <v>48.948139872149298</v>
          </cell>
          <cell r="CE51">
            <v>85.062033625893875</v>
          </cell>
          <cell r="CF51">
            <v>90.071102344125521</v>
          </cell>
          <cell r="CG51">
            <v>75.51595082290504</v>
          </cell>
          <cell r="CH51">
            <v>100.59053194051029</v>
          </cell>
          <cell r="CI51">
            <v>104.02397146844073</v>
          </cell>
          <cell r="CJ51">
            <v>95.41590126345308</v>
          </cell>
          <cell r="CK51">
            <v>113.95679068558549</v>
          </cell>
          <cell r="CL51">
            <v>104.02064737083552</v>
          </cell>
          <cell r="CM51">
            <v>92.615191156195976</v>
          </cell>
        </row>
        <row r="52">
          <cell r="CA52">
            <v>34150</v>
          </cell>
          <cell r="CB52">
            <v>105.43271991558434</v>
          </cell>
          <cell r="CD52">
            <v>51.204190701769313</v>
          </cell>
          <cell r="CE52">
            <v>86.037239416763185</v>
          </cell>
          <cell r="CF52">
            <v>89.037678828219867</v>
          </cell>
          <cell r="CG52">
            <v>75.901829338809009</v>
          </cell>
          <cell r="CH52">
            <v>95.179503041391342</v>
          </cell>
          <cell r="CI52">
            <v>100.66155105836742</v>
          </cell>
          <cell r="CJ52">
            <v>90.114871963698164</v>
          </cell>
          <cell r="CK52">
            <v>114.70978849199469</v>
          </cell>
          <cell r="CL52">
            <v>104.21235015785248</v>
          </cell>
          <cell r="CM52">
            <v>92.479329364466125</v>
          </cell>
        </row>
        <row r="53">
          <cell r="CA53">
            <v>34181</v>
          </cell>
          <cell r="CB53">
            <v>105.34204236369938</v>
          </cell>
          <cell r="CD53">
            <v>50.151637198540335</v>
          </cell>
          <cell r="CE53">
            <v>86.844818065284997</v>
          </cell>
          <cell r="CF53">
            <v>90.658930814414632</v>
          </cell>
          <cell r="CG53">
            <v>75.747523253564196</v>
          </cell>
          <cell r="CH53">
            <v>92.139910092129938</v>
          </cell>
          <cell r="CI53">
            <v>98.182540847876652</v>
          </cell>
          <cell r="CJ53">
            <v>88.86559224099345</v>
          </cell>
          <cell r="CK53">
            <v>115.48294182440462</v>
          </cell>
          <cell r="CL53">
            <v>103.78884308488152</v>
          </cell>
          <cell r="CM53">
            <v>92.070828906611098</v>
          </cell>
        </row>
        <row r="54">
          <cell r="CA54">
            <v>34212</v>
          </cell>
          <cell r="CB54">
            <v>104.02605386662003</v>
          </cell>
          <cell r="CD54">
            <v>51.562741863548581</v>
          </cell>
          <cell r="CE54">
            <v>87.789060112419264</v>
          </cell>
          <cell r="CF54">
            <v>89.583698008771151</v>
          </cell>
          <cell r="CG54">
            <v>74.960550531444554</v>
          </cell>
          <cell r="CH54">
            <v>94.867837988163217</v>
          </cell>
          <cell r="CI54">
            <v>98.445288019605897</v>
          </cell>
          <cell r="CJ54">
            <v>91.567631009688569</v>
          </cell>
          <cell r="CK54">
            <v>116.20735326425324</v>
          </cell>
          <cell r="CL54">
            <v>102.7597217003019</v>
          </cell>
          <cell r="CM54">
            <v>92.146447178618999</v>
          </cell>
        </row>
        <row r="55">
          <cell r="CA55">
            <v>34242</v>
          </cell>
          <cell r="CB55">
            <v>105.05495976331898</v>
          </cell>
          <cell r="CD55">
            <v>56.531701047513614</v>
          </cell>
          <cell r="CE55">
            <v>88.526692803351168</v>
          </cell>
          <cell r="CF55">
            <v>89.054183062822361</v>
          </cell>
          <cell r="CG55">
            <v>75.158110499529499</v>
          </cell>
          <cell r="CH55">
            <v>97.943556053282308</v>
          </cell>
          <cell r="CI55">
            <v>99.911315703077079</v>
          </cell>
          <cell r="CJ55">
            <v>94.920304989412102</v>
          </cell>
          <cell r="CK55">
            <v>115.45013153612547</v>
          </cell>
          <cell r="CL55">
            <v>103.14112972456815</v>
          </cell>
          <cell r="CM55">
            <v>93.539559596179615</v>
          </cell>
        </row>
        <row r="56">
          <cell r="CA56">
            <v>34273</v>
          </cell>
          <cell r="CB56">
            <v>106.07748262196498</v>
          </cell>
          <cell r="CD56">
            <v>55.996936292834711</v>
          </cell>
          <cell r="CE56">
            <v>91.064073266500429</v>
          </cell>
          <cell r="CF56">
            <v>89.923998557099324</v>
          </cell>
          <cell r="CG56">
            <v>75.49594804679711</v>
          </cell>
          <cell r="CH56">
            <v>95.326063623541714</v>
          </cell>
          <cell r="CI56">
            <v>98.653416856743831</v>
          </cell>
          <cell r="CJ56">
            <v>91.408043159161622</v>
          </cell>
          <cell r="CK56">
            <v>112.54667279287449</v>
          </cell>
          <cell r="CL56">
            <v>103.98782459129525</v>
          </cell>
          <cell r="CM56">
            <v>93.487357481080309</v>
          </cell>
        </row>
        <row r="57">
          <cell r="CA57">
            <v>34303</v>
          </cell>
          <cell r="CB57">
            <v>106.89975956035261</v>
          </cell>
          <cell r="CD57">
            <v>56.927739273373213</v>
          </cell>
          <cell r="CE57">
            <v>89.108811326330752</v>
          </cell>
          <cell r="CF57">
            <v>91.177434020494914</v>
          </cell>
          <cell r="CG57">
            <v>76.240027808709613</v>
          </cell>
          <cell r="CH57">
            <v>94.240779482426689</v>
          </cell>
          <cell r="CI57">
            <v>99.20784006193368</v>
          </cell>
          <cell r="CJ57">
            <v>91.09991120385331</v>
          </cell>
          <cell r="CK57">
            <v>111.95028726239953</v>
          </cell>
          <cell r="CL57">
            <v>104.80591127302755</v>
          </cell>
          <cell r="CM57">
            <v>93.906059174432343</v>
          </cell>
        </row>
        <row r="58">
          <cell r="CA58">
            <v>34334</v>
          </cell>
          <cell r="CB58">
            <v>107.5705162957936</v>
          </cell>
          <cell r="CD58">
            <v>57.387687919551688</v>
          </cell>
          <cell r="CE58">
            <v>87.801114035334493</v>
          </cell>
          <cell r="CF58">
            <v>94.937755463701549</v>
          </cell>
          <cell r="CG58">
            <v>76.814478000013736</v>
          </cell>
          <cell r="CH58">
            <v>94.159458398505379</v>
          </cell>
          <cell r="CI58">
            <v>99.698230985621763</v>
          </cell>
          <cell r="CJ58">
            <v>92.555988440732065</v>
          </cell>
          <cell r="CK58">
            <v>109.84933879987079</v>
          </cell>
          <cell r="CL58">
            <v>105.47737224912285</v>
          </cell>
          <cell r="CM58">
            <v>94.486961338342766</v>
          </cell>
        </row>
        <row r="59">
          <cell r="CA59">
            <v>34365</v>
          </cell>
          <cell r="CB59">
            <v>107.27205457728277</v>
          </cell>
          <cell r="CD59">
            <v>60.565237070347891</v>
          </cell>
          <cell r="CE59">
            <v>88.058775419350596</v>
          </cell>
          <cell r="CF59">
            <v>95.875321668546917</v>
          </cell>
          <cell r="CG59">
            <v>78.198560715130924</v>
          </cell>
          <cell r="CH59">
            <v>93.83504173020232</v>
          </cell>
          <cell r="CI59">
            <v>100.03008012055477</v>
          </cell>
          <cell r="CJ59">
            <v>93.411520866798114</v>
          </cell>
          <cell r="CK59">
            <v>111.47279314012741</v>
          </cell>
          <cell r="CL59">
            <v>105.36720152209899</v>
          </cell>
          <cell r="CM59">
            <v>95.304962809597271</v>
          </cell>
        </row>
        <row r="60">
          <cell r="CA60">
            <v>34393</v>
          </cell>
          <cell r="CB60">
            <v>107.63158680198033</v>
          </cell>
          <cell r="CD60">
            <v>59.104496984470501</v>
          </cell>
          <cell r="CE60">
            <v>89.16059535343534</v>
          </cell>
          <cell r="CF60">
            <v>97.952349852828121</v>
          </cell>
          <cell r="CG60">
            <v>81.011834162018843</v>
          </cell>
          <cell r="CH60">
            <v>95.993484371498241</v>
          </cell>
          <cell r="CI60">
            <v>100.18927008609452</v>
          </cell>
          <cell r="CJ60">
            <v>96.260853820935793</v>
          </cell>
          <cell r="CK60">
            <v>118.03353169725695</v>
          </cell>
          <cell r="CL60">
            <v>106.08565904674516</v>
          </cell>
          <cell r="CM60">
            <v>96.55987734846525</v>
          </cell>
        </row>
        <row r="61">
          <cell r="CA61">
            <v>34424</v>
          </cell>
          <cell r="CB61">
            <v>108.82207872643248</v>
          </cell>
          <cell r="CD61">
            <v>61.779068076222067</v>
          </cell>
          <cell r="CE61">
            <v>91.771573956628131</v>
          </cell>
          <cell r="CF61">
            <v>100.72638728395214</v>
          </cell>
          <cell r="CG61">
            <v>94.723681368501232</v>
          </cell>
          <cell r="CH61">
            <v>99.493536158589279</v>
          </cell>
          <cell r="CI61">
            <v>101.1137237441325</v>
          </cell>
          <cell r="CJ61">
            <v>98.534211040168088</v>
          </cell>
          <cell r="CK61">
            <v>120.8915930960294</v>
          </cell>
          <cell r="CL61">
            <v>107.47480644925244</v>
          </cell>
          <cell r="CM61">
            <v>99.401892477131156</v>
          </cell>
        </row>
        <row r="62">
          <cell r="CA62">
            <v>34454</v>
          </cell>
          <cell r="CB62">
            <v>109.02862103545368</v>
          </cell>
          <cell r="CD62">
            <v>63.327440155060103</v>
          </cell>
          <cell r="CE62">
            <v>92.066368070798433</v>
          </cell>
          <cell r="CF62">
            <v>102.23478434793599</v>
          </cell>
          <cell r="CG62">
            <v>95.007755379208206</v>
          </cell>
          <cell r="CH62">
            <v>100.16259844955874</v>
          </cell>
          <cell r="CI62">
            <v>104.14885064294607</v>
          </cell>
          <cell r="CJ62">
            <v>98.29225294113526</v>
          </cell>
          <cell r="CK62">
            <v>119.8663866412857</v>
          </cell>
          <cell r="CL62">
            <v>107.56327348831843</v>
          </cell>
          <cell r="CM62">
            <v>100.02024434944916</v>
          </cell>
        </row>
        <row r="63">
          <cell r="CA63">
            <v>34485</v>
          </cell>
          <cell r="CB63">
            <v>109.44997747137337</v>
          </cell>
          <cell r="CD63">
            <v>60.672935948305962</v>
          </cell>
          <cell r="CE63">
            <v>95.399590433030525</v>
          </cell>
          <cell r="CF63">
            <v>102.53440615102328</v>
          </cell>
          <cell r="CG63">
            <v>96.080477470009058</v>
          </cell>
          <cell r="CH63">
            <v>101.84189193475778</v>
          </cell>
          <cell r="CI63">
            <v>104.59997539847991</v>
          </cell>
          <cell r="CJ63">
            <v>98.773173848491453</v>
          </cell>
          <cell r="CK63">
            <v>119.6756861942341</v>
          </cell>
          <cell r="CL63">
            <v>107.67900054084025</v>
          </cell>
          <cell r="CM63">
            <v>100.14395662956433</v>
          </cell>
        </row>
        <row r="64">
          <cell r="CA64">
            <v>34515</v>
          </cell>
          <cell r="CB64">
            <v>110.29522463225202</v>
          </cell>
          <cell r="CD64">
            <v>63.063131478407151</v>
          </cell>
          <cell r="CE64">
            <v>96.276437039720705</v>
          </cell>
          <cell r="CF64">
            <v>104.10442284834814</v>
          </cell>
          <cell r="CG64">
            <v>99.874337158458673</v>
          </cell>
          <cell r="CH64">
            <v>105.3380944929913</v>
          </cell>
          <cell r="CI64">
            <v>107.08726836797122</v>
          </cell>
          <cell r="CJ64">
            <v>103.3896097744238</v>
          </cell>
          <cell r="CK64">
            <v>126.23962423075596</v>
          </cell>
          <cell r="CL64">
            <v>108.45868278487015</v>
          </cell>
          <cell r="CM64">
            <v>102.33168215791349</v>
          </cell>
        </row>
        <row r="65">
          <cell r="CA65">
            <v>34546</v>
          </cell>
          <cell r="CB65">
            <v>109.80485500833228</v>
          </cell>
          <cell r="CD65">
            <v>87.65379636533477</v>
          </cell>
          <cell r="CE65">
            <v>94.097828605601336</v>
          </cell>
          <cell r="CF65">
            <v>103.13659019473884</v>
          </cell>
          <cell r="CG65">
            <v>99.911207731200008</v>
          </cell>
          <cell r="CH65">
            <v>103.96844339271851</v>
          </cell>
          <cell r="CI65">
            <v>104.17613660169653</v>
          </cell>
          <cell r="CJ65">
            <v>101.20324035022075</v>
          </cell>
          <cell r="CK65">
            <v>123.07510401645121</v>
          </cell>
          <cell r="CL65">
            <v>107.27787091035638</v>
          </cell>
          <cell r="CM65">
            <v>104.34546397357805</v>
          </cell>
        </row>
        <row r="66">
          <cell r="CA66">
            <v>34577</v>
          </cell>
          <cell r="CB66">
            <v>109.39695337316945</v>
          </cell>
          <cell r="CD66">
            <v>89.415809961209703</v>
          </cell>
          <cell r="CE66">
            <v>95.817762945865155</v>
          </cell>
          <cell r="CF66">
            <v>101.79377493389161</v>
          </cell>
          <cell r="CG66">
            <v>100.22349040907463</v>
          </cell>
          <cell r="CH66">
            <v>104.28902183444859</v>
          </cell>
          <cell r="CI66">
            <v>104.60400483110048</v>
          </cell>
          <cell r="CJ66">
            <v>102.59873393847292</v>
          </cell>
          <cell r="CK66">
            <v>123.18519726910138</v>
          </cell>
          <cell r="CL66">
            <v>107.09054506219013</v>
          </cell>
          <cell r="CM66">
            <v>104.58209765997374</v>
          </cell>
        </row>
        <row r="67">
          <cell r="CA67">
            <v>34607</v>
          </cell>
          <cell r="CB67">
            <v>109.24846849691488</v>
          </cell>
          <cell r="CD67">
            <v>96.564703971075943</v>
          </cell>
          <cell r="CE67">
            <v>98.446734538185297</v>
          </cell>
          <cell r="CF67">
            <v>101.94012778134838</v>
          </cell>
          <cell r="CG67">
            <v>97.4253993562793</v>
          </cell>
          <cell r="CH67">
            <v>105.86166977958487</v>
          </cell>
          <cell r="CI67">
            <v>107.06436129518625</v>
          </cell>
          <cell r="CJ67">
            <v>105.48217311828331</v>
          </cell>
          <cell r="CK67">
            <v>123.89045406950747</v>
          </cell>
          <cell r="CL67">
            <v>106.50336668683703</v>
          </cell>
          <cell r="CM67">
            <v>105.65160204355229</v>
          </cell>
        </row>
        <row r="68">
          <cell r="CA68">
            <v>34638</v>
          </cell>
          <cell r="CB68">
            <v>108.99747354177671</v>
          </cell>
          <cell r="CD68">
            <v>99.738025777473837</v>
          </cell>
          <cell r="CE68">
            <v>98.772051400721196</v>
          </cell>
          <cell r="CF68">
            <v>102.13242979398809</v>
          </cell>
          <cell r="CG68">
            <v>98.376579422120187</v>
          </cell>
          <cell r="CH68">
            <v>107.71154433045311</v>
          </cell>
          <cell r="CI68">
            <v>109.47915575288347</v>
          </cell>
          <cell r="CJ68">
            <v>106.95800101852532</v>
          </cell>
          <cell r="CK68">
            <v>125.15010393174914</v>
          </cell>
          <cell r="CL68">
            <v>105.99015985428962</v>
          </cell>
          <cell r="CM68">
            <v>106.32729160342832</v>
          </cell>
        </row>
        <row r="69">
          <cell r="CA69">
            <v>34668</v>
          </cell>
          <cell r="CB69">
            <v>107.9012519805357</v>
          </cell>
          <cell r="CD69">
            <v>100.39495035113661</v>
          </cell>
          <cell r="CE69">
            <v>96.944050249255284</v>
          </cell>
          <cell r="CF69">
            <v>104.93155519467069</v>
          </cell>
          <cell r="CG69">
            <v>99.379645772418002</v>
          </cell>
          <cell r="CH69">
            <v>102.497599310632</v>
          </cell>
          <cell r="CI69">
            <v>104.23872853932446</v>
          </cell>
          <cell r="CJ69">
            <v>100.1865792127433</v>
          </cell>
          <cell r="CK69">
            <v>121.34740591418725</v>
          </cell>
          <cell r="CL69">
            <v>104.82760581868082</v>
          </cell>
          <cell r="CM69">
            <v>104.87303554486648</v>
          </cell>
        </row>
        <row r="70">
          <cell r="CA70">
            <v>34699</v>
          </cell>
          <cell r="CB70">
            <v>106.91780187084601</v>
          </cell>
          <cell r="CD70">
            <v>99.065629712606224</v>
          </cell>
          <cell r="CE70">
            <v>100.10116076953315</v>
          </cell>
          <cell r="CF70">
            <v>104.43604970159723</v>
          </cell>
          <cell r="CG70">
            <v>100.45145551016785</v>
          </cell>
          <cell r="CH70">
            <v>104.09088991281379</v>
          </cell>
          <cell r="CI70">
            <v>104.59660209081281</v>
          </cell>
          <cell r="CJ70">
            <v>101.35306483054084</v>
          </cell>
          <cell r="CK70">
            <v>119.84985468787758</v>
          </cell>
          <cell r="CL70">
            <v>104.68317290636344</v>
          </cell>
          <cell r="CM70">
            <v>104.87414649460246</v>
          </cell>
        </row>
        <row r="71">
          <cell r="CA71">
            <v>34730</v>
          </cell>
          <cell r="CB71">
            <v>109.35694182268401</v>
          </cell>
          <cell r="CD71">
            <v>98.244925124836939</v>
          </cell>
          <cell r="CE71">
            <v>99.477943655567728</v>
          </cell>
          <cell r="CF71">
            <v>104.8469834666716</v>
          </cell>
          <cell r="CG71">
            <v>98.993824194772401</v>
          </cell>
          <cell r="CH71">
            <v>107.06639060538603</v>
          </cell>
          <cell r="CI71">
            <v>106.66220366191592</v>
          </cell>
          <cell r="CJ71">
            <v>105.02976128446096</v>
          </cell>
          <cell r="CK71">
            <v>121.32343498598095</v>
          </cell>
          <cell r="CL71">
            <v>105.12628327561895</v>
          </cell>
          <cell r="CM71">
            <v>105.6947627622922</v>
          </cell>
        </row>
        <row r="72">
          <cell r="CA72">
            <v>34758</v>
          </cell>
          <cell r="CB72">
            <v>108.52265997732103</v>
          </cell>
          <cell r="CD72">
            <v>100.49337985540174</v>
          </cell>
          <cell r="CE72">
            <v>98.365310756834418</v>
          </cell>
          <cell r="CF72">
            <v>102.88446125729487</v>
          </cell>
          <cell r="CG72">
            <v>101.98112545538041</v>
          </cell>
          <cell r="CH72">
            <v>110.31186877096484</v>
          </cell>
          <cell r="CI72">
            <v>106.30337578589003</v>
          </cell>
          <cell r="CJ72">
            <v>108.22451025873355</v>
          </cell>
          <cell r="CK72">
            <v>121.80794410716736</v>
          </cell>
          <cell r="CL72">
            <v>104.74367398474989</v>
          </cell>
          <cell r="CM72">
            <v>105.94156263591883</v>
          </cell>
        </row>
        <row r="73">
          <cell r="CA73">
            <v>34789</v>
          </cell>
          <cell r="CB73">
            <v>107.94316494129805</v>
          </cell>
          <cell r="CD73">
            <v>96.44958282623773</v>
          </cell>
          <cell r="CE73">
            <v>100.96362152185412</v>
          </cell>
          <cell r="CF73">
            <v>103.28115219597566</v>
          </cell>
          <cell r="CG73">
            <v>101.80192080765282</v>
          </cell>
          <cell r="CH73">
            <v>116.38315950542497</v>
          </cell>
          <cell r="CI73">
            <v>108.50459932021398</v>
          </cell>
          <cell r="CJ73">
            <v>117.682091600145</v>
          </cell>
          <cell r="CK73">
            <v>132.06891947761665</v>
          </cell>
          <cell r="CL73">
            <v>105.00124489380977</v>
          </cell>
          <cell r="CM73">
            <v>107.41740748853174</v>
          </cell>
        </row>
        <row r="74">
          <cell r="CA74">
            <v>34819</v>
          </cell>
          <cell r="CB74">
            <v>106.54897184742529</v>
          </cell>
          <cell r="CD74">
            <v>96.422297947499743</v>
          </cell>
          <cell r="CE74">
            <v>101.41577904963034</v>
          </cell>
          <cell r="CF74">
            <v>102.94224608167906</v>
          </cell>
          <cell r="CG74">
            <v>102.73630853935052</v>
          </cell>
          <cell r="CH74">
            <v>114.87034765941075</v>
          </cell>
          <cell r="CI74">
            <v>107.35343349941124</v>
          </cell>
          <cell r="CJ74">
            <v>115.66115323999287</v>
          </cell>
          <cell r="CK74">
            <v>138.96138068078091</v>
          </cell>
          <cell r="CL74">
            <v>103.51376640134076</v>
          </cell>
          <cell r="CM74">
            <v>107.10943161931569</v>
          </cell>
        </row>
        <row r="75">
          <cell r="CA75">
            <v>34850</v>
          </cell>
          <cell r="CB75">
            <v>106.29764660276035</v>
          </cell>
          <cell r="CD75">
            <v>99.529108931138694</v>
          </cell>
          <cell r="CE75">
            <v>107.13849062465204</v>
          </cell>
          <cell r="CF75">
            <v>103.53335358754148</v>
          </cell>
          <cell r="CG75">
            <v>104.15305447554618</v>
          </cell>
          <cell r="CH75">
            <v>114.12115900225311</v>
          </cell>
          <cell r="CI75">
            <v>106.60899132895084</v>
          </cell>
          <cell r="CJ75">
            <v>114.61322991461446</v>
          </cell>
          <cell r="CK75">
            <v>140.08718727288365</v>
          </cell>
          <cell r="CL75">
            <v>103.4519847103968</v>
          </cell>
          <cell r="CM75">
            <v>107.88614447453418</v>
          </cell>
        </row>
        <row r="76">
          <cell r="CA76">
            <v>34880</v>
          </cell>
          <cell r="CB76">
            <v>106.01545572881533</v>
          </cell>
          <cell r="CD76">
            <v>102.47149771771444</v>
          </cell>
          <cell r="CE76">
            <v>108.75632499959178</v>
          </cell>
          <cell r="CF76">
            <v>104.77337327143539</v>
          </cell>
          <cell r="CG76">
            <v>104.76740942360246</v>
          </cell>
          <cell r="CH76">
            <v>114.70713964235387</v>
          </cell>
          <cell r="CI76">
            <v>106.35431342714017</v>
          </cell>
          <cell r="CJ76">
            <v>114.19368337725675</v>
          </cell>
          <cell r="CK76">
            <v>137.84609116506644</v>
          </cell>
          <cell r="CL76">
            <v>103.5941526823887</v>
          </cell>
          <cell r="CM76">
            <v>108.30655540442814</v>
          </cell>
        </row>
        <row r="77">
          <cell r="CA77">
            <v>34911</v>
          </cell>
          <cell r="CB77">
            <v>106.47688647640415</v>
          </cell>
          <cell r="CD77">
            <v>103.26403280261871</v>
          </cell>
          <cell r="CE77">
            <v>107.2057776160071</v>
          </cell>
          <cell r="CF77">
            <v>105.87144151173472</v>
          </cell>
          <cell r="CG77">
            <v>103.68507719698796</v>
          </cell>
          <cell r="CH77">
            <v>115.31266494393289</v>
          </cell>
          <cell r="CI77">
            <v>106.45310689929777</v>
          </cell>
          <cell r="CJ77">
            <v>114.71561982876466</v>
          </cell>
          <cell r="CK77">
            <v>130.61588352565769</v>
          </cell>
          <cell r="CL77">
            <v>103.62460925390498</v>
          </cell>
          <cell r="CM77">
            <v>107.9118167807877</v>
          </cell>
        </row>
        <row r="78">
          <cell r="CA78">
            <v>34942</v>
          </cell>
          <cell r="CB78">
            <v>106.10465147669184</v>
          </cell>
          <cell r="CD78">
            <v>101.20841817339902</v>
          </cell>
          <cell r="CE78">
            <v>105.89374643252822</v>
          </cell>
          <cell r="CF78">
            <v>105.90628708139198</v>
          </cell>
          <cell r="CG78">
            <v>97.441771563985043</v>
          </cell>
          <cell r="CH78">
            <v>108.24194048527693</v>
          </cell>
          <cell r="CI78">
            <v>103.57344265344352</v>
          </cell>
          <cell r="CJ78">
            <v>109.46614418879319</v>
          </cell>
          <cell r="CK78">
            <v>116.65167421022844</v>
          </cell>
          <cell r="CL78">
            <v>103.78463353657294</v>
          </cell>
          <cell r="CM78">
            <v>105.35022694154451</v>
          </cell>
        </row>
        <row r="79">
          <cell r="CA79">
            <v>34972</v>
          </cell>
          <cell r="CB79">
            <v>106.16579743423524</v>
          </cell>
          <cell r="CD79">
            <v>101.75917325307449</v>
          </cell>
          <cell r="CE79">
            <v>104.57658210147409</v>
          </cell>
          <cell r="CF79">
            <v>106.20596348427615</v>
          </cell>
          <cell r="CG79">
            <v>96.885959388090498</v>
          </cell>
          <cell r="CH79">
            <v>111.66272898723093</v>
          </cell>
          <cell r="CI79">
            <v>105.78742317554826</v>
          </cell>
          <cell r="CJ79">
            <v>115.05689529495331</v>
          </cell>
          <cell r="CK79">
            <v>118.24420356295163</v>
          </cell>
          <cell r="CL79">
            <v>103.87742528571795</v>
          </cell>
          <cell r="CM79">
            <v>106.05000682958691</v>
          </cell>
        </row>
        <row r="80">
          <cell r="CA80">
            <v>35003</v>
          </cell>
          <cell r="CB80">
            <v>104.5572636609871</v>
          </cell>
          <cell r="CD80">
            <v>100.4196137698041</v>
          </cell>
          <cell r="CE80">
            <v>101.98796716892676</v>
          </cell>
          <cell r="CF80">
            <v>103.85296476393549</v>
          </cell>
          <cell r="CG80">
            <v>93.845810938068055</v>
          </cell>
          <cell r="CH80">
            <v>109.91943002498958</v>
          </cell>
          <cell r="CI80">
            <v>102.92698841617383</v>
          </cell>
          <cell r="CJ80">
            <v>113.05967253333968</v>
          </cell>
          <cell r="CK80">
            <v>111.86606885445805</v>
          </cell>
          <cell r="CL80">
            <v>102.28959800141899</v>
          </cell>
          <cell r="CM80">
            <v>103.72808680840893</v>
          </cell>
        </row>
        <row r="81">
          <cell r="CA81">
            <v>35033</v>
          </cell>
          <cell r="CB81">
            <v>103.32704624110217</v>
          </cell>
          <cell r="CD81">
            <v>100.45178826109877</v>
          </cell>
          <cell r="CE81">
            <v>99.452840544636118</v>
          </cell>
          <cell r="CF81">
            <v>101.45814600847191</v>
          </cell>
          <cell r="CG81">
            <v>93.348181148493708</v>
          </cell>
          <cell r="CH81">
            <v>107.1090401560884</v>
          </cell>
          <cell r="CI81">
            <v>99.352411011977026</v>
          </cell>
          <cell r="CJ81">
            <v>109.63165968076719</v>
          </cell>
          <cell r="CK81">
            <v>110.54656579460587</v>
          </cell>
          <cell r="CL81">
            <v>101.25147057294564</v>
          </cell>
          <cell r="CM81">
            <v>102.17433367067514</v>
          </cell>
        </row>
        <row r="82">
          <cell r="CA82">
            <v>35064</v>
          </cell>
          <cell r="CB82">
            <v>102.43377397047715</v>
          </cell>
          <cell r="CD82">
            <v>100.49871900437178</v>
          </cell>
          <cell r="CE82">
            <v>100.08372909822087</v>
          </cell>
          <cell r="CF82">
            <v>101.47278912274645</v>
          </cell>
          <cell r="CG82">
            <v>94.295297182436812</v>
          </cell>
          <cell r="CH82">
            <v>107.23128156019712</v>
          </cell>
          <cell r="CI82">
            <v>99.984936634661963</v>
          </cell>
          <cell r="CJ82">
            <v>110.01789454250508</v>
          </cell>
          <cell r="CK82">
            <v>108.22492648116938</v>
          </cell>
          <cell r="CL82">
            <v>100.20938566829058</v>
          </cell>
          <cell r="CM82">
            <v>101.73028728944577</v>
          </cell>
        </row>
        <row r="83">
          <cell r="CA83">
            <v>35065</v>
          </cell>
          <cell r="CB83">
            <v>101.99045416429561</v>
          </cell>
          <cell r="CD83">
            <v>100.34103891192726</v>
          </cell>
          <cell r="CE83">
            <v>98.453112011328898</v>
          </cell>
          <cell r="CF83">
            <v>100.29451837340619</v>
          </cell>
          <cell r="CG83">
            <v>92.180664021081554</v>
          </cell>
          <cell r="CH83">
            <v>101.77128422577385</v>
          </cell>
          <cell r="CI83">
            <v>96.161620378161174</v>
          </cell>
          <cell r="CJ83">
            <v>103.3110490220315</v>
          </cell>
          <cell r="CK83">
            <v>102.90794695405869</v>
          </cell>
          <cell r="CL83">
            <v>100.06051572132955</v>
          </cell>
          <cell r="CM83">
            <v>99.946952583779748</v>
          </cell>
        </row>
        <row r="84">
          <cell r="CA84">
            <v>35096</v>
          </cell>
          <cell r="CB84">
            <v>99.151673141731806</v>
          </cell>
          <cell r="CD84">
            <v>98.005094045126413</v>
          </cell>
          <cell r="CE84">
            <v>96.534586400520823</v>
          </cell>
          <cell r="CF84">
            <v>99.419048244684831</v>
          </cell>
          <cell r="CG84">
            <v>92.44176840505682</v>
          </cell>
          <cell r="CH84">
            <v>101.47010301165558</v>
          </cell>
          <cell r="CI84">
            <v>95.847721132455092</v>
          </cell>
          <cell r="CJ84">
            <v>102.52263366994742</v>
          </cell>
          <cell r="CK84">
            <v>102.59514172086423</v>
          </cell>
          <cell r="CL84">
            <v>97.884117825557297</v>
          </cell>
          <cell r="CM84">
            <v>98.432498840635958</v>
          </cell>
        </row>
        <row r="85">
          <cell r="CA85">
            <v>35125</v>
          </cell>
          <cell r="CB85">
            <v>99.268930081306124</v>
          </cell>
          <cell r="CD85">
            <v>98.449362400040101</v>
          </cell>
          <cell r="CE85">
            <v>98.025844218992745</v>
          </cell>
          <cell r="CF85">
            <v>101.54661716610896</v>
          </cell>
          <cell r="CG85">
            <v>94.414835807750023</v>
          </cell>
          <cell r="CH85">
            <v>101.47794056147256</v>
          </cell>
          <cell r="CI85">
            <v>96.346732451372034</v>
          </cell>
          <cell r="CJ85">
            <v>104.24053337882786</v>
          </cell>
          <cell r="CK85">
            <v>101.88862325520773</v>
          </cell>
          <cell r="CL85">
            <v>99.001009882812369</v>
          </cell>
          <cell r="CM85">
            <v>99.313438602399131</v>
          </cell>
        </row>
        <row r="86">
          <cell r="CA86">
            <v>35156</v>
          </cell>
          <cell r="CB86">
            <v>100.28053474844039</v>
          </cell>
          <cell r="CD86">
            <v>99.982656333682129</v>
          </cell>
          <cell r="CE86">
            <v>101.20249385840143</v>
          </cell>
          <cell r="CF86">
            <v>102.51539618247658</v>
          </cell>
          <cell r="CG86">
            <v>96.077780790636297</v>
          </cell>
          <cell r="CH86">
            <v>99.086557584185371</v>
          </cell>
          <cell r="CI86">
            <v>96.923388029279934</v>
          </cell>
          <cell r="CJ86">
            <v>101.15993694488003</v>
          </cell>
          <cell r="CK86">
            <v>105.06598975309353</v>
          </cell>
          <cell r="CL86">
            <v>100.39528475956129</v>
          </cell>
          <cell r="CM86">
            <v>100.47768583778593</v>
          </cell>
        </row>
        <row r="87">
          <cell r="CA87">
            <v>35186</v>
          </cell>
          <cell r="CB87">
            <v>100.07836413156188</v>
          </cell>
          <cell r="CD87">
            <v>100.37988663122941</v>
          </cell>
          <cell r="CE87">
            <v>101.58938692953483</v>
          </cell>
          <cell r="CF87">
            <v>101.27491332770279</v>
          </cell>
          <cell r="CG87">
            <v>96.097822696313955</v>
          </cell>
          <cell r="CH87">
            <v>99.499754128780665</v>
          </cell>
          <cell r="CI87">
            <v>98.335384527104154</v>
          </cell>
          <cell r="CJ87">
            <v>98.955952085144901</v>
          </cell>
          <cell r="CK87">
            <v>105.26046883151552</v>
          </cell>
          <cell r="CL87">
            <v>100.3952256859242</v>
          </cell>
          <cell r="CM87">
            <v>100.43154984621164</v>
          </cell>
        </row>
        <row r="88">
          <cell r="CA88">
            <v>35217</v>
          </cell>
          <cell r="CB88">
            <v>99.747097736696546</v>
          </cell>
          <cell r="CD88">
            <v>100.94341615034186</v>
          </cell>
          <cell r="CE88">
            <v>101.53859221512758</v>
          </cell>
          <cell r="CF88">
            <v>100.33478774438807</v>
          </cell>
          <cell r="CG88">
            <v>97.235790235827523</v>
          </cell>
          <cell r="CH88">
            <v>99.270349993525414</v>
          </cell>
          <cell r="CI88">
            <v>99.022531566332177</v>
          </cell>
          <cell r="CJ88">
            <v>99.622129133485899</v>
          </cell>
          <cell r="CK88">
            <v>99.34151099069453</v>
          </cell>
          <cell r="CL88">
            <v>100.16297336757773</v>
          </cell>
          <cell r="CM88">
            <v>99.883099587696961</v>
          </cell>
        </row>
        <row r="89">
          <cell r="CA89">
            <v>35247</v>
          </cell>
          <cell r="CB89">
            <v>99.906230094799952</v>
          </cell>
          <cell r="CD89">
            <v>101.0126572463133</v>
          </cell>
          <cell r="CE89">
            <v>100.61088527914745</v>
          </cell>
          <cell r="CF89">
            <v>100.21620338210855</v>
          </cell>
          <cell r="CG89">
            <v>99.521731171135499</v>
          </cell>
          <cell r="CH89">
            <v>102.9423113435833</v>
          </cell>
          <cell r="CI89">
            <v>99.165684700495717</v>
          </cell>
          <cell r="CJ89">
            <v>104.18395792598415</v>
          </cell>
          <cell r="CK89">
            <v>101.76237263383736</v>
          </cell>
          <cell r="CL89">
            <v>100.02641461222468</v>
          </cell>
          <cell r="CM89">
            <v>100.55642372407566</v>
          </cell>
        </row>
        <row r="90">
          <cell r="CA90">
            <v>35278</v>
          </cell>
          <cell r="CB90">
            <v>99.164877590361897</v>
          </cell>
          <cell r="CD90">
            <v>100.50717369662239</v>
          </cell>
          <cell r="CE90">
            <v>100.75559914961364</v>
          </cell>
          <cell r="CF90">
            <v>100.69193371568635</v>
          </cell>
          <cell r="CG90">
            <v>101.3562334090504</v>
          </cell>
          <cell r="CH90">
            <v>101.16419327456853</v>
          </cell>
          <cell r="CI90">
            <v>98.759980477377368</v>
          </cell>
          <cell r="CJ90">
            <v>102.86289923375132</v>
          </cell>
          <cell r="CK90">
            <v>99.329173904112153</v>
          </cell>
          <cell r="CL90">
            <v>99.54748835099295</v>
          </cell>
          <cell r="CM90">
            <v>100.03728246908852</v>
          </cell>
        </row>
        <row r="91">
          <cell r="CA91">
            <v>35309</v>
          </cell>
          <cell r="CB91">
            <v>99.590489827754183</v>
          </cell>
          <cell r="CD91">
            <v>100.06642642071438</v>
          </cell>
          <cell r="CE91">
            <v>100.8761980421861</v>
          </cell>
          <cell r="CF91">
            <v>99.391194188304794</v>
          </cell>
          <cell r="CG91">
            <v>104.52856772784649</v>
          </cell>
          <cell r="CH91">
            <v>98.316062546599241</v>
          </cell>
          <cell r="CI91">
            <v>99.789600711387308</v>
          </cell>
          <cell r="CJ91">
            <v>98.289036395275957</v>
          </cell>
          <cell r="CK91">
            <v>97.410088200252318</v>
          </cell>
          <cell r="CL91">
            <v>100.0681144485184</v>
          </cell>
          <cell r="CM91">
            <v>99.790757859829426</v>
          </cell>
        </row>
        <row r="92">
          <cell r="CA92">
            <v>35339</v>
          </cell>
          <cell r="CB92">
            <v>100.93497615769866</v>
          </cell>
          <cell r="CD92">
            <v>100.71425039579407</v>
          </cell>
          <cell r="CE92">
            <v>100.54127757471146</v>
          </cell>
          <cell r="CF92">
            <v>98.761826440816193</v>
          </cell>
          <cell r="CG92">
            <v>108.66735760307125</v>
          </cell>
          <cell r="CH92">
            <v>100.25295206361776</v>
          </cell>
          <cell r="CI92">
            <v>104.79262041140865</v>
          </cell>
          <cell r="CJ92">
            <v>99.323603450911662</v>
          </cell>
          <cell r="CK92">
            <v>96.631291430849458</v>
          </cell>
          <cell r="CL92">
            <v>101.24382530205847</v>
          </cell>
          <cell r="CM92">
            <v>100.91728240741293</v>
          </cell>
        </row>
        <row r="93">
          <cell r="CA93">
            <v>35370</v>
          </cell>
          <cell r="CB93">
            <v>99.836505005985856</v>
          </cell>
          <cell r="CD93">
            <v>99.594680179053341</v>
          </cell>
          <cell r="CE93">
            <v>100.14022757373324</v>
          </cell>
          <cell r="CF93">
            <v>97.733886282824827</v>
          </cell>
          <cell r="CG93">
            <v>108.94956013654225</v>
          </cell>
          <cell r="CH93">
            <v>97.851444571928596</v>
          </cell>
          <cell r="CI93">
            <v>107.60038050977401</v>
          </cell>
          <cell r="CJ93">
            <v>95.215393788060425</v>
          </cell>
          <cell r="CK93">
            <v>95.489432547596536</v>
          </cell>
          <cell r="CL93">
            <v>100.56946832910123</v>
          </cell>
          <cell r="CM93">
            <v>100.11054770060876</v>
          </cell>
        </row>
        <row r="94">
          <cell r="CA94">
            <v>35400</v>
          </cell>
          <cell r="CB94">
            <v>100.15193781713126</v>
          </cell>
          <cell r="CD94">
            <v>99.938152390211926</v>
          </cell>
          <cell r="CE94">
            <v>99.817309656867209</v>
          </cell>
          <cell r="CF94">
            <v>98.255298979387987</v>
          </cell>
          <cell r="CG94">
            <v>109.63968425807764</v>
          </cell>
          <cell r="CH94">
            <v>97.327011572240735</v>
          </cell>
          <cell r="CI94">
            <v>109.28063191781065</v>
          </cell>
          <cell r="CJ94">
            <v>91.981366265140863</v>
          </cell>
          <cell r="CK94">
            <v>93.864423242523245</v>
          </cell>
          <cell r="CL94">
            <v>100.72081047462274</v>
          </cell>
          <cell r="CM94">
            <v>100.04854444600643</v>
          </cell>
        </row>
        <row r="96">
          <cell r="CA96">
            <v>35431</v>
          </cell>
          <cell r="CB96">
            <v>101.04992825868204</v>
          </cell>
          <cell r="CD96">
            <v>100.46831189536687</v>
          </cell>
          <cell r="CE96">
            <v>101.88951888057862</v>
          </cell>
          <cell r="CF96">
            <v>97.84053726285093</v>
          </cell>
          <cell r="CG96">
            <v>105.03815429388787</v>
          </cell>
          <cell r="CH96">
            <v>93.258556391289559</v>
          </cell>
          <cell r="CI96">
            <v>103.59541861397487</v>
          </cell>
          <cell r="CJ96">
            <v>88.061510188022851</v>
          </cell>
          <cell r="CK96">
            <v>90.257956930755199</v>
          </cell>
          <cell r="CL96">
            <v>101.41580078903331</v>
          </cell>
          <cell r="CM96">
            <v>99.111030985237491</v>
          </cell>
        </row>
        <row r="97">
          <cell r="CA97">
            <v>35462</v>
          </cell>
          <cell r="CB97">
            <v>101.45571867323324</v>
          </cell>
          <cell r="CD97">
            <v>100.43227545890463</v>
          </cell>
          <cell r="CE97">
            <v>104.39975278000122</v>
          </cell>
          <cell r="CF97">
            <v>97.893062505883648</v>
          </cell>
          <cell r="CG97">
            <v>107.36018981718001</v>
          </cell>
          <cell r="CH97">
            <v>90.301559988547183</v>
          </cell>
          <cell r="CI97">
            <v>105.55973064396751</v>
          </cell>
          <cell r="CJ97">
            <v>84.665323619257322</v>
          </cell>
          <cell r="CK97">
            <v>90.336615050746829</v>
          </cell>
          <cell r="CL97">
            <v>101.74581726183114</v>
          </cell>
          <cell r="CM97">
            <v>99.33770051420133</v>
          </cell>
        </row>
        <row r="98">
          <cell r="CA98">
            <v>35490</v>
          </cell>
          <cell r="CB98">
            <v>101.38478160558637</v>
          </cell>
          <cell r="CD98">
            <v>100.83272883553281</v>
          </cell>
          <cell r="CE98">
            <v>104.67063872668288</v>
          </cell>
          <cell r="CF98">
            <v>99.52714197821912</v>
          </cell>
          <cell r="CG98">
            <v>111.63159358765407</v>
          </cell>
          <cell r="CH98">
            <v>91.323373135167586</v>
          </cell>
          <cell r="CI98">
            <v>106.82346769740745</v>
          </cell>
          <cell r="CJ98">
            <v>86.613669425102245</v>
          </cell>
          <cell r="CK98">
            <v>88.583560616385284</v>
          </cell>
          <cell r="CL98">
            <v>102.5139086390062</v>
          </cell>
          <cell r="CM98">
            <v>100.06835248922211</v>
          </cell>
        </row>
        <row r="99">
          <cell r="CA99">
            <v>35521</v>
          </cell>
          <cell r="CB99">
            <v>100.33587797150503</v>
          </cell>
          <cell r="CD99">
            <v>100.29239676430596</v>
          </cell>
          <cell r="CE99">
            <v>103.07921846989223</v>
          </cell>
          <cell r="CF99">
            <v>99.179134542652022</v>
          </cell>
          <cell r="CG99">
            <v>112.26677438556405</v>
          </cell>
          <cell r="CH99">
            <v>88.067698268660763</v>
          </cell>
          <cell r="CI99">
            <v>106.04443537687177</v>
          </cell>
          <cell r="CJ99">
            <v>84.891952240661112</v>
          </cell>
          <cell r="CK99">
            <v>87.678381464291022</v>
          </cell>
          <cell r="CL99">
            <v>101.85263319757387</v>
          </cell>
          <cell r="CM99">
            <v>99.173867603325235</v>
          </cell>
        </row>
        <row r="100">
          <cell r="CA100">
            <v>35551</v>
          </cell>
          <cell r="CB100">
            <v>99.519005255692534</v>
          </cell>
          <cell r="CD100">
            <v>98.636159358830099</v>
          </cell>
          <cell r="CE100">
            <v>102.58377149899096</v>
          </cell>
          <cell r="CF100">
            <v>98.362548851554848</v>
          </cell>
          <cell r="CG100">
            <v>111.80311079159311</v>
          </cell>
          <cell r="CH100">
            <v>89.105937676771831</v>
          </cell>
          <cell r="CI100">
            <v>106.32918229276534</v>
          </cell>
          <cell r="CJ100">
            <v>87.603230309077418</v>
          </cell>
          <cell r="CK100">
            <v>94.86020314540022</v>
          </cell>
          <cell r="CL100">
            <v>101.02208572342902</v>
          </cell>
          <cell r="CM100">
            <v>99.485452237986735</v>
          </cell>
        </row>
        <row r="101">
          <cell r="CA101">
            <v>35582</v>
          </cell>
          <cell r="CB101">
            <v>98.978312602437398</v>
          </cell>
          <cell r="CD101">
            <v>98.217855775584084</v>
          </cell>
          <cell r="CE101">
            <v>102.72557498603148</v>
          </cell>
          <cell r="CF101">
            <v>99.292978718069719</v>
          </cell>
          <cell r="CG101">
            <v>111.07942890822153</v>
          </cell>
          <cell r="CH101">
            <v>86.464476461048605</v>
          </cell>
          <cell r="CI101">
            <v>107.60692239406129</v>
          </cell>
          <cell r="CJ101">
            <v>84.061022061781784</v>
          </cell>
          <cell r="CK101">
            <v>95.607118276376369</v>
          </cell>
          <cell r="CL101">
            <v>100.47116634735436</v>
          </cell>
          <cell r="CM101">
            <v>99.090768573805548</v>
          </cell>
        </row>
        <row r="102">
          <cell r="CA102">
            <v>35612</v>
          </cell>
          <cell r="CB102">
            <v>98.355369460436961</v>
          </cell>
          <cell r="CD102">
            <v>96.826399812700785</v>
          </cell>
          <cell r="CE102">
            <v>102.23877297565383</v>
          </cell>
          <cell r="CF102">
            <v>99.004898517812265</v>
          </cell>
          <cell r="CG102">
            <v>108.95978009860241</v>
          </cell>
          <cell r="CH102">
            <v>82.063195928719267</v>
          </cell>
          <cell r="CI102">
            <v>104.95194697873293</v>
          </cell>
          <cell r="CJ102">
            <v>80.482643211130807</v>
          </cell>
          <cell r="CK102">
            <v>91.435581313303089</v>
          </cell>
          <cell r="CL102">
            <v>99.694593199173369</v>
          </cell>
          <cell r="CM102">
            <v>97.446392461020736</v>
          </cell>
        </row>
        <row r="103">
          <cell r="CA103">
            <v>35643</v>
          </cell>
          <cell r="CB103">
            <v>98.278167035325268</v>
          </cell>
          <cell r="CD103">
            <v>95.368471990236486</v>
          </cell>
          <cell r="CE103">
            <v>102.95323683147831</v>
          </cell>
          <cell r="CF103">
            <v>99.115949154062449</v>
          </cell>
          <cell r="CG103">
            <v>104.03359214941854</v>
          </cell>
          <cell r="CH103">
            <v>83.496637709187965</v>
          </cell>
          <cell r="CI103">
            <v>104.288154950399</v>
          </cell>
          <cell r="CJ103">
            <v>82.053390667687282</v>
          </cell>
          <cell r="CK103">
            <v>90.279039852268269</v>
          </cell>
          <cell r="CL103">
            <v>99.606397822019062</v>
          </cell>
          <cell r="CM103">
            <v>97.083856534785866</v>
          </cell>
        </row>
        <row r="104">
          <cell r="CA104">
            <v>35674</v>
          </cell>
          <cell r="CB104">
            <v>99.649618638452552</v>
          </cell>
          <cell r="CD104">
            <v>96.713785702149579</v>
          </cell>
          <cell r="CE104">
            <v>105.34640975147389</v>
          </cell>
          <cell r="CF104">
            <v>101.49253059411309</v>
          </cell>
          <cell r="CG104">
            <v>100.52098505585047</v>
          </cell>
          <cell r="CH104">
            <v>85.919660302527376</v>
          </cell>
          <cell r="CI104">
            <v>105.81544312766881</v>
          </cell>
          <cell r="CJ104">
            <v>84.960369722913327</v>
          </cell>
          <cell r="CK104">
            <v>90.893764531002802</v>
          </cell>
          <cell r="CL104">
            <v>101.29602245842288</v>
          </cell>
          <cell r="CM104">
            <v>98.524008455493089</v>
          </cell>
        </row>
        <row r="105">
          <cell r="CA105">
            <v>35704</v>
          </cell>
          <cell r="CB105">
            <v>99.677872364237103</v>
          </cell>
          <cell r="CD105">
            <v>96.532994315946468</v>
          </cell>
          <cell r="CE105">
            <v>105.41054636887553</v>
          </cell>
          <cell r="CF105">
            <v>99.194148629613593</v>
          </cell>
          <cell r="CG105">
            <v>98.907895783031165</v>
          </cell>
          <cell r="CH105">
            <v>88.076215922908943</v>
          </cell>
          <cell r="CI105">
            <v>110.0331348901684</v>
          </cell>
          <cell r="CJ105">
            <v>88.157752213225265</v>
          </cell>
          <cell r="CK105">
            <v>92.011476181376011</v>
          </cell>
          <cell r="CL105">
            <v>101.73557968729735</v>
          </cell>
          <cell r="CM105">
            <v>99.00428976915147</v>
          </cell>
        </row>
        <row r="106">
          <cell r="CA106">
            <v>35735</v>
          </cell>
          <cell r="CB106">
            <v>99.738875215549029</v>
          </cell>
          <cell r="CD106">
            <v>97.223991547204662</v>
          </cell>
          <cell r="CE106">
            <v>102.33938197229027</v>
          </cell>
          <cell r="CF106">
            <v>98.934414951852304</v>
          </cell>
          <cell r="CG106">
            <v>98.093565802461981</v>
          </cell>
          <cell r="CH106">
            <v>86.357870565266481</v>
          </cell>
          <cell r="CI106">
            <v>110.62336247735813</v>
          </cell>
          <cell r="CJ106">
            <v>86.528313398861627</v>
          </cell>
          <cell r="CK106">
            <v>86.477854885503007</v>
          </cell>
          <cell r="CL106">
            <v>101.93179792027603</v>
          </cell>
          <cell r="CM106">
            <v>98.150719821295866</v>
          </cell>
        </row>
        <row r="107">
          <cell r="CA107">
            <v>35765</v>
          </cell>
          <cell r="CB107">
            <v>97.495451787777441</v>
          </cell>
          <cell r="CD107">
            <v>94.793491605692395</v>
          </cell>
          <cell r="CE107">
            <v>98.822813907662592</v>
          </cell>
          <cell r="CF107">
            <v>96.950481809840568</v>
          </cell>
          <cell r="CG107">
            <v>97.210374187647943</v>
          </cell>
          <cell r="CH107">
            <v>83.061714004993817</v>
          </cell>
          <cell r="CI107">
            <v>106.77185011298384</v>
          </cell>
          <cell r="CJ107">
            <v>82.70312457658892</v>
          </cell>
          <cell r="CK107">
            <v>82.50787812787766</v>
          </cell>
          <cell r="CL107">
            <v>99.346413307566877</v>
          </cell>
          <cell r="CM107">
            <v>95.374214875950017</v>
          </cell>
        </row>
        <row r="109">
          <cell r="CA109">
            <v>35796</v>
          </cell>
          <cell r="CB109">
            <v>97.113408587881423</v>
          </cell>
          <cell r="CD109">
            <v>93.928757547942098</v>
          </cell>
          <cell r="CE109">
            <v>95.614551500536535</v>
          </cell>
          <cell r="CF109">
            <v>95.347384839794714</v>
          </cell>
          <cell r="CG109">
            <v>94.416073728216247</v>
          </cell>
          <cell r="CH109">
            <v>80.759345377486923</v>
          </cell>
          <cell r="CI109">
            <v>104.34062877634777</v>
          </cell>
          <cell r="CJ109">
            <v>81.307567429507785</v>
          </cell>
          <cell r="CK109">
            <v>83.268823494465494</v>
          </cell>
          <cell r="CL109">
            <v>98.521887381866406</v>
          </cell>
          <cell r="CM109">
            <v>94.195613229770927</v>
          </cell>
        </row>
        <row r="110">
          <cell r="CA110">
            <v>35827</v>
          </cell>
          <cell r="CB110">
            <v>97.007791969266748</v>
          </cell>
          <cell r="CD110">
            <v>93.46475058795032</v>
          </cell>
          <cell r="CE110">
            <v>95.365870626666478</v>
          </cell>
          <cell r="CF110">
            <v>94.757722297196651</v>
          </cell>
          <cell r="CG110">
            <v>96.939029957633409</v>
          </cell>
          <cell r="CH110">
            <v>81.181033726623781</v>
          </cell>
          <cell r="CI110">
            <v>104.88416920188142</v>
          </cell>
          <cell r="CJ110">
            <v>81.019174911648363</v>
          </cell>
          <cell r="CK110">
            <v>83.595272848927706</v>
          </cell>
          <cell r="CL110">
            <v>98.254839854305601</v>
          </cell>
          <cell r="CM110">
            <v>94.206356863687077</v>
          </cell>
        </row>
        <row r="111">
          <cell r="CA111">
            <v>35855</v>
          </cell>
          <cell r="CB111">
            <v>97.396429298132986</v>
          </cell>
          <cell r="CD111">
            <v>93.844574311813062</v>
          </cell>
          <cell r="CE111">
            <v>95.675374434640432</v>
          </cell>
          <cell r="CF111">
            <v>96.44551276629268</v>
          </cell>
          <cell r="CG111">
            <v>98.9409909978813</v>
          </cell>
          <cell r="CH111">
            <v>80.116803456788688</v>
          </cell>
          <cell r="CI111">
            <v>108.16904571184833</v>
          </cell>
          <cell r="CJ111">
            <v>78.686960233229314</v>
          </cell>
          <cell r="CK111">
            <v>80.101025244915718</v>
          </cell>
          <cell r="CL111">
            <v>98.955573389247462</v>
          </cell>
          <cell r="CM111">
            <v>94.422657223803085</v>
          </cell>
        </row>
        <row r="112">
          <cell r="CA112">
            <v>35886</v>
          </cell>
          <cell r="CB112">
            <v>97.669142484579012</v>
          </cell>
          <cell r="CD112">
            <v>93.90892189598938</v>
          </cell>
          <cell r="CE112">
            <v>96.693569962391194</v>
          </cell>
          <cell r="CF112">
            <v>96.845828174971032</v>
          </cell>
          <cell r="CG112">
            <v>101.51335666347028</v>
          </cell>
          <cell r="CH112">
            <v>82.722242637644243</v>
          </cell>
          <cell r="CI112">
            <v>108.77662568229883</v>
          </cell>
          <cell r="CJ112">
            <v>80.031611576375809</v>
          </cell>
          <cell r="CK112">
            <v>80.990928427944482</v>
          </cell>
          <cell r="CL112">
            <v>99.404984932091168</v>
          </cell>
          <cell r="CM112">
            <v>95.200128965304899</v>
          </cell>
        </row>
        <row r="113">
          <cell r="CA113">
            <v>35916</v>
          </cell>
          <cell r="CB113">
            <v>97.651447192059067</v>
          </cell>
          <cell r="CD113">
            <v>94.159011449909002</v>
          </cell>
          <cell r="CE113">
            <v>96.52036944620464</v>
          </cell>
          <cell r="CF113">
            <v>96.069556253752125</v>
          </cell>
          <cell r="CG113">
            <v>100.84061949619625</v>
          </cell>
          <cell r="CH113">
            <v>83.354989869139018</v>
          </cell>
          <cell r="CI113">
            <v>106.49791394872369</v>
          </cell>
          <cell r="CJ113">
            <v>80.991457664567363</v>
          </cell>
          <cell r="CK113">
            <v>77.359801435839017</v>
          </cell>
          <cell r="CL113">
            <v>99.64240481173745</v>
          </cell>
          <cell r="CM113">
            <v>94.716068627202958</v>
          </cell>
        </row>
        <row r="114">
          <cell r="CA114">
            <v>35947</v>
          </cell>
          <cell r="CB114">
            <v>97.967671915265271</v>
          </cell>
          <cell r="CD114">
            <v>93.902815157989323</v>
          </cell>
          <cell r="CE114">
            <v>94.745639849129333</v>
          </cell>
          <cell r="CF114">
            <v>94.44098613250344</v>
          </cell>
          <cell r="CG114">
            <v>104.75900340205742</v>
          </cell>
          <cell r="CH114">
            <v>82.69872846983931</v>
          </cell>
          <cell r="CI114">
            <v>109.34230673661051</v>
          </cell>
          <cell r="CJ114">
            <v>79.045831251626936</v>
          </cell>
          <cell r="CK114">
            <v>77.116864866149598</v>
          </cell>
          <cell r="CL114">
            <v>99.897174082025487</v>
          </cell>
          <cell r="CM114">
            <v>94.725084500294258</v>
          </cell>
        </row>
        <row r="115">
          <cell r="CA115">
            <v>35977</v>
          </cell>
          <cell r="CB115">
            <v>98.402955880445077</v>
          </cell>
          <cell r="CD115">
            <v>93.254890760050202</v>
          </cell>
          <cell r="CE115">
            <v>95.299898664333625</v>
          </cell>
          <cell r="CF115">
            <v>95.385029089394322</v>
          </cell>
          <cell r="CG115">
            <v>104.81305021817218</v>
          </cell>
          <cell r="CH115">
            <v>84.38690904655158</v>
          </cell>
          <cell r="CI115">
            <v>107.10800362360877</v>
          </cell>
          <cell r="CJ115">
            <v>80.660439844160919</v>
          </cell>
          <cell r="CK115">
            <v>73.723963381928073</v>
          </cell>
          <cell r="CL115">
            <v>100.15113397636264</v>
          </cell>
          <cell r="CM115">
            <v>94.575321175382427</v>
          </cell>
        </row>
        <row r="116">
          <cell r="CA116">
            <v>36008</v>
          </cell>
          <cell r="CB116">
            <v>98.570594622668494</v>
          </cell>
          <cell r="CD116">
            <v>91.933177977639133</v>
          </cell>
          <cell r="CE116">
            <v>93.88697644253574</v>
          </cell>
          <cell r="CF116">
            <v>93.184688140473142</v>
          </cell>
          <cell r="CG116">
            <v>99.887055810215443</v>
          </cell>
          <cell r="CH116">
            <v>85.021888085270518</v>
          </cell>
          <cell r="CI116">
            <v>110.21021358007775</v>
          </cell>
          <cell r="CJ116">
            <v>82.609967771396711</v>
          </cell>
          <cell r="CK116">
            <v>75.107571987777035</v>
          </cell>
          <cell r="CL116">
            <v>100.42442172327412</v>
          </cell>
          <cell r="CM116">
            <v>94.45768114862085</v>
          </cell>
        </row>
        <row r="117">
          <cell r="CA117">
            <v>36039</v>
          </cell>
          <cell r="CB117">
            <v>99.121363399774367</v>
          </cell>
          <cell r="CD117">
            <v>91.442001287629765</v>
          </cell>
          <cell r="CE117">
            <v>96.602233578087279</v>
          </cell>
          <cell r="CF117">
            <v>92.023323780507454</v>
          </cell>
          <cell r="CG117">
            <v>93.302817419677822</v>
          </cell>
          <cell r="CH117">
            <v>89.933686985348004</v>
          </cell>
          <cell r="CI117">
            <v>112.93968891258564</v>
          </cell>
          <cell r="CJ117">
            <v>87.282007414539663</v>
          </cell>
          <cell r="CK117">
            <v>79.644184586016394</v>
          </cell>
          <cell r="CL117">
            <v>101.14043123895313</v>
          </cell>
          <cell r="CM117">
            <v>95.561552487744137</v>
          </cell>
        </row>
        <row r="118">
          <cell r="CA118">
            <v>36069</v>
          </cell>
          <cell r="CB118">
            <v>98.140484960955632</v>
          </cell>
          <cell r="CD118">
            <v>90.405005169721818</v>
          </cell>
          <cell r="CE118">
            <v>97.34098959380907</v>
          </cell>
          <cell r="CF118">
            <v>90.339369911187717</v>
          </cell>
          <cell r="CG118">
            <v>91.931242548674746</v>
          </cell>
          <cell r="CH118">
            <v>90.551259659047901</v>
          </cell>
          <cell r="CI118">
            <v>111.15076504523049</v>
          </cell>
          <cell r="CJ118">
            <v>89.214891258896984</v>
          </cell>
          <cell r="CK118">
            <v>92.891237529207061</v>
          </cell>
          <cell r="CL118">
            <v>100.75300872550581</v>
          </cell>
          <cell r="CM118">
            <v>96.418592530562989</v>
          </cell>
        </row>
        <row r="119">
          <cell r="CA119">
            <v>36100</v>
          </cell>
          <cell r="CB119">
            <v>98.22702804595113</v>
          </cell>
          <cell r="CD119">
            <v>89.911038546973884</v>
          </cell>
          <cell r="CE119">
            <v>96.972615895368421</v>
          </cell>
          <cell r="CF119">
            <v>89.41467774536504</v>
          </cell>
          <cell r="CG119">
            <v>94.065344175353744</v>
          </cell>
          <cell r="CH119">
            <v>88.175960784056201</v>
          </cell>
          <cell r="CI119">
            <v>109.32852477465281</v>
          </cell>
          <cell r="CJ119">
            <v>85.611628711261886</v>
          </cell>
          <cell r="CK119">
            <v>88.225533485207507</v>
          </cell>
          <cell r="CL119">
            <v>101.08187492497306</v>
          </cell>
          <cell r="CM119">
            <v>95.592223678859753</v>
          </cell>
        </row>
        <row r="120">
          <cell r="CA120">
            <v>36130</v>
          </cell>
          <cell r="CB120">
            <v>98.895304320860362</v>
          </cell>
          <cell r="CD120">
            <v>90.328497117384359</v>
          </cell>
          <cell r="CE120">
            <v>96.890767400543297</v>
          </cell>
          <cell r="CF120">
            <v>89.473190080525782</v>
          </cell>
          <cell r="CG120">
            <v>95.893164123037479</v>
          </cell>
          <cell r="CH120">
            <v>90.128649820834681</v>
          </cell>
          <cell r="CI120">
            <v>111.29637780634167</v>
          </cell>
          <cell r="CJ120">
            <v>88.079785753467377</v>
          </cell>
          <cell r="CK120">
            <v>95.679126399332617</v>
          </cell>
          <cell r="CL120">
            <v>101.72128617077757</v>
          </cell>
          <cell r="CM120">
            <v>97.080260505192626</v>
          </cell>
        </row>
        <row r="122">
          <cell r="CA122">
            <v>36161</v>
          </cell>
          <cell r="CB122">
            <v>99.563255971148791</v>
          </cell>
          <cell r="CD122">
            <v>55.051874211416695</v>
          </cell>
          <cell r="CE122">
            <v>94.470270602364479</v>
          </cell>
          <cell r="CF122">
            <v>84.828973728197226</v>
          </cell>
          <cell r="CG122">
            <v>95.680593926370648</v>
          </cell>
          <cell r="CH122">
            <v>87.962841350154235</v>
          </cell>
          <cell r="CI122">
            <v>109.73835976082313</v>
          </cell>
          <cell r="CJ122">
            <v>85.944020046583503</v>
          </cell>
          <cell r="CK122">
            <v>93.442396877965393</v>
          </cell>
          <cell r="CL122">
            <v>102.17659632046434</v>
          </cell>
          <cell r="CM122">
            <v>91.582462229939821</v>
          </cell>
        </row>
        <row r="123">
          <cell r="CA123">
            <v>36192</v>
          </cell>
          <cell r="CB123">
            <v>99.55004121913349</v>
          </cell>
          <cell r="CD123">
            <v>54.749365375830351</v>
          </cell>
          <cell r="CE123">
            <v>92.054185586081132</v>
          </cell>
          <cell r="CF123">
            <v>81.930388766980485</v>
          </cell>
          <cell r="CG123">
            <v>98.35800995865192</v>
          </cell>
          <cell r="CH123">
            <v>85.520382301390214</v>
          </cell>
          <cell r="CI123">
            <v>107.19310659875599</v>
          </cell>
          <cell r="CJ123">
            <v>85.138565389858186</v>
          </cell>
          <cell r="CK123">
            <v>90.919108275064232</v>
          </cell>
          <cell r="CL123">
            <v>102.45197817012424</v>
          </cell>
          <cell r="CM123">
            <v>90.728375163025163</v>
          </cell>
        </row>
        <row r="124">
          <cell r="CA124">
            <v>36220</v>
          </cell>
          <cell r="CB124">
            <v>99.740627520818137</v>
          </cell>
          <cell r="CD124">
            <v>66.007078119578978</v>
          </cell>
          <cell r="CE124">
            <v>96.457413265249457</v>
          </cell>
          <cell r="CF124">
            <v>86.584075288131629</v>
          </cell>
          <cell r="CG124">
            <v>102.49890502721082</v>
          </cell>
          <cell r="CH124">
            <v>84.206538040799657</v>
          </cell>
          <cell r="CI124">
            <v>109.14300791923652</v>
          </cell>
          <cell r="CJ124">
            <v>83.145409378937757</v>
          </cell>
          <cell r="CK124">
            <v>91.895515741630646</v>
          </cell>
          <cell r="CL124">
            <v>103.7389926739931</v>
          </cell>
          <cell r="CM124">
            <v>93.811510210292724</v>
          </cell>
        </row>
        <row r="125">
          <cell r="CA125">
            <v>36251</v>
          </cell>
          <cell r="CB125">
            <v>100.31420711759529</v>
          </cell>
          <cell r="CD125">
            <v>69.495685978305104</v>
          </cell>
          <cell r="CE125">
            <v>97.297186463895045</v>
          </cell>
          <cell r="CF125">
            <v>87.65476431001224</v>
          </cell>
          <cell r="CG125">
            <v>99.455104856688976</v>
          </cell>
          <cell r="CH125">
            <v>83.664486694947655</v>
          </cell>
          <cell r="CI125">
            <v>110.35165152234237</v>
          </cell>
          <cell r="CJ125">
            <v>82.220160810266051</v>
          </cell>
          <cell r="CK125">
            <v>92.239267325276927</v>
          </cell>
          <cell r="CL125">
            <v>105.19738937693086</v>
          </cell>
          <cell r="CM125">
            <v>94.771515924360443</v>
          </cell>
        </row>
        <row r="126">
          <cell r="CA126">
            <v>36281</v>
          </cell>
          <cell r="CB126">
            <v>100.2553191444871</v>
          </cell>
          <cell r="CD126">
            <v>67.16201409565889</v>
          </cell>
          <cell r="CE126">
            <v>95.962242231230462</v>
          </cell>
          <cell r="CF126">
            <v>88.765636442619012</v>
          </cell>
          <cell r="CG126">
            <v>96.654688069272439</v>
          </cell>
          <cell r="CH126">
            <v>83.214903667763792</v>
          </cell>
          <cell r="CI126">
            <v>110.68596580973131</v>
          </cell>
          <cell r="CJ126">
            <v>82.322585894793079</v>
          </cell>
          <cell r="CK126">
            <v>91.272853394908964</v>
          </cell>
          <cell r="CL126">
            <v>105.64925854187021</v>
          </cell>
          <cell r="CM126">
            <v>94.357368012259215</v>
          </cell>
        </row>
        <row r="127">
          <cell r="CA127">
            <v>36312</v>
          </cell>
          <cell r="CB127">
            <v>100.22018245378197</v>
          </cell>
          <cell r="CD127">
            <v>65.597781221556346</v>
          </cell>
          <cell r="CE127">
            <v>91.568204254981467</v>
          </cell>
          <cell r="CF127">
            <v>88.64195947840777</v>
          </cell>
          <cell r="CG127">
            <v>93.098780228607154</v>
          </cell>
          <cell r="CH127">
            <v>82.174546646376101</v>
          </cell>
          <cell r="CI127">
            <v>108.56933018927839</v>
          </cell>
          <cell r="CJ127">
            <v>80.872358212320336</v>
          </cell>
          <cell r="CK127">
            <v>91.691135789209184</v>
          </cell>
          <cell r="CL127">
            <v>105.62276211013813</v>
          </cell>
          <cell r="CM127">
            <v>93.389862574161327</v>
          </cell>
        </row>
        <row r="128">
          <cell r="CA128">
            <v>36342</v>
          </cell>
          <cell r="CB128">
            <v>100.89835690459883</v>
          </cell>
          <cell r="CD128">
            <v>65.957406892537861</v>
          </cell>
          <cell r="CE128">
            <v>92.735787393970853</v>
          </cell>
          <cell r="CF128">
            <v>89.385255710922152</v>
          </cell>
          <cell r="CG128">
            <v>90.600217648473574</v>
          </cell>
          <cell r="CH128">
            <v>85.938596112495318</v>
          </cell>
          <cell r="CI128">
            <v>112.11435415493504</v>
          </cell>
          <cell r="CJ128">
            <v>83.974505701369935</v>
          </cell>
          <cell r="CK128">
            <v>96.281487941811775</v>
          </cell>
          <cell r="CL128">
            <v>106.45754312452478</v>
          </cell>
          <cell r="CM128">
            <v>94.763635535701468</v>
          </cell>
        </row>
        <row r="129">
          <cell r="CA129">
            <v>36373</v>
          </cell>
          <cell r="CB129">
            <v>100.68135982671707</v>
          </cell>
          <cell r="CD129">
            <v>61.460909210423544</v>
          </cell>
          <cell r="CE129">
            <v>92.556392785088931</v>
          </cell>
          <cell r="CF129">
            <v>88.5159706692979</v>
          </cell>
          <cell r="CG129">
            <v>83.480314721078599</v>
          </cell>
          <cell r="CH129">
            <v>85.130300839530648</v>
          </cell>
          <cell r="CI129">
            <v>111.59029687885864</v>
          </cell>
          <cell r="CJ129">
            <v>83.425224407282982</v>
          </cell>
          <cell r="CK129">
            <v>101.81570516176366</v>
          </cell>
          <cell r="CL129">
            <v>106.88609307146726</v>
          </cell>
          <cell r="CM129">
            <v>94.045222564838923</v>
          </cell>
        </row>
        <row r="130">
          <cell r="CA130">
            <v>36404</v>
          </cell>
          <cell r="CB130">
            <v>100.39926032790267</v>
          </cell>
          <cell r="CD130">
            <v>61.811064976778987</v>
          </cell>
          <cell r="CE130">
            <v>90.119018477116313</v>
          </cell>
          <cell r="CF130">
            <v>86.7182049358331</v>
          </cell>
          <cell r="CG130">
            <v>81.445164854199561</v>
          </cell>
          <cell r="CH130">
            <v>85.395288780740771</v>
          </cell>
          <cell r="CI130">
            <v>114.69117436891779</v>
          </cell>
          <cell r="CJ130">
            <v>84.458629138918695</v>
          </cell>
          <cell r="CK130">
            <v>105.49592083089232</v>
          </cell>
          <cell r="CL130">
            <v>107.31077927993302</v>
          </cell>
          <cell r="CM130">
            <v>94.240305641941731</v>
          </cell>
        </row>
        <row r="131">
          <cell r="CA131">
            <v>36434</v>
          </cell>
          <cell r="CB131">
            <v>100.34783154340268</v>
          </cell>
          <cell r="CD131">
            <v>61.581056994220653</v>
          </cell>
          <cell r="CE131">
            <v>87.621255329536709</v>
          </cell>
          <cell r="CF131">
            <v>85.728875713559702</v>
          </cell>
          <cell r="CG131">
            <v>83.73774516205907</v>
          </cell>
          <cell r="CH131">
            <v>83.777321652602325</v>
          </cell>
          <cell r="CI131">
            <v>114.26483656309017</v>
          </cell>
          <cell r="CJ131">
            <v>83.227427768820178</v>
          </cell>
          <cell r="CK131">
            <v>107.09266627406102</v>
          </cell>
          <cell r="CL131">
            <v>107.46478824844591</v>
          </cell>
          <cell r="CM131">
            <v>94.054350425716919</v>
          </cell>
        </row>
        <row r="132">
          <cell r="CA132">
            <v>36465</v>
          </cell>
          <cell r="CB132">
            <v>100.29526436013721</v>
          </cell>
          <cell r="CD132">
            <v>63.135627599010881</v>
          </cell>
          <cell r="CE132">
            <v>88.241060110967211</v>
          </cell>
          <cell r="CF132">
            <v>86.375403221358596</v>
          </cell>
          <cell r="CG132">
            <v>86.383692657070128</v>
          </cell>
          <cell r="CH132">
            <v>81.190988523614635</v>
          </cell>
          <cell r="CI132">
            <v>111.77724475421115</v>
          </cell>
          <cell r="CJ132">
            <v>80.026431788516732</v>
          </cell>
          <cell r="CK132">
            <v>109.30544990412112</v>
          </cell>
          <cell r="CL132">
            <v>107.8128306181076</v>
          </cell>
          <cell r="CM132">
            <v>94.361310237037543</v>
          </cell>
        </row>
        <row r="133">
          <cell r="CA133">
            <v>36495</v>
          </cell>
          <cell r="CB133">
            <v>99.977610118560392</v>
          </cell>
          <cell r="CD133">
            <v>67.555408050599411</v>
          </cell>
          <cell r="CE133">
            <v>91.209198298760825</v>
          </cell>
          <cell r="CF133">
            <v>85.989203265498986</v>
          </cell>
          <cell r="CG133">
            <v>88.936474789093552</v>
          </cell>
          <cell r="CH133">
            <v>80.546596914464416</v>
          </cell>
          <cell r="CI133">
            <v>113.15695477570486</v>
          </cell>
          <cell r="CJ133">
            <v>79.55800500139793</v>
          </cell>
          <cell r="CK133">
            <v>108.42979533502832</v>
          </cell>
          <cell r="CL133">
            <v>107.53833053014372</v>
          </cell>
          <cell r="CM133">
            <v>95.149734012013568</v>
          </cell>
        </row>
        <row r="135">
          <cell r="CA135">
            <v>36526</v>
          </cell>
          <cell r="CB135">
            <v>100.79168285613098</v>
          </cell>
          <cell r="CD135">
            <v>67.684018815143105</v>
          </cell>
          <cell r="CE135">
            <v>93.434029860411854</v>
          </cell>
          <cell r="CF135">
            <v>86.537698250219236</v>
          </cell>
          <cell r="CG135">
            <v>85.828937262812531</v>
          </cell>
          <cell r="CH135">
            <v>79.177799040535078</v>
          </cell>
          <cell r="CI135">
            <v>113.27572371343348</v>
          </cell>
          <cell r="CJ135">
            <v>77.236050149950287</v>
          </cell>
          <cell r="CK135">
            <v>103.56553761761305</v>
          </cell>
          <cell r="CL135">
            <v>107.82461898652696</v>
          </cell>
          <cell r="CM135">
            <v>94.741989368328646</v>
          </cell>
        </row>
        <row r="136">
          <cell r="CA136">
            <v>36557</v>
          </cell>
          <cell r="CB136">
            <v>100.87267628103224</v>
          </cell>
          <cell r="CD136">
            <v>69.457103230208645</v>
          </cell>
          <cell r="CE136">
            <v>97.045042620692897</v>
          </cell>
          <cell r="CF136">
            <v>87.750335932284244</v>
          </cell>
          <cell r="CG136">
            <v>88.688187909887802</v>
          </cell>
          <cell r="CH136">
            <v>78.800141091759031</v>
          </cell>
          <cell r="CI136">
            <v>111.74918517265266</v>
          </cell>
          <cell r="CJ136">
            <v>77.238598501442482</v>
          </cell>
          <cell r="CK136">
            <v>100.43359105978256</v>
          </cell>
          <cell r="CL136">
            <v>108.54696388301876</v>
          </cell>
          <cell r="CM136">
            <v>95.356757176691943</v>
          </cell>
        </row>
        <row r="137">
          <cell r="CA137">
            <v>36586</v>
          </cell>
          <cell r="CB137">
            <v>100.38876286022325</v>
          </cell>
          <cell r="CD137">
            <v>70.257186452150918</v>
          </cell>
          <cell r="CE137">
            <v>97.828391449745737</v>
          </cell>
          <cell r="CF137">
            <v>87.510816295777275</v>
          </cell>
          <cell r="CG137">
            <v>89.809783804052458</v>
          </cell>
          <cell r="CH137">
            <v>77.597354953898247</v>
          </cell>
          <cell r="CI137">
            <v>112.59627141883406</v>
          </cell>
          <cell r="CJ137">
            <v>77.266865504906463</v>
          </cell>
          <cell r="CK137">
            <v>107.20631769512725</v>
          </cell>
          <cell r="CL137">
            <v>109.49449016427764</v>
          </cell>
          <cell r="CM137">
            <v>96.315077274515417</v>
          </cell>
        </row>
        <row r="138">
          <cell r="CA138">
            <v>36617</v>
          </cell>
          <cell r="CB138">
            <v>99.810299952232754</v>
          </cell>
          <cell r="CD138">
            <v>67.898593423761696</v>
          </cell>
          <cell r="CE138">
            <v>95.266794716829693</v>
          </cell>
          <cell r="CF138">
            <v>87.723501454301271</v>
          </cell>
          <cell r="CG138">
            <v>88.011321510815748</v>
          </cell>
          <cell r="CH138">
            <v>73.565076547948138</v>
          </cell>
          <cell r="CI138">
            <v>111.30021750907618</v>
          </cell>
          <cell r="CJ138">
            <v>73.741471947357681</v>
          </cell>
          <cell r="CK138">
            <v>102.87225647981646</v>
          </cell>
          <cell r="CL138">
            <v>109.04986709996172</v>
          </cell>
          <cell r="CM138">
            <v>94.648043750458243</v>
          </cell>
        </row>
        <row r="139">
          <cell r="CA139">
            <v>36647</v>
          </cell>
          <cell r="CB139">
            <v>101.17233076329045</v>
          </cell>
          <cell r="CD139">
            <v>68.078300906907884</v>
          </cell>
          <cell r="CE139">
            <v>95.278515993067955</v>
          </cell>
          <cell r="CF139">
            <v>88.421457284661457</v>
          </cell>
          <cell r="CG139">
            <v>86.363450961785887</v>
          </cell>
          <cell r="CH139">
            <v>76.508521923249489</v>
          </cell>
          <cell r="CI139">
            <v>108.40921286685274</v>
          </cell>
          <cell r="CJ139">
            <v>76.864688181698597</v>
          </cell>
          <cell r="CK139">
            <v>104.74731854476428</v>
          </cell>
          <cell r="CL139">
            <v>111.09912365586865</v>
          </cell>
          <cell r="CM139">
            <v>95.690750583017333</v>
          </cell>
        </row>
        <row r="140">
          <cell r="CA140">
            <v>36678</v>
          </cell>
          <cell r="CB140">
            <v>101.28385368300783</v>
          </cell>
          <cell r="CD140">
            <v>69.471447282937262</v>
          </cell>
          <cell r="CE140">
            <v>93.360249717079142</v>
          </cell>
          <cell r="CF140">
            <v>90.021315458125471</v>
          </cell>
          <cell r="CG140">
            <v>84.616685208712667</v>
          </cell>
          <cell r="CH140">
            <v>79.323838702972338</v>
          </cell>
          <cell r="CI140">
            <v>110.31175655441314</v>
          </cell>
          <cell r="CJ140">
            <v>79.809903380340444</v>
          </cell>
          <cell r="CK140">
            <v>106.73652020730771</v>
          </cell>
          <cell r="CL140">
            <v>112.01273371711773</v>
          </cell>
          <cell r="CM140">
            <v>96.683545398032649</v>
          </cell>
        </row>
        <row r="141">
          <cell r="CA141">
            <v>36708</v>
          </cell>
          <cell r="CB141">
            <v>101.48525671107822</v>
          </cell>
          <cell r="CD141">
            <v>71.662311090765172</v>
          </cell>
          <cell r="CE141">
            <v>90.070903060622655</v>
          </cell>
          <cell r="CF141">
            <v>90.029188260489832</v>
          </cell>
          <cell r="CG141">
            <v>82.910914528479154</v>
          </cell>
          <cell r="CH141">
            <v>76.806512814486936</v>
          </cell>
          <cell r="CI141">
            <v>108.39976098076352</v>
          </cell>
          <cell r="CJ141">
            <v>77.674983166023011</v>
          </cell>
          <cell r="CK141">
            <v>102.27554009375122</v>
          </cell>
          <cell r="CL141">
            <v>112.00892048496067</v>
          </cell>
          <cell r="CM141">
            <v>95.866551885529077</v>
          </cell>
        </row>
        <row r="142">
          <cell r="CA142">
            <v>36739</v>
          </cell>
          <cell r="CB142">
            <v>101.3491686254474</v>
          </cell>
          <cell r="CD142">
            <v>70.476814947050769</v>
          </cell>
          <cell r="CE142">
            <v>89.73243121927193</v>
          </cell>
          <cell r="CF142">
            <v>90.546809080071199</v>
          </cell>
          <cell r="CG142">
            <v>82.055931801283648</v>
          </cell>
          <cell r="CH142">
            <v>74.002284717509283</v>
          </cell>
          <cell r="CI142">
            <v>105.3826533640341</v>
          </cell>
          <cell r="CJ142">
            <v>75.043818038944138</v>
          </cell>
          <cell r="CK142">
            <v>105.37226649158553</v>
          </cell>
          <cell r="CL142">
            <v>112.09988972454543</v>
          </cell>
          <cell r="CM142">
            <v>95.434044207858975</v>
          </cell>
        </row>
        <row r="143">
          <cell r="CA143">
            <v>36770</v>
          </cell>
          <cell r="CB143">
            <v>100.0002052182118</v>
          </cell>
          <cell r="CD143">
            <v>69.18569434798691</v>
          </cell>
          <cell r="CE143">
            <v>88.944525044134025</v>
          </cell>
          <cell r="CF143">
            <v>88.739347636304402</v>
          </cell>
          <cell r="CG143">
            <v>81.344783649224794</v>
          </cell>
          <cell r="CH143">
            <v>72.258626520141547</v>
          </cell>
          <cell r="CI143">
            <v>105.97673857544319</v>
          </cell>
          <cell r="CJ143">
            <v>74.465138670705372</v>
          </cell>
          <cell r="CK143">
            <v>102.55683423774282</v>
          </cell>
          <cell r="CL143">
            <v>111.35521472083705</v>
          </cell>
          <cell r="CM143">
            <v>94.284364612465879</v>
          </cell>
        </row>
        <row r="144">
          <cell r="CA144">
            <v>36800</v>
          </cell>
          <cell r="CB144">
            <v>99.327070727626136</v>
          </cell>
          <cell r="CD144">
            <v>66.363886695063385</v>
          </cell>
          <cell r="CE144">
            <v>87.629945200225151</v>
          </cell>
          <cell r="CF144">
            <v>88.2603673822735</v>
          </cell>
          <cell r="CG144">
            <v>82.795444072149891</v>
          </cell>
          <cell r="CH144">
            <v>68.59720962769822</v>
          </cell>
          <cell r="CI144">
            <v>103.6037502942544</v>
          </cell>
          <cell r="CJ144">
            <v>70.847820607486639</v>
          </cell>
          <cell r="CK144">
            <v>100.96206365978627</v>
          </cell>
          <cell r="CL144">
            <v>110.5968445422584</v>
          </cell>
          <cell r="CM144">
            <v>92.842736819731641</v>
          </cell>
        </row>
        <row r="145">
          <cell r="CA145">
            <v>36831</v>
          </cell>
          <cell r="CB145">
            <v>102.06636739236605</v>
          </cell>
          <cell r="CD145">
            <v>66.836919128378781</v>
          </cell>
          <cell r="CE145">
            <v>89.309281382822604</v>
          </cell>
          <cell r="CF145">
            <v>90.890248679413759</v>
          </cell>
          <cell r="CG145">
            <v>85.149100895037463</v>
          </cell>
          <cell r="CH145">
            <v>73.205424537051371</v>
          </cell>
          <cell r="CI145">
            <v>105.21136174094327</v>
          </cell>
          <cell r="CJ145">
            <v>75.569577740883972</v>
          </cell>
          <cell r="CK145">
            <v>102.41149023848288</v>
          </cell>
          <cell r="CL145">
            <v>114.27303589328078</v>
          </cell>
          <cell r="CM145">
            <v>95.507196720898591</v>
          </cell>
        </row>
        <row r="146">
          <cell r="CA146">
            <v>36861</v>
          </cell>
          <cell r="CB146">
            <v>102.35791898164092</v>
          </cell>
          <cell r="CD146">
            <v>67.858722394910529</v>
          </cell>
          <cell r="CE146">
            <v>90.95024995416027</v>
          </cell>
          <cell r="CF146">
            <v>91.659300796282011</v>
          </cell>
          <cell r="CG146">
            <v>83.467947186057856</v>
          </cell>
          <cell r="CH146">
            <v>79.004739379739448</v>
          </cell>
          <cell r="CI146">
            <v>111.13900082387187</v>
          </cell>
          <cell r="CJ146">
            <v>81.41896316470239</v>
          </cell>
          <cell r="CK146">
            <v>99.282857558716557</v>
          </cell>
          <cell r="CL146">
            <v>114.67290480927626</v>
          </cell>
          <cell r="CM146">
            <v>96.670825305712413</v>
          </cell>
        </row>
        <row r="147">
          <cell r="CA147" t="str">
            <v xml:space="preserve"> </v>
          </cell>
        </row>
        <row r="148">
          <cell r="CA148">
            <v>36892</v>
          </cell>
          <cell r="CB148">
            <v>102.69331748474121</v>
          </cell>
          <cell r="CD148">
            <v>67.854516761748471</v>
          </cell>
          <cell r="CE148">
            <v>93.195482827907554</v>
          </cell>
          <cell r="CF148">
            <v>91.540600594288364</v>
          </cell>
          <cell r="CG148">
            <v>84.402036130240575</v>
          </cell>
          <cell r="CH148">
            <v>79.187493661057772</v>
          </cell>
          <cell r="CI148">
            <v>109.07303564305253</v>
          </cell>
          <cell r="CJ148">
            <v>81.072840853011428</v>
          </cell>
          <cell r="CK148">
            <v>98.448495238385092</v>
          </cell>
          <cell r="CL148">
            <v>115.68091790349237</v>
          </cell>
          <cell r="CM148">
            <v>96.965252396484672</v>
          </cell>
        </row>
        <row r="149">
          <cell r="CA149">
            <v>36923</v>
          </cell>
          <cell r="CB149">
            <v>102.81645883879062</v>
          </cell>
          <cell r="CD149">
            <v>66.071569808105139</v>
          </cell>
          <cell r="CE149">
            <v>92.00281188102602</v>
          </cell>
          <cell r="CF149">
            <v>92.605268624762672</v>
          </cell>
          <cell r="CG149">
            <v>85.639957438769557</v>
          </cell>
          <cell r="CH149">
            <v>79.596492325798962</v>
          </cell>
          <cell r="CI149">
            <v>108.4301012549145</v>
          </cell>
          <cell r="CJ149">
            <v>80.108517760924443</v>
          </cell>
          <cell r="CK149">
            <v>97.521626163341807</v>
          </cell>
          <cell r="CL149">
            <v>116.5392979035305</v>
          </cell>
          <cell r="CM149">
            <v>96.898732489952351</v>
          </cell>
        </row>
        <row r="150">
          <cell r="CA150">
            <v>36951</v>
          </cell>
          <cell r="CB150">
            <v>103.88859791123268</v>
          </cell>
          <cell r="CD150">
            <v>63.234128075083838</v>
          </cell>
          <cell r="CE150">
            <v>89.496671483936581</v>
          </cell>
          <cell r="CF150">
            <v>93.869787619243795</v>
          </cell>
          <cell r="CG150">
            <v>85.561209979685827</v>
          </cell>
          <cell r="CH150">
            <v>76.727027203103091</v>
          </cell>
          <cell r="CI150">
            <v>107.92017015811408</v>
          </cell>
          <cell r="CJ150">
            <v>78.04152880402539</v>
          </cell>
          <cell r="CK150">
            <v>91.878766204132774</v>
          </cell>
          <cell r="CL150">
            <v>117.80154709959936</v>
          </cell>
          <cell r="CM150">
            <v>96.002424013136974</v>
          </cell>
        </row>
        <row r="151">
          <cell r="CA151">
            <v>36982</v>
          </cell>
          <cell r="CB151">
            <v>104.84717085007082</v>
          </cell>
          <cell r="CD151">
            <v>62.763073727179872</v>
          </cell>
          <cell r="CE151">
            <v>89.000699718839343</v>
          </cell>
          <cell r="CF151">
            <v>91.882950926757545</v>
          </cell>
          <cell r="CG151">
            <v>85.687141529633038</v>
          </cell>
          <cell r="CH151">
            <v>77.906079913018232</v>
          </cell>
          <cell r="CI151">
            <v>108.75365554341636</v>
          </cell>
          <cell r="CJ151">
            <v>78.458521549458624</v>
          </cell>
          <cell r="CK151">
            <v>93.510358003998221</v>
          </cell>
          <cell r="CL151">
            <v>118.56963130819518</v>
          </cell>
          <cell r="CM151">
            <v>96.29749897035056</v>
          </cell>
        </row>
        <row r="152">
          <cell r="CA152">
            <v>37012</v>
          </cell>
          <cell r="CB152">
            <v>105.90399945383805</v>
          </cell>
          <cell r="CD152">
            <v>59.906593489839111</v>
          </cell>
          <cell r="CE152">
            <v>88.782782334029605</v>
          </cell>
          <cell r="CF152">
            <v>92.003173879911159</v>
          </cell>
          <cell r="CG152">
            <v>87.535589565543589</v>
          </cell>
          <cell r="CH152">
            <v>75.243739913857226</v>
          </cell>
          <cell r="CI152">
            <v>108.93045810274788</v>
          </cell>
          <cell r="CJ152">
            <v>76.800330866243044</v>
          </cell>
          <cell r="CK152">
            <v>98.249321816386924</v>
          </cell>
          <cell r="CL152">
            <v>120.23158082572519</v>
          </cell>
          <cell r="CM152">
            <v>96.683470914624124</v>
          </cell>
        </row>
        <row r="153">
          <cell r="CA153">
            <v>37043</v>
          </cell>
          <cell r="CB153">
            <v>97.530238242780257</v>
          </cell>
          <cell r="CD153">
            <v>61.141240534961753</v>
          </cell>
          <cell r="CE153">
            <v>86.267367257831921</v>
          </cell>
          <cell r="CF153">
            <v>94.562126108643923</v>
          </cell>
          <cell r="CG153">
            <v>88.12062328083951</v>
          </cell>
          <cell r="CH153">
            <v>75.166619726499775</v>
          </cell>
          <cell r="CI153">
            <v>108.74277480685912</v>
          </cell>
          <cell r="CJ153">
            <v>76.677094824427598</v>
          </cell>
          <cell r="CK153">
            <v>93.472825069639697</v>
          </cell>
          <cell r="CL153">
            <v>120.09636162485482</v>
          </cell>
          <cell r="CM153">
            <v>95.572262460237383</v>
          </cell>
        </row>
        <row r="154">
          <cell r="CA154">
            <v>37073</v>
          </cell>
          <cell r="CB154">
            <v>98.114734221317931</v>
          </cell>
          <cell r="CD154">
            <v>58.584764505672602</v>
          </cell>
          <cell r="CE154">
            <v>80.861419307214334</v>
          </cell>
          <cell r="CF154">
            <v>94.990561186342191</v>
          </cell>
          <cell r="CG154">
            <v>88.346716485465009</v>
          </cell>
          <cell r="CH154">
            <v>77.638296733170904</v>
          </cell>
          <cell r="CI154">
            <v>109.28482753176061</v>
          </cell>
          <cell r="CJ154">
            <v>79.416761726349279</v>
          </cell>
          <cell r="CK154">
            <v>92.491533120390272</v>
          </cell>
          <cell r="CL154">
            <v>119.41420239846137</v>
          </cell>
          <cell r="CM154">
            <v>94.969062302097129</v>
          </cell>
        </row>
        <row r="155">
          <cell r="CA155">
            <v>37104</v>
          </cell>
          <cell r="CB155">
            <v>100.68913526184799</v>
          </cell>
          <cell r="CD155">
            <v>57.196507257031257</v>
          </cell>
          <cell r="CE155">
            <v>83.00343863603652</v>
          </cell>
          <cell r="CF155">
            <v>96.182115565292833</v>
          </cell>
          <cell r="CG155">
            <v>89.50428949501179</v>
          </cell>
          <cell r="CH155">
            <v>81.896706355184165</v>
          </cell>
          <cell r="CI155">
            <v>113.21589850960648</v>
          </cell>
          <cell r="CJ155">
            <v>83.265458220002927</v>
          </cell>
          <cell r="CK155">
            <v>98.936749468969026</v>
          </cell>
          <cell r="CL155">
            <v>120.9284573679049</v>
          </cell>
          <cell r="CM155">
            <v>97.070135565060156</v>
          </cell>
        </row>
        <row r="156">
          <cell r="CA156">
            <v>37135</v>
          </cell>
          <cell r="CB156">
            <v>101.58888880617467</v>
          </cell>
          <cell r="CD156">
            <v>55.254973267456208</v>
          </cell>
          <cell r="CE156">
            <v>80.148227631455299</v>
          </cell>
          <cell r="CF156">
            <v>97.010153063846815</v>
          </cell>
          <cell r="CG156">
            <v>89.322744277917465</v>
          </cell>
          <cell r="CH156">
            <v>82.40686270393735</v>
          </cell>
          <cell r="CI156">
            <v>115.58541275288228</v>
          </cell>
          <cell r="CJ156">
            <v>86.257304941058649</v>
          </cell>
          <cell r="CK156">
            <v>98.894662030633427</v>
          </cell>
          <cell r="CL156">
            <v>122.51530419118144</v>
          </cell>
          <cell r="CM156">
            <v>97.39969384147507</v>
          </cell>
        </row>
        <row r="157">
          <cell r="CA157">
            <v>37165</v>
          </cell>
          <cell r="CB157">
            <v>101.63829830413478</v>
          </cell>
          <cell r="CD157">
            <v>54.966934804047476</v>
          </cell>
          <cell r="CE157">
            <v>79.054964914316614</v>
          </cell>
          <cell r="CF157">
            <v>98.980174007392236</v>
          </cell>
          <cell r="CG157">
            <v>91.085189756501649</v>
          </cell>
          <cell r="CH157">
            <v>82.023328235395439</v>
          </cell>
          <cell r="CI157">
            <v>115.23760766887905</v>
          </cell>
          <cell r="CJ157">
            <v>86.266023334423551</v>
          </cell>
          <cell r="CK157">
            <v>97.700696629563325</v>
          </cell>
          <cell r="CL157">
            <v>123.09790586422145</v>
          </cell>
          <cell r="CM157">
            <v>97.556658413783239</v>
          </cell>
        </row>
        <row r="158">
          <cell r="CA158">
            <v>37196</v>
          </cell>
          <cell r="CB158">
            <v>101.21969104550956</v>
          </cell>
          <cell r="CD158">
            <v>59.748712627181966</v>
          </cell>
          <cell r="CE158">
            <v>82.006517560492625</v>
          </cell>
          <cell r="CF158">
            <v>99.33028181376838</v>
          </cell>
          <cell r="CG158">
            <v>91.887046161863779</v>
          </cell>
          <cell r="CH158">
            <v>81.002201250739247</v>
          </cell>
          <cell r="CI158">
            <v>113.20550072546112</v>
          </cell>
          <cell r="CJ158">
            <v>85.737849398775637</v>
          </cell>
          <cell r="CK158">
            <v>96.480903070699554</v>
          </cell>
          <cell r="CL158">
            <v>123.71454251708232</v>
          </cell>
          <cell r="CM158">
            <v>98.452169350523079</v>
          </cell>
        </row>
        <row r="159">
          <cell r="CA159">
            <v>37226</v>
          </cell>
          <cell r="CB159">
            <v>101.37560349639001</v>
          </cell>
          <cell r="CD159">
            <v>66.322527021983888</v>
          </cell>
          <cell r="CE159">
            <v>85.464703635914901</v>
          </cell>
          <cell r="CF159">
            <v>99.20033541255539</v>
          </cell>
          <cell r="CG159">
            <v>93.349934247726196</v>
          </cell>
          <cell r="CH159">
            <v>80.745966782199858</v>
          </cell>
          <cell r="CI159">
            <v>114.9956550658501</v>
          </cell>
          <cell r="CJ159">
            <v>84.460864742357913</v>
          </cell>
          <cell r="CK159">
            <v>90.82450074773088</v>
          </cell>
          <cell r="CL159">
            <v>123.14585370367314</v>
          </cell>
          <cell r="CM159">
            <v>99.152159288343285</v>
          </cell>
        </row>
        <row r="161">
          <cell r="CA161">
            <v>37257</v>
          </cell>
          <cell r="CB161">
            <v>57.15732115149379</v>
          </cell>
          <cell r="CD161">
            <v>64.658637602742743</v>
          </cell>
          <cell r="CE161">
            <v>84.486516566410401</v>
          </cell>
          <cell r="CF161">
            <v>98.571698976706074</v>
          </cell>
          <cell r="CG161">
            <v>95.416507605165108</v>
          </cell>
          <cell r="CH161">
            <v>80.412007059428319</v>
          </cell>
          <cell r="CI161">
            <v>113.36634837795141</v>
          </cell>
          <cell r="CJ161">
            <v>83.798580951922133</v>
          </cell>
          <cell r="CK161">
            <v>90.606957661093261</v>
          </cell>
          <cell r="CL161">
            <v>124.88519276444687</v>
          </cell>
          <cell r="CM161">
            <v>92.821797646301178</v>
          </cell>
        </row>
        <row r="162">
          <cell r="CA162">
            <v>37288</v>
          </cell>
          <cell r="CB162">
            <v>52.368749845614339</v>
          </cell>
          <cell r="CD162">
            <v>67.266445520263417</v>
          </cell>
          <cell r="CE162">
            <v>85.805480262298303</v>
          </cell>
          <cell r="CF162">
            <v>99.534956969595186</v>
          </cell>
          <cell r="CG162">
            <v>95.746604892225889</v>
          </cell>
          <cell r="CH162">
            <v>81.39624064252699</v>
          </cell>
          <cell r="CI162">
            <v>114.73432627516547</v>
          </cell>
          <cell r="CJ162">
            <v>84.538212166812187</v>
          </cell>
          <cell r="CK162">
            <v>89.917771251064707</v>
          </cell>
          <cell r="CL162">
            <v>126.37507371275167</v>
          </cell>
          <cell r="CM162">
            <v>92.890634751066372</v>
          </cell>
        </row>
        <row r="163">
          <cell r="CA163">
            <v>37316</v>
          </cell>
          <cell r="CB163">
            <v>42.239876906325946</v>
          </cell>
          <cell r="CD163">
            <v>69.14330940076627</v>
          </cell>
          <cell r="CE163">
            <v>89.004455365807118</v>
          </cell>
          <cell r="CF163">
            <v>101.938451117989</v>
          </cell>
          <cell r="CG163">
            <v>99.090541723902291</v>
          </cell>
          <cell r="CH163">
            <v>83.123857603832874</v>
          </cell>
          <cell r="CI163">
            <v>117.02410598621029</v>
          </cell>
          <cell r="CJ163">
            <v>86.734038637481319</v>
          </cell>
          <cell r="CK163">
            <v>92.289915832439561</v>
          </cell>
          <cell r="CL163">
            <v>128.38981527195295</v>
          </cell>
          <cell r="CM163">
            <v>92.489705468159315</v>
          </cell>
        </row>
        <row r="164">
          <cell r="CA164">
            <v>37347</v>
          </cell>
          <cell r="CB164">
            <v>44.206072423532362</v>
          </cell>
          <cell r="CD164">
            <v>69.041402808013302</v>
          </cell>
          <cell r="CE164">
            <v>91.058046816598505</v>
          </cell>
          <cell r="CF164">
            <v>103.40636526302778</v>
          </cell>
          <cell r="CG164">
            <v>100.28307525603135</v>
          </cell>
          <cell r="CH164">
            <v>86.384009058579096</v>
          </cell>
          <cell r="CI164">
            <v>121.21627900212731</v>
          </cell>
          <cell r="CJ164">
            <v>91.141717463216807</v>
          </cell>
          <cell r="CK164">
            <v>95.927041433548126</v>
          </cell>
          <cell r="CL164">
            <v>129.69788714156215</v>
          </cell>
          <cell r="CM164">
            <v>94.561210180789956</v>
          </cell>
        </row>
        <row r="165">
          <cell r="CA165">
            <v>37377</v>
          </cell>
          <cell r="CB165">
            <v>38.830552416678934</v>
          </cell>
          <cell r="CD165">
            <v>65.11629975984718</v>
          </cell>
          <cell r="CE165">
            <v>90.387340324603045</v>
          </cell>
          <cell r="CF165">
            <v>103.34722066043969</v>
          </cell>
          <cell r="CG165">
            <v>99.264361063978086</v>
          </cell>
          <cell r="CH165">
            <v>90.188501830679769</v>
          </cell>
          <cell r="CI165">
            <v>122.46898604603626</v>
          </cell>
          <cell r="CJ165">
            <v>95.0090028245464</v>
          </cell>
          <cell r="CK165">
            <v>99.901796152446551</v>
          </cell>
          <cell r="CL165">
            <v>130.19615332156971</v>
          </cell>
          <cell r="CM165">
            <v>93.441195110571329</v>
          </cell>
        </row>
        <row r="166">
          <cell r="CA166">
            <v>37409</v>
          </cell>
          <cell r="CB166">
            <v>38.324109302065409</v>
          </cell>
          <cell r="CD166">
            <v>58.804873962621251</v>
          </cell>
          <cell r="CE166">
            <v>85.953882629848707</v>
          </cell>
          <cell r="CF166">
            <v>103.20978607329153</v>
          </cell>
          <cell r="CG166">
            <v>97.387492803939352</v>
          </cell>
          <cell r="CH166">
            <v>96.551364645767705</v>
          </cell>
          <cell r="CI166">
            <v>129.57052122614544</v>
          </cell>
          <cell r="CJ166">
            <v>101.20633662764118</v>
          </cell>
          <cell r="CK166">
            <v>105.36908779179004</v>
          </cell>
          <cell r="CL166">
            <v>131.59739299128421</v>
          </cell>
          <cell r="CM166">
            <v>93.675496498410013</v>
          </cell>
        </row>
        <row r="167">
          <cell r="CA167">
            <v>37440</v>
          </cell>
          <cell r="CB167">
            <v>41.494641007837892</v>
          </cell>
          <cell r="CD167">
            <v>50.613356446540202</v>
          </cell>
          <cell r="CE167">
            <v>86.296525204364059</v>
          </cell>
          <cell r="CF167">
            <v>102.69355831466346</v>
          </cell>
          <cell r="CG167">
            <v>89.012900295713024</v>
          </cell>
          <cell r="CH167">
            <v>95.816773959983067</v>
          </cell>
          <cell r="CI167">
            <v>132.70112078878728</v>
          </cell>
          <cell r="CJ167">
            <v>100.99708673311618</v>
          </cell>
          <cell r="CK167">
            <v>104.41879006037989</v>
          </cell>
          <cell r="CL167">
            <v>132.48336255834587</v>
          </cell>
          <cell r="CM167">
            <v>92.89520929389181</v>
          </cell>
        </row>
        <row r="168">
          <cell r="CA168">
            <v>37469</v>
          </cell>
          <cell r="CB168">
            <v>43.1855812135069</v>
          </cell>
          <cell r="CD168">
            <v>56.911264295209449</v>
          </cell>
          <cell r="CE168">
            <v>85.499516966848418</v>
          </cell>
          <cell r="CF168">
            <v>100.76107925975415</v>
          </cell>
          <cell r="CG168">
            <v>87.221338316775473</v>
          </cell>
          <cell r="CH168">
            <v>96.635366110228347</v>
          </cell>
          <cell r="CI168">
            <v>132.57380492673894</v>
          </cell>
          <cell r="CJ168">
            <v>100.79422332507113</v>
          </cell>
          <cell r="CK168">
            <v>106.87461007247549</v>
          </cell>
          <cell r="CL168">
            <v>133.72639179412238</v>
          </cell>
          <cell r="CM168">
            <v>94.5298351691699</v>
          </cell>
        </row>
        <row r="169">
          <cell r="CA169">
            <v>37500</v>
          </cell>
          <cell r="CB169">
            <v>42.807746838531955</v>
          </cell>
          <cell r="CD169">
            <v>44.155182042089308</v>
          </cell>
          <cell r="CE169">
            <v>82.60967480540782</v>
          </cell>
          <cell r="CF169">
            <v>100.61220994269593</v>
          </cell>
          <cell r="CG169">
            <v>84.252346264446061</v>
          </cell>
          <cell r="CH169">
            <v>97.027115669696258</v>
          </cell>
          <cell r="CI169">
            <v>135.40787090196517</v>
          </cell>
          <cell r="CJ169">
            <v>102.18559690698793</v>
          </cell>
          <cell r="CK169">
            <v>104.29925291938996</v>
          </cell>
          <cell r="CL169">
            <v>134.25240177248529</v>
          </cell>
          <cell r="CM169">
            <v>91.854819941653872</v>
          </cell>
        </row>
        <row r="170">
          <cell r="CA170">
            <v>37530</v>
          </cell>
          <cell r="CB170">
            <v>44.748420698045607</v>
          </cell>
          <cell r="CD170">
            <v>48.081744803791771</v>
          </cell>
          <cell r="CE170">
            <v>85.249917040783558</v>
          </cell>
          <cell r="CF170">
            <v>102.84419142249396</v>
          </cell>
          <cell r="CG170">
            <v>86.308059799574139</v>
          </cell>
          <cell r="CH170">
            <v>97.171393126136905</v>
          </cell>
          <cell r="CI170">
            <v>135.10628132047106</v>
          </cell>
          <cell r="CJ170">
            <v>102.69497149081992</v>
          </cell>
          <cell r="CK170">
            <v>103.17294890153146</v>
          </cell>
          <cell r="CL170">
            <v>134.66702018870433</v>
          </cell>
          <cell r="CM170">
            <v>93.627927323754605</v>
          </cell>
        </row>
        <row r="171">
          <cell r="CA171">
            <v>37561</v>
          </cell>
          <cell r="CB171">
            <v>45.172956824623064</v>
          </cell>
          <cell r="CD171">
            <v>50.480228402222828</v>
          </cell>
          <cell r="CE171">
            <v>88.474877848056977</v>
          </cell>
          <cell r="CF171">
            <v>105.27510084868187</v>
          </cell>
          <cell r="CG171">
            <v>86.692020077895435</v>
          </cell>
          <cell r="CH171">
            <v>97.551460557175986</v>
          </cell>
          <cell r="CI171">
            <v>134.82391416761851</v>
          </cell>
          <cell r="CJ171">
            <v>102.37843374390631</v>
          </cell>
          <cell r="CK171">
            <v>103.53909715354415</v>
          </cell>
          <cell r="CL171">
            <v>134.84752788487836</v>
          </cell>
          <cell r="CM171">
            <v>94.713500101652059</v>
          </cell>
        </row>
        <row r="172">
          <cell r="CA172">
            <v>37591</v>
          </cell>
          <cell r="CB172">
            <v>47.523524649855453</v>
          </cell>
          <cell r="CD172">
            <v>53.278774237282256</v>
          </cell>
          <cell r="CE172">
            <v>86.46956882755758</v>
          </cell>
          <cell r="CF172">
            <v>105.48023477254995</v>
          </cell>
          <cell r="CG172">
            <v>85.335094340135939</v>
          </cell>
          <cell r="CH172">
            <v>103.66975713318023</v>
          </cell>
          <cell r="CI172">
            <v>141.02580259059479</v>
          </cell>
          <cell r="CJ172">
            <v>110.18934011259134</v>
          </cell>
          <cell r="CK172">
            <v>107.33437261146884</v>
          </cell>
          <cell r="CL172">
            <v>135.14185250060552</v>
          </cell>
          <cell r="CM172">
            <v>96.860666587855093</v>
          </cell>
        </row>
        <row r="174">
          <cell r="CA174">
            <v>37622</v>
          </cell>
          <cell r="CB174">
            <v>50.491055526626383</v>
          </cell>
          <cell r="CD174">
            <v>54.863443805518799</v>
          </cell>
          <cell r="CE174">
            <v>85.014043700954304</v>
          </cell>
          <cell r="CF174">
            <v>106.96125212518083</v>
          </cell>
          <cell r="CG174">
            <v>84.213691413619131</v>
          </cell>
          <cell r="CH174">
            <v>107.08583578733979</v>
          </cell>
          <cell r="CI174">
            <v>144.60120762286064</v>
          </cell>
          <cell r="CJ174">
            <v>112.89686202507102</v>
          </cell>
          <cell r="CK174">
            <v>106.59290422662401</v>
          </cell>
          <cell r="CL174">
            <v>136.0957983626291</v>
          </cell>
          <cell r="CM174">
            <v>98.349427534700212</v>
          </cell>
        </row>
        <row r="175">
          <cell r="CA175">
            <v>37653</v>
          </cell>
          <cell r="CB175">
            <v>51.955205829904614</v>
          </cell>
          <cell r="CD175">
            <v>55.51988561204697</v>
          </cell>
          <cell r="CE175">
            <v>84.264423383283329</v>
          </cell>
          <cell r="CF175">
            <v>108.09914080157436</v>
          </cell>
          <cell r="CG175">
            <v>84.948287585700669</v>
          </cell>
          <cell r="CH175">
            <v>107.88501375613981</v>
          </cell>
          <cell r="CI175">
            <v>139.56870971292778</v>
          </cell>
          <cell r="CJ175">
            <v>113.65600940530274</v>
          </cell>
          <cell r="CK175">
            <v>107.97983322662623</v>
          </cell>
          <cell r="CL175">
            <v>137.79592156172959</v>
          </cell>
          <cell r="CM175">
            <v>99.195639514583235</v>
          </cell>
        </row>
        <row r="176">
          <cell r="CA176">
            <v>37681</v>
          </cell>
          <cell r="CB176">
            <v>56.311425635881584</v>
          </cell>
          <cell r="CD176">
            <v>59.447609030068215</v>
          </cell>
          <cell r="CE176">
            <v>88.493647719039458</v>
          </cell>
          <cell r="CF176">
            <v>109.79342107648344</v>
          </cell>
          <cell r="CG176">
            <v>86.096255370878282</v>
          </cell>
          <cell r="CH176">
            <v>109.37772475773946</v>
          </cell>
          <cell r="CI176">
            <v>140.754724398744</v>
          </cell>
          <cell r="CJ176">
            <v>114.51593180140398</v>
          </cell>
          <cell r="CK176">
            <v>108.03736706135652</v>
          </cell>
          <cell r="CL176">
            <v>139.08788300413826</v>
          </cell>
          <cell r="CM176">
            <v>101.81157132671638</v>
          </cell>
        </row>
        <row r="177">
          <cell r="CA177">
            <v>37712</v>
          </cell>
          <cell r="CB177">
            <v>58.882802638061584</v>
          </cell>
          <cell r="CD177">
            <v>70.616371476758644</v>
          </cell>
          <cell r="CE177">
            <v>90.867353645329203</v>
          </cell>
          <cell r="CF177">
            <v>110.03240035570786</v>
          </cell>
          <cell r="CG177">
            <v>89.405718706764404</v>
          </cell>
          <cell r="CH177">
            <v>111.24540515986305</v>
          </cell>
          <cell r="CI177">
            <v>143.14107534562629</v>
          </cell>
          <cell r="CJ177">
            <v>114.29864894744925</v>
          </cell>
          <cell r="CK177">
            <v>107.53460965578574</v>
          </cell>
          <cell r="CL177">
            <v>138.52099028455225</v>
          </cell>
          <cell r="CM177">
            <v>104.51243438348452</v>
          </cell>
        </row>
        <row r="178">
          <cell r="CA178">
            <v>37742</v>
          </cell>
          <cell r="CB178">
            <v>57.714286673462333</v>
          </cell>
          <cell r="CD178">
            <v>69.505925722399283</v>
          </cell>
          <cell r="CE178">
            <v>89.874624295279162</v>
          </cell>
          <cell r="CF178">
            <v>109.20868243599119</v>
          </cell>
          <cell r="CG178">
            <v>90.530954688878865</v>
          </cell>
          <cell r="CH178">
            <v>118.3479733165194</v>
          </cell>
          <cell r="CI178">
            <v>147.83269252848982</v>
          </cell>
          <cell r="CJ178">
            <v>120.30929482360048</v>
          </cell>
          <cell r="CK178">
            <v>108.5470762754687</v>
          </cell>
          <cell r="CL178">
            <v>138.63462021358731</v>
          </cell>
          <cell r="CM178">
            <v>104.96262473948018</v>
          </cell>
        </row>
        <row r="179">
          <cell r="CA179">
            <v>37773</v>
          </cell>
          <cell r="CB179">
            <v>59.60318797453661</v>
          </cell>
          <cell r="CD179">
            <v>71.40897658256111</v>
          </cell>
          <cell r="CE179">
            <v>91.657039847123826</v>
          </cell>
          <cell r="CF179">
            <v>109.46843522298965</v>
          </cell>
          <cell r="CG179">
            <v>92.079961461648622</v>
          </cell>
          <cell r="CH179">
            <v>114.85562823299553</v>
          </cell>
          <cell r="CI179">
            <v>148.29521349745565</v>
          </cell>
          <cell r="CJ179">
            <v>114.65031092763525</v>
          </cell>
          <cell r="CK179">
            <v>107.20280803089008</v>
          </cell>
          <cell r="CL179">
            <v>139.05398591938595</v>
          </cell>
          <cell r="CM179">
            <v>105.49265854382193</v>
          </cell>
        </row>
        <row r="180">
          <cell r="CA180">
            <v>37803</v>
          </cell>
          <cell r="CB180">
            <v>57.969021048579627</v>
          </cell>
          <cell r="CD180">
            <v>69.060684548910245</v>
          </cell>
          <cell r="CE180">
            <v>90.389145565141177</v>
          </cell>
          <cell r="CF180">
            <v>109.20297831884473</v>
          </cell>
          <cell r="CG180">
            <v>88.947932584697213</v>
          </cell>
          <cell r="CH180">
            <v>113.43022888507024</v>
          </cell>
          <cell r="CI180">
            <v>144.55849362298756</v>
          </cell>
          <cell r="CJ180">
            <v>112.60487264520853</v>
          </cell>
          <cell r="CK180">
            <v>106.92638248608355</v>
          </cell>
          <cell r="CL180">
            <v>138.91792385711923</v>
          </cell>
          <cell r="CM180">
            <v>104.0876823528107</v>
          </cell>
        </row>
        <row r="181">
          <cell r="CA181">
            <v>37834</v>
          </cell>
          <cell r="CB181">
            <v>56.112661092151292</v>
          </cell>
          <cell r="CD181">
            <v>69.405426851516197</v>
          </cell>
          <cell r="CE181">
            <v>91.469393685337025</v>
          </cell>
          <cell r="CF181">
            <v>108.8479511422739</v>
          </cell>
          <cell r="CG181">
            <v>90.885076129152893</v>
          </cell>
          <cell r="CH181">
            <v>109.74820413200257</v>
          </cell>
          <cell r="CI181">
            <v>141.84640096817407</v>
          </cell>
          <cell r="CJ181">
            <v>109.82744490411164</v>
          </cell>
          <cell r="CK181">
            <v>110.40606964697311</v>
          </cell>
          <cell r="CL181">
            <v>139.27882133960685</v>
          </cell>
          <cell r="CM181">
            <v>103.8860999227695</v>
          </cell>
        </row>
        <row r="182">
          <cell r="CA182">
            <v>37865</v>
          </cell>
          <cell r="CB182">
            <v>57.67836175129554</v>
          </cell>
          <cell r="CD182">
            <v>70.638277651392741</v>
          </cell>
          <cell r="CE182">
            <v>96.602949281174403</v>
          </cell>
          <cell r="CF182">
            <v>109.33138153677582</v>
          </cell>
          <cell r="CG182">
            <v>90.013909169117454</v>
          </cell>
          <cell r="CH182">
            <v>112.6670900964556</v>
          </cell>
          <cell r="CI182">
            <v>150.07988661369126</v>
          </cell>
          <cell r="CJ182">
            <v>117.11636796108043</v>
          </cell>
          <cell r="CK182">
            <v>114.74955091633146</v>
          </cell>
          <cell r="CL182">
            <v>139.7780332176838</v>
          </cell>
          <cell r="CM182">
            <v>106.13926369489938</v>
          </cell>
        </row>
        <row r="183">
          <cell r="CA183">
            <v>37895</v>
          </cell>
          <cell r="CB183">
            <v>58.054026948872661</v>
          </cell>
          <cell r="CD183">
            <v>72.414678913439673</v>
          </cell>
          <cell r="CE183">
            <v>101.080668244511</v>
          </cell>
          <cell r="CF183">
            <v>108.69466298362886</v>
          </cell>
          <cell r="CG183">
            <v>89.265761507387396</v>
          </cell>
          <cell r="CH183">
            <v>115.53689760631826</v>
          </cell>
          <cell r="CI183">
            <v>151.59365351599249</v>
          </cell>
          <cell r="CJ183">
            <v>115.36571604504309</v>
          </cell>
          <cell r="CK183">
            <v>116.74998445459856</v>
          </cell>
          <cell r="CL183">
            <v>138.25593458384918</v>
          </cell>
          <cell r="CM183">
            <v>106.63768158197543</v>
          </cell>
        </row>
        <row r="184">
          <cell r="CA184">
            <v>37926</v>
          </cell>
          <cell r="CB184">
            <v>56.405981035802057</v>
          </cell>
          <cell r="CD184">
            <v>70.877106510152757</v>
          </cell>
          <cell r="CE184">
            <v>102.45356744148447</v>
          </cell>
          <cell r="CF184">
            <v>109.48554210997857</v>
          </cell>
          <cell r="CG184">
            <v>91.705117030745129</v>
          </cell>
          <cell r="CH184">
            <v>119.81900204097802</v>
          </cell>
          <cell r="CI184">
            <v>155.29955559305571</v>
          </cell>
          <cell r="CJ184">
            <v>119.93467495290227</v>
          </cell>
          <cell r="CK184">
            <v>116.70773601932409</v>
          </cell>
          <cell r="CL184">
            <v>138.94572083327901</v>
          </cell>
          <cell r="CM184">
            <v>107.13578886811062</v>
          </cell>
        </row>
        <row r="185">
          <cell r="CA185">
            <v>37956</v>
          </cell>
          <cell r="CB185">
            <v>57.195890731251133</v>
          </cell>
          <cell r="CD185">
            <v>72.15646981160701</v>
          </cell>
          <cell r="CE185">
            <v>106.85185012291886</v>
          </cell>
          <cell r="CF185">
            <v>110.18661728831533</v>
          </cell>
          <cell r="CG185">
            <v>93.919686967980169</v>
          </cell>
          <cell r="CH185">
            <v>126.69294460257427</v>
          </cell>
          <cell r="CI185">
            <v>161.76018521185949</v>
          </cell>
          <cell r="CJ185">
            <v>125.08072130004655</v>
          </cell>
          <cell r="CK185">
            <v>119.28315630358124</v>
          </cell>
          <cell r="CL185">
            <v>138.43664865465232</v>
          </cell>
          <cell r="CM185">
            <v>108.94529192054337</v>
          </cell>
        </row>
        <row r="187">
          <cell r="CA187">
            <v>37987</v>
          </cell>
          <cell r="CB187">
            <v>57.066228882639301</v>
          </cell>
          <cell r="CD187">
            <v>71.333986779758547</v>
          </cell>
          <cell r="CE187">
            <v>105.3473363648832</v>
          </cell>
          <cell r="CF187">
            <v>109.21414732900494</v>
          </cell>
          <cell r="CG187">
            <v>95.487737690539248</v>
          </cell>
          <cell r="CH187">
            <v>123.96054506019382</v>
          </cell>
          <cell r="CI187">
            <v>162.59240637555658</v>
          </cell>
          <cell r="CJ187">
            <v>121.58720628858622</v>
          </cell>
          <cell r="CK187">
            <v>119.75547377283959</v>
          </cell>
          <cell r="CL187">
            <v>138.61003908179265</v>
          </cell>
          <cell r="CM187">
            <v>108.55288312947272</v>
          </cell>
        </row>
        <row r="188">
          <cell r="CA188">
            <v>38018</v>
          </cell>
          <cell r="CB188">
            <v>57.448564746239569</v>
          </cell>
          <cell r="CD188">
            <v>72.204884532451132</v>
          </cell>
          <cell r="CE188">
            <v>105.71639563467252</v>
          </cell>
          <cell r="CF188">
            <v>111.3295558568461</v>
          </cell>
          <cell r="CG188">
            <v>98.331038710317273</v>
          </cell>
          <cell r="CH188">
            <v>124.33835991324635</v>
          </cell>
          <cell r="CI188">
            <v>166.78731101101704</v>
          </cell>
          <cell r="CJ188">
            <v>120.4514757031265</v>
          </cell>
          <cell r="CK188">
            <v>116.01936339113878</v>
          </cell>
          <cell r="CL188">
            <v>139.27099405000064</v>
          </cell>
          <cell r="CM188">
            <v>109.17955520876507</v>
          </cell>
        </row>
        <row r="189">
          <cell r="CA189">
            <v>38047</v>
          </cell>
          <cell r="CB189">
            <v>59.374355533449389</v>
          </cell>
          <cell r="CD189">
            <v>73.316384678681104</v>
          </cell>
          <cell r="CE189">
            <v>102.62724406963206</v>
          </cell>
          <cell r="CF189">
            <v>113.00087095579737</v>
          </cell>
          <cell r="CG189">
            <v>100.72685577359819</v>
          </cell>
          <cell r="CH189">
            <v>123.78936564919003</v>
          </cell>
          <cell r="CI189">
            <v>167.22274306856215</v>
          </cell>
          <cell r="CJ189">
            <v>121.30836205284309</v>
          </cell>
          <cell r="CK189">
            <v>122.99106769132229</v>
          </cell>
          <cell r="CL189">
            <v>141.07684882918551</v>
          </cell>
          <cell r="CM189">
            <v>110.90651086315417</v>
          </cell>
        </row>
        <row r="190">
          <cell r="CA190">
            <v>38078</v>
          </cell>
          <cell r="CB190">
            <v>59.984623515075519</v>
          </cell>
          <cell r="CD190">
            <v>72.794451548955493</v>
          </cell>
          <cell r="CE190">
            <v>102.04586612232482</v>
          </cell>
          <cell r="CF190">
            <v>112.41618598730179</v>
          </cell>
          <cell r="CG190">
            <v>101.88802525561842</v>
          </cell>
          <cell r="CH190">
            <v>121.39134178386415</v>
          </cell>
          <cell r="CI190">
            <v>162.73486920564943</v>
          </cell>
          <cell r="CJ190">
            <v>120.32605967658397</v>
          </cell>
          <cell r="CK190">
            <v>115.96614590450001</v>
          </cell>
          <cell r="CL190">
            <v>141.67888222404525</v>
          </cell>
          <cell r="CM190">
            <v>110.11636568550259</v>
          </cell>
        </row>
        <row r="191">
          <cell r="CA191">
            <v>38108</v>
          </cell>
          <cell r="CB191">
            <v>58.229973587569006</v>
          </cell>
          <cell r="CD191">
            <v>69.48169757639721</v>
          </cell>
          <cell r="CE191">
            <v>100.99596194982867</v>
          </cell>
          <cell r="CF191">
            <v>112.36175216561759</v>
          </cell>
          <cell r="CG191">
            <v>99.533854136121121</v>
          </cell>
          <cell r="CH191">
            <v>123.8348789147915</v>
          </cell>
          <cell r="CI191">
            <v>168.83706562373021</v>
          </cell>
          <cell r="CJ191">
            <v>124.67030099678141</v>
          </cell>
          <cell r="CK191">
            <v>116.73846408961938</v>
          </cell>
          <cell r="CL191">
            <v>142.112071051529</v>
          </cell>
          <cell r="CM191">
            <v>109.76341255831765</v>
          </cell>
        </row>
        <row r="192">
          <cell r="CA192">
            <v>38139</v>
          </cell>
          <cell r="CB192">
            <v>58.243038957848995</v>
          </cell>
          <cell r="CD192">
            <v>69.043955411507028</v>
          </cell>
          <cell r="CE192">
            <v>100.93910916223638</v>
          </cell>
          <cell r="CF192">
            <v>112.89739762710562</v>
          </cell>
          <cell r="CG192">
            <v>100.60761405425771</v>
          </cell>
          <cell r="CH192">
            <v>122.82924888527589</v>
          </cell>
          <cell r="CI192">
            <v>166.00267224415575</v>
          </cell>
          <cell r="CJ192">
            <v>124.13376885389272</v>
          </cell>
          <cell r="CK192">
            <v>116.97244392778494</v>
          </cell>
          <cell r="CL192">
            <v>141.87650678136981</v>
          </cell>
          <cell r="CM192">
            <v>109.5835556758165</v>
          </cell>
        </row>
        <row r="193">
          <cell r="CA193">
            <v>38169</v>
          </cell>
          <cell r="CB193">
            <v>58.015386556607737</v>
          </cell>
          <cell r="CD193">
            <v>71.191820204301905</v>
          </cell>
          <cell r="CE193">
            <v>100.13272463812154</v>
          </cell>
          <cell r="CF193">
            <v>114.27024875895351</v>
          </cell>
          <cell r="CG193">
            <v>103.42912944174141</v>
          </cell>
          <cell r="CH193">
            <v>122.03311778497105</v>
          </cell>
          <cell r="CI193">
            <v>166.32920327820003</v>
          </cell>
          <cell r="CJ193">
            <v>120.29898260130281</v>
          </cell>
          <cell r="CK193">
            <v>113.58393976374489</v>
          </cell>
          <cell r="CL193">
            <v>141.07995608048861</v>
          </cell>
          <cell r="CM193">
            <v>109.4329076824521</v>
          </cell>
        </row>
        <row r="194">
          <cell r="CA194">
            <v>38200</v>
          </cell>
          <cell r="CB194">
            <v>57.63398975457649</v>
          </cell>
          <cell r="CD194">
            <v>73.711275436608886</v>
          </cell>
          <cell r="CE194">
            <v>102.51657384985549</v>
          </cell>
          <cell r="CF194">
            <v>116.38102596141096</v>
          </cell>
          <cell r="CG194">
            <v>106.60657683948256</v>
          </cell>
          <cell r="CH194">
            <v>122.42643091343477</v>
          </cell>
          <cell r="CI194">
            <v>164.09599001803187</v>
          </cell>
          <cell r="CJ194">
            <v>121.57315330288637</v>
          </cell>
          <cell r="CK194">
            <v>115.1560515118023</v>
          </cell>
          <cell r="CL194">
            <v>141.18831120070277</v>
          </cell>
          <cell r="CM194">
            <v>110.42214581374814</v>
          </cell>
        </row>
        <row r="195">
          <cell r="CA195">
            <v>38231</v>
          </cell>
          <cell r="CB195">
            <v>58.578373297232069</v>
          </cell>
          <cell r="CD195">
            <v>76.015839090539359</v>
          </cell>
          <cell r="CE195">
            <v>106.28677472369985</v>
          </cell>
          <cell r="CF195">
            <v>117.47177704398315</v>
          </cell>
          <cell r="CG195">
            <v>104.79066284884351</v>
          </cell>
          <cell r="CH195">
            <v>125.41479489795391</v>
          </cell>
          <cell r="CI195">
            <v>166.59729280058889</v>
          </cell>
          <cell r="CJ195">
            <v>123.4542949435657</v>
          </cell>
          <cell r="CK195">
            <v>115.16626241660244</v>
          </cell>
          <cell r="CL195">
            <v>141.8815258219939</v>
          </cell>
          <cell r="CM195">
            <v>111.72501055795908</v>
          </cell>
        </row>
        <row r="196">
          <cell r="CA196">
            <v>38261</v>
          </cell>
          <cell r="CB196">
            <v>58.767273475325744</v>
          </cell>
          <cell r="CD196">
            <v>75.916983285613171</v>
          </cell>
          <cell r="CE196">
            <v>104.36779419180367</v>
          </cell>
          <cell r="CF196">
            <v>117.4615396314783</v>
          </cell>
          <cell r="CG196">
            <v>104.77125527380191</v>
          </cell>
          <cell r="CH196">
            <v>128.69280783266333</v>
          </cell>
          <cell r="CI196">
            <v>168.82664896246919</v>
          </cell>
          <cell r="CJ196">
            <v>129.59518097385222</v>
          </cell>
          <cell r="CK196">
            <v>120.20126315825514</v>
          </cell>
          <cell r="CL196">
            <v>142.01736510880571</v>
          </cell>
          <cell r="CM196">
            <v>112.59572262392082</v>
          </cell>
        </row>
        <row r="197">
          <cell r="CA197">
            <v>38292</v>
          </cell>
          <cell r="CB197">
            <v>59.120488109273325</v>
          </cell>
          <cell r="CD197">
            <v>79.428441483027683</v>
          </cell>
          <cell r="CE197">
            <v>109.03020158787615</v>
          </cell>
          <cell r="CF197">
            <v>118.04921493226259</v>
          </cell>
          <cell r="CG197">
            <v>109.23067141109459</v>
          </cell>
          <cell r="CH197">
            <v>133.09570019833123</v>
          </cell>
          <cell r="CI197">
            <v>175.44689187110268</v>
          </cell>
          <cell r="CJ197">
            <v>136.17963831293662</v>
          </cell>
          <cell r="CK197">
            <v>123.26775668963934</v>
          </cell>
          <cell r="CL197">
            <v>141.48692255040666</v>
          </cell>
          <cell r="CM197">
            <v>114.74048373534899</v>
          </cell>
        </row>
        <row r="198">
          <cell r="CA198">
            <v>38322</v>
          </cell>
          <cell r="CB198">
            <v>58.780153258039668</v>
          </cell>
          <cell r="CD198">
            <v>82.088857273615318</v>
          </cell>
          <cell r="CE198">
            <v>114.6048829427053</v>
          </cell>
          <cell r="CF198">
            <v>118.50378986059332</v>
          </cell>
          <cell r="CG198">
            <v>112.85735959149106</v>
          </cell>
          <cell r="CH198">
            <v>137.44321396026814</v>
          </cell>
          <cell r="CI198">
            <v>177.91561807292337</v>
          </cell>
          <cell r="CJ198">
            <v>136.04464855079127</v>
          </cell>
          <cell r="CK198">
            <v>122.53263034566216</v>
          </cell>
          <cell r="CL198">
            <v>140.42851797560658</v>
          </cell>
          <cell r="CM198">
            <v>115.64952319731636</v>
          </cell>
        </row>
        <row r="201">
          <cell r="CA201" t="str">
            <v>Nota:</v>
          </cell>
        </row>
        <row r="202">
          <cell r="CA202" t="str">
            <v>p Preliminar</v>
          </cell>
        </row>
        <row r="203">
          <cell r="CA203" t="str">
            <v xml:space="preserve">Para noviembre de 2004, la inflación de Japón corresponde a Tokio. </v>
          </cell>
        </row>
        <row r="204">
          <cell r="CA204" t="str">
            <v>Espacios en blanco indican información no disponible</v>
          </cell>
        </row>
        <row r="240">
          <cell r="CA240" t="str">
            <v>Elaborado por: María Angélica Aguilar</v>
          </cell>
        </row>
        <row r="241">
          <cell r="CA241" t="str">
            <v>Revisado por: Raúl Mendoza</v>
          </cell>
        </row>
        <row r="242">
          <cell r="CA242" t="str">
            <v>Fecha:</v>
          </cell>
          <cell r="CB242">
            <v>38393.649304861108</v>
          </cell>
        </row>
        <row r="244">
          <cell r="CA244" t="str">
            <v>var.99/98</v>
          </cell>
          <cell r="CB244">
            <v>1.0943955379201231</v>
          </cell>
          <cell r="CD244">
            <v>-25.211411452125343</v>
          </cell>
          <cell r="CE244">
            <v>-5.8638911159564326</v>
          </cell>
          <cell r="CF244">
            <v>-3.8938891213012639</v>
          </cell>
          <cell r="CG244">
            <v>-7.2546248708802885</v>
          </cell>
          <cell r="CH244">
            <v>-10.631528293631687</v>
          </cell>
          <cell r="CI244">
            <v>1.6717318263498537</v>
          </cell>
          <cell r="CJ244">
            <v>-9.6750698008299487</v>
          </cell>
          <cell r="CK244">
            <v>13.32648971153716</v>
          </cell>
          <cell r="CL244">
            <v>5.7186107041549361</v>
          </cell>
          <cell r="CM244">
            <v>-1.9885880848824034</v>
          </cell>
        </row>
        <row r="246">
          <cell r="CA246" t="str">
            <v>var. 00/99</v>
          </cell>
          <cell r="CB246">
            <v>2.3808419307660866</v>
          </cell>
          <cell r="CD246">
            <v>0.44898602948846289</v>
          </cell>
          <cell r="CE246">
            <v>-0.28390595403805508</v>
          </cell>
          <cell r="CF246">
            <v>6.593964492584159</v>
          </cell>
          <cell r="CG246">
            <v>-6.1488018453665028</v>
          </cell>
          <cell r="CH246">
            <v>-1.9142429274353168</v>
          </cell>
          <cell r="CI246">
            <v>-1.7833229568901876</v>
          </cell>
          <cell r="CJ246">
            <v>2.3391212025386521</v>
          </cell>
          <cell r="CK246">
            <v>-8.4358157719005114</v>
          </cell>
          <cell r="CL246">
            <v>6.6344476838727351</v>
          </cell>
          <cell r="CM246">
            <v>1.5986290550289883</v>
          </cell>
        </row>
        <row r="248">
          <cell r="CA248" t="str">
            <v>var. 01/00</v>
          </cell>
          <cell r="CB248">
            <v>-0.95968684692300243</v>
          </cell>
          <cell r="CD248">
            <v>-2.2638141696606051</v>
          </cell>
          <cell r="CE248">
            <v>-6.0313702502303501</v>
          </cell>
          <cell r="CF248">
            <v>8.227244317555682</v>
          </cell>
          <cell r="CG248">
            <v>11.839259733608243</v>
          </cell>
          <cell r="CH248">
            <v>2.2039530996882828</v>
          </cell>
          <cell r="CI248">
            <v>3.4701177924840954</v>
          </cell>
          <cell r="CJ248">
            <v>3.7361094509421156</v>
          </cell>
          <cell r="CK248">
            <v>-8.5194534272780675</v>
          </cell>
          <cell r="CL248">
            <v>7.3887976488334894</v>
          </cell>
          <cell r="CM248">
            <v>2.5667867992063664</v>
          </cell>
        </row>
        <row r="250">
          <cell r="CA250" t="str">
            <v>var. 02/01</v>
          </cell>
          <cell r="CB250">
            <v>-53.121339838388472</v>
          </cell>
          <cell r="CC250" t="e">
            <v>#DIV/0!</v>
          </cell>
          <cell r="CD250">
            <v>-19.667152882124086</v>
          </cell>
          <cell r="CE250">
            <v>1.1757663092397452</v>
          </cell>
          <cell r="CF250">
            <v>6.3305223050684756</v>
          </cell>
          <cell r="CG250">
            <v>-8.5858013422066009</v>
          </cell>
          <cell r="CH250">
            <v>28.390012857006042</v>
          </cell>
          <cell r="CI250">
            <v>22.63576611641458</v>
          </cell>
          <cell r="CJ250">
            <v>30.462007994727959</v>
          </cell>
          <cell r="CK250">
            <v>18.177773318671875</v>
          </cell>
          <cell r="CL250">
            <v>9.7412933007053901</v>
          </cell>
          <cell r="CM250">
            <v>-2.3110870372720083</v>
          </cell>
        </row>
        <row r="252">
          <cell r="CA252" t="str">
            <v>var. 03/02</v>
          </cell>
          <cell r="CB252">
            <v>20.352796120784156</v>
          </cell>
          <cell r="CC252" t="e">
            <v>#DIV/0!</v>
          </cell>
          <cell r="CD252">
            <v>35.431925461068388</v>
          </cell>
          <cell r="CE252">
            <v>23.571623603222491</v>
          </cell>
          <cell r="CF252">
            <v>4.4618620027855327</v>
          </cell>
          <cell r="CG252">
            <v>10.05986188241268</v>
          </cell>
          <cell r="CH252">
            <v>22.208200449256488</v>
          </cell>
          <cell r="CI252">
            <v>14.70254537849196</v>
          </cell>
          <cell r="CJ252">
            <v>13.514357352752281</v>
          </cell>
          <cell r="CK252">
            <v>11.132299375676102</v>
          </cell>
          <cell r="CL252">
            <v>2.4380279632706836</v>
          </cell>
          <cell r="CM252">
            <v>12.476297921950819</v>
          </cell>
        </row>
        <row r="254">
          <cell r="CA254" t="str">
            <v>var. ac. 04</v>
          </cell>
          <cell r="CB254">
            <v>2.7698887219583357</v>
          </cell>
          <cell r="CD254">
            <v>13.765068451852947</v>
          </cell>
          <cell r="CE254">
            <v>7.2558713872222125</v>
          </cell>
          <cell r="CF254">
            <v>7.5482601943529959</v>
          </cell>
          <cell r="CG254">
            <v>20.163687970944011</v>
          </cell>
          <cell r="CH254">
            <v>8.4852944190511934</v>
          </cell>
          <cell r="CI254">
            <v>9.9872739635559213</v>
          </cell>
          <cell r="CJ254">
            <v>8.7654813122193254</v>
          </cell>
          <cell r="CK254">
            <v>2.7241683929044136</v>
          </cell>
          <cell r="CL254">
            <v>1.438830931195989</v>
          </cell>
          <cell r="CM254">
            <v>6.1537595233234654</v>
          </cell>
        </row>
        <row r="256">
          <cell r="CA256">
            <v>38687</v>
          </cell>
          <cell r="CB256">
            <v>60.946624865305346</v>
          </cell>
          <cell r="CD256">
            <v>76.715128123945178</v>
          </cell>
          <cell r="CE256">
            <v>108.77060274221215</v>
          </cell>
          <cell r="CF256">
            <v>116.36674544307223</v>
          </cell>
          <cell r="CG256">
            <v>105.85182160127557</v>
          </cell>
          <cell r="CH256">
            <v>134.91041425232433</v>
          </cell>
          <cell r="CI256">
            <v>174.61542630976223</v>
          </cell>
          <cell r="CJ256">
            <v>136.18018663774009</v>
          </cell>
          <cell r="CK256">
            <v>124.07431691903834</v>
          </cell>
          <cell r="CL256">
            <v>142.6219539383803</v>
          </cell>
          <cell r="CM256">
            <v>114.75402990084291</v>
          </cell>
        </row>
        <row r="257">
          <cell r="CB257">
            <v>3.6857195621029737</v>
          </cell>
          <cell r="CC257" t="e">
            <v>#DIV/0!</v>
          </cell>
          <cell r="CD257">
            <v>-6.5462345659882182</v>
          </cell>
          <cell r="CE257">
            <v>-5.0907780285504023</v>
          </cell>
          <cell r="CF257">
            <v>-1.8033553357534648</v>
          </cell>
          <cell r="CG257">
            <v>-6.2074268045729353</v>
          </cell>
          <cell r="CH257">
            <v>-1.8427972069075649</v>
          </cell>
          <cell r="CI257">
            <v>-1.8549196517466338</v>
          </cell>
          <cell r="CJ257">
            <v>9.9627650475508922E-2</v>
          </cell>
          <cell r="CK257">
            <v>1.2581845089157939</v>
          </cell>
          <cell r="CL257">
            <v>1.5619590624425195</v>
          </cell>
          <cell r="CM257">
            <v>-0.77431646211424399</v>
          </cell>
        </row>
        <row r="258">
          <cell r="CA258">
            <v>39052</v>
          </cell>
          <cell r="CB258">
            <v>62.209534051552176</v>
          </cell>
          <cell r="CD258">
            <v>77.766033875484851</v>
          </cell>
          <cell r="CE258">
            <v>108.57106586379588</v>
          </cell>
          <cell r="CF258">
            <v>112.90244361058173</v>
          </cell>
          <cell r="CG258">
            <v>106.5924121213083</v>
          </cell>
          <cell r="CH258">
            <v>134.76162497905298</v>
          </cell>
          <cell r="CI258">
            <v>172.60560941194169</v>
          </cell>
          <cell r="CJ258">
            <v>136.38986468155628</v>
          </cell>
          <cell r="CK258">
            <v>124.45080997435893</v>
          </cell>
          <cell r="CL258">
            <v>145.467439824698</v>
          </cell>
          <cell r="CM258">
            <v>115.49583084180614</v>
          </cell>
        </row>
        <row r="259">
          <cell r="CB259">
            <v>2.0721560694097807</v>
          </cell>
          <cell r="CD259">
            <v>1.3698807226675935</v>
          </cell>
          <cell r="CE259">
            <v>-0.18344743284099962</v>
          </cell>
          <cell r="CF259">
            <v>-2.9770548444059353</v>
          </cell>
          <cell r="CG259">
            <v>0.69964834693387878</v>
          </cell>
          <cell r="CH259">
            <v>-0.11028746305163928</v>
          </cell>
          <cell r="CI259">
            <v>-1.1509961864739182</v>
          </cell>
          <cell r="CJ259">
            <v>0.15397103572338811</v>
          </cell>
          <cell r="CK259">
            <v>0.30344157007631267</v>
          </cell>
          <cell r="CL259">
            <v>1.9951247390335825</v>
          </cell>
          <cell r="CM259">
            <v>0.64642691991227963</v>
          </cell>
        </row>
        <row r="260">
          <cell r="CA260">
            <v>39052</v>
          </cell>
          <cell r="CB260">
            <v>63.29147695095353</v>
          </cell>
          <cell r="CD260">
            <v>78.447077331018249</v>
          </cell>
          <cell r="CE260">
            <v>108.95158026412454</v>
          </cell>
          <cell r="CF260">
            <v>112.37237439100909</v>
          </cell>
          <cell r="CG260">
            <v>108.55089958479934</v>
          </cell>
          <cell r="CH260">
            <v>135.49835493970465</v>
          </cell>
          <cell r="CI260">
            <v>173.02612589078402</v>
          </cell>
          <cell r="CJ260">
            <v>135.7380640446641</v>
          </cell>
          <cell r="CK260">
            <v>122.29786912165599</v>
          </cell>
          <cell r="CL260">
            <v>149.16853950783019</v>
          </cell>
          <cell r="CM260">
            <v>116.64163032199605</v>
          </cell>
        </row>
        <row r="261">
          <cell r="CA261">
            <v>39417</v>
          </cell>
          <cell r="CB261">
            <v>65.147917276997873</v>
          </cell>
          <cell r="CD261">
            <v>80.229138569822283</v>
          </cell>
          <cell r="CE261">
            <v>109.71406573725542</v>
          </cell>
          <cell r="CF261">
            <v>111.81694056657699</v>
          </cell>
          <cell r="CG261">
            <v>110.92552581825777</v>
          </cell>
          <cell r="CH261">
            <v>135.31151505987961</v>
          </cell>
          <cell r="CI261">
            <v>173.13814935313613</v>
          </cell>
          <cell r="CJ261">
            <v>134.17667314878955</v>
          </cell>
          <cell r="CK261">
            <v>122.24389830562701</v>
          </cell>
          <cell r="CL261">
            <v>152.83027825898776</v>
          </cell>
          <cell r="CM261">
            <v>118.22271107468184</v>
          </cell>
        </row>
        <row r="262">
          <cell r="CA262">
            <v>39783</v>
          </cell>
          <cell r="CB262">
            <v>66.968690899016607</v>
          </cell>
          <cell r="CD262">
            <v>82.91708004501298</v>
          </cell>
          <cell r="CE262">
            <v>111.51167102836604</v>
          </cell>
          <cell r="CF262">
            <v>111.55558966751238</v>
          </cell>
          <cell r="CG262">
            <v>113.67868878666363</v>
          </cell>
          <cell r="CH262">
            <v>135.15352788340789</v>
          </cell>
          <cell r="CI262">
            <v>174.66924553853693</v>
          </cell>
          <cell r="CJ262">
            <v>132.84094023678443</v>
          </cell>
          <cell r="CK262">
            <v>126.60290607868798</v>
          </cell>
          <cell r="CL262">
            <v>156.78868695347293</v>
          </cell>
          <cell r="CM262">
            <v>120.57624860076899</v>
          </cell>
        </row>
        <row r="263">
          <cell r="CA263">
            <v>40148</v>
          </cell>
          <cell r="CB263">
            <v>70.210204657959068</v>
          </cell>
          <cell r="CD263">
            <v>86.64327944863912</v>
          </cell>
          <cell r="CE263">
            <v>114.20656870505337</v>
          </cell>
          <cell r="CF263">
            <v>111.78668010932196</v>
          </cell>
          <cell r="CG263">
            <v>118.13965827797423</v>
          </cell>
          <cell r="CH263">
            <v>135.6550807257637</v>
          </cell>
          <cell r="CI263">
            <v>178.58463482862177</v>
          </cell>
          <cell r="CJ263">
            <v>136.03968329636814</v>
          </cell>
          <cell r="CK263">
            <v>129.09240543542052</v>
          </cell>
          <cell r="CL263">
            <v>160.70506306570761</v>
          </cell>
          <cell r="CM263">
            <v>123.73881276814259</v>
          </cell>
        </row>
        <row r="264">
          <cell r="CA264">
            <v>40513</v>
          </cell>
          <cell r="CB264">
            <v>67.591260940814351</v>
          </cell>
          <cell r="CD264">
            <v>86.753711945826069</v>
          </cell>
          <cell r="CE264">
            <v>112.39195186730559</v>
          </cell>
          <cell r="CF264">
            <v>104.00396882544527</v>
          </cell>
          <cell r="CG264">
            <v>116.22646226629045</v>
          </cell>
          <cell r="CH264">
            <v>135.41682782289809</v>
          </cell>
          <cell r="CI264">
            <v>174.93488605940121</v>
          </cell>
          <cell r="CJ264">
            <v>134.49016813274969</v>
          </cell>
          <cell r="CK264">
            <v>128.79981445977279</v>
          </cell>
          <cell r="CL264">
            <v>161.52449200920685</v>
          </cell>
          <cell r="CM264">
            <v>121.99777896453776</v>
          </cell>
        </row>
        <row r="267">
          <cell r="CA267">
            <v>37622</v>
          </cell>
          <cell r="CB267">
            <v>47.699202709220636</v>
          </cell>
          <cell r="CD267">
            <v>53.475727466915856</v>
          </cell>
          <cell r="CE267">
            <v>86.789216963037674</v>
          </cell>
          <cell r="CF267">
            <v>105.87015877508878</v>
          </cell>
          <cell r="CG267">
            <v>85.650548715203314</v>
          </cell>
          <cell r="CH267">
            <v>104.0529884250973</v>
          </cell>
          <cell r="CI267">
            <v>141.54712628243098</v>
          </cell>
          <cell r="CJ267">
            <v>110.59667205138027</v>
          </cell>
          <cell r="CK267">
            <v>107.73115072131006</v>
          </cell>
          <cell r="CL267">
            <v>135.64142526085939</v>
          </cell>
          <cell r="CM267">
            <v>97.218711554943312</v>
          </cell>
        </row>
        <row r="268">
          <cell r="CA268">
            <v>37653</v>
          </cell>
          <cell r="CB268">
            <v>47.875530189704499</v>
          </cell>
          <cell r="CD268">
            <v>53.673408764625698</v>
          </cell>
          <cell r="CE268">
            <v>87.110046727290765</v>
          </cell>
          <cell r="CF268">
            <v>106.26152419201283</v>
          </cell>
          <cell r="CG268">
            <v>85.967169216159675</v>
          </cell>
          <cell r="CH268">
            <v>104.43763639075956</v>
          </cell>
          <cell r="CI268">
            <v>142.07037712792757</v>
          </cell>
          <cell r="CJ268">
            <v>111.00550975568324</v>
          </cell>
          <cell r="CK268">
            <v>108.12939558280421</v>
          </cell>
          <cell r="CL268">
            <v>136.1428447690908</v>
          </cell>
          <cell r="CM268">
            <v>97.578080033452267</v>
          </cell>
        </row>
        <row r="269">
          <cell r="CA269">
            <v>37681</v>
          </cell>
          <cell r="CB269">
            <v>48.052509491992673</v>
          </cell>
          <cell r="CD269">
            <v>53.871820821828024</v>
          </cell>
          <cell r="CE269">
            <v>87.4320624883904</v>
          </cell>
          <cell r="CF269">
            <v>106.65433635173326</v>
          </cell>
          <cell r="CG269">
            <v>86.284960153769745</v>
          </cell>
          <cell r="CH269">
            <v>104.82370626712067</v>
          </cell>
          <cell r="CI269">
            <v>142.59556225110612</v>
          </cell>
          <cell r="CJ269">
            <v>111.41585879179542</v>
          </cell>
          <cell r="CK269">
            <v>108.52911261802574</v>
          </cell>
          <cell r="CL269">
            <v>136.6461178520893</v>
          </cell>
          <cell r="CM269">
            <v>97.938776915735346</v>
          </cell>
        </row>
        <row r="270">
          <cell r="CA270">
            <v>37712</v>
          </cell>
          <cell r="CB270">
            <v>48.230143025645262</v>
          </cell>
          <cell r="CD270">
            <v>54.070966339888315</v>
          </cell>
          <cell r="CE270">
            <v>87.755268630557325</v>
          </cell>
          <cell r="CF270">
            <v>107.04860060235868</v>
          </cell>
          <cell r="CG270">
            <v>86.603925854733617</v>
          </cell>
          <cell r="CH270">
            <v>105.21120331049347</v>
          </cell>
          <cell r="CI270">
            <v>143.12268880232321</v>
          </cell>
          <cell r="CJ270">
            <v>111.82772474658853</v>
          </cell>
          <cell r="CK270">
            <v>108.93030726909242</v>
          </cell>
          <cell r="CL270">
            <v>137.15125136188072</v>
          </cell>
          <cell r="CM270">
            <v>98.300807112230487</v>
          </cell>
        </row>
        <row r="271">
          <cell r="CA271">
            <v>37742</v>
          </cell>
          <cell r="CB271">
            <v>48.408433209129697</v>
          </cell>
          <cell r="CD271">
            <v>54.270848030158113</v>
          </cell>
          <cell r="CE271">
            <v>88.079669554219308</v>
          </cell>
          <cell r="CF271">
            <v>107.44432231176764</v>
          </cell>
          <cell r="CG271">
            <v>86.924070661745759</v>
          </cell>
          <cell r="CH271">
            <v>105.60013279662152</v>
          </cell>
          <cell r="CI271">
            <v>143.65176395836795</v>
          </cell>
          <cell r="CJ271">
            <v>112.24111322758712</v>
          </cell>
          <cell r="CK271">
            <v>109.33298499823989</v>
          </cell>
          <cell r="CL271">
            <v>137.65825217582042</v>
          </cell>
          <cell r="CM271">
            <v>98.664175551526895</v>
          </cell>
        </row>
        <row r="272">
          <cell r="CA272">
            <v>37773</v>
          </cell>
          <cell r="CB272">
            <v>48.587382469853665</v>
          </cell>
          <cell r="CD272">
            <v>54.471468614011819</v>
          </cell>
          <cell r="CE272">
            <v>88.405269676070901</v>
          </cell>
          <cell r="CF272">
            <v>107.84150686768199</v>
          </cell>
          <cell r="CG272">
            <v>87.245398933554057</v>
          </cell>
          <cell r="CH272">
            <v>105.99050002075106</v>
          </cell>
          <cell r="CI272">
            <v>144.18279492255942</v>
          </cell>
          <cell r="CJ272">
            <v>112.65602986304484</v>
          </cell>
          <cell r="CK272">
            <v>109.73715128789556</v>
          </cell>
          <cell r="CL272">
            <v>138.16712719668701</v>
          </cell>
          <cell r="CM272">
            <v>99.028887180432378</v>
          </cell>
        </row>
        <row r="273">
          <cell r="CA273">
            <v>37803</v>
          </cell>
          <cell r="CB273">
            <v>48.76699324419809</v>
          </cell>
          <cell r="CD273">
            <v>54.672830822883881</v>
          </cell>
          <cell r="CE273">
            <v>88.732073429133735</v>
          </cell>
          <cell r="CF273">
            <v>108.2401596777401</v>
          </cell>
          <cell r="CG273">
            <v>87.567915045019134</v>
          </cell>
          <cell r="CH273">
            <v>106.38231029770296</v>
          </cell>
          <cell r="CI273">
            <v>144.71578892484496</v>
          </cell>
          <cell r="CJ273">
            <v>113.07248030202095</v>
          </cell>
          <cell r="CK273">
            <v>110.14281164075364</v>
          </cell>
          <cell r="CL273">
            <v>138.67788335277632</v>
          </cell>
          <cell r="CM273">
            <v>99.394946964040571</v>
          </cell>
        </row>
        <row r="274">
          <cell r="CA274">
            <v>37834</v>
          </cell>
          <cell r="CB274">
            <v>48.947267977550418</v>
          </cell>
          <cell r="CD274">
            <v>54.874937398305867</v>
          </cell>
          <cell r="CE274">
            <v>89.060085262816756</v>
          </cell>
          <cell r="CF274">
            <v>108.64028616957049</v>
          </cell>
          <cell r="CG274">
            <v>87.891623387174064</v>
          </cell>
          <cell r="CH274">
            <v>106.77556896194515</v>
          </cell>
          <cell r="CI274">
            <v>145.25075322189852</v>
          </cell>
          <cell r="CJ274">
            <v>113.49047021445745</v>
          </cell>
          <cell r="CK274">
            <v>110.54997157984982</v>
          </cell>
          <cell r="CL274">
            <v>139.19052759799558</v>
          </cell>
          <cell r="CM274">
            <v>99.762359885798531</v>
          </cell>
        </row>
        <row r="275">
          <cell r="CA275">
            <v>37865</v>
          </cell>
          <cell r="CB275">
            <v>49.128209124337801</v>
          </cell>
          <cell r="CD275">
            <v>55.077791091943872</v>
          </cell>
          <cell r="CE275">
            <v>89.38930964297677</v>
          </cell>
          <cell r="CF275">
            <v>109.04189179086579</v>
          </cell>
          <cell r="CG275">
            <v>88.216528367283971</v>
          </cell>
          <cell r="CH275">
            <v>107.17028136766535</v>
          </cell>
          <cell r="CI275">
            <v>145.78769509721943</v>
          </cell>
          <cell r="CJ275">
            <v>113.91000529125603</v>
          </cell>
          <cell r="CK275">
            <v>110.95863664863658</v>
          </cell>
          <cell r="CL275">
            <v>139.7050669119584</v>
          </cell>
          <cell r="CM275">
            <v>100.13113094757468</v>
          </cell>
        </row>
        <row r="276">
          <cell r="CA276">
            <v>37895</v>
          </cell>
          <cell r="CB276">
            <v>49.309819148060576</v>
          </cell>
          <cell r="CD276">
            <v>55.281394665635929</v>
          </cell>
          <cell r="CE276">
            <v>89.719751051979429</v>
          </cell>
          <cell r="CF276">
            <v>109.44498200945681</v>
          </cell>
          <cell r="CG276">
            <v>88.542634408906125</v>
          </cell>
          <cell r="CH276">
            <v>107.56645288884373</v>
          </cell>
          <cell r="CI276">
            <v>146.32662186123167</v>
          </cell>
          <cell r="CJ276">
            <v>114.3310912443558</v>
          </cell>
          <cell r="CK276">
            <v>111.36881241105867</v>
          </cell>
          <cell r="CL276">
            <v>140.22150830007942</v>
          </cell>
          <cell r="CM276">
            <v>100.50126516972671</v>
          </cell>
        </row>
        <row r="277">
          <cell r="CA277">
            <v>37926</v>
          </cell>
          <cell r="CB277">
            <v>49.492100521325789</v>
          </cell>
          <cell r="CD277">
            <v>55.485750891429653</v>
          </cell>
          <cell r="CE277">
            <v>90.051413988760061</v>
          </cell>
          <cell r="CF277">
            <v>109.84956231338711</v>
          </cell>
          <cell r="CG277">
            <v>88.8699459519502</v>
          </cell>
          <cell r="CH277">
            <v>107.96408891932626</v>
          </cell>
          <cell r="CI277">
            <v>146.86754085138321</v>
          </cell>
          <cell r="CJ277">
            <v>114.75373380681084</v>
          </cell>
          <cell r="CK277">
            <v>111.78050445162869</v>
          </cell>
          <cell r="CL277">
            <v>140.73985879366998</v>
          </cell>
          <cell r="CM277">
            <v>100.87276759117017</v>
          </cell>
        </row>
        <row r="278">
          <cell r="CA278">
            <v>37956</v>
          </cell>
          <cell r="CB278">
            <v>49.675055725880867</v>
          </cell>
          <cell r="CD278">
            <v>55.690862551619936</v>
          </cell>
          <cell r="CE278">
            <v>90.384302968885066</v>
          </cell>
          <cell r="CF278">
            <v>110.2556382109876</v>
          </cell>
          <cell r="CG278">
            <v>89.198467452738612</v>
          </cell>
          <cell r="CH278">
            <v>108.36319487289808</v>
          </cell>
          <cell r="CI278">
            <v>147.41045943224617</v>
          </cell>
          <cell r="CJ278">
            <v>115.17793873286844</v>
          </cell>
          <cell r="CK278">
            <v>112.19371837550338</v>
          </cell>
          <cell r="CL278">
            <v>141.26012545003371</v>
          </cell>
          <cell r="CM278">
            <v>101.24564326944679</v>
          </cell>
        </row>
        <row r="279">
          <cell r="CA279">
            <v>37956</v>
          </cell>
          <cell r="CB279">
            <v>49.675055725880867</v>
          </cell>
          <cell r="CD279">
            <v>55.690862551619936</v>
          </cell>
          <cell r="CE279">
            <v>90.384302968885066</v>
          </cell>
          <cell r="CF279">
            <v>110.2556382109876</v>
          </cell>
          <cell r="CG279">
            <v>89.198467452738612</v>
          </cell>
          <cell r="CH279">
            <v>108.36319487289808</v>
          </cell>
          <cell r="CI279">
            <v>147.41045943224617</v>
          </cell>
          <cell r="CJ279">
            <v>115.17793873286844</v>
          </cell>
          <cell r="CK279">
            <v>112.19371837550338</v>
          </cell>
          <cell r="CL279">
            <v>141.26012545003371</v>
          </cell>
          <cell r="CM279">
            <v>101.24564326944679</v>
          </cell>
        </row>
        <row r="282">
          <cell r="CB282">
            <v>-11.271569139424479</v>
          </cell>
          <cell r="CD282">
            <v>-21.024265572325241</v>
          </cell>
          <cell r="CE282">
            <v>-18.386299773327082</v>
          </cell>
          <cell r="CF282">
            <v>-6.1111072320846347</v>
          </cell>
          <cell r="CG282">
            <v>-16.653354148536962</v>
          </cell>
          <cell r="CH282">
            <v>-26.547219379426252</v>
          </cell>
          <cell r="CI282">
            <v>-27.204966877516057</v>
          </cell>
          <cell r="CJ282">
            <v>-21.002247904871652</v>
          </cell>
          <cell r="CK282">
            <v>-11.880598543534958</v>
          </cell>
          <cell r="CL282">
            <v>-1.361828488346589</v>
          </cell>
          <cell r="CM282">
            <v>-13.508386631396121</v>
          </cell>
        </row>
        <row r="283">
          <cell r="CB283">
            <v>-9.1475773833971559</v>
          </cell>
          <cell r="CD283">
            <v>-23.61584257894534</v>
          </cell>
          <cell r="CE283">
            <v>-18.715665273540978</v>
          </cell>
          <cell r="CF283">
            <v>-7.0725587822799127</v>
          </cell>
          <cell r="CG283">
            <v>-19.814187100049509</v>
          </cell>
          <cell r="CH283">
            <v>-26.076660253788418</v>
          </cell>
          <cell r="CI283">
            <v>-25.929594289976961</v>
          </cell>
          <cell r="CJ283">
            <v>-19.307612244082932</v>
          </cell>
          <cell r="CK283">
            <v>-10.149865222239796</v>
          </cell>
          <cell r="CL283">
            <v>1.5555329096775665</v>
          </cell>
          <cell r="CM283">
            <v>-12.706888341592119</v>
          </cell>
        </row>
      </sheetData>
      <sheetData sheetId="137" refreshError="1"/>
      <sheetData sheetId="138" refreshError="1"/>
      <sheetData sheetId="139" refreshError="1"/>
      <sheetData sheetId="140"/>
      <sheetData sheetId="14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1"/>
      <sheetName val="datos"/>
      <sheetName val="d24.05"/>
      <sheetName val="lb 26.05"/>
      <sheetName val="d30.06"/>
      <sheetName val="d03.07"/>
      <sheetName val="d14.08"/>
      <sheetName val="lb18.08"/>
      <sheetName val="cons10.07.00"/>
      <sheetName val="UBSJul._Ago."/>
      <sheetName val="d+btk_sep00"/>
      <sheetName val="cons.07.08"/>
      <sheetName val="fff09_lah10"/>
      <sheetName val="db_lah10"/>
      <sheetName val="cons.11.09"/>
      <sheetName val="fff10_hla11"/>
      <sheetName val="lb11_fff10"/>
      <sheetName val="lb11_fff11"/>
      <sheetName val="cons.13.11"/>
      <sheetName val="lb17_fff11"/>
      <sheetName val="lb17_cb11"/>
      <sheetName val="ejercicio"/>
      <sheetName val="EJ.2"/>
      <sheetName val="EJ3"/>
      <sheetName val="ibinfnov00"/>
      <sheetName val="lb0112"/>
      <sheetName val="cons13.11a"/>
      <sheetName val="hla1201"/>
      <sheetName val="hla1201_db12"/>
      <sheetName val="lb0812"/>
      <sheetName val="cons11.12"/>
      <sheetName val="cons08.01"/>
      <sheetName val="fff01.01"/>
      <sheetName val="las01_fff01"/>
      <sheetName val="lb2601"/>
      <sheetName val="cons12.02"/>
      <sheetName val="hla02_fff02"/>
      <sheetName val="lb2302"/>
      <sheetName val="las0301"/>
      <sheetName val="cons12.03"/>
      <sheetName val="las_fff03"/>
      <sheetName val="hla04"/>
      <sheetName val="cons0904"/>
      <sheetName val="hla_fff04"/>
      <sheetName val="hla04_fff05"/>
      <sheetName val="cons1405"/>
      <sheetName val="lb1805"/>
      <sheetName val="lb2505"/>
      <sheetName val="las_06"/>
      <sheetName val="las_fff_06"/>
      <sheetName val="lb0806"/>
      <sheetName val="cons1106"/>
      <sheetName val="lb2206"/>
      <sheetName val="lb2806"/>
      <sheetName val="las0701"/>
      <sheetName val="cons0907"/>
      <sheetName val="fff0701"/>
      <sheetName val="lb1307"/>
      <sheetName val="las_fff0801"/>
      <sheetName val="cons1308"/>
      <sheetName val="lb1008"/>
      <sheetName val="lb2808"/>
      <sheetName val="las0901"/>
      <sheetName val="cons1009"/>
      <sheetName val="las10_fff09"/>
      <sheetName val="las_fff10"/>
      <sheetName val="cons1211"/>
      <sheetName val="las_fff11"/>
      <sheetName val="las1201"/>
      <sheetName val="cons1012"/>
      <sheetName val="las_fff12"/>
      <sheetName val="cons1401"/>
      <sheetName val="las2_fff1"/>
      <sheetName val="cons1102"/>
      <sheetName val="las3_fff2"/>
      <sheetName val="las_fff3"/>
      <sheetName val="cons1103"/>
      <sheetName val="las04_fff03"/>
      <sheetName val="las_fff4"/>
      <sheetName val="cons0804"/>
      <sheetName val="las0502"/>
      <sheetName val="las_fff5"/>
      <sheetName val="las_0602"/>
      <sheetName val="las_0602 fff6"/>
      <sheetName val="las_06_fff07"/>
      <sheetName val="las_08_fff08"/>
      <sheetName val="las09_fff08"/>
      <sheetName val="las_fff_09"/>
      <sheetName val="las10_ff0902"/>
      <sheetName val="las_fff1002"/>
      <sheetName val="las10_fff11"/>
      <sheetName val="las12_fff11"/>
      <sheetName val="3%"/>
      <sheetName val="4-5%"/>
      <sheetName val="las_fff1202"/>
      <sheetName val="fff0103"/>
      <sheetName val="las_fff0103or"/>
      <sheetName val="las_fff0103ch"/>
      <sheetName val="las01_fff0203"/>
      <sheetName val="las_fff0303"/>
      <sheetName val="cons0203"/>
      <sheetName val="cons0303"/>
      <sheetName val="fff0403"/>
      <sheetName val="cons0403"/>
      <sheetName val="fff_las0403"/>
      <sheetName val="cons0503"/>
      <sheetName val="fff0503"/>
      <sheetName val="las0603"/>
      <sheetName val="cons0603"/>
      <sheetName val="lasfff0603"/>
      <sheetName val="lasfff0703"/>
      <sheetName val="cons0703"/>
      <sheetName val="fff0803"/>
      <sheetName val="cons0803"/>
      <sheetName val="las0903"/>
      <sheetName val="cons0903"/>
      <sheetName val="fff0903"/>
      <sheetName val="cons1003"/>
      <sheetName val="fff1003"/>
      <sheetName val="las1103"/>
      <sheetName val="consf1103"/>
      <sheetName val="cons1203"/>
      <sheetName val="cons0104"/>
      <sheetName val="ag0104"/>
      <sheetName val="cons0204"/>
      <sheetName val="cons0304"/>
      <sheetName val="cons0404"/>
      <sheetName val="cons0504"/>
      <sheetName val="las06fff0504"/>
      <sheetName val="cons0604"/>
      <sheetName val="cons082004"/>
      <sheetName val="cons092004"/>
      <sheetName val="dresd0904"/>
      <sheetName val="cons122004"/>
      <sheetName val="ultimos_supuestos"/>
      <sheetName val="datos_graf"/>
      <sheetName val="REER"/>
      <sheetName val="reporte"/>
      <sheetName val="REER_ipca"/>
      <sheetName val="escenarios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/>
      <sheetData sheetId="135"/>
      <sheetData sheetId="136">
        <row r="2">
          <cell r="CA2" t="str">
            <v>INDICE DEL TIPO DE CAMBIO EFECTIVO Y REAL</v>
          </cell>
        </row>
        <row r="3">
          <cell r="CA3" t="str">
            <v>CON RESPECTO A LOS PRINCIPALES SOCIOS COMERCIALES DE BOLIVIA</v>
          </cell>
        </row>
        <row r="4">
          <cell r="CA4" t="str">
            <v>(Prom. 1996=100)</v>
          </cell>
        </row>
        <row r="6">
          <cell r="CA6" t="str">
            <v xml:space="preserve"> </v>
          </cell>
          <cell r="CB6" t="str">
            <v>Argentina</v>
          </cell>
          <cell r="CC6" t="str">
            <v>BOLIVIA</v>
          </cell>
          <cell r="CD6" t="str">
            <v>Brasil</v>
          </cell>
          <cell r="CE6" t="str">
            <v>Chile</v>
          </cell>
          <cell r="CF6" t="str">
            <v>Peru</v>
          </cell>
          <cell r="CG6" t="str">
            <v>Colombia</v>
          </cell>
          <cell r="CH6" t="str">
            <v>Alemania</v>
          </cell>
          <cell r="CI6" t="str">
            <v>Reino Unido</v>
          </cell>
          <cell r="CJ6" t="str">
            <v>Suiza</v>
          </cell>
          <cell r="CK6" t="str">
            <v>Japón</v>
          </cell>
          <cell r="CL6" t="str">
            <v>EE. UU.</v>
          </cell>
          <cell r="CM6" t="str">
            <v>Multilateral</v>
          </cell>
        </row>
        <row r="7">
          <cell r="CE7">
            <v>8.6978841779556407E-2</v>
          </cell>
          <cell r="CF7">
            <v>0.1255464762022129</v>
          </cell>
          <cell r="CG7">
            <v>7.3210191364711075E-2</v>
          </cell>
          <cell r="CH7">
            <v>6.314868029927477E-2</v>
          </cell>
          <cell r="CI7">
            <v>8.806934766973798E-2</v>
          </cell>
          <cell r="CJ7">
            <v>6.1038077802168196E-2</v>
          </cell>
          <cell r="CK7">
            <v>0.1171040107293866</v>
          </cell>
          <cell r="CL7">
            <v>0.38490437415295203</v>
          </cell>
          <cell r="CM7">
            <v>1</v>
          </cell>
        </row>
        <row r="8">
          <cell r="CB8">
            <v>9.5356336600205635E-2</v>
          </cell>
          <cell r="CD8">
            <v>0.25</v>
          </cell>
          <cell r="CE8">
            <v>5.6940147620839904E-2</v>
          </cell>
          <cell r="CF8">
            <v>8.2188205107951759E-2</v>
          </cell>
          <cell r="CG8">
            <v>4.7926587873194454E-2</v>
          </cell>
          <cell r="CH8">
            <v>4.1339883409979662E-2</v>
          </cell>
          <cell r="CI8">
            <v>5.7654040391747416E-2</v>
          </cell>
          <cell r="CJ8">
            <v>3.9958190859293051E-2</v>
          </cell>
          <cell r="CK8">
            <v>7.6661398582694482E-2</v>
          </cell>
          <cell r="CL8">
            <v>0.25197520955409369</v>
          </cell>
        </row>
        <row r="9">
          <cell r="CB9">
            <v>0.11488142844350771</v>
          </cell>
          <cell r="CD9">
            <v>9.6387442358190009E-2</v>
          </cell>
          <cell r="CE9">
            <v>6.8599169469899482E-2</v>
          </cell>
          <cell r="CF9">
            <v>9.9017000239805086E-2</v>
          </cell>
          <cell r="CG9">
            <v>5.774E-2</v>
          </cell>
          <cell r="CH9">
            <v>4.9804606879332323E-2</v>
          </cell>
          <cell r="CI9">
            <v>6.9459238388247302E-2</v>
          </cell>
          <cell r="CJ9">
            <v>4.8140000000000002E-2</v>
          </cell>
          <cell r="CK9">
            <v>9.2358528962594888E-2</v>
          </cell>
          <cell r="CL9">
            <v>0.30356946415938602</v>
          </cell>
          <cell r="CM9">
            <v>0.99995687890096274</v>
          </cell>
        </row>
        <row r="11">
          <cell r="CA11">
            <v>32904</v>
          </cell>
          <cell r="CB11">
            <v>33.487675134370853</v>
          </cell>
          <cell r="CD11">
            <v>24.590167447000606</v>
          </cell>
          <cell r="CE11">
            <v>72.580363164494216</v>
          </cell>
          <cell r="CF11">
            <v>56.81118434788872</v>
          </cell>
          <cell r="CG11">
            <v>68.880048818278155</v>
          </cell>
          <cell r="CH11">
            <v>90.980243748804767</v>
          </cell>
          <cell r="CI11">
            <v>102.85987888896931</v>
          </cell>
          <cell r="CJ11">
            <v>85.468068014598671</v>
          </cell>
          <cell r="CK11">
            <v>85.121672475579743</v>
          </cell>
          <cell r="CL11">
            <v>100.11396301502702</v>
          </cell>
          <cell r="CM11">
            <v>68.015721873555194</v>
          </cell>
        </row>
        <row r="12">
          <cell r="CA12">
            <v>32932</v>
          </cell>
          <cell r="CB12">
            <v>17.43813743626588</v>
          </cell>
          <cell r="CD12">
            <v>23.751490656839945</v>
          </cell>
          <cell r="CE12">
            <v>71.832008766409444</v>
          </cell>
          <cell r="CF12">
            <v>68.255533386832838</v>
          </cell>
          <cell r="CG12">
            <v>70.256532264075133</v>
          </cell>
          <cell r="CH12">
            <v>93.127743542824646</v>
          </cell>
          <cell r="CI12">
            <v>106.820403681588</v>
          </cell>
          <cell r="CJ12">
            <v>86.730715641217841</v>
          </cell>
          <cell r="CK12">
            <v>84.735237728655505</v>
          </cell>
          <cell r="CL12">
            <v>101.51319377447166</v>
          </cell>
          <cell r="CM12">
            <v>64.606880393690233</v>
          </cell>
        </row>
        <row r="13">
          <cell r="CA13">
            <v>32963</v>
          </cell>
          <cell r="CB13">
            <v>43.135382905051067</v>
          </cell>
          <cell r="CD13">
            <v>38.391337879710932</v>
          </cell>
          <cell r="CE13">
            <v>76.333551610809423</v>
          </cell>
          <cell r="CF13">
            <v>56.410438412458078</v>
          </cell>
          <cell r="CG13">
            <v>71.038072642076102</v>
          </cell>
          <cell r="CH13">
            <v>93.156226572249352</v>
          </cell>
          <cell r="CI13">
            <v>104.54618163896929</v>
          </cell>
          <cell r="CJ13">
            <v>87.217237970880831</v>
          </cell>
          <cell r="CK13">
            <v>80.407603849047518</v>
          </cell>
          <cell r="CL13">
            <v>102.88239723180963</v>
          </cell>
          <cell r="CM13">
            <v>73.891786214228887</v>
          </cell>
        </row>
        <row r="14">
          <cell r="CA14">
            <v>32993</v>
          </cell>
          <cell r="CB14">
            <v>45.727481305106934</v>
          </cell>
          <cell r="CD14">
            <v>45.115996819220769</v>
          </cell>
          <cell r="CE14">
            <v>78.966850701332561</v>
          </cell>
          <cell r="CF14">
            <v>62.04186723677978</v>
          </cell>
          <cell r="CG14">
            <v>71.855491279259638</v>
          </cell>
          <cell r="CH14">
            <v>94.79843755557404</v>
          </cell>
          <cell r="CI14">
            <v>107.63690996241695</v>
          </cell>
          <cell r="CJ14">
            <v>90.350614439359134</v>
          </cell>
          <cell r="CK14">
            <v>80.380742675331703</v>
          </cell>
          <cell r="CL14">
            <v>103.70811075923214</v>
          </cell>
          <cell r="CM14">
            <v>77.035104607543644</v>
          </cell>
        </row>
        <row r="15">
          <cell r="CA15">
            <v>33024</v>
          </cell>
          <cell r="CB15">
            <v>51.327470927047415</v>
          </cell>
          <cell r="CD15">
            <v>41.912734906771256</v>
          </cell>
          <cell r="CE15">
            <v>80.496610552259099</v>
          </cell>
          <cell r="CF15">
            <v>47.322064113779454</v>
          </cell>
          <cell r="CG15">
            <v>71.780291129307074</v>
          </cell>
          <cell r="CH15">
            <v>94.725206051628845</v>
          </cell>
          <cell r="CI15">
            <v>112.81178534769421</v>
          </cell>
          <cell r="CJ15">
            <v>93.406381172317836</v>
          </cell>
          <cell r="CK15">
            <v>85.009070377260727</v>
          </cell>
          <cell r="CL15">
            <v>104.37417655107888</v>
          </cell>
          <cell r="CM15">
            <v>76.463343252647789</v>
          </cell>
        </row>
        <row r="16">
          <cell r="CA16">
            <v>33054</v>
          </cell>
          <cell r="CB16">
            <v>54.223369749522831</v>
          </cell>
          <cell r="CD16">
            <v>46.203078356204145</v>
          </cell>
          <cell r="CE16">
            <v>81.030634981642891</v>
          </cell>
          <cell r="CF16">
            <v>34.231380339247949</v>
          </cell>
          <cell r="CG16">
            <v>70.545092333635267</v>
          </cell>
          <cell r="CH16">
            <v>94.008345114212531</v>
          </cell>
          <cell r="CI16">
            <v>114.56884385224006</v>
          </cell>
          <cell r="CJ16">
            <v>92.444207026361454</v>
          </cell>
          <cell r="CK16">
            <v>82.333114182537656</v>
          </cell>
          <cell r="CL16">
            <v>103.36780082999933</v>
          </cell>
          <cell r="CM16">
            <v>74.753657752696398</v>
          </cell>
        </row>
        <row r="17">
          <cell r="CA17">
            <v>33085</v>
          </cell>
          <cell r="CB17">
            <v>58.315434242812699</v>
          </cell>
          <cell r="CD17">
            <v>56.905177762501914</v>
          </cell>
          <cell r="CE17">
            <v>81.572007573564093</v>
          </cell>
          <cell r="CF17">
            <v>38.299896845680919</v>
          </cell>
          <cell r="CG17">
            <v>69.352812072746289</v>
          </cell>
          <cell r="CH17">
            <v>97.132848374231187</v>
          </cell>
          <cell r="CI17">
            <v>120.81129839734601</v>
          </cell>
          <cell r="CJ17">
            <v>96.066898898706484</v>
          </cell>
          <cell r="CK17">
            <v>84.269147542759413</v>
          </cell>
          <cell r="CL17">
            <v>102.91448517069009</v>
          </cell>
          <cell r="CM17">
            <v>78.351624426700951</v>
          </cell>
        </row>
        <row r="18">
          <cell r="CA18">
            <v>33116</v>
          </cell>
          <cell r="CB18">
            <v>58.260807000706031</v>
          </cell>
          <cell r="CD18">
            <v>63.611868344802858</v>
          </cell>
          <cell r="CE18">
            <v>81.727974759918112</v>
          </cell>
          <cell r="CF18">
            <v>70.367244017268931</v>
          </cell>
          <cell r="CG18">
            <v>68.966872012978897</v>
          </cell>
          <cell r="CH18">
            <v>100.46231725098602</v>
          </cell>
          <cell r="CI18">
            <v>127.57122021544636</v>
          </cell>
          <cell r="CJ18">
            <v>101.81080013813637</v>
          </cell>
          <cell r="CK18">
            <v>87.478215571554429</v>
          </cell>
          <cell r="CL18">
            <v>104.02327810603298</v>
          </cell>
          <cell r="CM18">
            <v>85.356589433292953</v>
          </cell>
        </row>
        <row r="19">
          <cell r="CA19">
            <v>33146</v>
          </cell>
          <cell r="CB19">
            <v>74.679452897092631</v>
          </cell>
          <cell r="CD19">
            <v>66.027324376945899</v>
          </cell>
          <cell r="CE19">
            <v>86.468661355728926</v>
          </cell>
          <cell r="CF19">
            <v>67.306875683955198</v>
          </cell>
          <cell r="CG19">
            <v>69.52856120709032</v>
          </cell>
          <cell r="CH19">
            <v>101.21454414953941</v>
          </cell>
          <cell r="CI19">
            <v>125.98650516523364</v>
          </cell>
          <cell r="CJ19">
            <v>102.00631265559508</v>
          </cell>
          <cell r="CK19">
            <v>92.367917117176916</v>
          </cell>
          <cell r="CL19">
            <v>105.11725715477149</v>
          </cell>
          <cell r="CM19">
            <v>88.826099517405396</v>
          </cell>
        </row>
        <row r="20">
          <cell r="CA20">
            <v>33177</v>
          </cell>
          <cell r="CB20">
            <v>80.246247694697885</v>
          </cell>
          <cell r="CD20">
            <v>57.912053976218047</v>
          </cell>
          <cell r="CE20">
            <v>84.472929828630811</v>
          </cell>
          <cell r="CF20">
            <v>72.846170113905657</v>
          </cell>
          <cell r="CG20">
            <v>67.980750669201157</v>
          </cell>
          <cell r="CH20">
            <v>102.4650875959409</v>
          </cell>
          <cell r="CI20">
            <v>129.09903472442718</v>
          </cell>
          <cell r="CJ20">
            <v>101.30343869292157</v>
          </cell>
          <cell r="CK20">
            <v>97.226089509560055</v>
          </cell>
          <cell r="CL20">
            <v>103.47373253568703</v>
          </cell>
          <cell r="CM20">
            <v>89.045983088284586</v>
          </cell>
        </row>
        <row r="21">
          <cell r="CA21">
            <v>33207</v>
          </cell>
          <cell r="CB21">
            <v>90.661815638359556</v>
          </cell>
          <cell r="CD21">
            <v>45.674607755316593</v>
          </cell>
          <cell r="CE21">
            <v>80.77343885040095</v>
          </cell>
          <cell r="CF21">
            <v>77.110031936513792</v>
          </cell>
          <cell r="CG21">
            <v>67.024523544750991</v>
          </cell>
          <cell r="CH21">
            <v>101.68047182844569</v>
          </cell>
          <cell r="CI21">
            <v>126.45917468909289</v>
          </cell>
          <cell r="CJ21">
            <v>101.15193936647167</v>
          </cell>
          <cell r="CK21">
            <v>93.01387910443573</v>
          </cell>
          <cell r="CL21">
            <v>102.21695605238644</v>
          </cell>
          <cell r="CM21">
            <v>87.561731913883222</v>
          </cell>
        </row>
        <row r="22">
          <cell r="CA22">
            <v>33238</v>
          </cell>
          <cell r="CB22">
            <v>84.330557168566926</v>
          </cell>
          <cell r="CD22">
            <v>47.922894233077585</v>
          </cell>
          <cell r="CE22">
            <v>78.734856461715012</v>
          </cell>
          <cell r="CF22">
            <v>77.630521313223994</v>
          </cell>
          <cell r="CG22">
            <v>66.184019281960147</v>
          </cell>
          <cell r="CH22">
            <v>101.01532155083197</v>
          </cell>
          <cell r="CI22">
            <v>123.41418050878407</v>
          </cell>
          <cell r="CJ22">
            <v>98.60143472867577</v>
          </cell>
          <cell r="CK22">
            <v>90.112831056245227</v>
          </cell>
          <cell r="CL22">
            <v>100.61036516303633</v>
          </cell>
          <cell r="CM22">
            <v>86.130020040350587</v>
          </cell>
        </row>
        <row r="23">
          <cell r="CA23">
            <v>33269</v>
          </cell>
          <cell r="CB23">
            <v>54.014908377481966</v>
          </cell>
          <cell r="CD23">
            <v>43.863485961452938</v>
          </cell>
          <cell r="CE23">
            <v>76.624251981605184</v>
          </cell>
          <cell r="CF23">
            <v>89.45623867382011</v>
          </cell>
          <cell r="CG23">
            <v>64.868014037504977</v>
          </cell>
          <cell r="CH23">
            <v>99.581780466447114</v>
          </cell>
          <cell r="CI23">
            <v>122.18504542915993</v>
          </cell>
          <cell r="CJ23">
            <v>98.580296870405576</v>
          </cell>
          <cell r="CK23">
            <v>90.489719448674308</v>
          </cell>
          <cell r="CL23">
            <v>98.038525776530378</v>
          </cell>
          <cell r="CM23">
            <v>81.310229136992149</v>
          </cell>
        </row>
        <row r="24">
          <cell r="CA24">
            <v>33297</v>
          </cell>
          <cell r="CB24">
            <v>65.093516860898475</v>
          </cell>
          <cell r="CD24">
            <v>50.272749843048189</v>
          </cell>
          <cell r="CE24">
            <v>77.571096887560458</v>
          </cell>
          <cell r="CF24">
            <v>91.957856013772471</v>
          </cell>
          <cell r="CG24">
            <v>66.753320159775527</v>
          </cell>
          <cell r="CH24">
            <v>97.792190127752448</v>
          </cell>
          <cell r="CI24">
            <v>120.92977869860735</v>
          </cell>
          <cell r="CJ24">
            <v>96.731817706561301</v>
          </cell>
          <cell r="CK24">
            <v>90.23588145259383</v>
          </cell>
          <cell r="CL24">
            <v>99.335556825172986</v>
          </cell>
          <cell r="CM24">
            <v>84.713623451628806</v>
          </cell>
        </row>
        <row r="25">
          <cell r="CA25">
            <v>33328</v>
          </cell>
          <cell r="CB25">
            <v>74.200169547418398</v>
          </cell>
          <cell r="CD25">
            <v>50.866480329025229</v>
          </cell>
          <cell r="CE25">
            <v>76.747545154736258</v>
          </cell>
          <cell r="CF25">
            <v>98.695460899548166</v>
          </cell>
          <cell r="CG25">
            <v>67.0836640323746</v>
          </cell>
          <cell r="CH25">
            <v>86.805553824318963</v>
          </cell>
          <cell r="CI25">
            <v>109.99497280884746</v>
          </cell>
          <cell r="CJ25">
            <v>86.953864516320493</v>
          </cell>
          <cell r="CK25">
            <v>85.74877696323982</v>
          </cell>
          <cell r="CL25">
            <v>99.13687455719419</v>
          </cell>
          <cell r="CM25">
            <v>84.693429545796391</v>
          </cell>
        </row>
        <row r="26">
          <cell r="CA26">
            <v>33358</v>
          </cell>
          <cell r="CB26">
            <v>76.387885852370729</v>
          </cell>
          <cell r="CD26">
            <v>49.348455038889917</v>
          </cell>
          <cell r="CE26">
            <v>80.024982832883339</v>
          </cell>
          <cell r="CF26">
            <v>83.867805406112637</v>
          </cell>
          <cell r="CG26">
            <v>68.073527550739342</v>
          </cell>
          <cell r="CH26">
            <v>86.424102777925981</v>
          </cell>
          <cell r="CI26">
            <v>109.91814712064658</v>
          </cell>
          <cell r="CJ26">
            <v>87.259275035039508</v>
          </cell>
          <cell r="CK26">
            <v>88.098818932580642</v>
          </cell>
          <cell r="CL26">
            <v>99.640611903536282</v>
          </cell>
          <cell r="CM26">
            <v>84.014320374756991</v>
          </cell>
        </row>
        <row r="27">
          <cell r="CA27">
            <v>33389</v>
          </cell>
          <cell r="CB27">
            <v>78.098367280919121</v>
          </cell>
          <cell r="CD27">
            <v>49.211277072935623</v>
          </cell>
          <cell r="CE27">
            <v>80.546693603411754</v>
          </cell>
          <cell r="CF27">
            <v>76.891300154357992</v>
          </cell>
          <cell r="CG27">
            <v>68.278762195822452</v>
          </cell>
          <cell r="CH27">
            <v>87.209998979120854</v>
          </cell>
          <cell r="CI27">
            <v>110.79699479965032</v>
          </cell>
          <cell r="CJ27">
            <v>87.480049793911505</v>
          </cell>
          <cell r="CK27">
            <v>87.613660648182147</v>
          </cell>
          <cell r="CL27">
            <v>99.712148662208349</v>
          </cell>
          <cell r="CM27">
            <v>83.606106008349741</v>
          </cell>
        </row>
        <row r="28">
          <cell r="CA28">
            <v>33419</v>
          </cell>
          <cell r="CB28">
            <v>79.754754530949313</v>
          </cell>
          <cell r="CD28">
            <v>50.054796869010843</v>
          </cell>
          <cell r="CE28">
            <v>80.328137617467519</v>
          </cell>
          <cell r="CF28">
            <v>81.622459476167819</v>
          </cell>
          <cell r="CG28">
            <v>67.909661853293954</v>
          </cell>
          <cell r="CH28">
            <v>81.784926142283709</v>
          </cell>
          <cell r="CI28">
            <v>102.99282356812103</v>
          </cell>
          <cell r="CJ28">
            <v>82.324019894979358</v>
          </cell>
          <cell r="CK28">
            <v>86.135518392115245</v>
          </cell>
          <cell r="CL28">
            <v>99.532266569025637</v>
          </cell>
          <cell r="CM28">
            <v>83.284524792332732</v>
          </cell>
        </row>
        <row r="29">
          <cell r="CA29">
            <v>33450</v>
          </cell>
          <cell r="CB29">
            <v>81.94120369193692</v>
          </cell>
          <cell r="CD29">
            <v>50.705451445608993</v>
          </cell>
          <cell r="CE29">
            <v>81.742471803408463</v>
          </cell>
          <cell r="CF29">
            <v>92.308337638932258</v>
          </cell>
          <cell r="CG29">
            <v>68.00045685231278</v>
          </cell>
          <cell r="CH29">
            <v>86.338343762721948</v>
          </cell>
          <cell r="CI29">
            <v>107.60392058958568</v>
          </cell>
          <cell r="CJ29">
            <v>84.282051669484943</v>
          </cell>
          <cell r="CK29">
            <v>87.14521692279466</v>
          </cell>
          <cell r="CL29">
            <v>99.674826512502818</v>
          </cell>
          <cell r="CM29">
            <v>85.4946843537939</v>
          </cell>
        </row>
        <row r="30">
          <cell r="CA30">
            <v>33481</v>
          </cell>
          <cell r="CB30">
            <v>82.659897857955826</v>
          </cell>
          <cell r="CD30">
            <v>51.030823801490591</v>
          </cell>
          <cell r="CE30">
            <v>81.089191488757876</v>
          </cell>
          <cell r="CF30">
            <v>101.9905251313259</v>
          </cell>
          <cell r="CG30">
            <v>67.205466334293845</v>
          </cell>
          <cell r="CH30">
            <v>86.429144197964064</v>
          </cell>
          <cell r="CI30">
            <v>107.82101644657153</v>
          </cell>
          <cell r="CJ30">
            <v>84.432159865288909</v>
          </cell>
          <cell r="CK30">
            <v>87.418793095220309</v>
          </cell>
          <cell r="CL30">
            <v>99.499405676025447</v>
          </cell>
          <cell r="CM30">
            <v>86.379791728674661</v>
          </cell>
        </row>
        <row r="31">
          <cell r="CA31">
            <v>33511</v>
          </cell>
          <cell r="CB31">
            <v>85.162999578440804</v>
          </cell>
          <cell r="CD31">
            <v>51.836089957842383</v>
          </cell>
          <cell r="CE31">
            <v>81.888974952967757</v>
          </cell>
          <cell r="CF31">
            <v>102.19159723080328</v>
          </cell>
          <cell r="CG31">
            <v>67.095879630512172</v>
          </cell>
          <cell r="CH31">
            <v>91.216701778450243</v>
          </cell>
          <cell r="CI31">
            <v>113.16589369376054</v>
          </cell>
          <cell r="CJ31">
            <v>89.49062813884791</v>
          </cell>
          <cell r="CK31">
            <v>91.103973754153159</v>
          </cell>
          <cell r="CL31">
            <v>100.6169418830499</v>
          </cell>
          <cell r="CM31">
            <v>88.28013015211188</v>
          </cell>
        </row>
        <row r="32">
          <cell r="CA32">
            <v>33542</v>
          </cell>
          <cell r="CB32">
            <v>85.865989930961291</v>
          </cell>
          <cell r="CD32">
            <v>39.478729081220969</v>
          </cell>
          <cell r="CE32">
            <v>83.088110611160943</v>
          </cell>
          <cell r="CF32">
            <v>90.518246585320654</v>
          </cell>
          <cell r="CG32">
            <v>66.495250627749897</v>
          </cell>
          <cell r="CH32">
            <v>90.573323019826802</v>
          </cell>
          <cell r="CI32">
            <v>112.51480993036802</v>
          </cell>
          <cell r="CJ32">
            <v>87.913411357607117</v>
          </cell>
          <cell r="CK32">
            <v>92.673242202652702</v>
          </cell>
          <cell r="CL32">
            <v>100.34249570214371</v>
          </cell>
          <cell r="CM32">
            <v>85.01410066836705</v>
          </cell>
        </row>
        <row r="33">
          <cell r="CA33">
            <v>33572</v>
          </cell>
          <cell r="CB33">
            <v>86.005679829366315</v>
          </cell>
          <cell r="CD33">
            <v>46.28292795114227</v>
          </cell>
          <cell r="CE33">
            <v>81.723932676051064</v>
          </cell>
          <cell r="CF33">
            <v>88.36741854596066</v>
          </cell>
          <cell r="CG33">
            <v>65.626840478384622</v>
          </cell>
          <cell r="CH33">
            <v>93.148308759971925</v>
          </cell>
          <cell r="CI33">
            <v>113.95082254868785</v>
          </cell>
          <cell r="CJ33">
            <v>90.687205385406571</v>
          </cell>
          <cell r="CK33">
            <v>93.487122260274631</v>
          </cell>
          <cell r="CL33">
            <v>100.34707753453105</v>
          </cell>
          <cell r="CM33">
            <v>86.370711379542584</v>
          </cell>
        </row>
        <row r="34">
          <cell r="CA34">
            <v>33603</v>
          </cell>
          <cell r="CB34">
            <v>86.021855713211892</v>
          </cell>
          <cell r="CD34">
            <v>45.560851524950898</v>
          </cell>
          <cell r="CE34">
            <v>81.721321347857284</v>
          </cell>
          <cell r="CF34">
            <v>97.523434603029145</v>
          </cell>
          <cell r="CG34">
            <v>65.524357809025389</v>
          </cell>
          <cell r="CH34">
            <v>100.53909030021664</v>
          </cell>
          <cell r="CI34">
            <v>121.43254301591233</v>
          </cell>
          <cell r="CJ34">
            <v>96.170108788731952</v>
          </cell>
          <cell r="CK34">
            <v>96.824402684639693</v>
          </cell>
          <cell r="CL34">
            <v>100.60644678559123</v>
          </cell>
          <cell r="CM34">
            <v>88.401866183206209</v>
          </cell>
        </row>
        <row r="35">
          <cell r="CA35">
            <v>33634</v>
          </cell>
          <cell r="CB35">
            <v>87.459521973220944</v>
          </cell>
          <cell r="CD35">
            <v>49.150780544851507</v>
          </cell>
          <cell r="CE35">
            <v>86.424217524963652</v>
          </cell>
          <cell r="CF35">
            <v>95.748348191930418</v>
          </cell>
          <cell r="CG35">
            <v>65.384929791514779</v>
          </cell>
          <cell r="CH35">
            <v>92.742282672440837</v>
          </cell>
          <cell r="CI35">
            <v>113.13493377029897</v>
          </cell>
          <cell r="CJ35">
            <v>89.232351712863249</v>
          </cell>
          <cell r="CK35">
            <v>94.056630719460003</v>
          </cell>
          <cell r="CL35">
            <v>98.491238709330432</v>
          </cell>
          <cell r="CM35">
            <v>87.473337462165659</v>
          </cell>
        </row>
        <row r="36">
          <cell r="CA36">
            <v>33663</v>
          </cell>
          <cell r="CB36">
            <v>88.081522976813403</v>
          </cell>
          <cell r="CD36">
            <v>48.872486199970957</v>
          </cell>
          <cell r="CE36">
            <v>85.461044463065647</v>
          </cell>
          <cell r="CF36">
            <v>101.92741572919229</v>
          </cell>
          <cell r="CG36">
            <v>65.846051160613044</v>
          </cell>
          <cell r="CH36">
            <v>90.64446075850465</v>
          </cell>
          <cell r="CI36">
            <v>110.59209691397372</v>
          </cell>
          <cell r="CJ36">
            <v>85.470840312472717</v>
          </cell>
          <cell r="CK36">
            <v>90.109428657940853</v>
          </cell>
          <cell r="CL36">
            <v>97.451652348962497</v>
          </cell>
          <cell r="CM36">
            <v>86.96079971587649</v>
          </cell>
        </row>
        <row r="37">
          <cell r="CA37">
            <v>33694</v>
          </cell>
          <cell r="CB37">
            <v>89.932815787075739</v>
          </cell>
          <cell r="CD37">
            <v>46.776580840195258</v>
          </cell>
          <cell r="CE37">
            <v>85.703760455473727</v>
          </cell>
          <cell r="CF37">
            <v>110.65872262986281</v>
          </cell>
          <cell r="CG37">
            <v>66.615486578997889</v>
          </cell>
          <cell r="CH37">
            <v>90.693716431385013</v>
          </cell>
          <cell r="CI37">
            <v>109.60816631443141</v>
          </cell>
          <cell r="CJ37">
            <v>85.061569350719267</v>
          </cell>
          <cell r="CK37">
            <v>87.880322941795143</v>
          </cell>
          <cell r="CL37">
            <v>97.945927775323057</v>
          </cell>
          <cell r="CM37">
            <v>87.446159051141265</v>
          </cell>
        </row>
        <row r="38">
          <cell r="CA38">
            <v>33724</v>
          </cell>
          <cell r="CB38">
            <v>91.329447095821564</v>
          </cell>
          <cell r="CD38">
            <v>44.382436759434057</v>
          </cell>
          <cell r="CE38">
            <v>87.485783348731601</v>
          </cell>
          <cell r="CF38">
            <v>104.657682977614</v>
          </cell>
          <cell r="CG38">
            <v>67.926326451118655</v>
          </cell>
          <cell r="CH38">
            <v>90.231647721000869</v>
          </cell>
          <cell r="CI38">
            <v>113.38094016975377</v>
          </cell>
          <cell r="CJ38">
            <v>84.01563455099425</v>
          </cell>
          <cell r="CK38">
            <v>88.839608806065726</v>
          </cell>
          <cell r="CL38">
            <v>98.34437049331315</v>
          </cell>
          <cell r="CM38">
            <v>87.224161798104703</v>
          </cell>
        </row>
        <row r="39">
          <cell r="CA39">
            <v>33755</v>
          </cell>
          <cell r="CB39">
            <v>92.027260550308441</v>
          </cell>
          <cell r="CD39">
            <v>46.37245234800109</v>
          </cell>
          <cell r="CE39">
            <v>86.95776332699073</v>
          </cell>
          <cell r="CF39">
            <v>100.6829385593532</v>
          </cell>
          <cell r="CG39">
            <v>68.790543544214074</v>
          </cell>
          <cell r="CH39">
            <v>93.35107126601801</v>
          </cell>
          <cell r="CI39">
            <v>117.32731921087722</v>
          </cell>
          <cell r="CJ39">
            <v>87.789579838237188</v>
          </cell>
          <cell r="CK39">
            <v>92.647601917300648</v>
          </cell>
          <cell r="CL39">
            <v>98.574397489402728</v>
          </cell>
          <cell r="CM39">
            <v>88.308332701689849</v>
          </cell>
        </row>
        <row r="40">
          <cell r="CA40">
            <v>33785</v>
          </cell>
          <cell r="CB40">
            <v>92.864402102854569</v>
          </cell>
          <cell r="CD40">
            <v>45.819431065274294</v>
          </cell>
          <cell r="CE40">
            <v>86.099879942439017</v>
          </cell>
          <cell r="CF40">
            <v>98.332395794475119</v>
          </cell>
          <cell r="CG40">
            <v>69.629455406320332</v>
          </cell>
          <cell r="CH40">
            <v>98.890847189526184</v>
          </cell>
          <cell r="CI40">
            <v>122.47444845157671</v>
          </cell>
          <cell r="CJ40">
            <v>93.797143601847182</v>
          </cell>
          <cell r="CK40">
            <v>94.705974006417662</v>
          </cell>
          <cell r="CL40">
            <v>99.050476451069983</v>
          </cell>
          <cell r="CM40">
            <v>89.204462791344795</v>
          </cell>
        </row>
        <row r="41">
          <cell r="CA41">
            <v>33816</v>
          </cell>
          <cell r="CB41">
            <v>94.726998091426381</v>
          </cell>
          <cell r="CD41">
            <v>43.596558931355631</v>
          </cell>
          <cell r="CE41">
            <v>85.839520125920004</v>
          </cell>
          <cell r="CF41">
            <v>97.170009325405246</v>
          </cell>
          <cell r="CG41">
            <v>70.416788149557178</v>
          </cell>
          <cell r="CH41">
            <v>102.37825805862543</v>
          </cell>
          <cell r="CI41">
            <v>123.74026325707739</v>
          </cell>
          <cell r="CJ41">
            <v>97.975732856647525</v>
          </cell>
          <cell r="CK41">
            <v>92.984152233319648</v>
          </cell>
          <cell r="CL41">
            <v>99.532626203058996</v>
          </cell>
          <cell r="CM41">
            <v>89.299970630481369</v>
          </cell>
        </row>
        <row r="42">
          <cell r="CA42">
            <v>33847</v>
          </cell>
          <cell r="CB42">
            <v>96.484491783129911</v>
          </cell>
          <cell r="CD42">
            <v>44.785835067885586</v>
          </cell>
          <cell r="CE42">
            <v>85.020194279551816</v>
          </cell>
          <cell r="CF42">
            <v>96.442468339023605</v>
          </cell>
          <cell r="CG42">
            <v>70.397935013382039</v>
          </cell>
          <cell r="CH42">
            <v>107.97777364786137</v>
          </cell>
          <cell r="CI42">
            <v>124.2670014459448</v>
          </cell>
          <cell r="CJ42">
            <v>103.15559091137519</v>
          </cell>
          <cell r="CK42">
            <v>96.854247926899518</v>
          </cell>
          <cell r="CL42">
            <v>100.16871758068856</v>
          </cell>
          <cell r="CM42">
            <v>90.596632591234453</v>
          </cell>
        </row>
        <row r="43">
          <cell r="CA43">
            <v>33877</v>
          </cell>
          <cell r="CB43">
            <v>98.392940691007624</v>
          </cell>
          <cell r="CD43">
            <v>44.063993477087116</v>
          </cell>
          <cell r="CE43">
            <v>86.000164645429678</v>
          </cell>
          <cell r="CF43">
            <v>87.826022650252128</v>
          </cell>
          <cell r="CG43">
            <v>70.841300300657863</v>
          </cell>
          <cell r="CH43">
            <v>109.30119276567967</v>
          </cell>
          <cell r="CI43">
            <v>116.92077840491832</v>
          </cell>
          <cell r="CJ43">
            <v>106.73459455189824</v>
          </cell>
          <cell r="CK43">
            <v>101.27380688557226</v>
          </cell>
          <cell r="CL43">
            <v>101.39189328234752</v>
          </cell>
          <cell r="CM43">
            <v>90.450653500631958</v>
          </cell>
        </row>
        <row r="44">
          <cell r="CA44">
            <v>33908</v>
          </cell>
          <cell r="CB44">
            <v>99.86835818017974</v>
          </cell>
          <cell r="CD44">
            <v>48.346739098543097</v>
          </cell>
          <cell r="CE44">
            <v>88.702949772598927</v>
          </cell>
          <cell r="CF44">
            <v>85.494119521360034</v>
          </cell>
          <cell r="CG44">
            <v>70.805216702942019</v>
          </cell>
          <cell r="CH44">
            <v>100.79851265068811</v>
          </cell>
          <cell r="CI44">
            <v>103.51232750390625</v>
          </cell>
          <cell r="CJ44">
            <v>96.114331044969276</v>
          </cell>
          <cell r="CK44">
            <v>98.304825426196231</v>
          </cell>
          <cell r="CL44">
            <v>101.98541703586864</v>
          </cell>
          <cell r="CM44">
            <v>89.690780177751421</v>
          </cell>
        </row>
        <row r="45">
          <cell r="CA45">
            <v>33938</v>
          </cell>
          <cell r="CB45">
            <v>100.32810691877536</v>
          </cell>
          <cell r="CD45">
            <v>46.273796734861619</v>
          </cell>
          <cell r="CE45">
            <v>88.862724674676258</v>
          </cell>
          <cell r="CF45">
            <v>86.347466980695444</v>
          </cell>
          <cell r="CG45">
            <v>70.567438181325898</v>
          </cell>
          <cell r="CH45">
            <v>97.238335883180383</v>
          </cell>
          <cell r="CI45">
            <v>99.134338017303676</v>
          </cell>
          <cell r="CJ45">
            <v>92.057576677931792</v>
          </cell>
          <cell r="CK45">
            <v>96.937906846802619</v>
          </cell>
          <cell r="CL45">
            <v>102.12867111753496</v>
          </cell>
          <cell r="CM45">
            <v>88.752232800704732</v>
          </cell>
        </row>
        <row r="46">
          <cell r="CA46">
            <v>33969</v>
          </cell>
          <cell r="CB46">
            <v>100.24809547025741</v>
          </cell>
          <cell r="CD46">
            <v>42.788807435053336</v>
          </cell>
          <cell r="CE46">
            <v>89.311260077381178</v>
          </cell>
          <cell r="CF46">
            <v>89.154500229682824</v>
          </cell>
          <cell r="CG46">
            <v>70.837470637541912</v>
          </cell>
          <cell r="CH46">
            <v>97.189834182705511</v>
          </cell>
          <cell r="CI46">
            <v>99.891359395472477</v>
          </cell>
          <cell r="CJ46">
            <v>91.914566942360835</v>
          </cell>
          <cell r="CK46">
            <v>97.522664842580468</v>
          </cell>
          <cell r="CL46">
            <v>102.71401847710311</v>
          </cell>
          <cell r="CM46">
            <v>88.647032665691796</v>
          </cell>
        </row>
        <row r="47">
          <cell r="CA47">
            <v>34000</v>
          </cell>
          <cell r="CB47">
            <v>99.881713727541083</v>
          </cell>
          <cell r="CD47">
            <v>48.451071292048027</v>
          </cell>
          <cell r="CE47">
            <v>87.938002168446019</v>
          </cell>
          <cell r="CF47">
            <v>89.123665161492369</v>
          </cell>
          <cell r="CG47">
            <v>71.53201806209843</v>
          </cell>
          <cell r="CH47">
            <v>98.353332530913519</v>
          </cell>
          <cell r="CI47">
            <v>97.149188865510766</v>
          </cell>
          <cell r="CJ47">
            <v>90.378001502349022</v>
          </cell>
          <cell r="CK47">
            <v>96.389296866887946</v>
          </cell>
          <cell r="CL47">
            <v>101.99457226844417</v>
          </cell>
          <cell r="CM47">
            <v>89.150072442473274</v>
          </cell>
        </row>
        <row r="48">
          <cell r="CA48">
            <v>34028</v>
          </cell>
          <cell r="CB48">
            <v>100.38268600680156</v>
          </cell>
          <cell r="CD48">
            <v>48.058994711766658</v>
          </cell>
          <cell r="CE48">
            <v>85.644500056424945</v>
          </cell>
          <cell r="CF48">
            <v>86.953536053471296</v>
          </cell>
          <cell r="CG48">
            <v>72.946167010021739</v>
          </cell>
          <cell r="CH48">
            <v>95.576399586276139</v>
          </cell>
          <cell r="CI48">
            <v>92.625129191228538</v>
          </cell>
          <cell r="CJ48">
            <v>87.54446724955281</v>
          </cell>
          <cell r="CK48">
            <v>101.90479677115864</v>
          </cell>
          <cell r="CL48">
            <v>102.11957146997651</v>
          </cell>
          <cell r="CM48">
            <v>88.785927047443082</v>
          </cell>
        </row>
        <row r="49">
          <cell r="CA49">
            <v>34059</v>
          </cell>
          <cell r="CB49">
            <v>101.91801097071193</v>
          </cell>
          <cell r="CD49">
            <v>47.523327118590537</v>
          </cell>
          <cell r="CE49">
            <v>84.865745288114397</v>
          </cell>
          <cell r="CF49">
            <v>87.917652533727761</v>
          </cell>
          <cell r="CG49">
            <v>74.134299051155153</v>
          </cell>
          <cell r="CH49">
            <v>98.357039656268242</v>
          </cell>
          <cell r="CI49">
            <v>98.753519962593401</v>
          </cell>
          <cell r="CJ49">
            <v>90.377322191955713</v>
          </cell>
          <cell r="CK49">
            <v>104.17875147554874</v>
          </cell>
          <cell r="CL49">
            <v>103.26731277537003</v>
          </cell>
          <cell r="CM49">
            <v>90.119105768576105</v>
          </cell>
        </row>
        <row r="50">
          <cell r="CA50">
            <v>34089</v>
          </cell>
          <cell r="CB50">
            <v>103.59919047717123</v>
          </cell>
          <cell r="CD50">
            <v>47.773384167597236</v>
          </cell>
          <cell r="CE50">
            <v>84.078071900782987</v>
          </cell>
          <cell r="CF50">
            <v>89.026602689746596</v>
          </cell>
          <cell r="CG50">
            <v>75.253113163834271</v>
          </cell>
          <cell r="CH50">
            <v>101.4199929489172</v>
          </cell>
          <cell r="CI50">
            <v>105.00622949018874</v>
          </cell>
          <cell r="CJ50">
            <v>95.541098583960377</v>
          </cell>
          <cell r="CK50">
            <v>110.43124557637884</v>
          </cell>
          <cell r="CL50">
            <v>104.17415276478972</v>
          </cell>
          <cell r="CM50">
            <v>91.97231585446562</v>
          </cell>
        </row>
        <row r="51">
          <cell r="CA51">
            <v>34120</v>
          </cell>
          <cell r="CB51">
            <v>104.63210485774536</v>
          </cell>
          <cell r="CD51">
            <v>48.948139872149298</v>
          </cell>
          <cell r="CE51">
            <v>85.062033625893875</v>
          </cell>
          <cell r="CF51">
            <v>90.071102344125521</v>
          </cell>
          <cell r="CG51">
            <v>75.51595082290504</v>
          </cell>
          <cell r="CH51">
            <v>100.59053194051029</v>
          </cell>
          <cell r="CI51">
            <v>104.02397146844073</v>
          </cell>
          <cell r="CJ51">
            <v>95.41590126345308</v>
          </cell>
          <cell r="CK51">
            <v>113.95679068558549</v>
          </cell>
          <cell r="CL51">
            <v>104.02064737083552</v>
          </cell>
          <cell r="CM51">
            <v>92.615191156195976</v>
          </cell>
        </row>
        <row r="52">
          <cell r="CA52">
            <v>34150</v>
          </cell>
          <cell r="CB52">
            <v>105.43271991558434</v>
          </cell>
          <cell r="CD52">
            <v>51.204190701769313</v>
          </cell>
          <cell r="CE52">
            <v>86.037239416763185</v>
          </cell>
          <cell r="CF52">
            <v>89.037678828219867</v>
          </cell>
          <cell r="CG52">
            <v>75.901829338809009</v>
          </cell>
          <cell r="CH52">
            <v>95.179503041391342</v>
          </cell>
          <cell r="CI52">
            <v>100.66155105836742</v>
          </cell>
          <cell r="CJ52">
            <v>90.114871963698164</v>
          </cell>
          <cell r="CK52">
            <v>114.70978849199469</v>
          </cell>
          <cell r="CL52">
            <v>104.21235015785248</v>
          </cell>
          <cell r="CM52">
            <v>92.479329364466125</v>
          </cell>
        </row>
        <row r="53">
          <cell r="CA53">
            <v>34181</v>
          </cell>
          <cell r="CB53">
            <v>105.34204236369938</v>
          </cell>
          <cell r="CD53">
            <v>50.151637198540335</v>
          </cell>
          <cell r="CE53">
            <v>86.844818065284997</v>
          </cell>
          <cell r="CF53">
            <v>90.658930814414632</v>
          </cell>
          <cell r="CG53">
            <v>75.747523253564196</v>
          </cell>
          <cell r="CH53">
            <v>92.139910092129938</v>
          </cell>
          <cell r="CI53">
            <v>98.182540847876652</v>
          </cell>
          <cell r="CJ53">
            <v>88.86559224099345</v>
          </cell>
          <cell r="CK53">
            <v>115.48294182440462</v>
          </cell>
          <cell r="CL53">
            <v>103.78884308488152</v>
          </cell>
          <cell r="CM53">
            <v>92.070828906611098</v>
          </cell>
        </row>
        <row r="54">
          <cell r="CA54">
            <v>34212</v>
          </cell>
          <cell r="CB54">
            <v>104.02605386662003</v>
          </cell>
          <cell r="CD54">
            <v>51.562741863548581</v>
          </cell>
          <cell r="CE54">
            <v>87.789060112419264</v>
          </cell>
          <cell r="CF54">
            <v>89.583698008771151</v>
          </cell>
          <cell r="CG54">
            <v>74.960550531444554</v>
          </cell>
          <cell r="CH54">
            <v>94.867837988163217</v>
          </cell>
          <cell r="CI54">
            <v>98.445288019605897</v>
          </cell>
          <cell r="CJ54">
            <v>91.567631009688569</v>
          </cell>
          <cell r="CK54">
            <v>116.20735326425324</v>
          </cell>
          <cell r="CL54">
            <v>102.7597217003019</v>
          </cell>
          <cell r="CM54">
            <v>92.146447178618999</v>
          </cell>
        </row>
        <row r="55">
          <cell r="CA55">
            <v>34242</v>
          </cell>
          <cell r="CB55">
            <v>105.05495976331898</v>
          </cell>
          <cell r="CD55">
            <v>56.531701047513614</v>
          </cell>
          <cell r="CE55">
            <v>88.526692803351168</v>
          </cell>
          <cell r="CF55">
            <v>89.054183062822361</v>
          </cell>
          <cell r="CG55">
            <v>75.158110499529499</v>
          </cell>
          <cell r="CH55">
            <v>97.943556053282308</v>
          </cell>
          <cell r="CI55">
            <v>99.911315703077079</v>
          </cell>
          <cell r="CJ55">
            <v>94.920304989412102</v>
          </cell>
          <cell r="CK55">
            <v>115.45013153612547</v>
          </cell>
          <cell r="CL55">
            <v>103.14112972456815</v>
          </cell>
          <cell r="CM55">
            <v>93.539559596179615</v>
          </cell>
        </row>
        <row r="56">
          <cell r="CA56">
            <v>34273</v>
          </cell>
          <cell r="CB56">
            <v>106.07748262196498</v>
          </cell>
          <cell r="CD56">
            <v>55.996936292834711</v>
          </cell>
          <cell r="CE56">
            <v>91.064073266500429</v>
          </cell>
          <cell r="CF56">
            <v>89.923998557099324</v>
          </cell>
          <cell r="CG56">
            <v>75.49594804679711</v>
          </cell>
          <cell r="CH56">
            <v>95.326063623541714</v>
          </cell>
          <cell r="CI56">
            <v>98.653416856743831</v>
          </cell>
          <cell r="CJ56">
            <v>91.408043159161622</v>
          </cell>
          <cell r="CK56">
            <v>112.54667279287449</v>
          </cell>
          <cell r="CL56">
            <v>103.98782459129525</v>
          </cell>
          <cell r="CM56">
            <v>93.487357481080309</v>
          </cell>
        </row>
        <row r="57">
          <cell r="CA57">
            <v>34303</v>
          </cell>
          <cell r="CB57">
            <v>106.89975956035261</v>
          </cell>
          <cell r="CD57">
            <v>56.927739273373213</v>
          </cell>
          <cell r="CE57">
            <v>89.108811326330752</v>
          </cell>
          <cell r="CF57">
            <v>91.177434020494914</v>
          </cell>
          <cell r="CG57">
            <v>76.240027808709613</v>
          </cell>
          <cell r="CH57">
            <v>94.240779482426689</v>
          </cell>
          <cell r="CI57">
            <v>99.20784006193368</v>
          </cell>
          <cell r="CJ57">
            <v>91.09991120385331</v>
          </cell>
          <cell r="CK57">
            <v>111.95028726239953</v>
          </cell>
          <cell r="CL57">
            <v>104.80591127302755</v>
          </cell>
          <cell r="CM57">
            <v>93.906059174432343</v>
          </cell>
        </row>
        <row r="58">
          <cell r="CA58">
            <v>34334</v>
          </cell>
          <cell r="CB58">
            <v>107.5705162957936</v>
          </cell>
          <cell r="CD58">
            <v>57.387687919551688</v>
          </cell>
          <cell r="CE58">
            <v>87.801114035334493</v>
          </cell>
          <cell r="CF58">
            <v>94.937755463701549</v>
          </cell>
          <cell r="CG58">
            <v>76.814478000013736</v>
          </cell>
          <cell r="CH58">
            <v>94.159458398505379</v>
          </cell>
          <cell r="CI58">
            <v>99.698230985621763</v>
          </cell>
          <cell r="CJ58">
            <v>92.555988440732065</v>
          </cell>
          <cell r="CK58">
            <v>109.84933879987079</v>
          </cell>
          <cell r="CL58">
            <v>105.47737224912285</v>
          </cell>
          <cell r="CM58">
            <v>94.486961338342766</v>
          </cell>
        </row>
        <row r="59">
          <cell r="CA59">
            <v>34365</v>
          </cell>
          <cell r="CB59">
            <v>107.27205457728277</v>
          </cell>
          <cell r="CD59">
            <v>60.565237070347891</v>
          </cell>
          <cell r="CE59">
            <v>88.058775419350596</v>
          </cell>
          <cell r="CF59">
            <v>95.875321668546917</v>
          </cell>
          <cell r="CG59">
            <v>78.198560715130924</v>
          </cell>
          <cell r="CH59">
            <v>93.83504173020232</v>
          </cell>
          <cell r="CI59">
            <v>100.03008012055477</v>
          </cell>
          <cell r="CJ59">
            <v>93.411520866798114</v>
          </cell>
          <cell r="CK59">
            <v>111.47279314012741</v>
          </cell>
          <cell r="CL59">
            <v>105.36720152209899</v>
          </cell>
          <cell r="CM59">
            <v>95.304962809597271</v>
          </cell>
        </row>
        <row r="60">
          <cell r="CA60">
            <v>34393</v>
          </cell>
          <cell r="CB60">
            <v>107.63158680198033</v>
          </cell>
          <cell r="CD60">
            <v>59.104496984470501</v>
          </cell>
          <cell r="CE60">
            <v>89.16059535343534</v>
          </cell>
          <cell r="CF60">
            <v>97.952349852828121</v>
          </cell>
          <cell r="CG60">
            <v>81.011834162018843</v>
          </cell>
          <cell r="CH60">
            <v>95.993484371498241</v>
          </cell>
          <cell r="CI60">
            <v>100.18927008609452</v>
          </cell>
          <cell r="CJ60">
            <v>96.260853820935793</v>
          </cell>
          <cell r="CK60">
            <v>118.03353169725695</v>
          </cell>
          <cell r="CL60">
            <v>106.08565904674516</v>
          </cell>
          <cell r="CM60">
            <v>96.55987734846525</v>
          </cell>
        </row>
        <row r="61">
          <cell r="CA61">
            <v>34424</v>
          </cell>
          <cell r="CB61">
            <v>108.82207872643248</v>
          </cell>
          <cell r="CD61">
            <v>61.779068076222067</v>
          </cell>
          <cell r="CE61">
            <v>91.771573956628131</v>
          </cell>
          <cell r="CF61">
            <v>100.72638728395214</v>
          </cell>
          <cell r="CG61">
            <v>94.723681368501232</v>
          </cell>
          <cell r="CH61">
            <v>99.493536158589279</v>
          </cell>
          <cell r="CI61">
            <v>101.1137237441325</v>
          </cell>
          <cell r="CJ61">
            <v>98.534211040168088</v>
          </cell>
          <cell r="CK61">
            <v>120.8915930960294</v>
          </cell>
          <cell r="CL61">
            <v>107.47480644925244</v>
          </cell>
          <cell r="CM61">
            <v>99.401892477131156</v>
          </cell>
        </row>
        <row r="62">
          <cell r="CA62">
            <v>34454</v>
          </cell>
          <cell r="CB62">
            <v>109.02862103545368</v>
          </cell>
          <cell r="CD62">
            <v>63.327440155060103</v>
          </cell>
          <cell r="CE62">
            <v>92.066368070798433</v>
          </cell>
          <cell r="CF62">
            <v>102.23478434793599</v>
          </cell>
          <cell r="CG62">
            <v>95.007755379208206</v>
          </cell>
          <cell r="CH62">
            <v>100.16259844955874</v>
          </cell>
          <cell r="CI62">
            <v>104.14885064294607</v>
          </cell>
          <cell r="CJ62">
            <v>98.29225294113526</v>
          </cell>
          <cell r="CK62">
            <v>119.8663866412857</v>
          </cell>
          <cell r="CL62">
            <v>107.56327348831843</v>
          </cell>
          <cell r="CM62">
            <v>100.02024434944916</v>
          </cell>
        </row>
        <row r="63">
          <cell r="CA63">
            <v>34485</v>
          </cell>
          <cell r="CB63">
            <v>109.44997747137337</v>
          </cell>
          <cell r="CD63">
            <v>60.672935948305962</v>
          </cell>
          <cell r="CE63">
            <v>95.399590433030525</v>
          </cell>
          <cell r="CF63">
            <v>102.53440615102328</v>
          </cell>
          <cell r="CG63">
            <v>96.080477470009058</v>
          </cell>
          <cell r="CH63">
            <v>101.84189193475778</v>
          </cell>
          <cell r="CI63">
            <v>104.59997539847991</v>
          </cell>
          <cell r="CJ63">
            <v>98.773173848491453</v>
          </cell>
          <cell r="CK63">
            <v>119.6756861942341</v>
          </cell>
          <cell r="CL63">
            <v>107.67900054084025</v>
          </cell>
          <cell r="CM63">
            <v>100.14395662956433</v>
          </cell>
        </row>
        <row r="64">
          <cell r="CA64">
            <v>34515</v>
          </cell>
          <cell r="CB64">
            <v>110.29522463225202</v>
          </cell>
          <cell r="CD64">
            <v>63.063131478407151</v>
          </cell>
          <cell r="CE64">
            <v>96.276437039720705</v>
          </cell>
          <cell r="CF64">
            <v>104.10442284834814</v>
          </cell>
          <cell r="CG64">
            <v>99.874337158458673</v>
          </cell>
          <cell r="CH64">
            <v>105.3380944929913</v>
          </cell>
          <cell r="CI64">
            <v>107.08726836797122</v>
          </cell>
          <cell r="CJ64">
            <v>103.3896097744238</v>
          </cell>
          <cell r="CK64">
            <v>126.23962423075596</v>
          </cell>
          <cell r="CL64">
            <v>108.45868278487015</v>
          </cell>
          <cell r="CM64">
            <v>102.33168215791349</v>
          </cell>
        </row>
        <row r="65">
          <cell r="CA65">
            <v>34546</v>
          </cell>
          <cell r="CB65">
            <v>109.80485500833228</v>
          </cell>
          <cell r="CD65">
            <v>87.65379636533477</v>
          </cell>
          <cell r="CE65">
            <v>94.097828605601336</v>
          </cell>
          <cell r="CF65">
            <v>103.13659019473884</v>
          </cell>
          <cell r="CG65">
            <v>99.911207731200008</v>
          </cell>
          <cell r="CH65">
            <v>103.96844339271851</v>
          </cell>
          <cell r="CI65">
            <v>104.17613660169653</v>
          </cell>
          <cell r="CJ65">
            <v>101.20324035022075</v>
          </cell>
          <cell r="CK65">
            <v>123.07510401645121</v>
          </cell>
          <cell r="CL65">
            <v>107.27787091035638</v>
          </cell>
          <cell r="CM65">
            <v>104.34546397357805</v>
          </cell>
        </row>
        <row r="66">
          <cell r="CA66">
            <v>34577</v>
          </cell>
          <cell r="CB66">
            <v>109.39695337316945</v>
          </cell>
          <cell r="CD66">
            <v>89.415809961209703</v>
          </cell>
          <cell r="CE66">
            <v>95.817762945865155</v>
          </cell>
          <cell r="CF66">
            <v>101.79377493389161</v>
          </cell>
          <cell r="CG66">
            <v>100.22349040907463</v>
          </cell>
          <cell r="CH66">
            <v>104.28902183444859</v>
          </cell>
          <cell r="CI66">
            <v>104.60400483110048</v>
          </cell>
          <cell r="CJ66">
            <v>102.59873393847292</v>
          </cell>
          <cell r="CK66">
            <v>123.18519726910138</v>
          </cell>
          <cell r="CL66">
            <v>107.09054506219013</v>
          </cell>
          <cell r="CM66">
            <v>104.58209765997374</v>
          </cell>
        </row>
        <row r="67">
          <cell r="CA67">
            <v>34607</v>
          </cell>
          <cell r="CB67">
            <v>109.24846849691488</v>
          </cell>
          <cell r="CD67">
            <v>96.564703971075943</v>
          </cell>
          <cell r="CE67">
            <v>98.446734538185297</v>
          </cell>
          <cell r="CF67">
            <v>101.94012778134838</v>
          </cell>
          <cell r="CG67">
            <v>97.4253993562793</v>
          </cell>
          <cell r="CH67">
            <v>105.86166977958487</v>
          </cell>
          <cell r="CI67">
            <v>107.06436129518625</v>
          </cell>
          <cell r="CJ67">
            <v>105.48217311828331</v>
          </cell>
          <cell r="CK67">
            <v>123.89045406950747</v>
          </cell>
          <cell r="CL67">
            <v>106.50336668683703</v>
          </cell>
          <cell r="CM67">
            <v>105.65160204355229</v>
          </cell>
        </row>
        <row r="68">
          <cell r="CA68">
            <v>34638</v>
          </cell>
          <cell r="CB68">
            <v>108.99747354177671</v>
          </cell>
          <cell r="CD68">
            <v>99.738025777473837</v>
          </cell>
          <cell r="CE68">
            <v>98.772051400721196</v>
          </cell>
          <cell r="CF68">
            <v>102.13242979398809</v>
          </cell>
          <cell r="CG68">
            <v>98.376579422120187</v>
          </cell>
          <cell r="CH68">
            <v>107.71154433045311</v>
          </cell>
          <cell r="CI68">
            <v>109.47915575288347</v>
          </cell>
          <cell r="CJ68">
            <v>106.95800101852532</v>
          </cell>
          <cell r="CK68">
            <v>125.15010393174914</v>
          </cell>
          <cell r="CL68">
            <v>105.99015985428962</v>
          </cell>
          <cell r="CM68">
            <v>106.32729160342832</v>
          </cell>
        </row>
        <row r="69">
          <cell r="CA69">
            <v>34668</v>
          </cell>
          <cell r="CB69">
            <v>107.9012519805357</v>
          </cell>
          <cell r="CD69">
            <v>100.39495035113661</v>
          </cell>
          <cell r="CE69">
            <v>96.944050249255284</v>
          </cell>
          <cell r="CF69">
            <v>104.93155519467069</v>
          </cell>
          <cell r="CG69">
            <v>99.379645772418002</v>
          </cell>
          <cell r="CH69">
            <v>102.497599310632</v>
          </cell>
          <cell r="CI69">
            <v>104.23872853932446</v>
          </cell>
          <cell r="CJ69">
            <v>100.1865792127433</v>
          </cell>
          <cell r="CK69">
            <v>121.34740591418725</v>
          </cell>
          <cell r="CL69">
            <v>104.82760581868082</v>
          </cell>
          <cell r="CM69">
            <v>104.87303554486648</v>
          </cell>
        </row>
        <row r="70">
          <cell r="CA70">
            <v>34699</v>
          </cell>
          <cell r="CB70">
            <v>106.91780187084601</v>
          </cell>
          <cell r="CD70">
            <v>99.065629712606224</v>
          </cell>
          <cell r="CE70">
            <v>100.10116076953315</v>
          </cell>
          <cell r="CF70">
            <v>104.43604970159723</v>
          </cell>
          <cell r="CG70">
            <v>100.45145551016785</v>
          </cell>
          <cell r="CH70">
            <v>104.09088991281379</v>
          </cell>
          <cell r="CI70">
            <v>104.59660209081281</v>
          </cell>
          <cell r="CJ70">
            <v>101.35306483054084</v>
          </cell>
          <cell r="CK70">
            <v>119.84985468787758</v>
          </cell>
          <cell r="CL70">
            <v>104.68317290636344</v>
          </cell>
          <cell r="CM70">
            <v>104.87414649460246</v>
          </cell>
        </row>
        <row r="71">
          <cell r="CA71">
            <v>34730</v>
          </cell>
          <cell r="CB71">
            <v>109.35694182268401</v>
          </cell>
          <cell r="CD71">
            <v>98.244925124836939</v>
          </cell>
          <cell r="CE71">
            <v>99.477943655567728</v>
          </cell>
          <cell r="CF71">
            <v>104.8469834666716</v>
          </cell>
          <cell r="CG71">
            <v>98.993824194772401</v>
          </cell>
          <cell r="CH71">
            <v>107.06639060538603</v>
          </cell>
          <cell r="CI71">
            <v>106.66220366191592</v>
          </cell>
          <cell r="CJ71">
            <v>105.02976128446096</v>
          </cell>
          <cell r="CK71">
            <v>121.32343498598095</v>
          </cell>
          <cell r="CL71">
            <v>105.12628327561895</v>
          </cell>
          <cell r="CM71">
            <v>105.6947627622922</v>
          </cell>
        </row>
        <row r="72">
          <cell r="CA72">
            <v>34758</v>
          </cell>
          <cell r="CB72">
            <v>108.52265997732103</v>
          </cell>
          <cell r="CD72">
            <v>100.49337985540174</v>
          </cell>
          <cell r="CE72">
            <v>98.365310756834418</v>
          </cell>
          <cell r="CF72">
            <v>102.88446125729487</v>
          </cell>
          <cell r="CG72">
            <v>101.98112545538041</v>
          </cell>
          <cell r="CH72">
            <v>110.31186877096484</v>
          </cell>
          <cell r="CI72">
            <v>106.30337578589003</v>
          </cell>
          <cell r="CJ72">
            <v>108.22451025873355</v>
          </cell>
          <cell r="CK72">
            <v>121.80794410716736</v>
          </cell>
          <cell r="CL72">
            <v>104.74367398474989</v>
          </cell>
          <cell r="CM72">
            <v>105.94156263591883</v>
          </cell>
        </row>
        <row r="73">
          <cell r="CA73">
            <v>34789</v>
          </cell>
          <cell r="CB73">
            <v>107.94316494129805</v>
          </cell>
          <cell r="CD73">
            <v>96.44958282623773</v>
          </cell>
          <cell r="CE73">
            <v>100.96362152185412</v>
          </cell>
          <cell r="CF73">
            <v>103.28115219597566</v>
          </cell>
          <cell r="CG73">
            <v>101.80192080765282</v>
          </cell>
          <cell r="CH73">
            <v>116.38315950542497</v>
          </cell>
          <cell r="CI73">
            <v>108.50459932021398</v>
          </cell>
          <cell r="CJ73">
            <v>117.682091600145</v>
          </cell>
          <cell r="CK73">
            <v>132.06891947761665</v>
          </cell>
          <cell r="CL73">
            <v>105.00124489380977</v>
          </cell>
          <cell r="CM73">
            <v>107.41740748853174</v>
          </cell>
        </row>
        <row r="74">
          <cell r="CA74">
            <v>34819</v>
          </cell>
          <cell r="CB74">
            <v>106.54897184742529</v>
          </cell>
          <cell r="CD74">
            <v>96.422297947499743</v>
          </cell>
          <cell r="CE74">
            <v>101.41577904963034</v>
          </cell>
          <cell r="CF74">
            <v>102.94224608167906</v>
          </cell>
          <cell r="CG74">
            <v>102.73630853935052</v>
          </cell>
          <cell r="CH74">
            <v>114.87034765941075</v>
          </cell>
          <cell r="CI74">
            <v>107.35343349941124</v>
          </cell>
          <cell r="CJ74">
            <v>115.66115323999287</v>
          </cell>
          <cell r="CK74">
            <v>138.96138068078091</v>
          </cell>
          <cell r="CL74">
            <v>103.51376640134076</v>
          </cell>
          <cell r="CM74">
            <v>107.10943161931569</v>
          </cell>
        </row>
        <row r="75">
          <cell r="CA75">
            <v>34850</v>
          </cell>
          <cell r="CB75">
            <v>106.29764660276035</v>
          </cell>
          <cell r="CD75">
            <v>99.529108931138694</v>
          </cell>
          <cell r="CE75">
            <v>107.13849062465204</v>
          </cell>
          <cell r="CF75">
            <v>103.53335358754148</v>
          </cell>
          <cell r="CG75">
            <v>104.15305447554618</v>
          </cell>
          <cell r="CH75">
            <v>114.12115900225311</v>
          </cell>
          <cell r="CI75">
            <v>106.60899132895084</v>
          </cell>
          <cell r="CJ75">
            <v>114.61322991461446</v>
          </cell>
          <cell r="CK75">
            <v>140.08718727288365</v>
          </cell>
          <cell r="CL75">
            <v>103.4519847103968</v>
          </cell>
          <cell r="CM75">
            <v>107.88614447453418</v>
          </cell>
        </row>
        <row r="76">
          <cell r="CA76">
            <v>34880</v>
          </cell>
          <cell r="CB76">
            <v>106.01545572881533</v>
          </cell>
          <cell r="CD76">
            <v>102.47149771771444</v>
          </cell>
          <cell r="CE76">
            <v>108.75632499959178</v>
          </cell>
          <cell r="CF76">
            <v>104.77337327143539</v>
          </cell>
          <cell r="CG76">
            <v>104.76740942360246</v>
          </cell>
          <cell r="CH76">
            <v>114.70713964235387</v>
          </cell>
          <cell r="CI76">
            <v>106.35431342714017</v>
          </cell>
          <cell r="CJ76">
            <v>114.19368337725675</v>
          </cell>
          <cell r="CK76">
            <v>137.84609116506644</v>
          </cell>
          <cell r="CL76">
            <v>103.5941526823887</v>
          </cell>
          <cell r="CM76">
            <v>108.30655540442814</v>
          </cell>
        </row>
        <row r="77">
          <cell r="CA77">
            <v>34911</v>
          </cell>
          <cell r="CB77">
            <v>106.47688647640415</v>
          </cell>
          <cell r="CD77">
            <v>103.26403280261871</v>
          </cell>
          <cell r="CE77">
            <v>107.2057776160071</v>
          </cell>
          <cell r="CF77">
            <v>105.87144151173472</v>
          </cell>
          <cell r="CG77">
            <v>103.68507719698796</v>
          </cell>
          <cell r="CH77">
            <v>115.31266494393289</v>
          </cell>
          <cell r="CI77">
            <v>106.45310689929777</v>
          </cell>
          <cell r="CJ77">
            <v>114.71561982876466</v>
          </cell>
          <cell r="CK77">
            <v>130.61588352565769</v>
          </cell>
          <cell r="CL77">
            <v>103.62460925390498</v>
          </cell>
          <cell r="CM77">
            <v>107.9118167807877</v>
          </cell>
        </row>
        <row r="78">
          <cell r="CA78">
            <v>34942</v>
          </cell>
          <cell r="CB78">
            <v>106.10465147669184</v>
          </cell>
          <cell r="CD78">
            <v>101.20841817339902</v>
          </cell>
          <cell r="CE78">
            <v>105.89374643252822</v>
          </cell>
          <cell r="CF78">
            <v>105.90628708139198</v>
          </cell>
          <cell r="CG78">
            <v>97.441771563985043</v>
          </cell>
          <cell r="CH78">
            <v>108.24194048527693</v>
          </cell>
          <cell r="CI78">
            <v>103.57344265344352</v>
          </cell>
          <cell r="CJ78">
            <v>109.46614418879319</v>
          </cell>
          <cell r="CK78">
            <v>116.65167421022844</v>
          </cell>
          <cell r="CL78">
            <v>103.78463353657294</v>
          </cell>
          <cell r="CM78">
            <v>105.35022694154451</v>
          </cell>
        </row>
        <row r="79">
          <cell r="CA79">
            <v>34972</v>
          </cell>
          <cell r="CB79">
            <v>106.16579743423524</v>
          </cell>
          <cell r="CD79">
            <v>101.75917325307449</v>
          </cell>
          <cell r="CE79">
            <v>104.57658210147409</v>
          </cell>
          <cell r="CF79">
            <v>106.20596348427615</v>
          </cell>
          <cell r="CG79">
            <v>96.885959388090498</v>
          </cell>
          <cell r="CH79">
            <v>111.66272898723093</v>
          </cell>
          <cell r="CI79">
            <v>105.78742317554826</v>
          </cell>
          <cell r="CJ79">
            <v>115.05689529495331</v>
          </cell>
          <cell r="CK79">
            <v>118.24420356295163</v>
          </cell>
          <cell r="CL79">
            <v>103.87742528571795</v>
          </cell>
          <cell r="CM79">
            <v>106.05000682958691</v>
          </cell>
        </row>
        <row r="80">
          <cell r="CA80">
            <v>35003</v>
          </cell>
          <cell r="CB80">
            <v>104.5572636609871</v>
          </cell>
          <cell r="CD80">
            <v>100.4196137698041</v>
          </cell>
          <cell r="CE80">
            <v>101.98796716892676</v>
          </cell>
          <cell r="CF80">
            <v>103.85296476393549</v>
          </cell>
          <cell r="CG80">
            <v>93.845810938068055</v>
          </cell>
          <cell r="CH80">
            <v>109.91943002498958</v>
          </cell>
          <cell r="CI80">
            <v>102.92698841617383</v>
          </cell>
          <cell r="CJ80">
            <v>113.05967253333968</v>
          </cell>
          <cell r="CK80">
            <v>111.86606885445805</v>
          </cell>
          <cell r="CL80">
            <v>102.28959800141899</v>
          </cell>
          <cell r="CM80">
            <v>103.72808680840893</v>
          </cell>
        </row>
        <row r="81">
          <cell r="CA81">
            <v>35033</v>
          </cell>
          <cell r="CB81">
            <v>103.32704624110217</v>
          </cell>
          <cell r="CD81">
            <v>100.45178826109877</v>
          </cell>
          <cell r="CE81">
            <v>99.452840544636118</v>
          </cell>
          <cell r="CF81">
            <v>101.45814600847191</v>
          </cell>
          <cell r="CG81">
            <v>93.348181148493708</v>
          </cell>
          <cell r="CH81">
            <v>107.1090401560884</v>
          </cell>
          <cell r="CI81">
            <v>99.352411011977026</v>
          </cell>
          <cell r="CJ81">
            <v>109.63165968076719</v>
          </cell>
          <cell r="CK81">
            <v>110.54656579460587</v>
          </cell>
          <cell r="CL81">
            <v>101.25147057294564</v>
          </cell>
          <cell r="CM81">
            <v>102.17433367067514</v>
          </cell>
        </row>
        <row r="82">
          <cell r="CA82">
            <v>35064</v>
          </cell>
          <cell r="CB82">
            <v>102.43377397047715</v>
          </cell>
          <cell r="CD82">
            <v>100.49871900437178</v>
          </cell>
          <cell r="CE82">
            <v>100.08372909822087</v>
          </cell>
          <cell r="CF82">
            <v>101.47278912274645</v>
          </cell>
          <cell r="CG82">
            <v>94.295297182436812</v>
          </cell>
          <cell r="CH82">
            <v>107.23128156019712</v>
          </cell>
          <cell r="CI82">
            <v>99.984936634661963</v>
          </cell>
          <cell r="CJ82">
            <v>110.01789454250508</v>
          </cell>
          <cell r="CK82">
            <v>108.22492648116938</v>
          </cell>
          <cell r="CL82">
            <v>100.20938566829058</v>
          </cell>
          <cell r="CM82">
            <v>101.73028728944577</v>
          </cell>
        </row>
        <row r="83">
          <cell r="CA83">
            <v>35065</v>
          </cell>
          <cell r="CB83">
            <v>101.99045416429561</v>
          </cell>
          <cell r="CD83">
            <v>100.34103891192726</v>
          </cell>
          <cell r="CE83">
            <v>98.453112011328898</v>
          </cell>
          <cell r="CF83">
            <v>100.29451837340619</v>
          </cell>
          <cell r="CG83">
            <v>92.180664021081554</v>
          </cell>
          <cell r="CH83">
            <v>101.77128422577385</v>
          </cell>
          <cell r="CI83">
            <v>96.161620378161174</v>
          </cell>
          <cell r="CJ83">
            <v>103.3110490220315</v>
          </cell>
          <cell r="CK83">
            <v>102.90794695405869</v>
          </cell>
          <cell r="CL83">
            <v>100.06051572132955</v>
          </cell>
          <cell r="CM83">
            <v>99.946952583779748</v>
          </cell>
        </row>
        <row r="84">
          <cell r="CA84">
            <v>35096</v>
          </cell>
          <cell r="CB84">
            <v>99.151673141731806</v>
          </cell>
          <cell r="CD84">
            <v>98.005094045126413</v>
          </cell>
          <cell r="CE84">
            <v>96.534586400520823</v>
          </cell>
          <cell r="CF84">
            <v>99.419048244684831</v>
          </cell>
          <cell r="CG84">
            <v>92.44176840505682</v>
          </cell>
          <cell r="CH84">
            <v>101.47010301165558</v>
          </cell>
          <cell r="CI84">
            <v>95.847721132455092</v>
          </cell>
          <cell r="CJ84">
            <v>102.52263366994742</v>
          </cell>
          <cell r="CK84">
            <v>102.59514172086423</v>
          </cell>
          <cell r="CL84">
            <v>97.884117825557297</v>
          </cell>
          <cell r="CM84">
            <v>98.432498840635958</v>
          </cell>
        </row>
        <row r="85">
          <cell r="CA85">
            <v>35125</v>
          </cell>
          <cell r="CB85">
            <v>99.268930081306124</v>
          </cell>
          <cell r="CD85">
            <v>98.449362400040101</v>
          </cell>
          <cell r="CE85">
            <v>98.025844218992745</v>
          </cell>
          <cell r="CF85">
            <v>101.54661716610896</v>
          </cell>
          <cell r="CG85">
            <v>94.414835807750023</v>
          </cell>
          <cell r="CH85">
            <v>101.47794056147256</v>
          </cell>
          <cell r="CI85">
            <v>96.346732451372034</v>
          </cell>
          <cell r="CJ85">
            <v>104.24053337882786</v>
          </cell>
          <cell r="CK85">
            <v>101.88862325520773</v>
          </cell>
          <cell r="CL85">
            <v>99.001009882812369</v>
          </cell>
          <cell r="CM85">
            <v>99.313438602399131</v>
          </cell>
        </row>
        <row r="86">
          <cell r="CA86">
            <v>35156</v>
          </cell>
          <cell r="CB86">
            <v>100.28053474844039</v>
          </cell>
          <cell r="CD86">
            <v>99.982656333682129</v>
          </cell>
          <cell r="CE86">
            <v>101.20249385840143</v>
          </cell>
          <cell r="CF86">
            <v>102.51539618247658</v>
          </cell>
          <cell r="CG86">
            <v>96.077780790636297</v>
          </cell>
          <cell r="CH86">
            <v>99.086557584185371</v>
          </cell>
          <cell r="CI86">
            <v>96.923388029279934</v>
          </cell>
          <cell r="CJ86">
            <v>101.15993694488003</v>
          </cell>
          <cell r="CK86">
            <v>105.06598975309353</v>
          </cell>
          <cell r="CL86">
            <v>100.39528475956129</v>
          </cell>
          <cell r="CM86">
            <v>100.47768583778593</v>
          </cell>
        </row>
        <row r="87">
          <cell r="CA87">
            <v>35186</v>
          </cell>
          <cell r="CB87">
            <v>100.07836413156188</v>
          </cell>
          <cell r="CD87">
            <v>100.37988663122941</v>
          </cell>
          <cell r="CE87">
            <v>101.58938692953483</v>
          </cell>
          <cell r="CF87">
            <v>101.27491332770279</v>
          </cell>
          <cell r="CG87">
            <v>96.097822696313955</v>
          </cell>
          <cell r="CH87">
            <v>99.499754128780665</v>
          </cell>
          <cell r="CI87">
            <v>98.335384527104154</v>
          </cell>
          <cell r="CJ87">
            <v>98.955952085144901</v>
          </cell>
          <cell r="CK87">
            <v>105.26046883151552</v>
          </cell>
          <cell r="CL87">
            <v>100.3952256859242</v>
          </cell>
          <cell r="CM87">
            <v>100.43154984621164</v>
          </cell>
        </row>
        <row r="88">
          <cell r="CA88">
            <v>35217</v>
          </cell>
          <cell r="CB88">
            <v>99.747097736696546</v>
          </cell>
          <cell r="CD88">
            <v>100.94341615034186</v>
          </cell>
          <cell r="CE88">
            <v>101.53859221512758</v>
          </cell>
          <cell r="CF88">
            <v>100.33478774438807</v>
          </cell>
          <cell r="CG88">
            <v>97.235790235827523</v>
          </cell>
          <cell r="CH88">
            <v>99.270349993525414</v>
          </cell>
          <cell r="CI88">
            <v>99.022531566332177</v>
          </cell>
          <cell r="CJ88">
            <v>99.622129133485899</v>
          </cell>
          <cell r="CK88">
            <v>99.34151099069453</v>
          </cell>
          <cell r="CL88">
            <v>100.16297336757773</v>
          </cell>
          <cell r="CM88">
            <v>99.883099587696961</v>
          </cell>
        </row>
        <row r="89">
          <cell r="CA89">
            <v>35247</v>
          </cell>
          <cell r="CB89">
            <v>99.906230094799952</v>
          </cell>
          <cell r="CD89">
            <v>101.0126572463133</v>
          </cell>
          <cell r="CE89">
            <v>100.61088527914745</v>
          </cell>
          <cell r="CF89">
            <v>100.21620338210855</v>
          </cell>
          <cell r="CG89">
            <v>99.521731171135499</v>
          </cell>
          <cell r="CH89">
            <v>102.9423113435833</v>
          </cell>
          <cell r="CI89">
            <v>99.165684700495717</v>
          </cell>
          <cell r="CJ89">
            <v>104.18395792598415</v>
          </cell>
          <cell r="CK89">
            <v>101.76237263383736</v>
          </cell>
          <cell r="CL89">
            <v>100.02641461222468</v>
          </cell>
          <cell r="CM89">
            <v>100.55642372407566</v>
          </cell>
        </row>
        <row r="90">
          <cell r="CA90">
            <v>35278</v>
          </cell>
          <cell r="CB90">
            <v>99.164877590361897</v>
          </cell>
          <cell r="CD90">
            <v>100.50717369662239</v>
          </cell>
          <cell r="CE90">
            <v>100.75559914961364</v>
          </cell>
          <cell r="CF90">
            <v>100.69193371568635</v>
          </cell>
          <cell r="CG90">
            <v>101.3562334090504</v>
          </cell>
          <cell r="CH90">
            <v>101.16419327456853</v>
          </cell>
          <cell r="CI90">
            <v>98.759980477377368</v>
          </cell>
          <cell r="CJ90">
            <v>102.86289923375132</v>
          </cell>
          <cell r="CK90">
            <v>99.329173904112153</v>
          </cell>
          <cell r="CL90">
            <v>99.54748835099295</v>
          </cell>
          <cell r="CM90">
            <v>100.03728246908852</v>
          </cell>
        </row>
        <row r="91">
          <cell r="CA91">
            <v>35309</v>
          </cell>
          <cell r="CB91">
            <v>99.590489827754183</v>
          </cell>
          <cell r="CD91">
            <v>100.06642642071438</v>
          </cell>
          <cell r="CE91">
            <v>100.8761980421861</v>
          </cell>
          <cell r="CF91">
            <v>99.391194188304794</v>
          </cell>
          <cell r="CG91">
            <v>104.52856772784649</v>
          </cell>
          <cell r="CH91">
            <v>98.316062546599241</v>
          </cell>
          <cell r="CI91">
            <v>99.789600711387308</v>
          </cell>
          <cell r="CJ91">
            <v>98.289036395275957</v>
          </cell>
          <cell r="CK91">
            <v>97.410088200252318</v>
          </cell>
          <cell r="CL91">
            <v>100.0681144485184</v>
          </cell>
          <cell r="CM91">
            <v>99.790757859829426</v>
          </cell>
        </row>
        <row r="92">
          <cell r="CA92">
            <v>35339</v>
          </cell>
          <cell r="CB92">
            <v>100.93497615769866</v>
          </cell>
          <cell r="CD92">
            <v>100.71425039579407</v>
          </cell>
          <cell r="CE92">
            <v>100.54127757471146</v>
          </cell>
          <cell r="CF92">
            <v>98.761826440816193</v>
          </cell>
          <cell r="CG92">
            <v>108.66735760307125</v>
          </cell>
          <cell r="CH92">
            <v>100.25295206361776</v>
          </cell>
          <cell r="CI92">
            <v>104.79262041140865</v>
          </cell>
          <cell r="CJ92">
            <v>99.323603450911662</v>
          </cell>
          <cell r="CK92">
            <v>96.631291430849458</v>
          </cell>
          <cell r="CL92">
            <v>101.24382530205847</v>
          </cell>
          <cell r="CM92">
            <v>100.91728240741293</v>
          </cell>
        </row>
        <row r="93">
          <cell r="CA93">
            <v>35370</v>
          </cell>
          <cell r="CB93">
            <v>99.836505005985856</v>
          </cell>
          <cell r="CD93">
            <v>99.594680179053341</v>
          </cell>
          <cell r="CE93">
            <v>100.14022757373324</v>
          </cell>
          <cell r="CF93">
            <v>97.733886282824827</v>
          </cell>
          <cell r="CG93">
            <v>108.94956013654225</v>
          </cell>
          <cell r="CH93">
            <v>97.851444571928596</v>
          </cell>
          <cell r="CI93">
            <v>107.60038050977401</v>
          </cell>
          <cell r="CJ93">
            <v>95.215393788060425</v>
          </cell>
          <cell r="CK93">
            <v>95.489432547596536</v>
          </cell>
          <cell r="CL93">
            <v>100.56946832910123</v>
          </cell>
          <cell r="CM93">
            <v>100.11054770060876</v>
          </cell>
        </row>
        <row r="94">
          <cell r="CA94">
            <v>35400</v>
          </cell>
          <cell r="CB94">
            <v>100.15193781713126</v>
          </cell>
          <cell r="CD94">
            <v>99.938152390211926</v>
          </cell>
          <cell r="CE94">
            <v>99.817309656867209</v>
          </cell>
          <cell r="CF94">
            <v>98.255298979387987</v>
          </cell>
          <cell r="CG94">
            <v>109.63968425807764</v>
          </cell>
          <cell r="CH94">
            <v>97.327011572240735</v>
          </cell>
          <cell r="CI94">
            <v>109.28063191781065</v>
          </cell>
          <cell r="CJ94">
            <v>91.981366265140863</v>
          </cell>
          <cell r="CK94">
            <v>93.864423242523245</v>
          </cell>
          <cell r="CL94">
            <v>100.72081047462274</v>
          </cell>
          <cell r="CM94">
            <v>100.04854444600643</v>
          </cell>
        </row>
        <row r="96">
          <cell r="CA96">
            <v>35431</v>
          </cell>
          <cell r="CB96">
            <v>101.04992825868204</v>
          </cell>
          <cell r="CD96">
            <v>100.46831189536687</v>
          </cell>
          <cell r="CE96">
            <v>101.88951888057862</v>
          </cell>
          <cell r="CF96">
            <v>97.84053726285093</v>
          </cell>
          <cell r="CG96">
            <v>105.03815429388787</v>
          </cell>
          <cell r="CH96">
            <v>93.258556391289559</v>
          </cell>
          <cell r="CI96">
            <v>103.59541861397487</v>
          </cell>
          <cell r="CJ96">
            <v>88.061510188022851</v>
          </cell>
          <cell r="CK96">
            <v>90.257956930755199</v>
          </cell>
          <cell r="CL96">
            <v>101.41580078903331</v>
          </cell>
          <cell r="CM96">
            <v>99.111030985237491</v>
          </cell>
        </row>
        <row r="97">
          <cell r="CA97">
            <v>35462</v>
          </cell>
          <cell r="CB97">
            <v>101.45571867323324</v>
          </cell>
          <cell r="CD97">
            <v>100.43227545890463</v>
          </cell>
          <cell r="CE97">
            <v>104.39975278000122</v>
          </cell>
          <cell r="CF97">
            <v>97.893062505883648</v>
          </cell>
          <cell r="CG97">
            <v>107.36018981718001</v>
          </cell>
          <cell r="CH97">
            <v>90.301559988547183</v>
          </cell>
          <cell r="CI97">
            <v>105.55973064396751</v>
          </cell>
          <cell r="CJ97">
            <v>84.665323619257322</v>
          </cell>
          <cell r="CK97">
            <v>90.336615050746829</v>
          </cell>
          <cell r="CL97">
            <v>101.74581726183114</v>
          </cell>
          <cell r="CM97">
            <v>99.33770051420133</v>
          </cell>
        </row>
        <row r="98">
          <cell r="CA98">
            <v>35490</v>
          </cell>
          <cell r="CB98">
            <v>101.38478160558637</v>
          </cell>
          <cell r="CD98">
            <v>100.83272883553281</v>
          </cell>
          <cell r="CE98">
            <v>104.67063872668288</v>
          </cell>
          <cell r="CF98">
            <v>99.52714197821912</v>
          </cell>
          <cell r="CG98">
            <v>111.63159358765407</v>
          </cell>
          <cell r="CH98">
            <v>91.323373135167586</v>
          </cell>
          <cell r="CI98">
            <v>106.82346769740745</v>
          </cell>
          <cell r="CJ98">
            <v>86.613669425102245</v>
          </cell>
          <cell r="CK98">
            <v>88.583560616385284</v>
          </cell>
          <cell r="CL98">
            <v>102.5139086390062</v>
          </cell>
          <cell r="CM98">
            <v>100.06835248922211</v>
          </cell>
        </row>
        <row r="99">
          <cell r="CA99">
            <v>35521</v>
          </cell>
          <cell r="CB99">
            <v>100.33587797150503</v>
          </cell>
          <cell r="CD99">
            <v>100.29239676430596</v>
          </cell>
          <cell r="CE99">
            <v>103.07921846989223</v>
          </cell>
          <cell r="CF99">
            <v>99.179134542652022</v>
          </cell>
          <cell r="CG99">
            <v>112.26677438556405</v>
          </cell>
          <cell r="CH99">
            <v>88.067698268660763</v>
          </cell>
          <cell r="CI99">
            <v>106.04443537687177</v>
          </cell>
          <cell r="CJ99">
            <v>84.891952240661112</v>
          </cell>
          <cell r="CK99">
            <v>87.678381464291022</v>
          </cell>
          <cell r="CL99">
            <v>101.85263319757387</v>
          </cell>
          <cell r="CM99">
            <v>99.173867603325235</v>
          </cell>
        </row>
        <row r="100">
          <cell r="CA100">
            <v>35551</v>
          </cell>
          <cell r="CB100">
            <v>99.519005255692534</v>
          </cell>
          <cell r="CD100">
            <v>98.636159358830099</v>
          </cell>
          <cell r="CE100">
            <v>102.58377149899096</v>
          </cell>
          <cell r="CF100">
            <v>98.362548851554848</v>
          </cell>
          <cell r="CG100">
            <v>111.80311079159311</v>
          </cell>
          <cell r="CH100">
            <v>89.105937676771831</v>
          </cell>
          <cell r="CI100">
            <v>106.32918229276534</v>
          </cell>
          <cell r="CJ100">
            <v>87.603230309077418</v>
          </cell>
          <cell r="CK100">
            <v>94.86020314540022</v>
          </cell>
          <cell r="CL100">
            <v>101.02208572342902</v>
          </cell>
          <cell r="CM100">
            <v>99.485452237986735</v>
          </cell>
        </row>
        <row r="101">
          <cell r="CA101">
            <v>35582</v>
          </cell>
          <cell r="CB101">
            <v>98.978312602437398</v>
          </cell>
          <cell r="CD101">
            <v>98.217855775584084</v>
          </cell>
          <cell r="CE101">
            <v>102.72557498603148</v>
          </cell>
          <cell r="CF101">
            <v>99.292978718069719</v>
          </cell>
          <cell r="CG101">
            <v>111.07942890822153</v>
          </cell>
          <cell r="CH101">
            <v>86.464476461048605</v>
          </cell>
          <cell r="CI101">
            <v>107.60692239406129</v>
          </cell>
          <cell r="CJ101">
            <v>84.061022061781784</v>
          </cell>
          <cell r="CK101">
            <v>95.607118276376369</v>
          </cell>
          <cell r="CL101">
            <v>100.47116634735436</v>
          </cell>
          <cell r="CM101">
            <v>99.090768573805548</v>
          </cell>
        </row>
        <row r="102">
          <cell r="CA102">
            <v>35612</v>
          </cell>
          <cell r="CB102">
            <v>98.355369460436961</v>
          </cell>
          <cell r="CD102">
            <v>96.826399812700785</v>
          </cell>
          <cell r="CE102">
            <v>102.23877297565383</v>
          </cell>
          <cell r="CF102">
            <v>99.004898517812265</v>
          </cell>
          <cell r="CG102">
            <v>108.95978009860241</v>
          </cell>
          <cell r="CH102">
            <v>82.063195928719267</v>
          </cell>
          <cell r="CI102">
            <v>104.95194697873293</v>
          </cell>
          <cell r="CJ102">
            <v>80.482643211130807</v>
          </cell>
          <cell r="CK102">
            <v>91.435581313303089</v>
          </cell>
          <cell r="CL102">
            <v>99.694593199173369</v>
          </cell>
          <cell r="CM102">
            <v>97.446392461020736</v>
          </cell>
        </row>
        <row r="103">
          <cell r="CA103">
            <v>35643</v>
          </cell>
          <cell r="CB103">
            <v>98.278167035325268</v>
          </cell>
          <cell r="CD103">
            <v>95.368471990236486</v>
          </cell>
          <cell r="CE103">
            <v>102.95323683147831</v>
          </cell>
          <cell r="CF103">
            <v>99.115949154062449</v>
          </cell>
          <cell r="CG103">
            <v>104.03359214941854</v>
          </cell>
          <cell r="CH103">
            <v>83.496637709187965</v>
          </cell>
          <cell r="CI103">
            <v>104.288154950399</v>
          </cell>
          <cell r="CJ103">
            <v>82.053390667687282</v>
          </cell>
          <cell r="CK103">
            <v>90.279039852268269</v>
          </cell>
          <cell r="CL103">
            <v>99.606397822019062</v>
          </cell>
          <cell r="CM103">
            <v>97.083856534785866</v>
          </cell>
        </row>
        <row r="104">
          <cell r="CA104">
            <v>35674</v>
          </cell>
          <cell r="CB104">
            <v>99.649618638452552</v>
          </cell>
          <cell r="CD104">
            <v>96.713785702149579</v>
          </cell>
          <cell r="CE104">
            <v>105.34640975147389</v>
          </cell>
          <cell r="CF104">
            <v>101.49253059411309</v>
          </cell>
          <cell r="CG104">
            <v>100.52098505585047</v>
          </cell>
          <cell r="CH104">
            <v>85.919660302527376</v>
          </cell>
          <cell r="CI104">
            <v>105.81544312766881</v>
          </cell>
          <cell r="CJ104">
            <v>84.960369722913327</v>
          </cell>
          <cell r="CK104">
            <v>90.893764531002802</v>
          </cell>
          <cell r="CL104">
            <v>101.29602245842288</v>
          </cell>
          <cell r="CM104">
            <v>98.524008455493089</v>
          </cell>
        </row>
        <row r="105">
          <cell r="CA105">
            <v>35704</v>
          </cell>
          <cell r="CB105">
            <v>99.677872364237103</v>
          </cell>
          <cell r="CD105">
            <v>96.532994315946468</v>
          </cell>
          <cell r="CE105">
            <v>105.41054636887553</v>
          </cell>
          <cell r="CF105">
            <v>99.194148629613593</v>
          </cell>
          <cell r="CG105">
            <v>98.907895783031165</v>
          </cell>
          <cell r="CH105">
            <v>88.076215922908943</v>
          </cell>
          <cell r="CI105">
            <v>110.0331348901684</v>
          </cell>
          <cell r="CJ105">
            <v>88.157752213225265</v>
          </cell>
          <cell r="CK105">
            <v>92.011476181376011</v>
          </cell>
          <cell r="CL105">
            <v>101.73557968729735</v>
          </cell>
          <cell r="CM105">
            <v>99.00428976915147</v>
          </cell>
        </row>
        <row r="106">
          <cell r="CA106">
            <v>35735</v>
          </cell>
          <cell r="CB106">
            <v>99.738875215549029</v>
          </cell>
          <cell r="CD106">
            <v>97.223991547204662</v>
          </cell>
          <cell r="CE106">
            <v>102.33938197229027</v>
          </cell>
          <cell r="CF106">
            <v>98.934414951852304</v>
          </cell>
          <cell r="CG106">
            <v>98.093565802461981</v>
          </cell>
          <cell r="CH106">
            <v>86.357870565266481</v>
          </cell>
          <cell r="CI106">
            <v>110.62336247735813</v>
          </cell>
          <cell r="CJ106">
            <v>86.528313398861627</v>
          </cell>
          <cell r="CK106">
            <v>86.477854885503007</v>
          </cell>
          <cell r="CL106">
            <v>101.93179792027603</v>
          </cell>
          <cell r="CM106">
            <v>98.150719821295866</v>
          </cell>
        </row>
        <row r="107">
          <cell r="CA107">
            <v>35765</v>
          </cell>
          <cell r="CB107">
            <v>97.495451787777441</v>
          </cell>
          <cell r="CD107">
            <v>94.793491605692395</v>
          </cell>
          <cell r="CE107">
            <v>98.822813907662592</v>
          </cell>
          <cell r="CF107">
            <v>96.950481809840568</v>
          </cell>
          <cell r="CG107">
            <v>97.210374187647943</v>
          </cell>
          <cell r="CH107">
            <v>83.061714004993817</v>
          </cell>
          <cell r="CI107">
            <v>106.77185011298384</v>
          </cell>
          <cell r="CJ107">
            <v>82.70312457658892</v>
          </cell>
          <cell r="CK107">
            <v>82.50787812787766</v>
          </cell>
          <cell r="CL107">
            <v>99.346413307566877</v>
          </cell>
          <cell r="CM107">
            <v>95.374214875950017</v>
          </cell>
        </row>
        <row r="109">
          <cell r="CA109">
            <v>35796</v>
          </cell>
          <cell r="CB109">
            <v>97.113408587881423</v>
          </cell>
          <cell r="CD109">
            <v>93.928757547942098</v>
          </cell>
          <cell r="CE109">
            <v>95.614551500536535</v>
          </cell>
          <cell r="CF109">
            <v>95.347384839794714</v>
          </cell>
          <cell r="CG109">
            <v>94.416073728216247</v>
          </cell>
          <cell r="CH109">
            <v>80.759345377486923</v>
          </cell>
          <cell r="CI109">
            <v>104.34062877634777</v>
          </cell>
          <cell r="CJ109">
            <v>81.307567429507785</v>
          </cell>
          <cell r="CK109">
            <v>83.268823494465494</v>
          </cell>
          <cell r="CL109">
            <v>98.521887381866406</v>
          </cell>
          <cell r="CM109">
            <v>94.195613229770927</v>
          </cell>
        </row>
        <row r="110">
          <cell r="CA110">
            <v>35827</v>
          </cell>
          <cell r="CB110">
            <v>97.007791969266748</v>
          </cell>
          <cell r="CD110">
            <v>93.46475058795032</v>
          </cell>
          <cell r="CE110">
            <v>95.365870626666478</v>
          </cell>
          <cell r="CF110">
            <v>94.757722297196651</v>
          </cell>
          <cell r="CG110">
            <v>96.939029957633409</v>
          </cell>
          <cell r="CH110">
            <v>81.181033726623781</v>
          </cell>
          <cell r="CI110">
            <v>104.88416920188142</v>
          </cell>
          <cell r="CJ110">
            <v>81.019174911648363</v>
          </cell>
          <cell r="CK110">
            <v>83.595272848927706</v>
          </cell>
          <cell r="CL110">
            <v>98.254839854305601</v>
          </cell>
          <cell r="CM110">
            <v>94.206356863687077</v>
          </cell>
        </row>
        <row r="111">
          <cell r="CA111">
            <v>35855</v>
          </cell>
          <cell r="CB111">
            <v>97.396429298132986</v>
          </cell>
          <cell r="CD111">
            <v>93.844574311813062</v>
          </cell>
          <cell r="CE111">
            <v>95.675374434640432</v>
          </cell>
          <cell r="CF111">
            <v>96.44551276629268</v>
          </cell>
          <cell r="CG111">
            <v>98.9409909978813</v>
          </cell>
          <cell r="CH111">
            <v>80.116803456788688</v>
          </cell>
          <cell r="CI111">
            <v>108.16904571184833</v>
          </cell>
          <cell r="CJ111">
            <v>78.686960233229314</v>
          </cell>
          <cell r="CK111">
            <v>80.101025244915718</v>
          </cell>
          <cell r="CL111">
            <v>98.955573389247462</v>
          </cell>
          <cell r="CM111">
            <v>94.422657223803085</v>
          </cell>
        </row>
        <row r="112">
          <cell r="CA112">
            <v>35886</v>
          </cell>
          <cell r="CB112">
            <v>97.669142484579012</v>
          </cell>
          <cell r="CD112">
            <v>93.90892189598938</v>
          </cell>
          <cell r="CE112">
            <v>96.693569962391194</v>
          </cell>
          <cell r="CF112">
            <v>96.845828174971032</v>
          </cell>
          <cell r="CG112">
            <v>101.51335666347028</v>
          </cell>
          <cell r="CH112">
            <v>82.722242637644243</v>
          </cell>
          <cell r="CI112">
            <v>108.77662568229883</v>
          </cell>
          <cell r="CJ112">
            <v>80.031611576375809</v>
          </cell>
          <cell r="CK112">
            <v>80.990928427944482</v>
          </cell>
          <cell r="CL112">
            <v>99.404984932091168</v>
          </cell>
          <cell r="CM112">
            <v>95.200128965304899</v>
          </cell>
        </row>
        <row r="113">
          <cell r="CA113">
            <v>35916</v>
          </cell>
          <cell r="CB113">
            <v>97.651447192059067</v>
          </cell>
          <cell r="CD113">
            <v>94.159011449909002</v>
          </cell>
          <cell r="CE113">
            <v>96.52036944620464</v>
          </cell>
          <cell r="CF113">
            <v>96.069556253752125</v>
          </cell>
          <cell r="CG113">
            <v>100.84061949619625</v>
          </cell>
          <cell r="CH113">
            <v>83.354989869139018</v>
          </cell>
          <cell r="CI113">
            <v>106.49791394872369</v>
          </cell>
          <cell r="CJ113">
            <v>80.991457664567363</v>
          </cell>
          <cell r="CK113">
            <v>77.359801435839017</v>
          </cell>
          <cell r="CL113">
            <v>99.64240481173745</v>
          </cell>
          <cell r="CM113">
            <v>94.716068627202958</v>
          </cell>
        </row>
        <row r="114">
          <cell r="CA114">
            <v>35947</v>
          </cell>
          <cell r="CB114">
            <v>97.967671915265271</v>
          </cell>
          <cell r="CD114">
            <v>93.902815157989323</v>
          </cell>
          <cell r="CE114">
            <v>94.745639849129333</v>
          </cell>
          <cell r="CF114">
            <v>94.44098613250344</v>
          </cell>
          <cell r="CG114">
            <v>104.75900340205742</v>
          </cell>
          <cell r="CH114">
            <v>82.69872846983931</v>
          </cell>
          <cell r="CI114">
            <v>109.34230673661051</v>
          </cell>
          <cell r="CJ114">
            <v>79.045831251626936</v>
          </cell>
          <cell r="CK114">
            <v>77.116864866149598</v>
          </cell>
          <cell r="CL114">
            <v>99.897174082025487</v>
          </cell>
          <cell r="CM114">
            <v>94.725084500294258</v>
          </cell>
        </row>
        <row r="115">
          <cell r="CA115">
            <v>35977</v>
          </cell>
          <cell r="CB115">
            <v>98.402955880445077</v>
          </cell>
          <cell r="CD115">
            <v>93.254890760050202</v>
          </cell>
          <cell r="CE115">
            <v>95.299898664333625</v>
          </cell>
          <cell r="CF115">
            <v>95.385029089394322</v>
          </cell>
          <cell r="CG115">
            <v>104.81305021817218</v>
          </cell>
          <cell r="CH115">
            <v>84.38690904655158</v>
          </cell>
          <cell r="CI115">
            <v>107.10800362360877</v>
          </cell>
          <cell r="CJ115">
            <v>80.660439844160919</v>
          </cell>
          <cell r="CK115">
            <v>73.723963381928073</v>
          </cell>
          <cell r="CL115">
            <v>100.15113397636264</v>
          </cell>
          <cell r="CM115">
            <v>94.575321175382427</v>
          </cell>
        </row>
        <row r="116">
          <cell r="CA116">
            <v>36008</v>
          </cell>
          <cell r="CB116">
            <v>98.570594622668494</v>
          </cell>
          <cell r="CD116">
            <v>91.933177977639133</v>
          </cell>
          <cell r="CE116">
            <v>93.88697644253574</v>
          </cell>
          <cell r="CF116">
            <v>93.184688140473142</v>
          </cell>
          <cell r="CG116">
            <v>99.887055810215443</v>
          </cell>
          <cell r="CH116">
            <v>85.021888085270518</v>
          </cell>
          <cell r="CI116">
            <v>110.21021358007775</v>
          </cell>
          <cell r="CJ116">
            <v>82.609967771396711</v>
          </cell>
          <cell r="CK116">
            <v>75.107571987777035</v>
          </cell>
          <cell r="CL116">
            <v>100.42442172327412</v>
          </cell>
          <cell r="CM116">
            <v>94.45768114862085</v>
          </cell>
        </row>
        <row r="117">
          <cell r="CA117">
            <v>36039</v>
          </cell>
          <cell r="CB117">
            <v>99.121363399774367</v>
          </cell>
          <cell r="CD117">
            <v>91.442001287629765</v>
          </cell>
          <cell r="CE117">
            <v>96.602233578087279</v>
          </cell>
          <cell r="CF117">
            <v>92.023323780507454</v>
          </cell>
          <cell r="CG117">
            <v>93.302817419677822</v>
          </cell>
          <cell r="CH117">
            <v>89.933686985348004</v>
          </cell>
          <cell r="CI117">
            <v>112.93968891258564</v>
          </cell>
          <cell r="CJ117">
            <v>87.282007414539663</v>
          </cell>
          <cell r="CK117">
            <v>79.644184586016394</v>
          </cell>
          <cell r="CL117">
            <v>101.14043123895313</v>
          </cell>
          <cell r="CM117">
            <v>95.561552487744137</v>
          </cell>
        </row>
        <row r="118">
          <cell r="CA118">
            <v>36069</v>
          </cell>
          <cell r="CB118">
            <v>98.140484960955632</v>
          </cell>
          <cell r="CD118">
            <v>90.405005169721818</v>
          </cell>
          <cell r="CE118">
            <v>97.34098959380907</v>
          </cell>
          <cell r="CF118">
            <v>90.339369911187717</v>
          </cell>
          <cell r="CG118">
            <v>91.931242548674746</v>
          </cell>
          <cell r="CH118">
            <v>90.551259659047901</v>
          </cell>
          <cell r="CI118">
            <v>111.15076504523049</v>
          </cell>
          <cell r="CJ118">
            <v>89.214891258896984</v>
          </cell>
          <cell r="CK118">
            <v>92.891237529207061</v>
          </cell>
          <cell r="CL118">
            <v>100.75300872550581</v>
          </cell>
          <cell r="CM118">
            <v>96.418592530562989</v>
          </cell>
        </row>
        <row r="119">
          <cell r="CA119">
            <v>36100</v>
          </cell>
          <cell r="CB119">
            <v>98.22702804595113</v>
          </cell>
          <cell r="CD119">
            <v>89.911038546973884</v>
          </cell>
          <cell r="CE119">
            <v>96.972615895368421</v>
          </cell>
          <cell r="CF119">
            <v>89.41467774536504</v>
          </cell>
          <cell r="CG119">
            <v>94.065344175353744</v>
          </cell>
          <cell r="CH119">
            <v>88.175960784056201</v>
          </cell>
          <cell r="CI119">
            <v>109.32852477465281</v>
          </cell>
          <cell r="CJ119">
            <v>85.611628711261886</v>
          </cell>
          <cell r="CK119">
            <v>88.225533485207507</v>
          </cell>
          <cell r="CL119">
            <v>101.08187492497306</v>
          </cell>
          <cell r="CM119">
            <v>95.592223678859753</v>
          </cell>
        </row>
        <row r="120">
          <cell r="CA120">
            <v>36130</v>
          </cell>
          <cell r="CB120">
            <v>98.895304320860362</v>
          </cell>
          <cell r="CD120">
            <v>90.328497117384359</v>
          </cell>
          <cell r="CE120">
            <v>96.890767400543297</v>
          </cell>
          <cell r="CF120">
            <v>89.473190080525782</v>
          </cell>
          <cell r="CG120">
            <v>95.893164123037479</v>
          </cell>
          <cell r="CH120">
            <v>90.128649820834681</v>
          </cell>
          <cell r="CI120">
            <v>111.29637780634167</v>
          </cell>
          <cell r="CJ120">
            <v>88.079785753467377</v>
          </cell>
          <cell r="CK120">
            <v>95.679126399332617</v>
          </cell>
          <cell r="CL120">
            <v>101.72128617077757</v>
          </cell>
          <cell r="CM120">
            <v>97.080260505192626</v>
          </cell>
        </row>
        <row r="122">
          <cell r="CA122">
            <v>36161</v>
          </cell>
          <cell r="CB122">
            <v>99.563255971148791</v>
          </cell>
          <cell r="CD122">
            <v>55.051874211416695</v>
          </cell>
          <cell r="CE122">
            <v>94.470270602364479</v>
          </cell>
          <cell r="CF122">
            <v>84.828973728197226</v>
          </cell>
          <cell r="CG122">
            <v>95.680593926370648</v>
          </cell>
          <cell r="CH122">
            <v>87.962841350154235</v>
          </cell>
          <cell r="CI122">
            <v>109.73835976082313</v>
          </cell>
          <cell r="CJ122">
            <v>85.944020046583503</v>
          </cell>
          <cell r="CK122">
            <v>93.442396877965393</v>
          </cell>
          <cell r="CL122">
            <v>102.17659632046434</v>
          </cell>
          <cell r="CM122">
            <v>91.582462229939821</v>
          </cell>
        </row>
        <row r="123">
          <cell r="CA123">
            <v>36192</v>
          </cell>
          <cell r="CB123">
            <v>99.55004121913349</v>
          </cell>
          <cell r="CD123">
            <v>54.749365375830351</v>
          </cell>
          <cell r="CE123">
            <v>92.054185586081132</v>
          </cell>
          <cell r="CF123">
            <v>81.930388766980485</v>
          </cell>
          <cell r="CG123">
            <v>98.35800995865192</v>
          </cell>
          <cell r="CH123">
            <v>85.520382301390214</v>
          </cell>
          <cell r="CI123">
            <v>107.19310659875599</v>
          </cell>
          <cell r="CJ123">
            <v>85.138565389858186</v>
          </cell>
          <cell r="CK123">
            <v>90.919108275064232</v>
          </cell>
          <cell r="CL123">
            <v>102.45197817012424</v>
          </cell>
          <cell r="CM123">
            <v>90.728375163025163</v>
          </cell>
        </row>
        <row r="124">
          <cell r="CA124">
            <v>36220</v>
          </cell>
          <cell r="CB124">
            <v>99.740627520818137</v>
          </cell>
          <cell r="CD124">
            <v>66.007078119578978</v>
          </cell>
          <cell r="CE124">
            <v>96.457413265249457</v>
          </cell>
          <cell r="CF124">
            <v>86.584075288131629</v>
          </cell>
          <cell r="CG124">
            <v>102.49890502721082</v>
          </cell>
          <cell r="CH124">
            <v>84.206538040799657</v>
          </cell>
          <cell r="CI124">
            <v>109.14300791923652</v>
          </cell>
          <cell r="CJ124">
            <v>83.145409378937757</v>
          </cell>
          <cell r="CK124">
            <v>91.895515741630646</v>
          </cell>
          <cell r="CL124">
            <v>103.7389926739931</v>
          </cell>
          <cell r="CM124">
            <v>93.811510210292724</v>
          </cell>
        </row>
        <row r="125">
          <cell r="CA125">
            <v>36251</v>
          </cell>
          <cell r="CB125">
            <v>100.31420711759529</v>
          </cell>
          <cell r="CD125">
            <v>69.495685978305104</v>
          </cell>
          <cell r="CE125">
            <v>97.297186463895045</v>
          </cell>
          <cell r="CF125">
            <v>87.65476431001224</v>
          </cell>
          <cell r="CG125">
            <v>99.455104856688976</v>
          </cell>
          <cell r="CH125">
            <v>83.664486694947655</v>
          </cell>
          <cell r="CI125">
            <v>110.35165152234237</v>
          </cell>
          <cell r="CJ125">
            <v>82.220160810266051</v>
          </cell>
          <cell r="CK125">
            <v>92.239267325276927</v>
          </cell>
          <cell r="CL125">
            <v>105.19738937693086</v>
          </cell>
          <cell r="CM125">
            <v>94.771515924360443</v>
          </cell>
        </row>
        <row r="126">
          <cell r="CA126">
            <v>36281</v>
          </cell>
          <cell r="CB126">
            <v>100.2553191444871</v>
          </cell>
          <cell r="CD126">
            <v>67.16201409565889</v>
          </cell>
          <cell r="CE126">
            <v>95.962242231230462</v>
          </cell>
          <cell r="CF126">
            <v>88.765636442619012</v>
          </cell>
          <cell r="CG126">
            <v>96.654688069272439</v>
          </cell>
          <cell r="CH126">
            <v>83.214903667763792</v>
          </cell>
          <cell r="CI126">
            <v>110.68596580973131</v>
          </cell>
          <cell r="CJ126">
            <v>82.322585894793079</v>
          </cell>
          <cell r="CK126">
            <v>91.272853394908964</v>
          </cell>
          <cell r="CL126">
            <v>105.64925854187021</v>
          </cell>
          <cell r="CM126">
            <v>94.357368012259215</v>
          </cell>
        </row>
        <row r="127">
          <cell r="CA127">
            <v>36312</v>
          </cell>
          <cell r="CB127">
            <v>100.22018245378197</v>
          </cell>
          <cell r="CD127">
            <v>65.597781221556346</v>
          </cell>
          <cell r="CE127">
            <v>91.568204254981467</v>
          </cell>
          <cell r="CF127">
            <v>88.64195947840777</v>
          </cell>
          <cell r="CG127">
            <v>93.098780228607154</v>
          </cell>
          <cell r="CH127">
            <v>82.174546646376101</v>
          </cell>
          <cell r="CI127">
            <v>108.56933018927839</v>
          </cell>
          <cell r="CJ127">
            <v>80.872358212320336</v>
          </cell>
          <cell r="CK127">
            <v>91.691135789209184</v>
          </cell>
          <cell r="CL127">
            <v>105.62276211013813</v>
          </cell>
          <cell r="CM127">
            <v>93.389862574161327</v>
          </cell>
        </row>
        <row r="128">
          <cell r="CA128">
            <v>36342</v>
          </cell>
          <cell r="CB128">
            <v>100.89835690459883</v>
          </cell>
          <cell r="CD128">
            <v>65.957406892537861</v>
          </cell>
          <cell r="CE128">
            <v>92.735787393970853</v>
          </cell>
          <cell r="CF128">
            <v>89.385255710922152</v>
          </cell>
          <cell r="CG128">
            <v>90.600217648473574</v>
          </cell>
          <cell r="CH128">
            <v>85.938596112495318</v>
          </cell>
          <cell r="CI128">
            <v>112.11435415493504</v>
          </cell>
          <cell r="CJ128">
            <v>83.974505701369935</v>
          </cell>
          <cell r="CK128">
            <v>96.281487941811775</v>
          </cell>
          <cell r="CL128">
            <v>106.45754312452478</v>
          </cell>
          <cell r="CM128">
            <v>94.763635535701468</v>
          </cell>
        </row>
        <row r="129">
          <cell r="CA129">
            <v>36373</v>
          </cell>
          <cell r="CB129">
            <v>100.68135982671707</v>
          </cell>
          <cell r="CD129">
            <v>61.460909210423544</v>
          </cell>
          <cell r="CE129">
            <v>92.556392785088931</v>
          </cell>
          <cell r="CF129">
            <v>88.5159706692979</v>
          </cell>
          <cell r="CG129">
            <v>83.480314721078599</v>
          </cell>
          <cell r="CH129">
            <v>85.130300839530648</v>
          </cell>
          <cell r="CI129">
            <v>111.59029687885864</v>
          </cell>
          <cell r="CJ129">
            <v>83.425224407282982</v>
          </cell>
          <cell r="CK129">
            <v>101.81570516176366</v>
          </cell>
          <cell r="CL129">
            <v>106.88609307146726</v>
          </cell>
          <cell r="CM129">
            <v>94.045222564838923</v>
          </cell>
        </row>
        <row r="130">
          <cell r="CA130">
            <v>36404</v>
          </cell>
          <cell r="CB130">
            <v>100.39926032790267</v>
          </cell>
          <cell r="CD130">
            <v>61.811064976778987</v>
          </cell>
          <cell r="CE130">
            <v>90.119018477116313</v>
          </cell>
          <cell r="CF130">
            <v>86.7182049358331</v>
          </cell>
          <cell r="CG130">
            <v>81.445164854199561</v>
          </cell>
          <cell r="CH130">
            <v>85.395288780740771</v>
          </cell>
          <cell r="CI130">
            <v>114.69117436891779</v>
          </cell>
          <cell r="CJ130">
            <v>84.458629138918695</v>
          </cell>
          <cell r="CK130">
            <v>105.49592083089232</v>
          </cell>
          <cell r="CL130">
            <v>107.31077927993302</v>
          </cell>
          <cell r="CM130">
            <v>94.240305641941731</v>
          </cell>
        </row>
        <row r="131">
          <cell r="CA131">
            <v>36434</v>
          </cell>
          <cell r="CB131">
            <v>100.34783154340268</v>
          </cell>
          <cell r="CD131">
            <v>61.581056994220653</v>
          </cell>
          <cell r="CE131">
            <v>87.621255329536709</v>
          </cell>
          <cell r="CF131">
            <v>85.728875713559702</v>
          </cell>
          <cell r="CG131">
            <v>83.73774516205907</v>
          </cell>
          <cell r="CH131">
            <v>83.777321652602325</v>
          </cell>
          <cell r="CI131">
            <v>114.26483656309017</v>
          </cell>
          <cell r="CJ131">
            <v>83.227427768820178</v>
          </cell>
          <cell r="CK131">
            <v>107.09266627406102</v>
          </cell>
          <cell r="CL131">
            <v>107.46478824844591</v>
          </cell>
          <cell r="CM131">
            <v>94.054350425716919</v>
          </cell>
        </row>
        <row r="132">
          <cell r="CA132">
            <v>36465</v>
          </cell>
          <cell r="CB132">
            <v>100.29526436013721</v>
          </cell>
          <cell r="CD132">
            <v>63.135627599010881</v>
          </cell>
          <cell r="CE132">
            <v>88.241060110967211</v>
          </cell>
          <cell r="CF132">
            <v>86.375403221358596</v>
          </cell>
          <cell r="CG132">
            <v>86.383692657070128</v>
          </cell>
          <cell r="CH132">
            <v>81.190988523614635</v>
          </cell>
          <cell r="CI132">
            <v>111.77724475421115</v>
          </cell>
          <cell r="CJ132">
            <v>80.026431788516732</v>
          </cell>
          <cell r="CK132">
            <v>109.30544990412112</v>
          </cell>
          <cell r="CL132">
            <v>107.8128306181076</v>
          </cell>
          <cell r="CM132">
            <v>94.361310237037543</v>
          </cell>
        </row>
        <row r="133">
          <cell r="CA133">
            <v>36495</v>
          </cell>
          <cell r="CB133">
            <v>99.977610118560392</v>
          </cell>
          <cell r="CD133">
            <v>67.555408050599411</v>
          </cell>
          <cell r="CE133">
            <v>91.209198298760825</v>
          </cell>
          <cell r="CF133">
            <v>85.989203265498986</v>
          </cell>
          <cell r="CG133">
            <v>88.936474789093552</v>
          </cell>
          <cell r="CH133">
            <v>80.546596914464416</v>
          </cell>
          <cell r="CI133">
            <v>113.15695477570486</v>
          </cell>
          <cell r="CJ133">
            <v>79.55800500139793</v>
          </cell>
          <cell r="CK133">
            <v>108.42979533502832</v>
          </cell>
          <cell r="CL133">
            <v>107.53833053014372</v>
          </cell>
          <cell r="CM133">
            <v>95.149734012013568</v>
          </cell>
        </row>
        <row r="135">
          <cell r="CA135">
            <v>36526</v>
          </cell>
          <cell r="CB135">
            <v>100.79168285613098</v>
          </cell>
          <cell r="CD135">
            <v>67.684018815143105</v>
          </cell>
          <cell r="CE135">
            <v>93.434029860411854</v>
          </cell>
          <cell r="CF135">
            <v>86.537698250219236</v>
          </cell>
          <cell r="CG135">
            <v>85.828937262812531</v>
          </cell>
          <cell r="CH135">
            <v>79.177799040535078</v>
          </cell>
          <cell r="CI135">
            <v>113.27572371343348</v>
          </cell>
          <cell r="CJ135">
            <v>77.236050149950287</v>
          </cell>
          <cell r="CK135">
            <v>103.56553761761305</v>
          </cell>
          <cell r="CL135">
            <v>107.82461898652696</v>
          </cell>
          <cell r="CM135">
            <v>94.741989368328646</v>
          </cell>
        </row>
        <row r="136">
          <cell r="CA136">
            <v>36557</v>
          </cell>
          <cell r="CB136">
            <v>100.87267628103224</v>
          </cell>
          <cell r="CD136">
            <v>69.457103230208645</v>
          </cell>
          <cell r="CE136">
            <v>97.045042620692897</v>
          </cell>
          <cell r="CF136">
            <v>87.750335932284244</v>
          </cell>
          <cell r="CG136">
            <v>88.688187909887802</v>
          </cell>
          <cell r="CH136">
            <v>78.800141091759031</v>
          </cell>
          <cell r="CI136">
            <v>111.74918517265266</v>
          </cell>
          <cell r="CJ136">
            <v>77.238598501442482</v>
          </cell>
          <cell r="CK136">
            <v>100.43359105978256</v>
          </cell>
          <cell r="CL136">
            <v>108.54696388301876</v>
          </cell>
          <cell r="CM136">
            <v>95.356757176691943</v>
          </cell>
        </row>
        <row r="137">
          <cell r="CA137">
            <v>36586</v>
          </cell>
          <cell r="CB137">
            <v>100.38876286022325</v>
          </cell>
          <cell r="CD137">
            <v>70.257186452150918</v>
          </cell>
          <cell r="CE137">
            <v>97.828391449745737</v>
          </cell>
          <cell r="CF137">
            <v>87.510816295777275</v>
          </cell>
          <cell r="CG137">
            <v>89.809783804052458</v>
          </cell>
          <cell r="CH137">
            <v>77.597354953898247</v>
          </cell>
          <cell r="CI137">
            <v>112.59627141883406</v>
          </cell>
          <cell r="CJ137">
            <v>77.266865504906463</v>
          </cell>
          <cell r="CK137">
            <v>107.20631769512725</v>
          </cell>
          <cell r="CL137">
            <v>109.49449016427764</v>
          </cell>
          <cell r="CM137">
            <v>96.315077274515417</v>
          </cell>
        </row>
        <row r="138">
          <cell r="CA138">
            <v>36617</v>
          </cell>
          <cell r="CB138">
            <v>99.810299952232754</v>
          </cell>
          <cell r="CD138">
            <v>67.898593423761696</v>
          </cell>
          <cell r="CE138">
            <v>95.266794716829693</v>
          </cell>
          <cell r="CF138">
            <v>87.723501454301271</v>
          </cell>
          <cell r="CG138">
            <v>88.011321510815748</v>
          </cell>
          <cell r="CH138">
            <v>73.565076547948138</v>
          </cell>
          <cell r="CI138">
            <v>111.30021750907618</v>
          </cell>
          <cell r="CJ138">
            <v>73.741471947357681</v>
          </cell>
          <cell r="CK138">
            <v>102.87225647981646</v>
          </cell>
          <cell r="CL138">
            <v>109.04986709996172</v>
          </cell>
          <cell r="CM138">
            <v>94.648043750458243</v>
          </cell>
        </row>
        <row r="139">
          <cell r="CA139">
            <v>36647</v>
          </cell>
          <cell r="CB139">
            <v>101.17233076329045</v>
          </cell>
          <cell r="CD139">
            <v>68.078300906907884</v>
          </cell>
          <cell r="CE139">
            <v>95.278515993067955</v>
          </cell>
          <cell r="CF139">
            <v>88.421457284661457</v>
          </cell>
          <cell r="CG139">
            <v>86.363450961785887</v>
          </cell>
          <cell r="CH139">
            <v>76.508521923249489</v>
          </cell>
          <cell r="CI139">
            <v>108.40921286685274</v>
          </cell>
          <cell r="CJ139">
            <v>76.864688181698597</v>
          </cell>
          <cell r="CK139">
            <v>104.74731854476428</v>
          </cell>
          <cell r="CL139">
            <v>111.09912365586865</v>
          </cell>
          <cell r="CM139">
            <v>95.690750583017333</v>
          </cell>
        </row>
        <row r="140">
          <cell r="CA140">
            <v>36678</v>
          </cell>
          <cell r="CB140">
            <v>101.28385368300783</v>
          </cell>
          <cell r="CD140">
            <v>69.471447282937262</v>
          </cell>
          <cell r="CE140">
            <v>93.360249717079142</v>
          </cell>
          <cell r="CF140">
            <v>90.021315458125471</v>
          </cell>
          <cell r="CG140">
            <v>84.616685208712667</v>
          </cell>
          <cell r="CH140">
            <v>79.323838702972338</v>
          </cell>
          <cell r="CI140">
            <v>110.31175655441314</v>
          </cell>
          <cell r="CJ140">
            <v>79.809903380340444</v>
          </cell>
          <cell r="CK140">
            <v>106.73652020730771</v>
          </cell>
          <cell r="CL140">
            <v>112.01273371711773</v>
          </cell>
          <cell r="CM140">
            <v>96.683545398032649</v>
          </cell>
        </row>
        <row r="141">
          <cell r="CA141">
            <v>36708</v>
          </cell>
          <cell r="CB141">
            <v>101.48525671107822</v>
          </cell>
          <cell r="CD141">
            <v>71.662311090765172</v>
          </cell>
          <cell r="CE141">
            <v>90.070903060622655</v>
          </cell>
          <cell r="CF141">
            <v>90.029188260489832</v>
          </cell>
          <cell r="CG141">
            <v>82.910914528479154</v>
          </cell>
          <cell r="CH141">
            <v>76.806512814486936</v>
          </cell>
          <cell r="CI141">
            <v>108.39976098076352</v>
          </cell>
          <cell r="CJ141">
            <v>77.674983166023011</v>
          </cell>
          <cell r="CK141">
            <v>102.27554009375122</v>
          </cell>
          <cell r="CL141">
            <v>112.00892048496067</v>
          </cell>
          <cell r="CM141">
            <v>95.866551885529077</v>
          </cell>
        </row>
        <row r="142">
          <cell r="CA142">
            <v>36739</v>
          </cell>
          <cell r="CB142">
            <v>101.3491686254474</v>
          </cell>
          <cell r="CD142">
            <v>70.476814947050769</v>
          </cell>
          <cell r="CE142">
            <v>89.73243121927193</v>
          </cell>
          <cell r="CF142">
            <v>90.546809080071199</v>
          </cell>
          <cell r="CG142">
            <v>82.055931801283648</v>
          </cell>
          <cell r="CH142">
            <v>74.002284717509283</v>
          </cell>
          <cell r="CI142">
            <v>105.3826533640341</v>
          </cell>
          <cell r="CJ142">
            <v>75.043818038944138</v>
          </cell>
          <cell r="CK142">
            <v>105.37226649158553</v>
          </cell>
          <cell r="CL142">
            <v>112.09988972454543</v>
          </cell>
          <cell r="CM142">
            <v>95.434044207858975</v>
          </cell>
        </row>
        <row r="143">
          <cell r="CA143">
            <v>36770</v>
          </cell>
          <cell r="CB143">
            <v>100.0002052182118</v>
          </cell>
          <cell r="CD143">
            <v>69.18569434798691</v>
          </cell>
          <cell r="CE143">
            <v>88.944525044134025</v>
          </cell>
          <cell r="CF143">
            <v>88.739347636304402</v>
          </cell>
          <cell r="CG143">
            <v>81.344783649224794</v>
          </cell>
          <cell r="CH143">
            <v>72.258626520141547</v>
          </cell>
          <cell r="CI143">
            <v>105.97673857544319</v>
          </cell>
          <cell r="CJ143">
            <v>74.465138670705372</v>
          </cell>
          <cell r="CK143">
            <v>102.55683423774282</v>
          </cell>
          <cell r="CL143">
            <v>111.35521472083705</v>
          </cell>
          <cell r="CM143">
            <v>94.284364612465879</v>
          </cell>
        </row>
        <row r="144">
          <cell r="CA144">
            <v>36800</v>
          </cell>
          <cell r="CB144">
            <v>99.327070727626136</v>
          </cell>
          <cell r="CD144">
            <v>66.363886695063385</v>
          </cell>
          <cell r="CE144">
            <v>87.629945200225151</v>
          </cell>
          <cell r="CF144">
            <v>88.2603673822735</v>
          </cell>
          <cell r="CG144">
            <v>82.795444072149891</v>
          </cell>
          <cell r="CH144">
            <v>68.59720962769822</v>
          </cell>
          <cell r="CI144">
            <v>103.6037502942544</v>
          </cell>
          <cell r="CJ144">
            <v>70.847820607486639</v>
          </cell>
          <cell r="CK144">
            <v>100.96206365978627</v>
          </cell>
          <cell r="CL144">
            <v>110.5968445422584</v>
          </cell>
          <cell r="CM144">
            <v>92.842736819731641</v>
          </cell>
        </row>
        <row r="145">
          <cell r="CA145">
            <v>36831</v>
          </cell>
          <cell r="CB145">
            <v>102.06636739236605</v>
          </cell>
          <cell r="CD145">
            <v>66.836919128378781</v>
          </cell>
          <cell r="CE145">
            <v>89.309281382822604</v>
          </cell>
          <cell r="CF145">
            <v>90.890248679413759</v>
          </cell>
          <cell r="CG145">
            <v>85.149100895037463</v>
          </cell>
          <cell r="CH145">
            <v>73.205424537051371</v>
          </cell>
          <cell r="CI145">
            <v>105.21136174094327</v>
          </cell>
          <cell r="CJ145">
            <v>75.569577740883972</v>
          </cell>
          <cell r="CK145">
            <v>102.41149023848288</v>
          </cell>
          <cell r="CL145">
            <v>114.27303589328078</v>
          </cell>
          <cell r="CM145">
            <v>95.507196720898591</v>
          </cell>
        </row>
        <row r="146">
          <cell r="CA146">
            <v>36861</v>
          </cell>
          <cell r="CB146">
            <v>102.35791898164092</v>
          </cell>
          <cell r="CD146">
            <v>67.858722394910529</v>
          </cell>
          <cell r="CE146">
            <v>90.95024995416027</v>
          </cell>
          <cell r="CF146">
            <v>91.659300796282011</v>
          </cell>
          <cell r="CG146">
            <v>83.467947186057856</v>
          </cell>
          <cell r="CH146">
            <v>79.004739379739448</v>
          </cell>
          <cell r="CI146">
            <v>111.13900082387187</v>
          </cell>
          <cell r="CJ146">
            <v>81.41896316470239</v>
          </cell>
          <cell r="CK146">
            <v>99.282857558716557</v>
          </cell>
          <cell r="CL146">
            <v>114.67290480927626</v>
          </cell>
          <cell r="CM146">
            <v>96.670825305712413</v>
          </cell>
        </row>
        <row r="147">
          <cell r="CA147" t="str">
            <v xml:space="preserve"> </v>
          </cell>
        </row>
        <row r="148">
          <cell r="CA148">
            <v>36892</v>
          </cell>
          <cell r="CB148">
            <v>102.69331748474121</v>
          </cell>
          <cell r="CD148">
            <v>67.854516761748471</v>
          </cell>
          <cell r="CE148">
            <v>93.195482827907554</v>
          </cell>
          <cell r="CF148">
            <v>91.540600594288364</v>
          </cell>
          <cell r="CG148">
            <v>84.402036130240575</v>
          </cell>
          <cell r="CH148">
            <v>79.187493661057772</v>
          </cell>
          <cell r="CI148">
            <v>109.07303564305253</v>
          </cell>
          <cell r="CJ148">
            <v>81.072840853011428</v>
          </cell>
          <cell r="CK148">
            <v>98.448495238385092</v>
          </cell>
          <cell r="CL148">
            <v>115.68091790349237</v>
          </cell>
          <cell r="CM148">
            <v>96.965252396484672</v>
          </cell>
        </row>
        <row r="149">
          <cell r="CA149">
            <v>36923</v>
          </cell>
          <cell r="CB149">
            <v>102.81645883879062</v>
          </cell>
          <cell r="CD149">
            <v>66.071569808105139</v>
          </cell>
          <cell r="CE149">
            <v>92.00281188102602</v>
          </cell>
          <cell r="CF149">
            <v>92.605268624762672</v>
          </cell>
          <cell r="CG149">
            <v>85.639957438769557</v>
          </cell>
          <cell r="CH149">
            <v>79.596492325798962</v>
          </cell>
          <cell r="CI149">
            <v>108.4301012549145</v>
          </cell>
          <cell r="CJ149">
            <v>80.108517760924443</v>
          </cell>
          <cell r="CK149">
            <v>97.521626163341807</v>
          </cell>
          <cell r="CL149">
            <v>116.5392979035305</v>
          </cell>
          <cell r="CM149">
            <v>96.898732489952351</v>
          </cell>
        </row>
        <row r="150">
          <cell r="CA150">
            <v>36951</v>
          </cell>
          <cell r="CB150">
            <v>103.88859791123268</v>
          </cell>
          <cell r="CD150">
            <v>63.234128075083838</v>
          </cell>
          <cell r="CE150">
            <v>89.496671483936581</v>
          </cell>
          <cell r="CF150">
            <v>93.869787619243795</v>
          </cell>
          <cell r="CG150">
            <v>85.561209979685827</v>
          </cell>
          <cell r="CH150">
            <v>76.727027203103091</v>
          </cell>
          <cell r="CI150">
            <v>107.92017015811408</v>
          </cell>
          <cell r="CJ150">
            <v>78.04152880402539</v>
          </cell>
          <cell r="CK150">
            <v>91.878766204132774</v>
          </cell>
          <cell r="CL150">
            <v>117.80154709959936</v>
          </cell>
          <cell r="CM150">
            <v>96.002424013136974</v>
          </cell>
        </row>
        <row r="151">
          <cell r="CA151">
            <v>36982</v>
          </cell>
          <cell r="CB151">
            <v>104.84717085007082</v>
          </cell>
          <cell r="CD151">
            <v>62.763073727179872</v>
          </cell>
          <cell r="CE151">
            <v>89.000699718839343</v>
          </cell>
          <cell r="CF151">
            <v>91.882950926757545</v>
          </cell>
          <cell r="CG151">
            <v>85.687141529633038</v>
          </cell>
          <cell r="CH151">
            <v>77.906079913018232</v>
          </cell>
          <cell r="CI151">
            <v>108.75365554341636</v>
          </cell>
          <cell r="CJ151">
            <v>78.458521549458624</v>
          </cell>
          <cell r="CK151">
            <v>93.510358003998221</v>
          </cell>
          <cell r="CL151">
            <v>118.56963130819518</v>
          </cell>
          <cell r="CM151">
            <v>96.29749897035056</v>
          </cell>
        </row>
        <row r="152">
          <cell r="CA152">
            <v>37012</v>
          </cell>
          <cell r="CB152">
            <v>105.90399945383805</v>
          </cell>
          <cell r="CD152">
            <v>59.906593489839111</v>
          </cell>
          <cell r="CE152">
            <v>88.782782334029605</v>
          </cell>
          <cell r="CF152">
            <v>92.003173879911159</v>
          </cell>
          <cell r="CG152">
            <v>87.535589565543589</v>
          </cell>
          <cell r="CH152">
            <v>75.243739913857226</v>
          </cell>
          <cell r="CI152">
            <v>108.93045810274788</v>
          </cell>
          <cell r="CJ152">
            <v>76.800330866243044</v>
          </cell>
          <cell r="CK152">
            <v>98.249321816386924</v>
          </cell>
          <cell r="CL152">
            <v>120.23158082572519</v>
          </cell>
          <cell r="CM152">
            <v>96.683470914624124</v>
          </cell>
        </row>
        <row r="153">
          <cell r="CA153">
            <v>37043</v>
          </cell>
          <cell r="CB153">
            <v>97.530238242780257</v>
          </cell>
          <cell r="CD153">
            <v>61.141240534961753</v>
          </cell>
          <cell r="CE153">
            <v>86.267367257831921</v>
          </cell>
          <cell r="CF153">
            <v>94.562126108643923</v>
          </cell>
          <cell r="CG153">
            <v>88.12062328083951</v>
          </cell>
          <cell r="CH153">
            <v>75.166619726499775</v>
          </cell>
          <cell r="CI153">
            <v>108.74277480685912</v>
          </cell>
          <cell r="CJ153">
            <v>76.677094824427598</v>
          </cell>
          <cell r="CK153">
            <v>93.472825069639697</v>
          </cell>
          <cell r="CL153">
            <v>120.09636162485482</v>
          </cell>
          <cell r="CM153">
            <v>95.572262460237383</v>
          </cell>
        </row>
        <row r="154">
          <cell r="CA154">
            <v>37073</v>
          </cell>
          <cell r="CB154">
            <v>98.114734221317931</v>
          </cell>
          <cell r="CD154">
            <v>58.584764505672602</v>
          </cell>
          <cell r="CE154">
            <v>80.861419307214334</v>
          </cell>
          <cell r="CF154">
            <v>94.990561186342191</v>
          </cell>
          <cell r="CG154">
            <v>88.346716485465009</v>
          </cell>
          <cell r="CH154">
            <v>77.638296733170904</v>
          </cell>
          <cell r="CI154">
            <v>109.28482753176061</v>
          </cell>
          <cell r="CJ154">
            <v>79.416761726349279</v>
          </cell>
          <cell r="CK154">
            <v>92.491533120390272</v>
          </cell>
          <cell r="CL154">
            <v>119.41420239846137</v>
          </cell>
          <cell r="CM154">
            <v>94.969062302097129</v>
          </cell>
        </row>
        <row r="155">
          <cell r="CA155">
            <v>37104</v>
          </cell>
          <cell r="CB155">
            <v>100.68913526184799</v>
          </cell>
          <cell r="CD155">
            <v>57.196507257031257</v>
          </cell>
          <cell r="CE155">
            <v>83.00343863603652</v>
          </cell>
          <cell r="CF155">
            <v>96.182115565292833</v>
          </cell>
          <cell r="CG155">
            <v>89.50428949501179</v>
          </cell>
          <cell r="CH155">
            <v>81.896706355184165</v>
          </cell>
          <cell r="CI155">
            <v>113.21589850960648</v>
          </cell>
          <cell r="CJ155">
            <v>83.265458220002927</v>
          </cell>
          <cell r="CK155">
            <v>98.936749468969026</v>
          </cell>
          <cell r="CL155">
            <v>120.9284573679049</v>
          </cell>
          <cell r="CM155">
            <v>97.070135565060156</v>
          </cell>
        </row>
        <row r="156">
          <cell r="CA156">
            <v>37135</v>
          </cell>
          <cell r="CB156">
            <v>101.58888880617467</v>
          </cell>
          <cell r="CD156">
            <v>55.254973267456208</v>
          </cell>
          <cell r="CE156">
            <v>80.148227631455299</v>
          </cell>
          <cell r="CF156">
            <v>97.010153063846815</v>
          </cell>
          <cell r="CG156">
            <v>89.322744277917465</v>
          </cell>
          <cell r="CH156">
            <v>82.40686270393735</v>
          </cell>
          <cell r="CI156">
            <v>115.58541275288228</v>
          </cell>
          <cell r="CJ156">
            <v>86.257304941058649</v>
          </cell>
          <cell r="CK156">
            <v>98.894662030633427</v>
          </cell>
          <cell r="CL156">
            <v>122.51530419118144</v>
          </cell>
          <cell r="CM156">
            <v>97.39969384147507</v>
          </cell>
        </row>
        <row r="157">
          <cell r="CA157">
            <v>37165</v>
          </cell>
          <cell r="CB157">
            <v>101.63829830413478</v>
          </cell>
          <cell r="CD157">
            <v>54.966934804047476</v>
          </cell>
          <cell r="CE157">
            <v>79.054964914316614</v>
          </cell>
          <cell r="CF157">
            <v>98.980174007392236</v>
          </cell>
          <cell r="CG157">
            <v>91.085189756501649</v>
          </cell>
          <cell r="CH157">
            <v>82.023328235395439</v>
          </cell>
          <cell r="CI157">
            <v>115.23760766887905</v>
          </cell>
          <cell r="CJ157">
            <v>86.266023334423551</v>
          </cell>
          <cell r="CK157">
            <v>97.700696629563325</v>
          </cell>
          <cell r="CL157">
            <v>123.09790586422145</v>
          </cell>
          <cell r="CM157">
            <v>97.556658413783239</v>
          </cell>
        </row>
        <row r="158">
          <cell r="CA158">
            <v>37196</v>
          </cell>
          <cell r="CB158">
            <v>101.21969104550956</v>
          </cell>
          <cell r="CD158">
            <v>59.748712627181966</v>
          </cell>
          <cell r="CE158">
            <v>82.006517560492625</v>
          </cell>
          <cell r="CF158">
            <v>99.33028181376838</v>
          </cell>
          <cell r="CG158">
            <v>91.887046161863779</v>
          </cell>
          <cell r="CH158">
            <v>81.002201250739247</v>
          </cell>
          <cell r="CI158">
            <v>113.20550072546112</v>
          </cell>
          <cell r="CJ158">
            <v>85.737849398775637</v>
          </cell>
          <cell r="CK158">
            <v>96.480903070699554</v>
          </cell>
          <cell r="CL158">
            <v>123.71454251708232</v>
          </cell>
          <cell r="CM158">
            <v>98.452169350523079</v>
          </cell>
        </row>
        <row r="159">
          <cell r="CA159">
            <v>37226</v>
          </cell>
          <cell r="CB159">
            <v>101.37560349639001</v>
          </cell>
          <cell r="CD159">
            <v>66.322527021983888</v>
          </cell>
          <cell r="CE159">
            <v>85.464703635914901</v>
          </cell>
          <cell r="CF159">
            <v>99.20033541255539</v>
          </cell>
          <cell r="CG159">
            <v>93.349934247726196</v>
          </cell>
          <cell r="CH159">
            <v>80.745966782199858</v>
          </cell>
          <cell r="CI159">
            <v>114.9956550658501</v>
          </cell>
          <cell r="CJ159">
            <v>84.460864742357913</v>
          </cell>
          <cell r="CK159">
            <v>90.82450074773088</v>
          </cell>
          <cell r="CL159">
            <v>123.14585370367314</v>
          </cell>
          <cell r="CM159">
            <v>99.152159288343285</v>
          </cell>
        </row>
        <row r="161">
          <cell r="CA161">
            <v>37257</v>
          </cell>
          <cell r="CB161">
            <v>57.15732115149379</v>
          </cell>
          <cell r="CD161">
            <v>64.658637602742743</v>
          </cell>
          <cell r="CE161">
            <v>84.486516566410401</v>
          </cell>
          <cell r="CF161">
            <v>98.571698976706074</v>
          </cell>
          <cell r="CG161">
            <v>95.416507605165108</v>
          </cell>
          <cell r="CH161">
            <v>80.412007059428319</v>
          </cell>
          <cell r="CI161">
            <v>113.36634837795141</v>
          </cell>
          <cell r="CJ161">
            <v>83.798580951922133</v>
          </cell>
          <cell r="CK161">
            <v>90.606957661093261</v>
          </cell>
          <cell r="CL161">
            <v>124.88519276444687</v>
          </cell>
          <cell r="CM161">
            <v>92.821797646301178</v>
          </cell>
        </row>
        <row r="162">
          <cell r="CA162">
            <v>37288</v>
          </cell>
          <cell r="CB162">
            <v>52.368749845614339</v>
          </cell>
          <cell r="CD162">
            <v>67.266445520263417</v>
          </cell>
          <cell r="CE162">
            <v>85.805480262298303</v>
          </cell>
          <cell r="CF162">
            <v>99.534956969595186</v>
          </cell>
          <cell r="CG162">
            <v>95.746604892225889</v>
          </cell>
          <cell r="CH162">
            <v>81.39624064252699</v>
          </cell>
          <cell r="CI162">
            <v>114.73432627516547</v>
          </cell>
          <cell r="CJ162">
            <v>84.538212166812187</v>
          </cell>
          <cell r="CK162">
            <v>89.917771251064707</v>
          </cell>
          <cell r="CL162">
            <v>126.37507371275167</v>
          </cell>
          <cell r="CM162">
            <v>92.890634751066372</v>
          </cell>
        </row>
        <row r="163">
          <cell r="CA163">
            <v>37316</v>
          </cell>
          <cell r="CB163">
            <v>42.239876906325946</v>
          </cell>
          <cell r="CD163">
            <v>69.14330940076627</v>
          </cell>
          <cell r="CE163">
            <v>89.004455365807118</v>
          </cell>
          <cell r="CF163">
            <v>101.938451117989</v>
          </cell>
          <cell r="CG163">
            <v>99.090541723902291</v>
          </cell>
          <cell r="CH163">
            <v>83.123857603832874</v>
          </cell>
          <cell r="CI163">
            <v>117.02410598621029</v>
          </cell>
          <cell r="CJ163">
            <v>86.734038637481319</v>
          </cell>
          <cell r="CK163">
            <v>92.289915832439561</v>
          </cell>
          <cell r="CL163">
            <v>128.38981527195295</v>
          </cell>
          <cell r="CM163">
            <v>92.489705468159315</v>
          </cell>
        </row>
        <row r="164">
          <cell r="CA164">
            <v>37347</v>
          </cell>
          <cell r="CB164">
            <v>44.206072423532362</v>
          </cell>
          <cell r="CD164">
            <v>69.041402808013302</v>
          </cell>
          <cell r="CE164">
            <v>91.058046816598505</v>
          </cell>
          <cell r="CF164">
            <v>103.40636526302778</v>
          </cell>
          <cell r="CG164">
            <v>100.28307525603135</v>
          </cell>
          <cell r="CH164">
            <v>86.384009058579096</v>
          </cell>
          <cell r="CI164">
            <v>121.21627900212731</v>
          </cell>
          <cell r="CJ164">
            <v>91.141717463216807</v>
          </cell>
          <cell r="CK164">
            <v>95.927041433548126</v>
          </cell>
          <cell r="CL164">
            <v>129.69788714156215</v>
          </cell>
          <cell r="CM164">
            <v>94.561210180789956</v>
          </cell>
        </row>
        <row r="165">
          <cell r="CA165">
            <v>37377</v>
          </cell>
          <cell r="CB165">
            <v>38.830552416678934</v>
          </cell>
          <cell r="CD165">
            <v>65.11629975984718</v>
          </cell>
          <cell r="CE165">
            <v>90.387340324603045</v>
          </cell>
          <cell r="CF165">
            <v>103.34722066043969</v>
          </cell>
          <cell r="CG165">
            <v>99.264361063978086</v>
          </cell>
          <cell r="CH165">
            <v>90.188501830679769</v>
          </cell>
          <cell r="CI165">
            <v>122.46898604603626</v>
          </cell>
          <cell r="CJ165">
            <v>95.0090028245464</v>
          </cell>
          <cell r="CK165">
            <v>99.901796152446551</v>
          </cell>
          <cell r="CL165">
            <v>130.19615332156971</v>
          </cell>
          <cell r="CM165">
            <v>93.441195110571329</v>
          </cell>
        </row>
        <row r="166">
          <cell r="CA166">
            <v>37409</v>
          </cell>
          <cell r="CB166">
            <v>38.324109302065409</v>
          </cell>
          <cell r="CD166">
            <v>58.804873962621251</v>
          </cell>
          <cell r="CE166">
            <v>85.953882629848707</v>
          </cell>
          <cell r="CF166">
            <v>103.20978607329153</v>
          </cell>
          <cell r="CG166">
            <v>97.387492803939352</v>
          </cell>
          <cell r="CH166">
            <v>96.551364645767705</v>
          </cell>
          <cell r="CI166">
            <v>129.57052122614544</v>
          </cell>
          <cell r="CJ166">
            <v>101.20633662764118</v>
          </cell>
          <cell r="CK166">
            <v>105.36908779179004</v>
          </cell>
          <cell r="CL166">
            <v>131.59739299128421</v>
          </cell>
          <cell r="CM166">
            <v>93.675496498410013</v>
          </cell>
        </row>
        <row r="167">
          <cell r="CA167">
            <v>37440</v>
          </cell>
          <cell r="CB167">
            <v>41.494641007837892</v>
          </cell>
          <cell r="CD167">
            <v>50.613356446540202</v>
          </cell>
          <cell r="CE167">
            <v>86.296525204364059</v>
          </cell>
          <cell r="CF167">
            <v>102.69355831466346</v>
          </cell>
          <cell r="CG167">
            <v>89.012900295713024</v>
          </cell>
          <cell r="CH167">
            <v>95.816773959983067</v>
          </cell>
          <cell r="CI167">
            <v>132.70112078878728</v>
          </cell>
          <cell r="CJ167">
            <v>100.99708673311618</v>
          </cell>
          <cell r="CK167">
            <v>104.41879006037989</v>
          </cell>
          <cell r="CL167">
            <v>132.48336255834587</v>
          </cell>
          <cell r="CM167">
            <v>92.89520929389181</v>
          </cell>
        </row>
        <row r="168">
          <cell r="CA168">
            <v>37469</v>
          </cell>
          <cell r="CB168">
            <v>43.1855812135069</v>
          </cell>
          <cell r="CD168">
            <v>56.911264295209449</v>
          </cell>
          <cell r="CE168">
            <v>85.499516966848418</v>
          </cell>
          <cell r="CF168">
            <v>100.76107925975415</v>
          </cell>
          <cell r="CG168">
            <v>87.221338316775473</v>
          </cell>
          <cell r="CH168">
            <v>96.635366110228347</v>
          </cell>
          <cell r="CI168">
            <v>132.57380492673894</v>
          </cell>
          <cell r="CJ168">
            <v>100.79422332507113</v>
          </cell>
          <cell r="CK168">
            <v>106.87461007247549</v>
          </cell>
          <cell r="CL168">
            <v>133.72639179412238</v>
          </cell>
          <cell r="CM168">
            <v>94.5298351691699</v>
          </cell>
        </row>
        <row r="169">
          <cell r="CA169">
            <v>37500</v>
          </cell>
          <cell r="CB169">
            <v>42.807746838531955</v>
          </cell>
          <cell r="CD169">
            <v>44.155182042089308</v>
          </cell>
          <cell r="CE169">
            <v>82.60967480540782</v>
          </cell>
          <cell r="CF169">
            <v>100.61220994269593</v>
          </cell>
          <cell r="CG169">
            <v>84.252346264446061</v>
          </cell>
          <cell r="CH169">
            <v>97.027115669696258</v>
          </cell>
          <cell r="CI169">
            <v>135.40787090196517</v>
          </cell>
          <cell r="CJ169">
            <v>102.18559690698793</v>
          </cell>
          <cell r="CK169">
            <v>104.29925291938996</v>
          </cell>
          <cell r="CL169">
            <v>134.25240177248529</v>
          </cell>
          <cell r="CM169">
            <v>91.854819941653872</v>
          </cell>
        </row>
        <row r="170">
          <cell r="CA170">
            <v>37530</v>
          </cell>
          <cell r="CB170">
            <v>44.748420698045607</v>
          </cell>
          <cell r="CD170">
            <v>48.081744803791771</v>
          </cell>
          <cell r="CE170">
            <v>85.249917040783558</v>
          </cell>
          <cell r="CF170">
            <v>102.84419142249396</v>
          </cell>
          <cell r="CG170">
            <v>86.308059799574139</v>
          </cell>
          <cell r="CH170">
            <v>97.171393126136905</v>
          </cell>
          <cell r="CI170">
            <v>135.10628132047106</v>
          </cell>
          <cell r="CJ170">
            <v>102.69497149081992</v>
          </cell>
          <cell r="CK170">
            <v>103.17294890153146</v>
          </cell>
          <cell r="CL170">
            <v>134.66702018870433</v>
          </cell>
          <cell r="CM170">
            <v>93.627927323754605</v>
          </cell>
        </row>
        <row r="171">
          <cell r="CA171">
            <v>37561</v>
          </cell>
          <cell r="CB171">
            <v>45.172956824623064</v>
          </cell>
          <cell r="CD171">
            <v>50.480228402222828</v>
          </cell>
          <cell r="CE171">
            <v>88.474877848056977</v>
          </cell>
          <cell r="CF171">
            <v>105.27510084868187</v>
          </cell>
          <cell r="CG171">
            <v>86.692020077895435</v>
          </cell>
          <cell r="CH171">
            <v>97.551460557175986</v>
          </cell>
          <cell r="CI171">
            <v>134.82391416761851</v>
          </cell>
          <cell r="CJ171">
            <v>102.37843374390631</v>
          </cell>
          <cell r="CK171">
            <v>103.53909715354415</v>
          </cell>
          <cell r="CL171">
            <v>134.84752788487836</v>
          </cell>
          <cell r="CM171">
            <v>94.713500101652059</v>
          </cell>
        </row>
        <row r="172">
          <cell r="CA172">
            <v>37591</v>
          </cell>
          <cell r="CB172">
            <v>47.523524649855453</v>
          </cell>
          <cell r="CD172">
            <v>53.278774237282256</v>
          </cell>
          <cell r="CE172">
            <v>86.46956882755758</v>
          </cell>
          <cell r="CF172">
            <v>105.48023477254995</v>
          </cell>
          <cell r="CG172">
            <v>85.335094340135939</v>
          </cell>
          <cell r="CH172">
            <v>103.66975713318023</v>
          </cell>
          <cell r="CI172">
            <v>141.02580259059479</v>
          </cell>
          <cell r="CJ172">
            <v>110.18934011259134</v>
          </cell>
          <cell r="CK172">
            <v>107.33437261146884</v>
          </cell>
          <cell r="CL172">
            <v>135.14185250060552</v>
          </cell>
          <cell r="CM172">
            <v>96.860666587855093</v>
          </cell>
        </row>
        <row r="174">
          <cell r="CA174">
            <v>37622</v>
          </cell>
          <cell r="CB174">
            <v>50.491055526626383</v>
          </cell>
          <cell r="CD174">
            <v>54.863443805518799</v>
          </cell>
          <cell r="CE174">
            <v>85.014043700954304</v>
          </cell>
          <cell r="CF174">
            <v>106.96125212518083</v>
          </cell>
          <cell r="CG174">
            <v>84.213691413619131</v>
          </cell>
          <cell r="CH174">
            <v>107.08583578733979</v>
          </cell>
          <cell r="CI174">
            <v>144.60120762286064</v>
          </cell>
          <cell r="CJ174">
            <v>112.89686202507102</v>
          </cell>
          <cell r="CK174">
            <v>106.59290422662401</v>
          </cell>
          <cell r="CL174">
            <v>136.0957983626291</v>
          </cell>
          <cell r="CM174">
            <v>98.349427534700212</v>
          </cell>
        </row>
        <row r="175">
          <cell r="CA175">
            <v>37653</v>
          </cell>
          <cell r="CB175">
            <v>51.955205829904614</v>
          </cell>
          <cell r="CD175">
            <v>55.51988561204697</v>
          </cell>
          <cell r="CE175">
            <v>84.264423383283329</v>
          </cell>
          <cell r="CF175">
            <v>108.09914080157436</v>
          </cell>
          <cell r="CG175">
            <v>84.948287585700669</v>
          </cell>
          <cell r="CH175">
            <v>107.88501375613981</v>
          </cell>
          <cell r="CI175">
            <v>139.56870971292778</v>
          </cell>
          <cell r="CJ175">
            <v>113.65600940530274</v>
          </cell>
          <cell r="CK175">
            <v>107.97983322662623</v>
          </cell>
          <cell r="CL175">
            <v>137.79592156172959</v>
          </cell>
          <cell r="CM175">
            <v>99.195639514583235</v>
          </cell>
        </row>
        <row r="176">
          <cell r="CA176">
            <v>37681</v>
          </cell>
          <cell r="CB176">
            <v>56.311425635881584</v>
          </cell>
          <cell r="CD176">
            <v>59.447609030068215</v>
          </cell>
          <cell r="CE176">
            <v>88.493647719039458</v>
          </cell>
          <cell r="CF176">
            <v>109.79342107648344</v>
          </cell>
          <cell r="CG176">
            <v>86.096255370878282</v>
          </cell>
          <cell r="CH176">
            <v>109.37772475773946</v>
          </cell>
          <cell r="CI176">
            <v>140.754724398744</v>
          </cell>
          <cell r="CJ176">
            <v>114.51593180140398</v>
          </cell>
          <cell r="CK176">
            <v>108.03736706135652</v>
          </cell>
          <cell r="CL176">
            <v>139.08788300413826</v>
          </cell>
          <cell r="CM176">
            <v>101.81157132671638</v>
          </cell>
        </row>
        <row r="177">
          <cell r="CA177">
            <v>37712</v>
          </cell>
          <cell r="CB177">
            <v>58.882802638061584</v>
          </cell>
          <cell r="CD177">
            <v>70.616371476758644</v>
          </cell>
          <cell r="CE177">
            <v>90.867353645329203</v>
          </cell>
          <cell r="CF177">
            <v>110.03240035570786</v>
          </cell>
          <cell r="CG177">
            <v>89.405718706764404</v>
          </cell>
          <cell r="CH177">
            <v>111.24540515986305</v>
          </cell>
          <cell r="CI177">
            <v>143.14107534562629</v>
          </cell>
          <cell r="CJ177">
            <v>114.29864894744925</v>
          </cell>
          <cell r="CK177">
            <v>107.53460965578574</v>
          </cell>
          <cell r="CL177">
            <v>138.52099028455225</v>
          </cell>
          <cell r="CM177">
            <v>104.51243438348452</v>
          </cell>
        </row>
        <row r="178">
          <cell r="CA178">
            <v>37742</v>
          </cell>
          <cell r="CB178">
            <v>57.714286673462333</v>
          </cell>
          <cell r="CD178">
            <v>69.505925722399283</v>
          </cell>
          <cell r="CE178">
            <v>89.874624295279162</v>
          </cell>
          <cell r="CF178">
            <v>109.20868243599119</v>
          </cell>
          <cell r="CG178">
            <v>90.530954688878865</v>
          </cell>
          <cell r="CH178">
            <v>118.3479733165194</v>
          </cell>
          <cell r="CI178">
            <v>147.83269252848982</v>
          </cell>
          <cell r="CJ178">
            <v>120.30929482360048</v>
          </cell>
          <cell r="CK178">
            <v>108.5470762754687</v>
          </cell>
          <cell r="CL178">
            <v>138.63462021358731</v>
          </cell>
          <cell r="CM178">
            <v>104.96262473948018</v>
          </cell>
        </row>
        <row r="179">
          <cell r="CA179">
            <v>37773</v>
          </cell>
          <cell r="CB179">
            <v>59.60318797453661</v>
          </cell>
          <cell r="CD179">
            <v>71.40897658256111</v>
          </cell>
          <cell r="CE179">
            <v>91.657039847123826</v>
          </cell>
          <cell r="CF179">
            <v>109.46843522298965</v>
          </cell>
          <cell r="CG179">
            <v>92.079961461648622</v>
          </cell>
          <cell r="CH179">
            <v>114.85562823299553</v>
          </cell>
          <cell r="CI179">
            <v>148.29521349745565</v>
          </cell>
          <cell r="CJ179">
            <v>114.65031092763525</v>
          </cell>
          <cell r="CK179">
            <v>107.20280803089008</v>
          </cell>
          <cell r="CL179">
            <v>139.05398591938595</v>
          </cell>
          <cell r="CM179">
            <v>105.49265854382193</v>
          </cell>
        </row>
        <row r="180">
          <cell r="CA180">
            <v>37803</v>
          </cell>
          <cell r="CB180">
            <v>57.969021048579627</v>
          </cell>
          <cell r="CD180">
            <v>69.060684548910245</v>
          </cell>
          <cell r="CE180">
            <v>90.389145565141177</v>
          </cell>
          <cell r="CF180">
            <v>109.20297831884473</v>
          </cell>
          <cell r="CG180">
            <v>88.947932584697213</v>
          </cell>
          <cell r="CH180">
            <v>113.43022888507024</v>
          </cell>
          <cell r="CI180">
            <v>144.55849362298756</v>
          </cell>
          <cell r="CJ180">
            <v>112.60487264520853</v>
          </cell>
          <cell r="CK180">
            <v>106.92638248608355</v>
          </cell>
          <cell r="CL180">
            <v>138.91792385711923</v>
          </cell>
          <cell r="CM180">
            <v>104.0876823528107</v>
          </cell>
        </row>
        <row r="181">
          <cell r="CA181">
            <v>37834</v>
          </cell>
          <cell r="CB181">
            <v>56.112661092151292</v>
          </cell>
          <cell r="CD181">
            <v>69.405426851516197</v>
          </cell>
          <cell r="CE181">
            <v>91.469393685337025</v>
          </cell>
          <cell r="CF181">
            <v>108.8479511422739</v>
          </cell>
          <cell r="CG181">
            <v>90.885076129152893</v>
          </cell>
          <cell r="CH181">
            <v>109.74820413200257</v>
          </cell>
          <cell r="CI181">
            <v>141.84640096817407</v>
          </cell>
          <cell r="CJ181">
            <v>109.82744490411164</v>
          </cell>
          <cell r="CK181">
            <v>110.40606964697311</v>
          </cell>
          <cell r="CL181">
            <v>139.27882133960685</v>
          </cell>
          <cell r="CM181">
            <v>103.8860999227695</v>
          </cell>
        </row>
        <row r="182">
          <cell r="CA182">
            <v>37865</v>
          </cell>
          <cell r="CB182">
            <v>57.67836175129554</v>
          </cell>
          <cell r="CD182">
            <v>70.638277651392741</v>
          </cell>
          <cell r="CE182">
            <v>96.602949281174403</v>
          </cell>
          <cell r="CF182">
            <v>109.33138153677582</v>
          </cell>
          <cell r="CG182">
            <v>90.013909169117454</v>
          </cell>
          <cell r="CH182">
            <v>112.6670900964556</v>
          </cell>
          <cell r="CI182">
            <v>150.07988661369126</v>
          </cell>
          <cell r="CJ182">
            <v>117.11636796108043</v>
          </cell>
          <cell r="CK182">
            <v>114.74955091633146</v>
          </cell>
          <cell r="CL182">
            <v>139.7780332176838</v>
          </cell>
          <cell r="CM182">
            <v>106.13926369489938</v>
          </cell>
        </row>
        <row r="183">
          <cell r="CA183">
            <v>37895</v>
          </cell>
          <cell r="CB183">
            <v>58.054026948872661</v>
          </cell>
          <cell r="CD183">
            <v>72.414678913439673</v>
          </cell>
          <cell r="CE183">
            <v>101.080668244511</v>
          </cell>
          <cell r="CF183">
            <v>108.69466298362886</v>
          </cell>
          <cell r="CG183">
            <v>89.265761507387396</v>
          </cell>
          <cell r="CH183">
            <v>115.53689760631826</v>
          </cell>
          <cell r="CI183">
            <v>151.59365351599249</v>
          </cell>
          <cell r="CJ183">
            <v>115.36571604504309</v>
          </cell>
          <cell r="CK183">
            <v>116.74998445459856</v>
          </cell>
          <cell r="CL183">
            <v>138.25593458384918</v>
          </cell>
          <cell r="CM183">
            <v>106.63768158197543</v>
          </cell>
        </row>
        <row r="184">
          <cell r="CA184">
            <v>37926</v>
          </cell>
          <cell r="CB184">
            <v>56.405981035802057</v>
          </cell>
          <cell r="CD184">
            <v>70.877106510152757</v>
          </cell>
          <cell r="CE184">
            <v>102.45356744148447</v>
          </cell>
          <cell r="CF184">
            <v>109.48554210997857</v>
          </cell>
          <cell r="CG184">
            <v>91.705117030745129</v>
          </cell>
          <cell r="CH184">
            <v>119.81900204097802</v>
          </cell>
          <cell r="CI184">
            <v>155.29955559305571</v>
          </cell>
          <cell r="CJ184">
            <v>119.93467495290227</v>
          </cell>
          <cell r="CK184">
            <v>116.70773601932409</v>
          </cell>
          <cell r="CL184">
            <v>138.94572083327901</v>
          </cell>
          <cell r="CM184">
            <v>107.13578886811062</v>
          </cell>
        </row>
        <row r="185">
          <cell r="CA185">
            <v>37956</v>
          </cell>
          <cell r="CB185">
            <v>57.195890731251133</v>
          </cell>
          <cell r="CD185">
            <v>72.15646981160701</v>
          </cell>
          <cell r="CE185">
            <v>106.85185012291886</v>
          </cell>
          <cell r="CF185">
            <v>110.18661728831533</v>
          </cell>
          <cell r="CG185">
            <v>93.919686967980169</v>
          </cell>
          <cell r="CH185">
            <v>126.69294460257427</v>
          </cell>
          <cell r="CI185">
            <v>161.76018521185949</v>
          </cell>
          <cell r="CJ185">
            <v>125.08072130004655</v>
          </cell>
          <cell r="CK185">
            <v>119.28315630358124</v>
          </cell>
          <cell r="CL185">
            <v>138.43664865465232</v>
          </cell>
          <cell r="CM185">
            <v>108.94529192054337</v>
          </cell>
        </row>
        <row r="187">
          <cell r="CA187">
            <v>37987</v>
          </cell>
          <cell r="CB187">
            <v>57.066228882639301</v>
          </cell>
          <cell r="CD187">
            <v>71.333986779758547</v>
          </cell>
          <cell r="CE187">
            <v>105.3473363648832</v>
          </cell>
          <cell r="CF187">
            <v>109.21414732900494</v>
          </cell>
          <cell r="CG187">
            <v>95.487737690539248</v>
          </cell>
          <cell r="CH187">
            <v>123.96054506019382</v>
          </cell>
          <cell r="CI187">
            <v>162.59240637555658</v>
          </cell>
          <cell r="CJ187">
            <v>121.58720628858622</v>
          </cell>
          <cell r="CK187">
            <v>119.75547377283959</v>
          </cell>
          <cell r="CL187">
            <v>138.61003908179265</v>
          </cell>
          <cell r="CM187">
            <v>108.55288312947272</v>
          </cell>
        </row>
        <row r="188">
          <cell r="CA188">
            <v>38018</v>
          </cell>
          <cell r="CB188">
            <v>57.448564746239569</v>
          </cell>
          <cell r="CD188">
            <v>72.204884532451132</v>
          </cell>
          <cell r="CE188">
            <v>105.71639563467252</v>
          </cell>
          <cell r="CF188">
            <v>111.3295558568461</v>
          </cell>
          <cell r="CG188">
            <v>98.331038710317273</v>
          </cell>
          <cell r="CH188">
            <v>124.33835991324635</v>
          </cell>
          <cell r="CI188">
            <v>166.78731101101704</v>
          </cell>
          <cell r="CJ188">
            <v>120.4514757031265</v>
          </cell>
          <cell r="CK188">
            <v>116.01936339113878</v>
          </cell>
          <cell r="CL188">
            <v>139.27099405000064</v>
          </cell>
          <cell r="CM188">
            <v>109.17955520876507</v>
          </cell>
        </row>
        <row r="189">
          <cell r="CA189">
            <v>38047</v>
          </cell>
          <cell r="CB189">
            <v>59.374355533449389</v>
          </cell>
          <cell r="CD189">
            <v>73.316384678681104</v>
          </cell>
          <cell r="CE189">
            <v>102.62724406963206</v>
          </cell>
          <cell r="CF189">
            <v>113.00087095579737</v>
          </cell>
          <cell r="CG189">
            <v>100.72685577359819</v>
          </cell>
          <cell r="CH189">
            <v>123.78936564919003</v>
          </cell>
          <cell r="CI189">
            <v>167.22274306856215</v>
          </cell>
          <cell r="CJ189">
            <v>121.30836205284309</v>
          </cell>
          <cell r="CK189">
            <v>122.99106769132229</v>
          </cell>
          <cell r="CL189">
            <v>141.07684882918551</v>
          </cell>
          <cell r="CM189">
            <v>110.90651086315417</v>
          </cell>
        </row>
        <row r="190">
          <cell r="CA190">
            <v>38078</v>
          </cell>
          <cell r="CB190">
            <v>59.984623515075519</v>
          </cell>
          <cell r="CD190">
            <v>72.794451548955493</v>
          </cell>
          <cell r="CE190">
            <v>102.04586612232482</v>
          </cell>
          <cell r="CF190">
            <v>112.41618598730179</v>
          </cell>
          <cell r="CG190">
            <v>101.88802525561842</v>
          </cell>
          <cell r="CH190">
            <v>121.39134178386415</v>
          </cell>
          <cell r="CI190">
            <v>162.73486920564943</v>
          </cell>
          <cell r="CJ190">
            <v>120.32605967658397</v>
          </cell>
          <cell r="CK190">
            <v>115.96614590450001</v>
          </cell>
          <cell r="CL190">
            <v>141.67888222404525</v>
          </cell>
          <cell r="CM190">
            <v>110.11636568550259</v>
          </cell>
        </row>
        <row r="191">
          <cell r="CA191">
            <v>38108</v>
          </cell>
          <cell r="CB191">
            <v>58.229973587569006</v>
          </cell>
          <cell r="CD191">
            <v>69.48169757639721</v>
          </cell>
          <cell r="CE191">
            <v>100.99596194982867</v>
          </cell>
          <cell r="CF191">
            <v>112.36175216561759</v>
          </cell>
          <cell r="CG191">
            <v>99.533854136121121</v>
          </cell>
          <cell r="CH191">
            <v>123.8348789147915</v>
          </cell>
          <cell r="CI191">
            <v>168.83706562373021</v>
          </cell>
          <cell r="CJ191">
            <v>124.67030099678141</v>
          </cell>
          <cell r="CK191">
            <v>116.73846408961938</v>
          </cell>
          <cell r="CL191">
            <v>142.112071051529</v>
          </cell>
          <cell r="CM191">
            <v>109.76341255831765</v>
          </cell>
        </row>
        <row r="192">
          <cell r="CA192">
            <v>38139</v>
          </cell>
          <cell r="CB192">
            <v>58.243038957848995</v>
          </cell>
          <cell r="CD192">
            <v>69.043955411507028</v>
          </cell>
          <cell r="CE192">
            <v>100.93910916223638</v>
          </cell>
          <cell r="CF192">
            <v>112.89739762710562</v>
          </cell>
          <cell r="CG192">
            <v>100.60761405425771</v>
          </cell>
          <cell r="CH192">
            <v>122.82924888527589</v>
          </cell>
          <cell r="CI192">
            <v>166.00267224415575</v>
          </cell>
          <cell r="CJ192">
            <v>124.13376885389272</v>
          </cell>
          <cell r="CK192">
            <v>116.97244392778494</v>
          </cell>
          <cell r="CL192">
            <v>141.87650678136981</v>
          </cell>
          <cell r="CM192">
            <v>109.5835556758165</v>
          </cell>
        </row>
        <row r="193">
          <cell r="CA193">
            <v>38169</v>
          </cell>
          <cell r="CB193">
            <v>58.015386556607737</v>
          </cell>
          <cell r="CD193">
            <v>71.191820204301905</v>
          </cell>
          <cell r="CE193">
            <v>100.13272463812154</v>
          </cell>
          <cell r="CF193">
            <v>114.27024875895351</v>
          </cell>
          <cell r="CG193">
            <v>103.42912944174141</v>
          </cell>
          <cell r="CH193">
            <v>122.03311778497105</v>
          </cell>
          <cell r="CI193">
            <v>166.32920327820003</v>
          </cell>
          <cell r="CJ193">
            <v>120.29898260130281</v>
          </cell>
          <cell r="CK193">
            <v>113.58393976374489</v>
          </cell>
          <cell r="CL193">
            <v>141.07995608048861</v>
          </cell>
          <cell r="CM193">
            <v>109.4329076824521</v>
          </cell>
        </row>
        <row r="194">
          <cell r="CA194">
            <v>38200</v>
          </cell>
          <cell r="CB194">
            <v>57.63398975457649</v>
          </cell>
          <cell r="CD194">
            <v>73.711275436608886</v>
          </cell>
          <cell r="CE194">
            <v>102.51657384985549</v>
          </cell>
          <cell r="CF194">
            <v>116.38102596141096</v>
          </cell>
          <cell r="CG194">
            <v>106.60657683948256</v>
          </cell>
          <cell r="CH194">
            <v>122.42643091343477</v>
          </cell>
          <cell r="CI194">
            <v>164.09599001803187</v>
          </cell>
          <cell r="CJ194">
            <v>121.57315330288637</v>
          </cell>
          <cell r="CK194">
            <v>115.1560515118023</v>
          </cell>
          <cell r="CL194">
            <v>141.18831120070277</v>
          </cell>
          <cell r="CM194">
            <v>110.42214581374814</v>
          </cell>
        </row>
        <row r="195">
          <cell r="CA195">
            <v>38231</v>
          </cell>
          <cell r="CB195">
            <v>58.578373297232069</v>
          </cell>
          <cell r="CD195">
            <v>76.015839090539359</v>
          </cell>
          <cell r="CE195">
            <v>106.28677472369985</v>
          </cell>
          <cell r="CF195">
            <v>117.47177704398315</v>
          </cell>
          <cell r="CG195">
            <v>104.79066284884351</v>
          </cell>
          <cell r="CH195">
            <v>125.41479489795391</v>
          </cell>
          <cell r="CI195">
            <v>166.59729280058889</v>
          </cell>
          <cell r="CJ195">
            <v>123.4542949435657</v>
          </cell>
          <cell r="CK195">
            <v>115.16626241660244</v>
          </cell>
          <cell r="CL195">
            <v>141.8815258219939</v>
          </cell>
          <cell r="CM195">
            <v>111.72501055795908</v>
          </cell>
        </row>
        <row r="196">
          <cell r="CA196">
            <v>38261</v>
          </cell>
          <cell r="CB196">
            <v>58.767273475325744</v>
          </cell>
          <cell r="CD196">
            <v>75.916983285613171</v>
          </cell>
          <cell r="CE196">
            <v>104.36779419180367</v>
          </cell>
          <cell r="CF196">
            <v>117.4615396314783</v>
          </cell>
          <cell r="CG196">
            <v>104.77125527380191</v>
          </cell>
          <cell r="CH196">
            <v>128.69280783266333</v>
          </cell>
          <cell r="CI196">
            <v>168.82664896246919</v>
          </cell>
          <cell r="CJ196">
            <v>129.59518097385222</v>
          </cell>
          <cell r="CK196">
            <v>120.20126315825514</v>
          </cell>
          <cell r="CL196">
            <v>142.01736510880571</v>
          </cell>
          <cell r="CM196">
            <v>112.59572262392082</v>
          </cell>
        </row>
        <row r="197">
          <cell r="CA197">
            <v>38292</v>
          </cell>
          <cell r="CB197">
            <v>59.120488109273325</v>
          </cell>
          <cell r="CD197">
            <v>79.428441483027683</v>
          </cell>
          <cell r="CE197">
            <v>109.03020158787615</v>
          </cell>
          <cell r="CF197">
            <v>118.04921493226259</v>
          </cell>
          <cell r="CG197">
            <v>109.23067141109459</v>
          </cell>
          <cell r="CH197">
            <v>133.09570019833123</v>
          </cell>
          <cell r="CI197">
            <v>175.44689187110268</v>
          </cell>
          <cell r="CJ197">
            <v>136.17963831293662</v>
          </cell>
          <cell r="CK197">
            <v>123.26775668963934</v>
          </cell>
          <cell r="CL197">
            <v>141.48692255040666</v>
          </cell>
          <cell r="CM197">
            <v>114.74048373534899</v>
          </cell>
        </row>
        <row r="198">
          <cell r="CA198">
            <v>38322</v>
          </cell>
          <cell r="CB198">
            <v>58.780153258039668</v>
          </cell>
          <cell r="CD198">
            <v>82.088857273615318</v>
          </cell>
          <cell r="CE198">
            <v>114.6048829427053</v>
          </cell>
          <cell r="CF198">
            <v>118.50378986059332</v>
          </cell>
          <cell r="CG198">
            <v>112.85735959149106</v>
          </cell>
          <cell r="CH198">
            <v>137.44321396026814</v>
          </cell>
          <cell r="CI198">
            <v>177.91561807292337</v>
          </cell>
          <cell r="CJ198">
            <v>136.04464855079127</v>
          </cell>
          <cell r="CK198">
            <v>122.53263034566216</v>
          </cell>
          <cell r="CL198">
            <v>140.42851797560658</v>
          </cell>
          <cell r="CM198">
            <v>115.64952319731636</v>
          </cell>
        </row>
        <row r="201">
          <cell r="CA201" t="str">
            <v>Nota:</v>
          </cell>
        </row>
        <row r="202">
          <cell r="CA202" t="str">
            <v>p Preliminar</v>
          </cell>
        </row>
        <row r="203">
          <cell r="CA203" t="str">
            <v xml:space="preserve">Para noviembre de 2004, la inflación de Japón corresponde a Tokio. </v>
          </cell>
        </row>
        <row r="204">
          <cell r="CA204" t="str">
            <v>Espacios en blanco indican información no disponible</v>
          </cell>
        </row>
        <row r="240">
          <cell r="CA240" t="str">
            <v>Elaborado por: María Angélica Aguilar</v>
          </cell>
        </row>
        <row r="241">
          <cell r="CA241" t="str">
            <v>Revisado por: Raúl Mendoza</v>
          </cell>
        </row>
        <row r="242">
          <cell r="CA242" t="str">
            <v>Fecha:</v>
          </cell>
          <cell r="CB242">
            <v>38393.649304861108</v>
          </cell>
        </row>
        <row r="244">
          <cell r="CA244" t="str">
            <v>var.99/98</v>
          </cell>
          <cell r="CB244">
            <v>1.0943955379201231</v>
          </cell>
          <cell r="CD244">
            <v>-25.211411452125343</v>
          </cell>
          <cell r="CE244">
            <v>-5.8638911159564326</v>
          </cell>
          <cell r="CF244">
            <v>-3.8938891213012639</v>
          </cell>
          <cell r="CG244">
            <v>-7.2546248708802885</v>
          </cell>
          <cell r="CH244">
            <v>-10.631528293631687</v>
          </cell>
          <cell r="CI244">
            <v>1.6717318263498537</v>
          </cell>
          <cell r="CJ244">
            <v>-9.6750698008299487</v>
          </cell>
          <cell r="CK244">
            <v>13.32648971153716</v>
          </cell>
          <cell r="CL244">
            <v>5.7186107041549361</v>
          </cell>
          <cell r="CM244">
            <v>-1.9885880848824034</v>
          </cell>
        </row>
        <row r="246">
          <cell r="CA246" t="str">
            <v>var. 00/99</v>
          </cell>
          <cell r="CB246">
            <v>2.3808419307660866</v>
          </cell>
          <cell r="CD246">
            <v>0.44898602948846289</v>
          </cell>
          <cell r="CE246">
            <v>-0.28390595403805508</v>
          </cell>
          <cell r="CF246">
            <v>6.593964492584159</v>
          </cell>
          <cell r="CG246">
            <v>-6.1488018453665028</v>
          </cell>
          <cell r="CH246">
            <v>-1.9142429274353168</v>
          </cell>
          <cell r="CI246">
            <v>-1.7833229568901876</v>
          </cell>
          <cell r="CJ246">
            <v>2.3391212025386521</v>
          </cell>
          <cell r="CK246">
            <v>-8.4358157719005114</v>
          </cell>
          <cell r="CL246">
            <v>6.6344476838727351</v>
          </cell>
          <cell r="CM246">
            <v>1.5986290550289883</v>
          </cell>
        </row>
        <row r="248">
          <cell r="CA248" t="str">
            <v>var. 01/00</v>
          </cell>
          <cell r="CB248">
            <v>-0.95968684692300243</v>
          </cell>
          <cell r="CD248">
            <v>-2.2638141696606051</v>
          </cell>
          <cell r="CE248">
            <v>-6.0313702502303501</v>
          </cell>
          <cell r="CF248">
            <v>8.227244317555682</v>
          </cell>
          <cell r="CG248">
            <v>11.839259733608243</v>
          </cell>
          <cell r="CH248">
            <v>2.2039530996882828</v>
          </cell>
          <cell r="CI248">
            <v>3.4701177924840954</v>
          </cell>
          <cell r="CJ248">
            <v>3.7361094509421156</v>
          </cell>
          <cell r="CK248">
            <v>-8.5194534272780675</v>
          </cell>
          <cell r="CL248">
            <v>7.3887976488334894</v>
          </cell>
          <cell r="CM248">
            <v>2.5667867992063664</v>
          </cell>
        </row>
        <row r="250">
          <cell r="CA250" t="str">
            <v>var. 02/01</v>
          </cell>
          <cell r="CB250">
            <v>-53.121339838388472</v>
          </cell>
          <cell r="CC250" t="e">
            <v>#DIV/0!</v>
          </cell>
          <cell r="CD250">
            <v>-19.667152882124086</v>
          </cell>
          <cell r="CE250">
            <v>1.1757663092397452</v>
          </cell>
          <cell r="CF250">
            <v>6.3305223050684756</v>
          </cell>
          <cell r="CG250">
            <v>-8.5858013422066009</v>
          </cell>
          <cell r="CH250">
            <v>28.390012857006042</v>
          </cell>
          <cell r="CI250">
            <v>22.63576611641458</v>
          </cell>
          <cell r="CJ250">
            <v>30.462007994727959</v>
          </cell>
          <cell r="CK250">
            <v>18.177773318671875</v>
          </cell>
          <cell r="CL250">
            <v>9.7412933007053901</v>
          </cell>
          <cell r="CM250">
            <v>-2.3110870372720083</v>
          </cell>
        </row>
        <row r="252">
          <cell r="CA252" t="str">
            <v>var. 03/02</v>
          </cell>
          <cell r="CB252">
            <v>20.352796120784156</v>
          </cell>
          <cell r="CC252" t="e">
            <v>#DIV/0!</v>
          </cell>
          <cell r="CD252">
            <v>35.431925461068388</v>
          </cell>
          <cell r="CE252">
            <v>23.571623603222491</v>
          </cell>
          <cell r="CF252">
            <v>4.4618620027855327</v>
          </cell>
          <cell r="CG252">
            <v>10.05986188241268</v>
          </cell>
          <cell r="CH252">
            <v>22.208200449256488</v>
          </cell>
          <cell r="CI252">
            <v>14.70254537849196</v>
          </cell>
          <cell r="CJ252">
            <v>13.514357352752281</v>
          </cell>
          <cell r="CK252">
            <v>11.132299375676102</v>
          </cell>
          <cell r="CL252">
            <v>2.4380279632706836</v>
          </cell>
          <cell r="CM252">
            <v>12.476297921950819</v>
          </cell>
        </row>
        <row r="254">
          <cell r="CA254" t="str">
            <v>var. ac. 04</v>
          </cell>
          <cell r="CB254">
            <v>2.7698887219583357</v>
          </cell>
          <cell r="CD254">
            <v>13.765068451852947</v>
          </cell>
          <cell r="CE254">
            <v>7.2558713872222125</v>
          </cell>
          <cell r="CF254">
            <v>7.5482601943529959</v>
          </cell>
          <cell r="CG254">
            <v>20.163687970944011</v>
          </cell>
          <cell r="CH254">
            <v>8.4852944190511934</v>
          </cell>
          <cell r="CI254">
            <v>9.9872739635559213</v>
          </cell>
          <cell r="CJ254">
            <v>8.7654813122193254</v>
          </cell>
          <cell r="CK254">
            <v>2.7241683929044136</v>
          </cell>
          <cell r="CL254">
            <v>1.438830931195989</v>
          </cell>
          <cell r="CM254">
            <v>6.1537595233234654</v>
          </cell>
        </row>
        <row r="256">
          <cell r="CA256">
            <v>38687</v>
          </cell>
          <cell r="CB256">
            <v>60.946624865305346</v>
          </cell>
          <cell r="CD256">
            <v>76.715128123945178</v>
          </cell>
          <cell r="CE256">
            <v>108.77060274221215</v>
          </cell>
          <cell r="CF256">
            <v>116.36674544307223</v>
          </cell>
          <cell r="CG256">
            <v>105.85182160127557</v>
          </cell>
          <cell r="CH256">
            <v>134.91041425232433</v>
          </cell>
          <cell r="CI256">
            <v>174.61542630976223</v>
          </cell>
          <cell r="CJ256">
            <v>136.18018663774009</v>
          </cell>
          <cell r="CK256">
            <v>124.07431691903834</v>
          </cell>
          <cell r="CL256">
            <v>142.6219539383803</v>
          </cell>
          <cell r="CM256">
            <v>114.75402990084291</v>
          </cell>
        </row>
        <row r="257">
          <cell r="CB257">
            <v>3.6857195621029737</v>
          </cell>
          <cell r="CC257" t="e">
            <v>#DIV/0!</v>
          </cell>
          <cell r="CD257">
            <v>-6.5462345659882182</v>
          </cell>
          <cell r="CE257">
            <v>-5.0907780285504023</v>
          </cell>
          <cell r="CF257">
            <v>-1.8033553357534648</v>
          </cell>
          <cell r="CG257">
            <v>-6.2074268045729353</v>
          </cell>
          <cell r="CH257">
            <v>-1.8427972069075649</v>
          </cell>
          <cell r="CI257">
            <v>-1.8549196517466338</v>
          </cell>
          <cell r="CJ257">
            <v>9.9627650475508922E-2</v>
          </cell>
          <cell r="CK257">
            <v>1.2581845089157939</v>
          </cell>
          <cell r="CL257">
            <v>1.5619590624425195</v>
          </cell>
          <cell r="CM257">
            <v>-0.77431646211424399</v>
          </cell>
        </row>
        <row r="258">
          <cell r="CA258">
            <v>39052</v>
          </cell>
          <cell r="CB258">
            <v>62.209534051552176</v>
          </cell>
          <cell r="CD258">
            <v>77.766033875484851</v>
          </cell>
          <cell r="CE258">
            <v>108.57106586379588</v>
          </cell>
          <cell r="CF258">
            <v>112.90244361058173</v>
          </cell>
          <cell r="CG258">
            <v>106.5924121213083</v>
          </cell>
          <cell r="CH258">
            <v>134.76162497905298</v>
          </cell>
          <cell r="CI258">
            <v>172.60560941194169</v>
          </cell>
          <cell r="CJ258">
            <v>136.38986468155628</v>
          </cell>
          <cell r="CK258">
            <v>124.45080997435893</v>
          </cell>
          <cell r="CL258">
            <v>145.467439824698</v>
          </cell>
          <cell r="CM258">
            <v>115.49583084180614</v>
          </cell>
        </row>
        <row r="259">
          <cell r="CB259">
            <v>2.0721560694097807</v>
          </cell>
          <cell r="CD259">
            <v>1.3698807226675935</v>
          </cell>
          <cell r="CE259">
            <v>-0.18344743284099962</v>
          </cell>
          <cell r="CF259">
            <v>-2.9770548444059353</v>
          </cell>
          <cell r="CG259">
            <v>0.69964834693387878</v>
          </cell>
          <cell r="CH259">
            <v>-0.11028746305163928</v>
          </cell>
          <cell r="CI259">
            <v>-1.1509961864739182</v>
          </cell>
          <cell r="CJ259">
            <v>0.15397103572338811</v>
          </cell>
          <cell r="CK259">
            <v>0.30344157007631267</v>
          </cell>
          <cell r="CL259">
            <v>1.9951247390335825</v>
          </cell>
          <cell r="CM259">
            <v>0.64642691991227963</v>
          </cell>
        </row>
        <row r="260">
          <cell r="CA260">
            <v>39052</v>
          </cell>
          <cell r="CB260">
            <v>63.29147695095353</v>
          </cell>
          <cell r="CD260">
            <v>78.447077331018249</v>
          </cell>
          <cell r="CE260">
            <v>108.95158026412454</v>
          </cell>
          <cell r="CF260">
            <v>112.37237439100909</v>
          </cell>
          <cell r="CG260">
            <v>108.55089958479934</v>
          </cell>
          <cell r="CH260">
            <v>135.49835493970465</v>
          </cell>
          <cell r="CI260">
            <v>173.02612589078402</v>
          </cell>
          <cell r="CJ260">
            <v>135.7380640446641</v>
          </cell>
          <cell r="CK260">
            <v>122.29786912165599</v>
          </cell>
          <cell r="CL260">
            <v>149.16853950783019</v>
          </cell>
          <cell r="CM260">
            <v>116.64163032199605</v>
          </cell>
        </row>
        <row r="261">
          <cell r="CA261">
            <v>39417</v>
          </cell>
          <cell r="CB261">
            <v>65.147917276997873</v>
          </cell>
          <cell r="CD261">
            <v>80.229138569822283</v>
          </cell>
          <cell r="CE261">
            <v>109.71406573725542</v>
          </cell>
          <cell r="CF261">
            <v>111.81694056657699</v>
          </cell>
          <cell r="CG261">
            <v>110.92552581825777</v>
          </cell>
          <cell r="CH261">
            <v>135.31151505987961</v>
          </cell>
          <cell r="CI261">
            <v>173.13814935313613</v>
          </cell>
          <cell r="CJ261">
            <v>134.17667314878955</v>
          </cell>
          <cell r="CK261">
            <v>122.24389830562701</v>
          </cell>
          <cell r="CL261">
            <v>152.83027825898776</v>
          </cell>
          <cell r="CM261">
            <v>118.22271107468184</v>
          </cell>
        </row>
        <row r="262">
          <cell r="CA262">
            <v>39783</v>
          </cell>
          <cell r="CB262">
            <v>66.968690899016607</v>
          </cell>
          <cell r="CD262">
            <v>82.91708004501298</v>
          </cell>
          <cell r="CE262">
            <v>111.51167102836604</v>
          </cell>
          <cell r="CF262">
            <v>111.55558966751238</v>
          </cell>
          <cell r="CG262">
            <v>113.67868878666363</v>
          </cell>
          <cell r="CH262">
            <v>135.15352788340789</v>
          </cell>
          <cell r="CI262">
            <v>174.66924553853693</v>
          </cell>
          <cell r="CJ262">
            <v>132.84094023678443</v>
          </cell>
          <cell r="CK262">
            <v>126.60290607868798</v>
          </cell>
          <cell r="CL262">
            <v>156.78868695347293</v>
          </cell>
          <cell r="CM262">
            <v>120.57624860076899</v>
          </cell>
        </row>
        <row r="263">
          <cell r="CA263">
            <v>40148</v>
          </cell>
          <cell r="CB263">
            <v>70.210204657959068</v>
          </cell>
          <cell r="CD263">
            <v>86.64327944863912</v>
          </cell>
          <cell r="CE263">
            <v>114.20656870505337</v>
          </cell>
          <cell r="CF263">
            <v>111.78668010932196</v>
          </cell>
          <cell r="CG263">
            <v>118.13965827797423</v>
          </cell>
          <cell r="CH263">
            <v>135.6550807257637</v>
          </cell>
          <cell r="CI263">
            <v>178.58463482862177</v>
          </cell>
          <cell r="CJ263">
            <v>136.03968329636814</v>
          </cell>
          <cell r="CK263">
            <v>129.09240543542052</v>
          </cell>
          <cell r="CL263">
            <v>160.70506306570761</v>
          </cell>
          <cell r="CM263">
            <v>123.73881276814259</v>
          </cell>
        </row>
        <row r="264">
          <cell r="CA264">
            <v>40513</v>
          </cell>
          <cell r="CB264">
            <v>67.591260940814351</v>
          </cell>
          <cell r="CD264">
            <v>86.753711945826069</v>
          </cell>
          <cell r="CE264">
            <v>112.39195186730559</v>
          </cell>
          <cell r="CF264">
            <v>104.00396882544527</v>
          </cell>
          <cell r="CG264">
            <v>116.22646226629045</v>
          </cell>
          <cell r="CH264">
            <v>135.41682782289809</v>
          </cell>
          <cell r="CI264">
            <v>174.93488605940121</v>
          </cell>
          <cell r="CJ264">
            <v>134.49016813274969</v>
          </cell>
          <cell r="CK264">
            <v>128.79981445977279</v>
          </cell>
          <cell r="CL264">
            <v>161.52449200920685</v>
          </cell>
          <cell r="CM264">
            <v>121.99777896453776</v>
          </cell>
        </row>
        <row r="267">
          <cell r="CA267">
            <v>37622</v>
          </cell>
          <cell r="CB267">
            <v>47.699202709220636</v>
          </cell>
          <cell r="CD267">
            <v>53.475727466915856</v>
          </cell>
          <cell r="CE267">
            <v>86.789216963037674</v>
          </cell>
          <cell r="CF267">
            <v>105.87015877508878</v>
          </cell>
          <cell r="CG267">
            <v>85.650548715203314</v>
          </cell>
          <cell r="CH267">
            <v>104.0529884250973</v>
          </cell>
          <cell r="CI267">
            <v>141.54712628243098</v>
          </cell>
          <cell r="CJ267">
            <v>110.59667205138027</v>
          </cell>
          <cell r="CK267">
            <v>107.73115072131006</v>
          </cell>
          <cell r="CL267">
            <v>135.64142526085939</v>
          </cell>
          <cell r="CM267">
            <v>97.218711554943312</v>
          </cell>
        </row>
        <row r="268">
          <cell r="CA268">
            <v>37653</v>
          </cell>
          <cell r="CB268">
            <v>47.875530189704499</v>
          </cell>
          <cell r="CD268">
            <v>53.673408764625698</v>
          </cell>
          <cell r="CE268">
            <v>87.110046727290765</v>
          </cell>
          <cell r="CF268">
            <v>106.26152419201283</v>
          </cell>
          <cell r="CG268">
            <v>85.967169216159675</v>
          </cell>
          <cell r="CH268">
            <v>104.43763639075956</v>
          </cell>
          <cell r="CI268">
            <v>142.07037712792757</v>
          </cell>
          <cell r="CJ268">
            <v>111.00550975568324</v>
          </cell>
          <cell r="CK268">
            <v>108.12939558280421</v>
          </cell>
          <cell r="CL268">
            <v>136.1428447690908</v>
          </cell>
          <cell r="CM268">
            <v>97.578080033452267</v>
          </cell>
        </row>
        <row r="269">
          <cell r="CA269">
            <v>37681</v>
          </cell>
          <cell r="CB269">
            <v>48.052509491992673</v>
          </cell>
          <cell r="CD269">
            <v>53.871820821828024</v>
          </cell>
          <cell r="CE269">
            <v>87.4320624883904</v>
          </cell>
          <cell r="CF269">
            <v>106.65433635173326</v>
          </cell>
          <cell r="CG269">
            <v>86.284960153769745</v>
          </cell>
          <cell r="CH269">
            <v>104.82370626712067</v>
          </cell>
          <cell r="CI269">
            <v>142.59556225110612</v>
          </cell>
          <cell r="CJ269">
            <v>111.41585879179542</v>
          </cell>
          <cell r="CK269">
            <v>108.52911261802574</v>
          </cell>
          <cell r="CL269">
            <v>136.6461178520893</v>
          </cell>
          <cell r="CM269">
            <v>97.938776915735346</v>
          </cell>
        </row>
        <row r="270">
          <cell r="CA270">
            <v>37712</v>
          </cell>
          <cell r="CB270">
            <v>48.230143025645262</v>
          </cell>
          <cell r="CD270">
            <v>54.070966339888315</v>
          </cell>
          <cell r="CE270">
            <v>87.755268630557325</v>
          </cell>
          <cell r="CF270">
            <v>107.04860060235868</v>
          </cell>
          <cell r="CG270">
            <v>86.603925854733617</v>
          </cell>
          <cell r="CH270">
            <v>105.21120331049347</v>
          </cell>
          <cell r="CI270">
            <v>143.12268880232321</v>
          </cell>
          <cell r="CJ270">
            <v>111.82772474658853</v>
          </cell>
          <cell r="CK270">
            <v>108.93030726909242</v>
          </cell>
          <cell r="CL270">
            <v>137.15125136188072</v>
          </cell>
          <cell r="CM270">
            <v>98.300807112230487</v>
          </cell>
        </row>
        <row r="271">
          <cell r="CA271">
            <v>37742</v>
          </cell>
          <cell r="CB271">
            <v>48.408433209129697</v>
          </cell>
          <cell r="CD271">
            <v>54.270848030158113</v>
          </cell>
          <cell r="CE271">
            <v>88.079669554219308</v>
          </cell>
          <cell r="CF271">
            <v>107.44432231176764</v>
          </cell>
          <cell r="CG271">
            <v>86.924070661745759</v>
          </cell>
          <cell r="CH271">
            <v>105.60013279662152</v>
          </cell>
          <cell r="CI271">
            <v>143.65176395836795</v>
          </cell>
          <cell r="CJ271">
            <v>112.24111322758712</v>
          </cell>
          <cell r="CK271">
            <v>109.33298499823989</v>
          </cell>
          <cell r="CL271">
            <v>137.65825217582042</v>
          </cell>
          <cell r="CM271">
            <v>98.664175551526895</v>
          </cell>
        </row>
        <row r="272">
          <cell r="CA272">
            <v>37773</v>
          </cell>
          <cell r="CB272">
            <v>48.587382469853665</v>
          </cell>
          <cell r="CD272">
            <v>54.471468614011819</v>
          </cell>
          <cell r="CE272">
            <v>88.405269676070901</v>
          </cell>
          <cell r="CF272">
            <v>107.84150686768199</v>
          </cell>
          <cell r="CG272">
            <v>87.245398933554057</v>
          </cell>
          <cell r="CH272">
            <v>105.99050002075106</v>
          </cell>
          <cell r="CI272">
            <v>144.18279492255942</v>
          </cell>
          <cell r="CJ272">
            <v>112.65602986304484</v>
          </cell>
          <cell r="CK272">
            <v>109.73715128789556</v>
          </cell>
          <cell r="CL272">
            <v>138.16712719668701</v>
          </cell>
          <cell r="CM272">
            <v>99.028887180432378</v>
          </cell>
        </row>
        <row r="273">
          <cell r="CA273">
            <v>37803</v>
          </cell>
          <cell r="CB273">
            <v>48.76699324419809</v>
          </cell>
          <cell r="CD273">
            <v>54.672830822883881</v>
          </cell>
          <cell r="CE273">
            <v>88.732073429133735</v>
          </cell>
          <cell r="CF273">
            <v>108.2401596777401</v>
          </cell>
          <cell r="CG273">
            <v>87.567915045019134</v>
          </cell>
          <cell r="CH273">
            <v>106.38231029770296</v>
          </cell>
          <cell r="CI273">
            <v>144.71578892484496</v>
          </cell>
          <cell r="CJ273">
            <v>113.07248030202095</v>
          </cell>
          <cell r="CK273">
            <v>110.14281164075364</v>
          </cell>
          <cell r="CL273">
            <v>138.67788335277632</v>
          </cell>
          <cell r="CM273">
            <v>99.394946964040571</v>
          </cell>
        </row>
        <row r="274">
          <cell r="CA274">
            <v>37834</v>
          </cell>
          <cell r="CB274">
            <v>48.947267977550418</v>
          </cell>
          <cell r="CD274">
            <v>54.874937398305867</v>
          </cell>
          <cell r="CE274">
            <v>89.060085262816756</v>
          </cell>
          <cell r="CF274">
            <v>108.64028616957049</v>
          </cell>
          <cell r="CG274">
            <v>87.891623387174064</v>
          </cell>
          <cell r="CH274">
            <v>106.77556896194515</v>
          </cell>
          <cell r="CI274">
            <v>145.25075322189852</v>
          </cell>
          <cell r="CJ274">
            <v>113.49047021445745</v>
          </cell>
          <cell r="CK274">
            <v>110.54997157984982</v>
          </cell>
          <cell r="CL274">
            <v>139.19052759799558</v>
          </cell>
          <cell r="CM274">
            <v>99.762359885798531</v>
          </cell>
        </row>
        <row r="275">
          <cell r="CA275">
            <v>37865</v>
          </cell>
          <cell r="CB275">
            <v>49.128209124337801</v>
          </cell>
          <cell r="CD275">
            <v>55.077791091943872</v>
          </cell>
          <cell r="CE275">
            <v>89.38930964297677</v>
          </cell>
          <cell r="CF275">
            <v>109.04189179086579</v>
          </cell>
          <cell r="CG275">
            <v>88.216528367283971</v>
          </cell>
          <cell r="CH275">
            <v>107.17028136766535</v>
          </cell>
          <cell r="CI275">
            <v>145.78769509721943</v>
          </cell>
          <cell r="CJ275">
            <v>113.91000529125603</v>
          </cell>
          <cell r="CK275">
            <v>110.95863664863658</v>
          </cell>
          <cell r="CL275">
            <v>139.7050669119584</v>
          </cell>
          <cell r="CM275">
            <v>100.13113094757468</v>
          </cell>
        </row>
        <row r="276">
          <cell r="CA276">
            <v>37895</v>
          </cell>
          <cell r="CB276">
            <v>49.309819148060576</v>
          </cell>
          <cell r="CD276">
            <v>55.281394665635929</v>
          </cell>
          <cell r="CE276">
            <v>89.719751051979429</v>
          </cell>
          <cell r="CF276">
            <v>109.44498200945681</v>
          </cell>
          <cell r="CG276">
            <v>88.542634408906125</v>
          </cell>
          <cell r="CH276">
            <v>107.56645288884373</v>
          </cell>
          <cell r="CI276">
            <v>146.32662186123167</v>
          </cell>
          <cell r="CJ276">
            <v>114.3310912443558</v>
          </cell>
          <cell r="CK276">
            <v>111.36881241105867</v>
          </cell>
          <cell r="CL276">
            <v>140.22150830007942</v>
          </cell>
          <cell r="CM276">
            <v>100.50126516972671</v>
          </cell>
        </row>
        <row r="277">
          <cell r="CA277">
            <v>37926</v>
          </cell>
          <cell r="CB277">
            <v>49.492100521325789</v>
          </cell>
          <cell r="CD277">
            <v>55.485750891429653</v>
          </cell>
          <cell r="CE277">
            <v>90.051413988760061</v>
          </cell>
          <cell r="CF277">
            <v>109.84956231338711</v>
          </cell>
          <cell r="CG277">
            <v>88.8699459519502</v>
          </cell>
          <cell r="CH277">
            <v>107.96408891932626</v>
          </cell>
          <cell r="CI277">
            <v>146.86754085138321</v>
          </cell>
          <cell r="CJ277">
            <v>114.75373380681084</v>
          </cell>
          <cell r="CK277">
            <v>111.78050445162869</v>
          </cell>
          <cell r="CL277">
            <v>140.73985879366998</v>
          </cell>
          <cell r="CM277">
            <v>100.87276759117017</v>
          </cell>
        </row>
        <row r="278">
          <cell r="CA278">
            <v>37956</v>
          </cell>
          <cell r="CB278">
            <v>49.675055725880867</v>
          </cell>
          <cell r="CD278">
            <v>55.690862551619936</v>
          </cell>
          <cell r="CE278">
            <v>90.384302968885066</v>
          </cell>
          <cell r="CF278">
            <v>110.2556382109876</v>
          </cell>
          <cell r="CG278">
            <v>89.198467452738612</v>
          </cell>
          <cell r="CH278">
            <v>108.36319487289808</v>
          </cell>
          <cell r="CI278">
            <v>147.41045943224617</v>
          </cell>
          <cell r="CJ278">
            <v>115.17793873286844</v>
          </cell>
          <cell r="CK278">
            <v>112.19371837550338</v>
          </cell>
          <cell r="CL278">
            <v>141.26012545003371</v>
          </cell>
          <cell r="CM278">
            <v>101.24564326944679</v>
          </cell>
        </row>
        <row r="279">
          <cell r="CA279">
            <v>37956</v>
          </cell>
          <cell r="CB279">
            <v>49.675055725880867</v>
          </cell>
          <cell r="CD279">
            <v>55.690862551619936</v>
          </cell>
          <cell r="CE279">
            <v>90.384302968885066</v>
          </cell>
          <cell r="CF279">
            <v>110.2556382109876</v>
          </cell>
          <cell r="CG279">
            <v>89.198467452738612</v>
          </cell>
          <cell r="CH279">
            <v>108.36319487289808</v>
          </cell>
          <cell r="CI279">
            <v>147.41045943224617</v>
          </cell>
          <cell r="CJ279">
            <v>115.17793873286844</v>
          </cell>
          <cell r="CK279">
            <v>112.19371837550338</v>
          </cell>
          <cell r="CL279">
            <v>141.26012545003371</v>
          </cell>
          <cell r="CM279">
            <v>101.24564326944679</v>
          </cell>
        </row>
        <row r="282">
          <cell r="CB282">
            <v>-11.271569139424479</v>
          </cell>
          <cell r="CD282">
            <v>-21.024265572325241</v>
          </cell>
          <cell r="CE282">
            <v>-18.386299773327082</v>
          </cell>
          <cell r="CF282">
            <v>-6.1111072320846347</v>
          </cell>
          <cell r="CG282">
            <v>-16.653354148536962</v>
          </cell>
          <cell r="CH282">
            <v>-26.547219379426252</v>
          </cell>
          <cell r="CI282">
            <v>-27.204966877516057</v>
          </cell>
          <cell r="CJ282">
            <v>-21.002247904871652</v>
          </cell>
          <cell r="CK282">
            <v>-11.880598543534958</v>
          </cell>
          <cell r="CL282">
            <v>-1.361828488346589</v>
          </cell>
          <cell r="CM282">
            <v>-13.508386631396121</v>
          </cell>
        </row>
        <row r="283">
          <cell r="CB283">
            <v>-9.1475773833971559</v>
          </cell>
          <cell r="CD283">
            <v>-23.61584257894534</v>
          </cell>
          <cell r="CE283">
            <v>-18.715665273540978</v>
          </cell>
          <cell r="CF283">
            <v>-7.0725587822799127</v>
          </cell>
          <cell r="CG283">
            <v>-19.814187100049509</v>
          </cell>
          <cell r="CH283">
            <v>-26.076660253788418</v>
          </cell>
          <cell r="CI283">
            <v>-25.929594289976961</v>
          </cell>
          <cell r="CJ283">
            <v>-19.307612244082932</v>
          </cell>
          <cell r="CK283">
            <v>-10.149865222239796</v>
          </cell>
          <cell r="CL283">
            <v>1.5555329096775665</v>
          </cell>
          <cell r="CM283">
            <v>-12.706888341592119</v>
          </cell>
        </row>
      </sheetData>
      <sheetData sheetId="137" refreshError="1"/>
      <sheetData sheetId="138" refreshError="1"/>
      <sheetData sheetId="139" refreshError="1"/>
      <sheetData sheetId="14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1"/>
      <sheetName val="datos"/>
      <sheetName val="d24.05"/>
      <sheetName val="lb 26.05"/>
      <sheetName val="d30.06"/>
      <sheetName val="d03.07"/>
      <sheetName val="d14.08"/>
      <sheetName val="lb18.08"/>
      <sheetName val="cons10.07.00"/>
      <sheetName val="UBSJul._Ago."/>
      <sheetName val="d+btk_sep00"/>
      <sheetName val="cons.07.08"/>
      <sheetName val="fff09_lah10"/>
      <sheetName val="db_lah10"/>
      <sheetName val="cons.11.09"/>
      <sheetName val="fff10_hla11"/>
      <sheetName val="lb11_fff10"/>
      <sheetName val="lb11_fff11"/>
      <sheetName val="cons.13.11"/>
      <sheetName val="lb17_fff11"/>
      <sheetName val="lb17_cb11"/>
      <sheetName val="ejercicio"/>
      <sheetName val="EJ.2"/>
      <sheetName val="EJ3"/>
      <sheetName val="ibinfnov00"/>
      <sheetName val="lb0112"/>
      <sheetName val="cons13.11a"/>
      <sheetName val="hla1201"/>
      <sheetName val="hla1201_db12"/>
      <sheetName val="lb0812"/>
      <sheetName val="cons11.12"/>
      <sheetName val="cons08.01"/>
      <sheetName val="fff01.01"/>
      <sheetName val="las01_fff01"/>
      <sheetName val="lb2601"/>
      <sheetName val="cons12.02"/>
      <sheetName val="hla02_fff02"/>
      <sheetName val="lb2302"/>
      <sheetName val="las0301"/>
      <sheetName val="cons12.03"/>
      <sheetName val="las_fff03"/>
      <sheetName val="hla04"/>
      <sheetName val="cons0904"/>
      <sheetName val="hla_fff04"/>
      <sheetName val="hla04_fff05"/>
      <sheetName val="cons1405"/>
      <sheetName val="lb1805"/>
      <sheetName val="lb2505"/>
      <sheetName val="las_06"/>
      <sheetName val="las_fff_06"/>
      <sheetName val="lb0806"/>
      <sheetName val="cons1106"/>
      <sheetName val="lb2206"/>
      <sheetName val="lb2806"/>
      <sheetName val="las0701"/>
      <sheetName val="cons0907"/>
      <sheetName val="fff0701"/>
      <sheetName val="lb1307"/>
      <sheetName val="las_fff0801"/>
      <sheetName val="cons1308"/>
      <sheetName val="lb1008"/>
      <sheetName val="lb2808"/>
      <sheetName val="las0901"/>
      <sheetName val="cons1009"/>
      <sheetName val="las10_fff09"/>
      <sheetName val="las_fff10"/>
      <sheetName val="cons1211"/>
      <sheetName val="las_fff11"/>
      <sheetName val="las1201"/>
      <sheetName val="cons1012"/>
      <sheetName val="las_fff12"/>
      <sheetName val="cons1401"/>
      <sheetName val="las2_fff1"/>
      <sheetName val="cons1102"/>
      <sheetName val="las3_fff2"/>
      <sheetName val="las_fff3"/>
      <sheetName val="cons1103"/>
      <sheetName val="las04_fff03"/>
      <sheetName val="las_fff4"/>
      <sheetName val="cons0804"/>
      <sheetName val="las0502"/>
      <sheetName val="las_fff5"/>
      <sheetName val="las_0602"/>
      <sheetName val="las_0602 fff6"/>
      <sheetName val="las_06_fff07"/>
      <sheetName val="las_08_fff08"/>
      <sheetName val="las09_fff08"/>
      <sheetName val="las_fff_09"/>
      <sheetName val="las10_ff0902"/>
      <sheetName val="las_fff1002"/>
      <sheetName val="las10_fff11"/>
      <sheetName val="las12_fff11"/>
      <sheetName val="3%"/>
      <sheetName val="4-5%"/>
      <sheetName val="las_fff1202"/>
      <sheetName val="fff0103"/>
      <sheetName val="las_fff0103or"/>
      <sheetName val="las_fff0103ch"/>
      <sheetName val="las01_fff0203"/>
      <sheetName val="las_fff0303"/>
      <sheetName val="cons0203"/>
      <sheetName val="cons0303"/>
      <sheetName val="fff0403"/>
      <sheetName val="cons0403"/>
      <sheetName val="fff_las0403"/>
      <sheetName val="cons0503"/>
      <sheetName val="fff0503"/>
      <sheetName val="las0603"/>
      <sheetName val="cons0603"/>
      <sheetName val="lasfff0603"/>
      <sheetName val="lasfff0703"/>
      <sheetName val="cons0703"/>
      <sheetName val="fff0803"/>
      <sheetName val="cons0803"/>
      <sheetName val="las0903"/>
      <sheetName val="cons0903"/>
      <sheetName val="fff0903"/>
      <sheetName val="cons1003"/>
      <sheetName val="fff1003"/>
      <sheetName val="las1103"/>
      <sheetName val="consf1103"/>
      <sheetName val="cons1203"/>
      <sheetName val="cons0104"/>
      <sheetName val="ag0104"/>
      <sheetName val="cons0204"/>
      <sheetName val="cons0304"/>
      <sheetName val="cons0404"/>
      <sheetName val="cons0504"/>
      <sheetName val="las06fff0504"/>
      <sheetName val="cons0604"/>
      <sheetName val="cons082004"/>
      <sheetName val="cons092004"/>
      <sheetName val="dresd0904"/>
      <sheetName val="cons122004"/>
      <sheetName val="ultimos_supuestos"/>
      <sheetName val="datos_graf"/>
      <sheetName val="REER"/>
      <sheetName val="reporte"/>
      <sheetName val="REER_ipca"/>
      <sheetName val="escenarios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/>
      <sheetData sheetId="135"/>
      <sheetData sheetId="136" refreshError="1">
        <row r="2">
          <cell r="CA2" t="str">
            <v>INDICE DEL TIPO DE CAMBIO EFECTIVO Y REAL</v>
          </cell>
        </row>
        <row r="3">
          <cell r="CA3" t="str">
            <v>CON RESPECTO A LOS PRINCIPALES SOCIOS COMERCIALES DE BOLIVIA</v>
          </cell>
        </row>
        <row r="4">
          <cell r="CA4" t="str">
            <v>(Prom. 1996=100)</v>
          </cell>
        </row>
        <row r="6">
          <cell r="CA6" t="str">
            <v xml:space="preserve"> </v>
          </cell>
          <cell r="CB6" t="str">
            <v>Argentina</v>
          </cell>
          <cell r="CC6" t="str">
            <v>BOLIVIA</v>
          </cell>
          <cell r="CD6" t="str">
            <v>Brasil</v>
          </cell>
          <cell r="CE6" t="str">
            <v>Chile</v>
          </cell>
          <cell r="CF6" t="str">
            <v>Peru</v>
          </cell>
          <cell r="CG6" t="str">
            <v>Colombia</v>
          </cell>
          <cell r="CH6" t="str">
            <v>Alemania</v>
          </cell>
          <cell r="CI6" t="str">
            <v>Reino Unido</v>
          </cell>
          <cell r="CJ6" t="str">
            <v>Suiza</v>
          </cell>
          <cell r="CK6" t="str">
            <v>Japón</v>
          </cell>
          <cell r="CL6" t="str">
            <v>EE. UU.</v>
          </cell>
          <cell r="CM6" t="str">
            <v>Multilateral</v>
          </cell>
        </row>
        <row r="7">
          <cell r="CE7">
            <v>8.6978841779556407E-2</v>
          </cell>
          <cell r="CF7">
            <v>0.1255464762022129</v>
          </cell>
          <cell r="CG7">
            <v>7.3210191364711075E-2</v>
          </cell>
          <cell r="CH7">
            <v>6.314868029927477E-2</v>
          </cell>
          <cell r="CI7">
            <v>8.806934766973798E-2</v>
          </cell>
          <cell r="CJ7">
            <v>6.1038077802168196E-2</v>
          </cell>
          <cell r="CK7">
            <v>0.1171040107293866</v>
          </cell>
          <cell r="CL7">
            <v>0.38490437415295203</v>
          </cell>
          <cell r="CM7">
            <v>1</v>
          </cell>
        </row>
        <row r="8">
          <cell r="CB8">
            <v>9.5356336600205635E-2</v>
          </cell>
          <cell r="CD8">
            <v>0.25</v>
          </cell>
          <cell r="CE8">
            <v>5.6940147620839904E-2</v>
          </cell>
          <cell r="CF8">
            <v>8.2188205107951759E-2</v>
          </cell>
          <cell r="CG8">
            <v>4.7926587873194454E-2</v>
          </cell>
          <cell r="CH8">
            <v>4.1339883409979662E-2</v>
          </cell>
          <cell r="CI8">
            <v>5.7654040391747416E-2</v>
          </cell>
          <cell r="CJ8">
            <v>3.9958190859293051E-2</v>
          </cell>
          <cell r="CK8">
            <v>7.6661398582694482E-2</v>
          </cell>
          <cell r="CL8">
            <v>0.25197520955409369</v>
          </cell>
        </row>
        <row r="9">
          <cell r="CB9">
            <v>0.11488142844350771</v>
          </cell>
          <cell r="CD9">
            <v>9.6387442358190009E-2</v>
          </cell>
          <cell r="CE9">
            <v>6.8599169469899482E-2</v>
          </cell>
          <cell r="CF9">
            <v>9.9017000239805086E-2</v>
          </cell>
          <cell r="CG9">
            <v>5.774E-2</v>
          </cell>
          <cell r="CH9">
            <v>4.9804606879332323E-2</v>
          </cell>
          <cell r="CI9">
            <v>6.9459238388247302E-2</v>
          </cell>
          <cell r="CJ9">
            <v>4.8140000000000002E-2</v>
          </cell>
          <cell r="CK9">
            <v>9.2358528962594888E-2</v>
          </cell>
          <cell r="CL9">
            <v>0.30356946415938602</v>
          </cell>
          <cell r="CM9">
            <v>0.99995687890096274</v>
          </cell>
        </row>
        <row r="11">
          <cell r="CA11">
            <v>32904</v>
          </cell>
          <cell r="CB11">
            <v>33.487675134370853</v>
          </cell>
          <cell r="CD11">
            <v>24.590167447000606</v>
          </cell>
          <cell r="CE11">
            <v>72.580363164494216</v>
          </cell>
          <cell r="CF11">
            <v>56.81118434788872</v>
          </cell>
          <cell r="CG11">
            <v>68.880048818278155</v>
          </cell>
          <cell r="CH11">
            <v>90.980243748804767</v>
          </cell>
          <cell r="CI11">
            <v>102.85987888896931</v>
          </cell>
          <cell r="CJ11">
            <v>85.468068014598671</v>
          </cell>
          <cell r="CK11">
            <v>85.121672475579743</v>
          </cell>
          <cell r="CL11">
            <v>100.11396301502702</v>
          </cell>
          <cell r="CM11">
            <v>68.015721873555194</v>
          </cell>
        </row>
        <row r="12">
          <cell r="CA12">
            <v>32932</v>
          </cell>
          <cell r="CB12">
            <v>17.43813743626588</v>
          </cell>
          <cell r="CD12">
            <v>23.751490656839945</v>
          </cell>
          <cell r="CE12">
            <v>71.832008766409444</v>
          </cell>
          <cell r="CF12">
            <v>68.255533386832838</v>
          </cell>
          <cell r="CG12">
            <v>70.256532264075133</v>
          </cell>
          <cell r="CH12">
            <v>93.127743542824646</v>
          </cell>
          <cell r="CI12">
            <v>106.820403681588</v>
          </cell>
          <cell r="CJ12">
            <v>86.730715641217841</v>
          </cell>
          <cell r="CK12">
            <v>84.735237728655505</v>
          </cell>
          <cell r="CL12">
            <v>101.51319377447166</v>
          </cell>
          <cell r="CM12">
            <v>64.606880393690233</v>
          </cell>
        </row>
        <row r="13">
          <cell r="CA13">
            <v>32963</v>
          </cell>
          <cell r="CB13">
            <v>43.135382905051067</v>
          </cell>
          <cell r="CD13">
            <v>38.391337879710932</v>
          </cell>
          <cell r="CE13">
            <v>76.333551610809423</v>
          </cell>
          <cell r="CF13">
            <v>56.410438412458078</v>
          </cell>
          <cell r="CG13">
            <v>71.038072642076102</v>
          </cell>
          <cell r="CH13">
            <v>93.156226572249352</v>
          </cell>
          <cell r="CI13">
            <v>104.54618163896929</v>
          </cell>
          <cell r="CJ13">
            <v>87.217237970880831</v>
          </cell>
          <cell r="CK13">
            <v>80.407603849047518</v>
          </cell>
          <cell r="CL13">
            <v>102.88239723180963</v>
          </cell>
          <cell r="CM13">
            <v>73.891786214228887</v>
          </cell>
        </row>
        <row r="14">
          <cell r="CA14">
            <v>32993</v>
          </cell>
          <cell r="CB14">
            <v>45.727481305106934</v>
          </cell>
          <cell r="CD14">
            <v>45.115996819220769</v>
          </cell>
          <cell r="CE14">
            <v>78.966850701332561</v>
          </cell>
          <cell r="CF14">
            <v>62.04186723677978</v>
          </cell>
          <cell r="CG14">
            <v>71.855491279259638</v>
          </cell>
          <cell r="CH14">
            <v>94.79843755557404</v>
          </cell>
          <cell r="CI14">
            <v>107.63690996241695</v>
          </cell>
          <cell r="CJ14">
            <v>90.350614439359134</v>
          </cell>
          <cell r="CK14">
            <v>80.380742675331703</v>
          </cell>
          <cell r="CL14">
            <v>103.70811075923214</v>
          </cell>
          <cell r="CM14">
            <v>77.035104607543644</v>
          </cell>
        </row>
        <row r="15">
          <cell r="CA15">
            <v>33024</v>
          </cell>
          <cell r="CB15">
            <v>51.327470927047415</v>
          </cell>
          <cell r="CD15">
            <v>41.912734906771256</v>
          </cell>
          <cell r="CE15">
            <v>80.496610552259099</v>
          </cell>
          <cell r="CF15">
            <v>47.322064113779454</v>
          </cell>
          <cell r="CG15">
            <v>71.780291129307074</v>
          </cell>
          <cell r="CH15">
            <v>94.725206051628845</v>
          </cell>
          <cell r="CI15">
            <v>112.81178534769421</v>
          </cell>
          <cell r="CJ15">
            <v>93.406381172317836</v>
          </cell>
          <cell r="CK15">
            <v>85.009070377260727</v>
          </cell>
          <cell r="CL15">
            <v>104.37417655107888</v>
          </cell>
          <cell r="CM15">
            <v>76.463343252647789</v>
          </cell>
        </row>
        <row r="16">
          <cell r="CA16">
            <v>33054</v>
          </cell>
          <cell r="CB16">
            <v>54.223369749522831</v>
          </cell>
          <cell r="CD16">
            <v>46.203078356204145</v>
          </cell>
          <cell r="CE16">
            <v>81.030634981642891</v>
          </cell>
          <cell r="CF16">
            <v>34.231380339247949</v>
          </cell>
          <cell r="CG16">
            <v>70.545092333635267</v>
          </cell>
          <cell r="CH16">
            <v>94.008345114212531</v>
          </cell>
          <cell r="CI16">
            <v>114.56884385224006</v>
          </cell>
          <cell r="CJ16">
            <v>92.444207026361454</v>
          </cell>
          <cell r="CK16">
            <v>82.333114182537656</v>
          </cell>
          <cell r="CL16">
            <v>103.36780082999933</v>
          </cell>
          <cell r="CM16">
            <v>74.753657752696398</v>
          </cell>
        </row>
        <row r="17">
          <cell r="CA17">
            <v>33085</v>
          </cell>
          <cell r="CB17">
            <v>58.315434242812699</v>
          </cell>
          <cell r="CD17">
            <v>56.905177762501914</v>
          </cell>
          <cell r="CE17">
            <v>81.572007573564093</v>
          </cell>
          <cell r="CF17">
            <v>38.299896845680919</v>
          </cell>
          <cell r="CG17">
            <v>69.352812072746289</v>
          </cell>
          <cell r="CH17">
            <v>97.132848374231187</v>
          </cell>
          <cell r="CI17">
            <v>120.81129839734601</v>
          </cell>
          <cell r="CJ17">
            <v>96.066898898706484</v>
          </cell>
          <cell r="CK17">
            <v>84.269147542759413</v>
          </cell>
          <cell r="CL17">
            <v>102.91448517069009</v>
          </cell>
          <cell r="CM17">
            <v>78.351624426700951</v>
          </cell>
        </row>
        <row r="18">
          <cell r="CA18">
            <v>33116</v>
          </cell>
          <cell r="CB18">
            <v>58.260807000706031</v>
          </cell>
          <cell r="CD18">
            <v>63.611868344802858</v>
          </cell>
          <cell r="CE18">
            <v>81.727974759918112</v>
          </cell>
          <cell r="CF18">
            <v>70.367244017268931</v>
          </cell>
          <cell r="CG18">
            <v>68.966872012978897</v>
          </cell>
          <cell r="CH18">
            <v>100.46231725098602</v>
          </cell>
          <cell r="CI18">
            <v>127.57122021544636</v>
          </cell>
          <cell r="CJ18">
            <v>101.81080013813637</v>
          </cell>
          <cell r="CK18">
            <v>87.478215571554429</v>
          </cell>
          <cell r="CL18">
            <v>104.02327810603298</v>
          </cell>
          <cell r="CM18">
            <v>85.356589433292953</v>
          </cell>
        </row>
        <row r="19">
          <cell r="CA19">
            <v>33146</v>
          </cell>
          <cell r="CB19">
            <v>74.679452897092631</v>
          </cell>
          <cell r="CD19">
            <v>66.027324376945899</v>
          </cell>
          <cell r="CE19">
            <v>86.468661355728926</v>
          </cell>
          <cell r="CF19">
            <v>67.306875683955198</v>
          </cell>
          <cell r="CG19">
            <v>69.52856120709032</v>
          </cell>
          <cell r="CH19">
            <v>101.21454414953941</v>
          </cell>
          <cell r="CI19">
            <v>125.98650516523364</v>
          </cell>
          <cell r="CJ19">
            <v>102.00631265559508</v>
          </cell>
          <cell r="CK19">
            <v>92.367917117176916</v>
          </cell>
          <cell r="CL19">
            <v>105.11725715477149</v>
          </cell>
          <cell r="CM19">
            <v>88.826099517405396</v>
          </cell>
        </row>
        <row r="20">
          <cell r="CA20">
            <v>33177</v>
          </cell>
          <cell r="CB20">
            <v>80.246247694697885</v>
          </cell>
          <cell r="CD20">
            <v>57.912053976218047</v>
          </cell>
          <cell r="CE20">
            <v>84.472929828630811</v>
          </cell>
          <cell r="CF20">
            <v>72.846170113905657</v>
          </cell>
          <cell r="CG20">
            <v>67.980750669201157</v>
          </cell>
          <cell r="CH20">
            <v>102.4650875959409</v>
          </cell>
          <cell r="CI20">
            <v>129.09903472442718</v>
          </cell>
          <cell r="CJ20">
            <v>101.30343869292157</v>
          </cell>
          <cell r="CK20">
            <v>97.226089509560055</v>
          </cell>
          <cell r="CL20">
            <v>103.47373253568703</v>
          </cell>
          <cell r="CM20">
            <v>89.045983088284586</v>
          </cell>
        </row>
        <row r="21">
          <cell r="CA21">
            <v>33207</v>
          </cell>
          <cell r="CB21">
            <v>90.661815638359556</v>
          </cell>
          <cell r="CD21">
            <v>45.674607755316593</v>
          </cell>
          <cell r="CE21">
            <v>80.77343885040095</v>
          </cell>
          <cell r="CF21">
            <v>77.110031936513792</v>
          </cell>
          <cell r="CG21">
            <v>67.024523544750991</v>
          </cell>
          <cell r="CH21">
            <v>101.68047182844569</v>
          </cell>
          <cell r="CI21">
            <v>126.45917468909289</v>
          </cell>
          <cell r="CJ21">
            <v>101.15193936647167</v>
          </cell>
          <cell r="CK21">
            <v>93.01387910443573</v>
          </cell>
          <cell r="CL21">
            <v>102.21695605238644</v>
          </cell>
          <cell r="CM21">
            <v>87.561731913883222</v>
          </cell>
        </row>
        <row r="22">
          <cell r="CA22">
            <v>33238</v>
          </cell>
          <cell r="CB22">
            <v>84.330557168566926</v>
          </cell>
          <cell r="CD22">
            <v>47.922894233077585</v>
          </cell>
          <cell r="CE22">
            <v>78.734856461715012</v>
          </cell>
          <cell r="CF22">
            <v>77.630521313223994</v>
          </cell>
          <cell r="CG22">
            <v>66.184019281960147</v>
          </cell>
          <cell r="CH22">
            <v>101.01532155083197</v>
          </cell>
          <cell r="CI22">
            <v>123.41418050878407</v>
          </cell>
          <cell r="CJ22">
            <v>98.60143472867577</v>
          </cell>
          <cell r="CK22">
            <v>90.112831056245227</v>
          </cell>
          <cell r="CL22">
            <v>100.61036516303633</v>
          </cell>
          <cell r="CM22">
            <v>86.130020040350587</v>
          </cell>
        </row>
        <row r="23">
          <cell r="CA23">
            <v>33269</v>
          </cell>
          <cell r="CB23">
            <v>54.014908377481966</v>
          </cell>
          <cell r="CD23">
            <v>43.863485961452938</v>
          </cell>
          <cell r="CE23">
            <v>76.624251981605184</v>
          </cell>
          <cell r="CF23">
            <v>89.45623867382011</v>
          </cell>
          <cell r="CG23">
            <v>64.868014037504977</v>
          </cell>
          <cell r="CH23">
            <v>99.581780466447114</v>
          </cell>
          <cell r="CI23">
            <v>122.18504542915993</v>
          </cell>
          <cell r="CJ23">
            <v>98.580296870405576</v>
          </cell>
          <cell r="CK23">
            <v>90.489719448674308</v>
          </cell>
          <cell r="CL23">
            <v>98.038525776530378</v>
          </cell>
          <cell r="CM23">
            <v>81.310229136992149</v>
          </cell>
        </row>
        <row r="24">
          <cell r="CA24">
            <v>33297</v>
          </cell>
          <cell r="CB24">
            <v>65.093516860898475</v>
          </cell>
          <cell r="CD24">
            <v>50.272749843048189</v>
          </cell>
          <cell r="CE24">
            <v>77.571096887560458</v>
          </cell>
          <cell r="CF24">
            <v>91.957856013772471</v>
          </cell>
          <cell r="CG24">
            <v>66.753320159775527</v>
          </cell>
          <cell r="CH24">
            <v>97.792190127752448</v>
          </cell>
          <cell r="CI24">
            <v>120.92977869860735</v>
          </cell>
          <cell r="CJ24">
            <v>96.731817706561301</v>
          </cell>
          <cell r="CK24">
            <v>90.23588145259383</v>
          </cell>
          <cell r="CL24">
            <v>99.335556825172986</v>
          </cell>
          <cell r="CM24">
            <v>84.713623451628806</v>
          </cell>
        </row>
        <row r="25">
          <cell r="CA25">
            <v>33328</v>
          </cell>
          <cell r="CB25">
            <v>74.200169547418398</v>
          </cell>
          <cell r="CD25">
            <v>50.866480329025229</v>
          </cell>
          <cell r="CE25">
            <v>76.747545154736258</v>
          </cell>
          <cell r="CF25">
            <v>98.695460899548166</v>
          </cell>
          <cell r="CG25">
            <v>67.0836640323746</v>
          </cell>
          <cell r="CH25">
            <v>86.805553824318963</v>
          </cell>
          <cell r="CI25">
            <v>109.99497280884746</v>
          </cell>
          <cell r="CJ25">
            <v>86.953864516320493</v>
          </cell>
          <cell r="CK25">
            <v>85.74877696323982</v>
          </cell>
          <cell r="CL25">
            <v>99.13687455719419</v>
          </cell>
          <cell r="CM25">
            <v>84.693429545796391</v>
          </cell>
        </row>
        <row r="26">
          <cell r="CA26">
            <v>33358</v>
          </cell>
          <cell r="CB26">
            <v>76.387885852370729</v>
          </cell>
          <cell r="CD26">
            <v>49.348455038889917</v>
          </cell>
          <cell r="CE26">
            <v>80.024982832883339</v>
          </cell>
          <cell r="CF26">
            <v>83.867805406112637</v>
          </cell>
          <cell r="CG26">
            <v>68.073527550739342</v>
          </cell>
          <cell r="CH26">
            <v>86.424102777925981</v>
          </cell>
          <cell r="CI26">
            <v>109.91814712064658</v>
          </cell>
          <cell r="CJ26">
            <v>87.259275035039508</v>
          </cell>
          <cell r="CK26">
            <v>88.098818932580642</v>
          </cell>
          <cell r="CL26">
            <v>99.640611903536282</v>
          </cell>
          <cell r="CM26">
            <v>84.014320374756991</v>
          </cell>
        </row>
        <row r="27">
          <cell r="CA27">
            <v>33389</v>
          </cell>
          <cell r="CB27">
            <v>78.098367280919121</v>
          </cell>
          <cell r="CD27">
            <v>49.211277072935623</v>
          </cell>
          <cell r="CE27">
            <v>80.546693603411754</v>
          </cell>
          <cell r="CF27">
            <v>76.891300154357992</v>
          </cell>
          <cell r="CG27">
            <v>68.278762195822452</v>
          </cell>
          <cell r="CH27">
            <v>87.209998979120854</v>
          </cell>
          <cell r="CI27">
            <v>110.79699479965032</v>
          </cell>
          <cell r="CJ27">
            <v>87.480049793911505</v>
          </cell>
          <cell r="CK27">
            <v>87.613660648182147</v>
          </cell>
          <cell r="CL27">
            <v>99.712148662208349</v>
          </cell>
          <cell r="CM27">
            <v>83.606106008349741</v>
          </cell>
        </row>
        <row r="28">
          <cell r="CA28">
            <v>33419</v>
          </cell>
          <cell r="CB28">
            <v>79.754754530949313</v>
          </cell>
          <cell r="CD28">
            <v>50.054796869010843</v>
          </cell>
          <cell r="CE28">
            <v>80.328137617467519</v>
          </cell>
          <cell r="CF28">
            <v>81.622459476167819</v>
          </cell>
          <cell r="CG28">
            <v>67.909661853293954</v>
          </cell>
          <cell r="CH28">
            <v>81.784926142283709</v>
          </cell>
          <cell r="CI28">
            <v>102.99282356812103</v>
          </cell>
          <cell r="CJ28">
            <v>82.324019894979358</v>
          </cell>
          <cell r="CK28">
            <v>86.135518392115245</v>
          </cell>
          <cell r="CL28">
            <v>99.532266569025637</v>
          </cell>
          <cell r="CM28">
            <v>83.284524792332732</v>
          </cell>
        </row>
        <row r="29">
          <cell r="CA29">
            <v>33450</v>
          </cell>
          <cell r="CB29">
            <v>81.94120369193692</v>
          </cell>
          <cell r="CD29">
            <v>50.705451445608993</v>
          </cell>
          <cell r="CE29">
            <v>81.742471803408463</v>
          </cell>
          <cell r="CF29">
            <v>92.308337638932258</v>
          </cell>
          <cell r="CG29">
            <v>68.00045685231278</v>
          </cell>
          <cell r="CH29">
            <v>86.338343762721948</v>
          </cell>
          <cell r="CI29">
            <v>107.60392058958568</v>
          </cell>
          <cell r="CJ29">
            <v>84.282051669484943</v>
          </cell>
          <cell r="CK29">
            <v>87.14521692279466</v>
          </cell>
          <cell r="CL29">
            <v>99.674826512502818</v>
          </cell>
          <cell r="CM29">
            <v>85.4946843537939</v>
          </cell>
        </row>
        <row r="30">
          <cell r="CA30">
            <v>33481</v>
          </cell>
          <cell r="CB30">
            <v>82.659897857955826</v>
          </cell>
          <cell r="CD30">
            <v>51.030823801490591</v>
          </cell>
          <cell r="CE30">
            <v>81.089191488757876</v>
          </cell>
          <cell r="CF30">
            <v>101.9905251313259</v>
          </cell>
          <cell r="CG30">
            <v>67.205466334293845</v>
          </cell>
          <cell r="CH30">
            <v>86.429144197964064</v>
          </cell>
          <cell r="CI30">
            <v>107.82101644657153</v>
          </cell>
          <cell r="CJ30">
            <v>84.432159865288909</v>
          </cell>
          <cell r="CK30">
            <v>87.418793095220309</v>
          </cell>
          <cell r="CL30">
            <v>99.499405676025447</v>
          </cell>
          <cell r="CM30">
            <v>86.379791728674661</v>
          </cell>
        </row>
        <row r="31">
          <cell r="CA31">
            <v>33511</v>
          </cell>
          <cell r="CB31">
            <v>85.162999578440804</v>
          </cell>
          <cell r="CD31">
            <v>51.836089957842383</v>
          </cell>
          <cell r="CE31">
            <v>81.888974952967757</v>
          </cell>
          <cell r="CF31">
            <v>102.19159723080328</v>
          </cell>
          <cell r="CG31">
            <v>67.095879630512172</v>
          </cell>
          <cell r="CH31">
            <v>91.216701778450243</v>
          </cell>
          <cell r="CI31">
            <v>113.16589369376054</v>
          </cell>
          <cell r="CJ31">
            <v>89.49062813884791</v>
          </cell>
          <cell r="CK31">
            <v>91.103973754153159</v>
          </cell>
          <cell r="CL31">
            <v>100.6169418830499</v>
          </cell>
          <cell r="CM31">
            <v>88.28013015211188</v>
          </cell>
        </row>
        <row r="32">
          <cell r="CA32">
            <v>33542</v>
          </cell>
          <cell r="CB32">
            <v>85.865989930961291</v>
          </cell>
          <cell r="CD32">
            <v>39.478729081220969</v>
          </cell>
          <cell r="CE32">
            <v>83.088110611160943</v>
          </cell>
          <cell r="CF32">
            <v>90.518246585320654</v>
          </cell>
          <cell r="CG32">
            <v>66.495250627749897</v>
          </cell>
          <cell r="CH32">
            <v>90.573323019826802</v>
          </cell>
          <cell r="CI32">
            <v>112.51480993036802</v>
          </cell>
          <cell r="CJ32">
            <v>87.913411357607117</v>
          </cell>
          <cell r="CK32">
            <v>92.673242202652702</v>
          </cell>
          <cell r="CL32">
            <v>100.34249570214371</v>
          </cell>
          <cell r="CM32">
            <v>85.01410066836705</v>
          </cell>
        </row>
        <row r="33">
          <cell r="CA33">
            <v>33572</v>
          </cell>
          <cell r="CB33">
            <v>86.005679829366315</v>
          </cell>
          <cell r="CD33">
            <v>46.28292795114227</v>
          </cell>
          <cell r="CE33">
            <v>81.723932676051064</v>
          </cell>
          <cell r="CF33">
            <v>88.36741854596066</v>
          </cell>
          <cell r="CG33">
            <v>65.626840478384622</v>
          </cell>
          <cell r="CH33">
            <v>93.148308759971925</v>
          </cell>
          <cell r="CI33">
            <v>113.95082254868785</v>
          </cell>
          <cell r="CJ33">
            <v>90.687205385406571</v>
          </cell>
          <cell r="CK33">
            <v>93.487122260274631</v>
          </cell>
          <cell r="CL33">
            <v>100.34707753453105</v>
          </cell>
          <cell r="CM33">
            <v>86.370711379542584</v>
          </cell>
        </row>
        <row r="34">
          <cell r="CA34">
            <v>33603</v>
          </cell>
          <cell r="CB34">
            <v>86.021855713211892</v>
          </cell>
          <cell r="CD34">
            <v>45.560851524950898</v>
          </cell>
          <cell r="CE34">
            <v>81.721321347857284</v>
          </cell>
          <cell r="CF34">
            <v>97.523434603029145</v>
          </cell>
          <cell r="CG34">
            <v>65.524357809025389</v>
          </cell>
          <cell r="CH34">
            <v>100.53909030021664</v>
          </cell>
          <cell r="CI34">
            <v>121.43254301591233</v>
          </cell>
          <cell r="CJ34">
            <v>96.170108788731952</v>
          </cell>
          <cell r="CK34">
            <v>96.824402684639693</v>
          </cell>
          <cell r="CL34">
            <v>100.60644678559123</v>
          </cell>
          <cell r="CM34">
            <v>88.401866183206209</v>
          </cell>
        </row>
        <row r="35">
          <cell r="CA35">
            <v>33634</v>
          </cell>
          <cell r="CB35">
            <v>87.459521973220944</v>
          </cell>
          <cell r="CD35">
            <v>49.150780544851507</v>
          </cell>
          <cell r="CE35">
            <v>86.424217524963652</v>
          </cell>
          <cell r="CF35">
            <v>95.748348191930418</v>
          </cell>
          <cell r="CG35">
            <v>65.384929791514779</v>
          </cell>
          <cell r="CH35">
            <v>92.742282672440837</v>
          </cell>
          <cell r="CI35">
            <v>113.13493377029897</v>
          </cell>
          <cell r="CJ35">
            <v>89.232351712863249</v>
          </cell>
          <cell r="CK35">
            <v>94.056630719460003</v>
          </cell>
          <cell r="CL35">
            <v>98.491238709330432</v>
          </cell>
          <cell r="CM35">
            <v>87.473337462165659</v>
          </cell>
        </row>
        <row r="36">
          <cell r="CA36">
            <v>33663</v>
          </cell>
          <cell r="CB36">
            <v>88.081522976813403</v>
          </cell>
          <cell r="CD36">
            <v>48.872486199970957</v>
          </cell>
          <cell r="CE36">
            <v>85.461044463065647</v>
          </cell>
          <cell r="CF36">
            <v>101.92741572919229</v>
          </cell>
          <cell r="CG36">
            <v>65.846051160613044</v>
          </cell>
          <cell r="CH36">
            <v>90.64446075850465</v>
          </cell>
          <cell r="CI36">
            <v>110.59209691397372</v>
          </cell>
          <cell r="CJ36">
            <v>85.470840312472717</v>
          </cell>
          <cell r="CK36">
            <v>90.109428657940853</v>
          </cell>
          <cell r="CL36">
            <v>97.451652348962497</v>
          </cell>
          <cell r="CM36">
            <v>86.96079971587649</v>
          </cell>
        </row>
        <row r="37">
          <cell r="CA37">
            <v>33694</v>
          </cell>
          <cell r="CB37">
            <v>89.932815787075739</v>
          </cell>
          <cell r="CD37">
            <v>46.776580840195258</v>
          </cell>
          <cell r="CE37">
            <v>85.703760455473727</v>
          </cell>
          <cell r="CF37">
            <v>110.65872262986281</v>
          </cell>
          <cell r="CG37">
            <v>66.615486578997889</v>
          </cell>
          <cell r="CH37">
            <v>90.693716431385013</v>
          </cell>
          <cell r="CI37">
            <v>109.60816631443141</v>
          </cell>
          <cell r="CJ37">
            <v>85.061569350719267</v>
          </cell>
          <cell r="CK37">
            <v>87.880322941795143</v>
          </cell>
          <cell r="CL37">
            <v>97.945927775323057</v>
          </cell>
          <cell r="CM37">
            <v>87.446159051141265</v>
          </cell>
        </row>
        <row r="38">
          <cell r="CA38">
            <v>33724</v>
          </cell>
          <cell r="CB38">
            <v>91.329447095821564</v>
          </cell>
          <cell r="CD38">
            <v>44.382436759434057</v>
          </cell>
          <cell r="CE38">
            <v>87.485783348731601</v>
          </cell>
          <cell r="CF38">
            <v>104.657682977614</v>
          </cell>
          <cell r="CG38">
            <v>67.926326451118655</v>
          </cell>
          <cell r="CH38">
            <v>90.231647721000869</v>
          </cell>
          <cell r="CI38">
            <v>113.38094016975377</v>
          </cell>
          <cell r="CJ38">
            <v>84.01563455099425</v>
          </cell>
          <cell r="CK38">
            <v>88.839608806065726</v>
          </cell>
          <cell r="CL38">
            <v>98.34437049331315</v>
          </cell>
          <cell r="CM38">
            <v>87.224161798104703</v>
          </cell>
        </row>
        <row r="39">
          <cell r="CA39">
            <v>33755</v>
          </cell>
          <cell r="CB39">
            <v>92.027260550308441</v>
          </cell>
          <cell r="CD39">
            <v>46.37245234800109</v>
          </cell>
          <cell r="CE39">
            <v>86.95776332699073</v>
          </cell>
          <cell r="CF39">
            <v>100.6829385593532</v>
          </cell>
          <cell r="CG39">
            <v>68.790543544214074</v>
          </cell>
          <cell r="CH39">
            <v>93.35107126601801</v>
          </cell>
          <cell r="CI39">
            <v>117.32731921087722</v>
          </cell>
          <cell r="CJ39">
            <v>87.789579838237188</v>
          </cell>
          <cell r="CK39">
            <v>92.647601917300648</v>
          </cell>
          <cell r="CL39">
            <v>98.574397489402728</v>
          </cell>
          <cell r="CM39">
            <v>88.308332701689849</v>
          </cell>
        </row>
        <row r="40">
          <cell r="CA40">
            <v>33785</v>
          </cell>
          <cell r="CB40">
            <v>92.864402102854569</v>
          </cell>
          <cell r="CD40">
            <v>45.819431065274294</v>
          </cell>
          <cell r="CE40">
            <v>86.099879942439017</v>
          </cell>
          <cell r="CF40">
            <v>98.332395794475119</v>
          </cell>
          <cell r="CG40">
            <v>69.629455406320332</v>
          </cell>
          <cell r="CH40">
            <v>98.890847189526184</v>
          </cell>
          <cell r="CI40">
            <v>122.47444845157671</v>
          </cell>
          <cell r="CJ40">
            <v>93.797143601847182</v>
          </cell>
          <cell r="CK40">
            <v>94.705974006417662</v>
          </cell>
          <cell r="CL40">
            <v>99.050476451069983</v>
          </cell>
          <cell r="CM40">
            <v>89.204462791344795</v>
          </cell>
        </row>
        <row r="41">
          <cell r="CA41">
            <v>33816</v>
          </cell>
          <cell r="CB41">
            <v>94.726998091426381</v>
          </cell>
          <cell r="CD41">
            <v>43.596558931355631</v>
          </cell>
          <cell r="CE41">
            <v>85.839520125920004</v>
          </cell>
          <cell r="CF41">
            <v>97.170009325405246</v>
          </cell>
          <cell r="CG41">
            <v>70.416788149557178</v>
          </cell>
          <cell r="CH41">
            <v>102.37825805862543</v>
          </cell>
          <cell r="CI41">
            <v>123.74026325707739</v>
          </cell>
          <cell r="CJ41">
            <v>97.975732856647525</v>
          </cell>
          <cell r="CK41">
            <v>92.984152233319648</v>
          </cell>
          <cell r="CL41">
            <v>99.532626203058996</v>
          </cell>
          <cell r="CM41">
            <v>89.299970630481369</v>
          </cell>
        </row>
        <row r="42">
          <cell r="CA42">
            <v>33847</v>
          </cell>
          <cell r="CB42">
            <v>96.484491783129911</v>
          </cell>
          <cell r="CD42">
            <v>44.785835067885586</v>
          </cell>
          <cell r="CE42">
            <v>85.020194279551816</v>
          </cell>
          <cell r="CF42">
            <v>96.442468339023605</v>
          </cell>
          <cell r="CG42">
            <v>70.397935013382039</v>
          </cell>
          <cell r="CH42">
            <v>107.97777364786137</v>
          </cell>
          <cell r="CI42">
            <v>124.2670014459448</v>
          </cell>
          <cell r="CJ42">
            <v>103.15559091137519</v>
          </cell>
          <cell r="CK42">
            <v>96.854247926899518</v>
          </cell>
          <cell r="CL42">
            <v>100.16871758068856</v>
          </cell>
          <cell r="CM42">
            <v>90.596632591234453</v>
          </cell>
        </row>
        <row r="43">
          <cell r="CA43">
            <v>33877</v>
          </cell>
          <cell r="CB43">
            <v>98.392940691007624</v>
          </cell>
          <cell r="CD43">
            <v>44.063993477087116</v>
          </cell>
          <cell r="CE43">
            <v>86.000164645429678</v>
          </cell>
          <cell r="CF43">
            <v>87.826022650252128</v>
          </cell>
          <cell r="CG43">
            <v>70.841300300657863</v>
          </cell>
          <cell r="CH43">
            <v>109.30119276567967</v>
          </cell>
          <cell r="CI43">
            <v>116.92077840491832</v>
          </cell>
          <cell r="CJ43">
            <v>106.73459455189824</v>
          </cell>
          <cell r="CK43">
            <v>101.27380688557226</v>
          </cell>
          <cell r="CL43">
            <v>101.39189328234752</v>
          </cell>
          <cell r="CM43">
            <v>90.450653500631958</v>
          </cell>
        </row>
        <row r="44">
          <cell r="CA44">
            <v>33908</v>
          </cell>
          <cell r="CB44">
            <v>99.86835818017974</v>
          </cell>
          <cell r="CD44">
            <v>48.346739098543097</v>
          </cell>
          <cell r="CE44">
            <v>88.702949772598927</v>
          </cell>
          <cell r="CF44">
            <v>85.494119521360034</v>
          </cell>
          <cell r="CG44">
            <v>70.805216702942019</v>
          </cell>
          <cell r="CH44">
            <v>100.79851265068811</v>
          </cell>
          <cell r="CI44">
            <v>103.51232750390625</v>
          </cell>
          <cell r="CJ44">
            <v>96.114331044969276</v>
          </cell>
          <cell r="CK44">
            <v>98.304825426196231</v>
          </cell>
          <cell r="CL44">
            <v>101.98541703586864</v>
          </cell>
          <cell r="CM44">
            <v>89.690780177751421</v>
          </cell>
        </row>
        <row r="45">
          <cell r="CA45">
            <v>33938</v>
          </cell>
          <cell r="CB45">
            <v>100.32810691877536</v>
          </cell>
          <cell r="CD45">
            <v>46.273796734861619</v>
          </cell>
          <cell r="CE45">
            <v>88.862724674676258</v>
          </cell>
          <cell r="CF45">
            <v>86.347466980695444</v>
          </cell>
          <cell r="CG45">
            <v>70.567438181325898</v>
          </cell>
          <cell r="CH45">
            <v>97.238335883180383</v>
          </cell>
          <cell r="CI45">
            <v>99.134338017303676</v>
          </cell>
          <cell r="CJ45">
            <v>92.057576677931792</v>
          </cell>
          <cell r="CK45">
            <v>96.937906846802619</v>
          </cell>
          <cell r="CL45">
            <v>102.12867111753496</v>
          </cell>
          <cell r="CM45">
            <v>88.752232800704732</v>
          </cell>
        </row>
        <row r="46">
          <cell r="CA46">
            <v>33969</v>
          </cell>
          <cell r="CB46">
            <v>100.24809547025741</v>
          </cell>
          <cell r="CD46">
            <v>42.788807435053336</v>
          </cell>
          <cell r="CE46">
            <v>89.311260077381178</v>
          </cell>
          <cell r="CF46">
            <v>89.154500229682824</v>
          </cell>
          <cell r="CG46">
            <v>70.837470637541912</v>
          </cell>
          <cell r="CH46">
            <v>97.189834182705511</v>
          </cell>
          <cell r="CI46">
            <v>99.891359395472477</v>
          </cell>
          <cell r="CJ46">
            <v>91.914566942360835</v>
          </cell>
          <cell r="CK46">
            <v>97.522664842580468</v>
          </cell>
          <cell r="CL46">
            <v>102.71401847710311</v>
          </cell>
          <cell r="CM46">
            <v>88.647032665691796</v>
          </cell>
        </row>
        <row r="47">
          <cell r="CA47">
            <v>34000</v>
          </cell>
          <cell r="CB47">
            <v>99.881713727541083</v>
          </cell>
          <cell r="CD47">
            <v>48.451071292048027</v>
          </cell>
          <cell r="CE47">
            <v>87.938002168446019</v>
          </cell>
          <cell r="CF47">
            <v>89.123665161492369</v>
          </cell>
          <cell r="CG47">
            <v>71.53201806209843</v>
          </cell>
          <cell r="CH47">
            <v>98.353332530913519</v>
          </cell>
          <cell r="CI47">
            <v>97.149188865510766</v>
          </cell>
          <cell r="CJ47">
            <v>90.378001502349022</v>
          </cell>
          <cell r="CK47">
            <v>96.389296866887946</v>
          </cell>
          <cell r="CL47">
            <v>101.99457226844417</v>
          </cell>
          <cell r="CM47">
            <v>89.150072442473274</v>
          </cell>
        </row>
        <row r="48">
          <cell r="CA48">
            <v>34028</v>
          </cell>
          <cell r="CB48">
            <v>100.38268600680156</v>
          </cell>
          <cell r="CD48">
            <v>48.058994711766658</v>
          </cell>
          <cell r="CE48">
            <v>85.644500056424945</v>
          </cell>
          <cell r="CF48">
            <v>86.953536053471296</v>
          </cell>
          <cell r="CG48">
            <v>72.946167010021739</v>
          </cell>
          <cell r="CH48">
            <v>95.576399586276139</v>
          </cell>
          <cell r="CI48">
            <v>92.625129191228538</v>
          </cell>
          <cell r="CJ48">
            <v>87.54446724955281</v>
          </cell>
          <cell r="CK48">
            <v>101.90479677115864</v>
          </cell>
          <cell r="CL48">
            <v>102.11957146997651</v>
          </cell>
          <cell r="CM48">
            <v>88.785927047443082</v>
          </cell>
        </row>
        <row r="49">
          <cell r="CA49">
            <v>34059</v>
          </cell>
          <cell r="CB49">
            <v>101.91801097071193</v>
          </cell>
          <cell r="CD49">
            <v>47.523327118590537</v>
          </cell>
          <cell r="CE49">
            <v>84.865745288114397</v>
          </cell>
          <cell r="CF49">
            <v>87.917652533727761</v>
          </cell>
          <cell r="CG49">
            <v>74.134299051155153</v>
          </cell>
          <cell r="CH49">
            <v>98.357039656268242</v>
          </cell>
          <cell r="CI49">
            <v>98.753519962593401</v>
          </cell>
          <cell r="CJ49">
            <v>90.377322191955713</v>
          </cell>
          <cell r="CK49">
            <v>104.17875147554874</v>
          </cell>
          <cell r="CL49">
            <v>103.26731277537003</v>
          </cell>
          <cell r="CM49">
            <v>90.119105768576105</v>
          </cell>
        </row>
        <row r="50">
          <cell r="CA50">
            <v>34089</v>
          </cell>
          <cell r="CB50">
            <v>103.59919047717123</v>
          </cell>
          <cell r="CD50">
            <v>47.773384167597236</v>
          </cell>
          <cell r="CE50">
            <v>84.078071900782987</v>
          </cell>
          <cell r="CF50">
            <v>89.026602689746596</v>
          </cell>
          <cell r="CG50">
            <v>75.253113163834271</v>
          </cell>
          <cell r="CH50">
            <v>101.4199929489172</v>
          </cell>
          <cell r="CI50">
            <v>105.00622949018874</v>
          </cell>
          <cell r="CJ50">
            <v>95.541098583960377</v>
          </cell>
          <cell r="CK50">
            <v>110.43124557637884</v>
          </cell>
          <cell r="CL50">
            <v>104.17415276478972</v>
          </cell>
          <cell r="CM50">
            <v>91.97231585446562</v>
          </cell>
        </row>
        <row r="51">
          <cell r="CA51">
            <v>34120</v>
          </cell>
          <cell r="CB51">
            <v>104.63210485774536</v>
          </cell>
          <cell r="CD51">
            <v>48.948139872149298</v>
          </cell>
          <cell r="CE51">
            <v>85.062033625893875</v>
          </cell>
          <cell r="CF51">
            <v>90.071102344125521</v>
          </cell>
          <cell r="CG51">
            <v>75.51595082290504</v>
          </cell>
          <cell r="CH51">
            <v>100.59053194051029</v>
          </cell>
          <cell r="CI51">
            <v>104.02397146844073</v>
          </cell>
          <cell r="CJ51">
            <v>95.41590126345308</v>
          </cell>
          <cell r="CK51">
            <v>113.95679068558549</v>
          </cell>
          <cell r="CL51">
            <v>104.02064737083552</v>
          </cell>
          <cell r="CM51">
            <v>92.615191156195976</v>
          </cell>
        </row>
        <row r="52">
          <cell r="CA52">
            <v>34150</v>
          </cell>
          <cell r="CB52">
            <v>105.43271991558434</v>
          </cell>
          <cell r="CD52">
            <v>51.204190701769313</v>
          </cell>
          <cell r="CE52">
            <v>86.037239416763185</v>
          </cell>
          <cell r="CF52">
            <v>89.037678828219867</v>
          </cell>
          <cell r="CG52">
            <v>75.901829338809009</v>
          </cell>
          <cell r="CH52">
            <v>95.179503041391342</v>
          </cell>
          <cell r="CI52">
            <v>100.66155105836742</v>
          </cell>
          <cell r="CJ52">
            <v>90.114871963698164</v>
          </cell>
          <cell r="CK52">
            <v>114.70978849199469</v>
          </cell>
          <cell r="CL52">
            <v>104.21235015785248</v>
          </cell>
          <cell r="CM52">
            <v>92.479329364466125</v>
          </cell>
        </row>
        <row r="53">
          <cell r="CA53">
            <v>34181</v>
          </cell>
          <cell r="CB53">
            <v>105.34204236369938</v>
          </cell>
          <cell r="CD53">
            <v>50.151637198540335</v>
          </cell>
          <cell r="CE53">
            <v>86.844818065284997</v>
          </cell>
          <cell r="CF53">
            <v>90.658930814414632</v>
          </cell>
          <cell r="CG53">
            <v>75.747523253564196</v>
          </cell>
          <cell r="CH53">
            <v>92.139910092129938</v>
          </cell>
          <cell r="CI53">
            <v>98.182540847876652</v>
          </cell>
          <cell r="CJ53">
            <v>88.86559224099345</v>
          </cell>
          <cell r="CK53">
            <v>115.48294182440462</v>
          </cell>
          <cell r="CL53">
            <v>103.78884308488152</v>
          </cell>
          <cell r="CM53">
            <v>92.070828906611098</v>
          </cell>
        </row>
        <row r="54">
          <cell r="CA54">
            <v>34212</v>
          </cell>
          <cell r="CB54">
            <v>104.02605386662003</v>
          </cell>
          <cell r="CD54">
            <v>51.562741863548581</v>
          </cell>
          <cell r="CE54">
            <v>87.789060112419264</v>
          </cell>
          <cell r="CF54">
            <v>89.583698008771151</v>
          </cell>
          <cell r="CG54">
            <v>74.960550531444554</v>
          </cell>
          <cell r="CH54">
            <v>94.867837988163217</v>
          </cell>
          <cell r="CI54">
            <v>98.445288019605897</v>
          </cell>
          <cell r="CJ54">
            <v>91.567631009688569</v>
          </cell>
          <cell r="CK54">
            <v>116.20735326425324</v>
          </cell>
          <cell r="CL54">
            <v>102.7597217003019</v>
          </cell>
          <cell r="CM54">
            <v>92.146447178618999</v>
          </cell>
        </row>
        <row r="55">
          <cell r="CA55">
            <v>34242</v>
          </cell>
          <cell r="CB55">
            <v>105.05495976331898</v>
          </cell>
          <cell r="CD55">
            <v>56.531701047513614</v>
          </cell>
          <cell r="CE55">
            <v>88.526692803351168</v>
          </cell>
          <cell r="CF55">
            <v>89.054183062822361</v>
          </cell>
          <cell r="CG55">
            <v>75.158110499529499</v>
          </cell>
          <cell r="CH55">
            <v>97.943556053282308</v>
          </cell>
          <cell r="CI55">
            <v>99.911315703077079</v>
          </cell>
          <cell r="CJ55">
            <v>94.920304989412102</v>
          </cell>
          <cell r="CK55">
            <v>115.45013153612547</v>
          </cell>
          <cell r="CL55">
            <v>103.14112972456815</v>
          </cell>
          <cell r="CM55">
            <v>93.539559596179615</v>
          </cell>
        </row>
        <row r="56">
          <cell r="CA56">
            <v>34273</v>
          </cell>
          <cell r="CB56">
            <v>106.07748262196498</v>
          </cell>
          <cell r="CD56">
            <v>55.996936292834711</v>
          </cell>
          <cell r="CE56">
            <v>91.064073266500429</v>
          </cell>
          <cell r="CF56">
            <v>89.923998557099324</v>
          </cell>
          <cell r="CG56">
            <v>75.49594804679711</v>
          </cell>
          <cell r="CH56">
            <v>95.326063623541714</v>
          </cell>
          <cell r="CI56">
            <v>98.653416856743831</v>
          </cell>
          <cell r="CJ56">
            <v>91.408043159161622</v>
          </cell>
          <cell r="CK56">
            <v>112.54667279287449</v>
          </cell>
          <cell r="CL56">
            <v>103.98782459129525</v>
          </cell>
          <cell r="CM56">
            <v>93.487357481080309</v>
          </cell>
        </row>
        <row r="57">
          <cell r="CA57">
            <v>34303</v>
          </cell>
          <cell r="CB57">
            <v>106.89975956035261</v>
          </cell>
          <cell r="CD57">
            <v>56.927739273373213</v>
          </cell>
          <cell r="CE57">
            <v>89.108811326330752</v>
          </cell>
          <cell r="CF57">
            <v>91.177434020494914</v>
          </cell>
          <cell r="CG57">
            <v>76.240027808709613</v>
          </cell>
          <cell r="CH57">
            <v>94.240779482426689</v>
          </cell>
          <cell r="CI57">
            <v>99.20784006193368</v>
          </cell>
          <cell r="CJ57">
            <v>91.09991120385331</v>
          </cell>
          <cell r="CK57">
            <v>111.95028726239953</v>
          </cell>
          <cell r="CL57">
            <v>104.80591127302755</v>
          </cell>
          <cell r="CM57">
            <v>93.906059174432343</v>
          </cell>
        </row>
        <row r="58">
          <cell r="CA58">
            <v>34334</v>
          </cell>
          <cell r="CB58">
            <v>107.5705162957936</v>
          </cell>
          <cell r="CD58">
            <v>57.387687919551688</v>
          </cell>
          <cell r="CE58">
            <v>87.801114035334493</v>
          </cell>
          <cell r="CF58">
            <v>94.937755463701549</v>
          </cell>
          <cell r="CG58">
            <v>76.814478000013736</v>
          </cell>
          <cell r="CH58">
            <v>94.159458398505379</v>
          </cell>
          <cell r="CI58">
            <v>99.698230985621763</v>
          </cell>
          <cell r="CJ58">
            <v>92.555988440732065</v>
          </cell>
          <cell r="CK58">
            <v>109.84933879987079</v>
          </cell>
          <cell r="CL58">
            <v>105.47737224912285</v>
          </cell>
          <cell r="CM58">
            <v>94.486961338342766</v>
          </cell>
        </row>
        <row r="59">
          <cell r="CA59">
            <v>34365</v>
          </cell>
          <cell r="CB59">
            <v>107.27205457728277</v>
          </cell>
          <cell r="CD59">
            <v>60.565237070347891</v>
          </cell>
          <cell r="CE59">
            <v>88.058775419350596</v>
          </cell>
          <cell r="CF59">
            <v>95.875321668546917</v>
          </cell>
          <cell r="CG59">
            <v>78.198560715130924</v>
          </cell>
          <cell r="CH59">
            <v>93.83504173020232</v>
          </cell>
          <cell r="CI59">
            <v>100.03008012055477</v>
          </cell>
          <cell r="CJ59">
            <v>93.411520866798114</v>
          </cell>
          <cell r="CK59">
            <v>111.47279314012741</v>
          </cell>
          <cell r="CL59">
            <v>105.36720152209899</v>
          </cell>
          <cell r="CM59">
            <v>95.304962809597271</v>
          </cell>
        </row>
        <row r="60">
          <cell r="CA60">
            <v>34393</v>
          </cell>
          <cell r="CB60">
            <v>107.63158680198033</v>
          </cell>
          <cell r="CD60">
            <v>59.104496984470501</v>
          </cell>
          <cell r="CE60">
            <v>89.16059535343534</v>
          </cell>
          <cell r="CF60">
            <v>97.952349852828121</v>
          </cell>
          <cell r="CG60">
            <v>81.011834162018843</v>
          </cell>
          <cell r="CH60">
            <v>95.993484371498241</v>
          </cell>
          <cell r="CI60">
            <v>100.18927008609452</v>
          </cell>
          <cell r="CJ60">
            <v>96.260853820935793</v>
          </cell>
          <cell r="CK60">
            <v>118.03353169725695</v>
          </cell>
          <cell r="CL60">
            <v>106.08565904674516</v>
          </cell>
          <cell r="CM60">
            <v>96.55987734846525</v>
          </cell>
        </row>
        <row r="61">
          <cell r="CA61">
            <v>34424</v>
          </cell>
          <cell r="CB61">
            <v>108.82207872643248</v>
          </cell>
          <cell r="CD61">
            <v>61.779068076222067</v>
          </cell>
          <cell r="CE61">
            <v>91.771573956628131</v>
          </cell>
          <cell r="CF61">
            <v>100.72638728395214</v>
          </cell>
          <cell r="CG61">
            <v>94.723681368501232</v>
          </cell>
          <cell r="CH61">
            <v>99.493536158589279</v>
          </cell>
          <cell r="CI61">
            <v>101.1137237441325</v>
          </cell>
          <cell r="CJ61">
            <v>98.534211040168088</v>
          </cell>
          <cell r="CK61">
            <v>120.8915930960294</v>
          </cell>
          <cell r="CL61">
            <v>107.47480644925244</v>
          </cell>
          <cell r="CM61">
            <v>99.401892477131156</v>
          </cell>
        </row>
        <row r="62">
          <cell r="CA62">
            <v>34454</v>
          </cell>
          <cell r="CB62">
            <v>109.02862103545368</v>
          </cell>
          <cell r="CD62">
            <v>63.327440155060103</v>
          </cell>
          <cell r="CE62">
            <v>92.066368070798433</v>
          </cell>
          <cell r="CF62">
            <v>102.23478434793599</v>
          </cell>
          <cell r="CG62">
            <v>95.007755379208206</v>
          </cell>
          <cell r="CH62">
            <v>100.16259844955874</v>
          </cell>
          <cell r="CI62">
            <v>104.14885064294607</v>
          </cell>
          <cell r="CJ62">
            <v>98.29225294113526</v>
          </cell>
          <cell r="CK62">
            <v>119.8663866412857</v>
          </cell>
          <cell r="CL62">
            <v>107.56327348831843</v>
          </cell>
          <cell r="CM62">
            <v>100.02024434944916</v>
          </cell>
        </row>
        <row r="63">
          <cell r="CA63">
            <v>34485</v>
          </cell>
          <cell r="CB63">
            <v>109.44997747137337</v>
          </cell>
          <cell r="CD63">
            <v>60.672935948305962</v>
          </cell>
          <cell r="CE63">
            <v>95.399590433030525</v>
          </cell>
          <cell r="CF63">
            <v>102.53440615102328</v>
          </cell>
          <cell r="CG63">
            <v>96.080477470009058</v>
          </cell>
          <cell r="CH63">
            <v>101.84189193475778</v>
          </cell>
          <cell r="CI63">
            <v>104.59997539847991</v>
          </cell>
          <cell r="CJ63">
            <v>98.773173848491453</v>
          </cell>
          <cell r="CK63">
            <v>119.6756861942341</v>
          </cell>
          <cell r="CL63">
            <v>107.67900054084025</v>
          </cell>
          <cell r="CM63">
            <v>100.14395662956433</v>
          </cell>
        </row>
        <row r="64">
          <cell r="CA64">
            <v>34515</v>
          </cell>
          <cell r="CB64">
            <v>110.29522463225202</v>
          </cell>
          <cell r="CD64">
            <v>63.063131478407151</v>
          </cell>
          <cell r="CE64">
            <v>96.276437039720705</v>
          </cell>
          <cell r="CF64">
            <v>104.10442284834814</v>
          </cell>
          <cell r="CG64">
            <v>99.874337158458673</v>
          </cell>
          <cell r="CH64">
            <v>105.3380944929913</v>
          </cell>
          <cell r="CI64">
            <v>107.08726836797122</v>
          </cell>
          <cell r="CJ64">
            <v>103.3896097744238</v>
          </cell>
          <cell r="CK64">
            <v>126.23962423075596</v>
          </cell>
          <cell r="CL64">
            <v>108.45868278487015</v>
          </cell>
          <cell r="CM64">
            <v>102.33168215791349</v>
          </cell>
        </row>
        <row r="65">
          <cell r="CA65">
            <v>34546</v>
          </cell>
          <cell r="CB65">
            <v>109.80485500833228</v>
          </cell>
          <cell r="CD65">
            <v>87.65379636533477</v>
          </cell>
          <cell r="CE65">
            <v>94.097828605601336</v>
          </cell>
          <cell r="CF65">
            <v>103.13659019473884</v>
          </cell>
          <cell r="CG65">
            <v>99.911207731200008</v>
          </cell>
          <cell r="CH65">
            <v>103.96844339271851</v>
          </cell>
          <cell r="CI65">
            <v>104.17613660169653</v>
          </cell>
          <cell r="CJ65">
            <v>101.20324035022075</v>
          </cell>
          <cell r="CK65">
            <v>123.07510401645121</v>
          </cell>
          <cell r="CL65">
            <v>107.27787091035638</v>
          </cell>
          <cell r="CM65">
            <v>104.34546397357805</v>
          </cell>
        </row>
        <row r="66">
          <cell r="CA66">
            <v>34577</v>
          </cell>
          <cell r="CB66">
            <v>109.39695337316945</v>
          </cell>
          <cell r="CD66">
            <v>89.415809961209703</v>
          </cell>
          <cell r="CE66">
            <v>95.817762945865155</v>
          </cell>
          <cell r="CF66">
            <v>101.79377493389161</v>
          </cell>
          <cell r="CG66">
            <v>100.22349040907463</v>
          </cell>
          <cell r="CH66">
            <v>104.28902183444859</v>
          </cell>
          <cell r="CI66">
            <v>104.60400483110048</v>
          </cell>
          <cell r="CJ66">
            <v>102.59873393847292</v>
          </cell>
          <cell r="CK66">
            <v>123.18519726910138</v>
          </cell>
          <cell r="CL66">
            <v>107.09054506219013</v>
          </cell>
          <cell r="CM66">
            <v>104.58209765997374</v>
          </cell>
        </row>
        <row r="67">
          <cell r="CA67">
            <v>34607</v>
          </cell>
          <cell r="CB67">
            <v>109.24846849691488</v>
          </cell>
          <cell r="CD67">
            <v>96.564703971075943</v>
          </cell>
          <cell r="CE67">
            <v>98.446734538185297</v>
          </cell>
          <cell r="CF67">
            <v>101.94012778134838</v>
          </cell>
          <cell r="CG67">
            <v>97.4253993562793</v>
          </cell>
          <cell r="CH67">
            <v>105.86166977958487</v>
          </cell>
          <cell r="CI67">
            <v>107.06436129518625</v>
          </cell>
          <cell r="CJ67">
            <v>105.48217311828331</v>
          </cell>
          <cell r="CK67">
            <v>123.89045406950747</v>
          </cell>
          <cell r="CL67">
            <v>106.50336668683703</v>
          </cell>
          <cell r="CM67">
            <v>105.65160204355229</v>
          </cell>
        </row>
        <row r="68">
          <cell r="CA68">
            <v>34638</v>
          </cell>
          <cell r="CB68">
            <v>108.99747354177671</v>
          </cell>
          <cell r="CD68">
            <v>99.738025777473837</v>
          </cell>
          <cell r="CE68">
            <v>98.772051400721196</v>
          </cell>
          <cell r="CF68">
            <v>102.13242979398809</v>
          </cell>
          <cell r="CG68">
            <v>98.376579422120187</v>
          </cell>
          <cell r="CH68">
            <v>107.71154433045311</v>
          </cell>
          <cell r="CI68">
            <v>109.47915575288347</v>
          </cell>
          <cell r="CJ68">
            <v>106.95800101852532</v>
          </cell>
          <cell r="CK68">
            <v>125.15010393174914</v>
          </cell>
          <cell r="CL68">
            <v>105.99015985428962</v>
          </cell>
          <cell r="CM68">
            <v>106.32729160342832</v>
          </cell>
        </row>
        <row r="69">
          <cell r="CA69">
            <v>34668</v>
          </cell>
          <cell r="CB69">
            <v>107.9012519805357</v>
          </cell>
          <cell r="CD69">
            <v>100.39495035113661</v>
          </cell>
          <cell r="CE69">
            <v>96.944050249255284</v>
          </cell>
          <cell r="CF69">
            <v>104.93155519467069</v>
          </cell>
          <cell r="CG69">
            <v>99.379645772418002</v>
          </cell>
          <cell r="CH69">
            <v>102.497599310632</v>
          </cell>
          <cell r="CI69">
            <v>104.23872853932446</v>
          </cell>
          <cell r="CJ69">
            <v>100.1865792127433</v>
          </cell>
          <cell r="CK69">
            <v>121.34740591418725</v>
          </cell>
          <cell r="CL69">
            <v>104.82760581868082</v>
          </cell>
          <cell r="CM69">
            <v>104.87303554486648</v>
          </cell>
        </row>
        <row r="70">
          <cell r="CA70">
            <v>34699</v>
          </cell>
          <cell r="CB70">
            <v>106.91780187084601</v>
          </cell>
          <cell r="CD70">
            <v>99.065629712606224</v>
          </cell>
          <cell r="CE70">
            <v>100.10116076953315</v>
          </cell>
          <cell r="CF70">
            <v>104.43604970159723</v>
          </cell>
          <cell r="CG70">
            <v>100.45145551016785</v>
          </cell>
          <cell r="CH70">
            <v>104.09088991281379</v>
          </cell>
          <cell r="CI70">
            <v>104.59660209081281</v>
          </cell>
          <cell r="CJ70">
            <v>101.35306483054084</v>
          </cell>
          <cell r="CK70">
            <v>119.84985468787758</v>
          </cell>
          <cell r="CL70">
            <v>104.68317290636344</v>
          </cell>
          <cell r="CM70">
            <v>104.87414649460246</v>
          </cell>
        </row>
        <row r="71">
          <cell r="CA71">
            <v>34730</v>
          </cell>
          <cell r="CB71">
            <v>109.35694182268401</v>
          </cell>
          <cell r="CD71">
            <v>98.244925124836939</v>
          </cell>
          <cell r="CE71">
            <v>99.477943655567728</v>
          </cell>
          <cell r="CF71">
            <v>104.8469834666716</v>
          </cell>
          <cell r="CG71">
            <v>98.993824194772401</v>
          </cell>
          <cell r="CH71">
            <v>107.06639060538603</v>
          </cell>
          <cell r="CI71">
            <v>106.66220366191592</v>
          </cell>
          <cell r="CJ71">
            <v>105.02976128446096</v>
          </cell>
          <cell r="CK71">
            <v>121.32343498598095</v>
          </cell>
          <cell r="CL71">
            <v>105.12628327561895</v>
          </cell>
          <cell r="CM71">
            <v>105.6947627622922</v>
          </cell>
        </row>
        <row r="72">
          <cell r="CA72">
            <v>34758</v>
          </cell>
          <cell r="CB72">
            <v>108.52265997732103</v>
          </cell>
          <cell r="CD72">
            <v>100.49337985540174</v>
          </cell>
          <cell r="CE72">
            <v>98.365310756834418</v>
          </cell>
          <cell r="CF72">
            <v>102.88446125729487</v>
          </cell>
          <cell r="CG72">
            <v>101.98112545538041</v>
          </cell>
          <cell r="CH72">
            <v>110.31186877096484</v>
          </cell>
          <cell r="CI72">
            <v>106.30337578589003</v>
          </cell>
          <cell r="CJ72">
            <v>108.22451025873355</v>
          </cell>
          <cell r="CK72">
            <v>121.80794410716736</v>
          </cell>
          <cell r="CL72">
            <v>104.74367398474989</v>
          </cell>
          <cell r="CM72">
            <v>105.94156263591883</v>
          </cell>
        </row>
        <row r="73">
          <cell r="CA73">
            <v>34789</v>
          </cell>
          <cell r="CB73">
            <v>107.94316494129805</v>
          </cell>
          <cell r="CD73">
            <v>96.44958282623773</v>
          </cell>
          <cell r="CE73">
            <v>100.96362152185412</v>
          </cell>
          <cell r="CF73">
            <v>103.28115219597566</v>
          </cell>
          <cell r="CG73">
            <v>101.80192080765282</v>
          </cell>
          <cell r="CH73">
            <v>116.38315950542497</v>
          </cell>
          <cell r="CI73">
            <v>108.50459932021398</v>
          </cell>
          <cell r="CJ73">
            <v>117.682091600145</v>
          </cell>
          <cell r="CK73">
            <v>132.06891947761665</v>
          </cell>
          <cell r="CL73">
            <v>105.00124489380977</v>
          </cell>
          <cell r="CM73">
            <v>107.41740748853174</v>
          </cell>
        </row>
        <row r="74">
          <cell r="CA74">
            <v>34819</v>
          </cell>
          <cell r="CB74">
            <v>106.54897184742529</v>
          </cell>
          <cell r="CD74">
            <v>96.422297947499743</v>
          </cell>
          <cell r="CE74">
            <v>101.41577904963034</v>
          </cell>
          <cell r="CF74">
            <v>102.94224608167906</v>
          </cell>
          <cell r="CG74">
            <v>102.73630853935052</v>
          </cell>
          <cell r="CH74">
            <v>114.87034765941075</v>
          </cell>
          <cell r="CI74">
            <v>107.35343349941124</v>
          </cell>
          <cell r="CJ74">
            <v>115.66115323999287</v>
          </cell>
          <cell r="CK74">
            <v>138.96138068078091</v>
          </cell>
          <cell r="CL74">
            <v>103.51376640134076</v>
          </cell>
          <cell r="CM74">
            <v>107.10943161931569</v>
          </cell>
        </row>
        <row r="75">
          <cell r="CA75">
            <v>34850</v>
          </cell>
          <cell r="CB75">
            <v>106.29764660276035</v>
          </cell>
          <cell r="CD75">
            <v>99.529108931138694</v>
          </cell>
          <cell r="CE75">
            <v>107.13849062465204</v>
          </cell>
          <cell r="CF75">
            <v>103.53335358754148</v>
          </cell>
          <cell r="CG75">
            <v>104.15305447554618</v>
          </cell>
          <cell r="CH75">
            <v>114.12115900225311</v>
          </cell>
          <cell r="CI75">
            <v>106.60899132895084</v>
          </cell>
          <cell r="CJ75">
            <v>114.61322991461446</v>
          </cell>
          <cell r="CK75">
            <v>140.08718727288365</v>
          </cell>
          <cell r="CL75">
            <v>103.4519847103968</v>
          </cell>
          <cell r="CM75">
            <v>107.88614447453418</v>
          </cell>
        </row>
        <row r="76">
          <cell r="CA76">
            <v>34880</v>
          </cell>
          <cell r="CB76">
            <v>106.01545572881533</v>
          </cell>
          <cell r="CD76">
            <v>102.47149771771444</v>
          </cell>
          <cell r="CE76">
            <v>108.75632499959178</v>
          </cell>
          <cell r="CF76">
            <v>104.77337327143539</v>
          </cell>
          <cell r="CG76">
            <v>104.76740942360246</v>
          </cell>
          <cell r="CH76">
            <v>114.70713964235387</v>
          </cell>
          <cell r="CI76">
            <v>106.35431342714017</v>
          </cell>
          <cell r="CJ76">
            <v>114.19368337725675</v>
          </cell>
          <cell r="CK76">
            <v>137.84609116506644</v>
          </cell>
          <cell r="CL76">
            <v>103.5941526823887</v>
          </cell>
          <cell r="CM76">
            <v>108.30655540442814</v>
          </cell>
        </row>
        <row r="77">
          <cell r="CA77">
            <v>34911</v>
          </cell>
          <cell r="CB77">
            <v>106.47688647640415</v>
          </cell>
          <cell r="CD77">
            <v>103.26403280261871</v>
          </cell>
          <cell r="CE77">
            <v>107.2057776160071</v>
          </cell>
          <cell r="CF77">
            <v>105.87144151173472</v>
          </cell>
          <cell r="CG77">
            <v>103.68507719698796</v>
          </cell>
          <cell r="CH77">
            <v>115.31266494393289</v>
          </cell>
          <cell r="CI77">
            <v>106.45310689929777</v>
          </cell>
          <cell r="CJ77">
            <v>114.71561982876466</v>
          </cell>
          <cell r="CK77">
            <v>130.61588352565769</v>
          </cell>
          <cell r="CL77">
            <v>103.62460925390498</v>
          </cell>
          <cell r="CM77">
            <v>107.9118167807877</v>
          </cell>
        </row>
        <row r="78">
          <cell r="CA78">
            <v>34942</v>
          </cell>
          <cell r="CB78">
            <v>106.10465147669184</v>
          </cell>
          <cell r="CD78">
            <v>101.20841817339902</v>
          </cell>
          <cell r="CE78">
            <v>105.89374643252822</v>
          </cell>
          <cell r="CF78">
            <v>105.90628708139198</v>
          </cell>
          <cell r="CG78">
            <v>97.441771563985043</v>
          </cell>
          <cell r="CH78">
            <v>108.24194048527693</v>
          </cell>
          <cell r="CI78">
            <v>103.57344265344352</v>
          </cell>
          <cell r="CJ78">
            <v>109.46614418879319</v>
          </cell>
          <cell r="CK78">
            <v>116.65167421022844</v>
          </cell>
          <cell r="CL78">
            <v>103.78463353657294</v>
          </cell>
          <cell r="CM78">
            <v>105.35022694154451</v>
          </cell>
        </row>
        <row r="79">
          <cell r="CA79">
            <v>34972</v>
          </cell>
          <cell r="CB79">
            <v>106.16579743423524</v>
          </cell>
          <cell r="CD79">
            <v>101.75917325307449</v>
          </cell>
          <cell r="CE79">
            <v>104.57658210147409</v>
          </cell>
          <cell r="CF79">
            <v>106.20596348427615</v>
          </cell>
          <cell r="CG79">
            <v>96.885959388090498</v>
          </cell>
          <cell r="CH79">
            <v>111.66272898723093</v>
          </cell>
          <cell r="CI79">
            <v>105.78742317554826</v>
          </cell>
          <cell r="CJ79">
            <v>115.05689529495331</v>
          </cell>
          <cell r="CK79">
            <v>118.24420356295163</v>
          </cell>
          <cell r="CL79">
            <v>103.87742528571795</v>
          </cell>
          <cell r="CM79">
            <v>106.05000682958691</v>
          </cell>
        </row>
        <row r="80">
          <cell r="CA80">
            <v>35003</v>
          </cell>
          <cell r="CB80">
            <v>104.5572636609871</v>
          </cell>
          <cell r="CD80">
            <v>100.4196137698041</v>
          </cell>
          <cell r="CE80">
            <v>101.98796716892676</v>
          </cell>
          <cell r="CF80">
            <v>103.85296476393549</v>
          </cell>
          <cell r="CG80">
            <v>93.845810938068055</v>
          </cell>
          <cell r="CH80">
            <v>109.91943002498958</v>
          </cell>
          <cell r="CI80">
            <v>102.92698841617383</v>
          </cell>
          <cell r="CJ80">
            <v>113.05967253333968</v>
          </cell>
          <cell r="CK80">
            <v>111.86606885445805</v>
          </cell>
          <cell r="CL80">
            <v>102.28959800141899</v>
          </cell>
          <cell r="CM80">
            <v>103.72808680840893</v>
          </cell>
        </row>
        <row r="81">
          <cell r="CA81">
            <v>35033</v>
          </cell>
          <cell r="CB81">
            <v>103.32704624110217</v>
          </cell>
          <cell r="CD81">
            <v>100.45178826109877</v>
          </cell>
          <cell r="CE81">
            <v>99.452840544636118</v>
          </cell>
          <cell r="CF81">
            <v>101.45814600847191</v>
          </cell>
          <cell r="CG81">
            <v>93.348181148493708</v>
          </cell>
          <cell r="CH81">
            <v>107.1090401560884</v>
          </cell>
          <cell r="CI81">
            <v>99.352411011977026</v>
          </cell>
          <cell r="CJ81">
            <v>109.63165968076719</v>
          </cell>
          <cell r="CK81">
            <v>110.54656579460587</v>
          </cell>
          <cell r="CL81">
            <v>101.25147057294564</v>
          </cell>
          <cell r="CM81">
            <v>102.17433367067514</v>
          </cell>
        </row>
        <row r="82">
          <cell r="CA82">
            <v>35064</v>
          </cell>
          <cell r="CB82">
            <v>102.43377397047715</v>
          </cell>
          <cell r="CD82">
            <v>100.49871900437178</v>
          </cell>
          <cell r="CE82">
            <v>100.08372909822087</v>
          </cell>
          <cell r="CF82">
            <v>101.47278912274645</v>
          </cell>
          <cell r="CG82">
            <v>94.295297182436812</v>
          </cell>
          <cell r="CH82">
            <v>107.23128156019712</v>
          </cell>
          <cell r="CI82">
            <v>99.984936634661963</v>
          </cell>
          <cell r="CJ82">
            <v>110.01789454250508</v>
          </cell>
          <cell r="CK82">
            <v>108.22492648116938</v>
          </cell>
          <cell r="CL82">
            <v>100.20938566829058</v>
          </cell>
          <cell r="CM82">
            <v>101.73028728944577</v>
          </cell>
        </row>
        <row r="83">
          <cell r="CA83">
            <v>35065</v>
          </cell>
          <cell r="CB83">
            <v>101.99045416429561</v>
          </cell>
          <cell r="CD83">
            <v>100.34103891192726</v>
          </cell>
          <cell r="CE83">
            <v>98.453112011328898</v>
          </cell>
          <cell r="CF83">
            <v>100.29451837340619</v>
          </cell>
          <cell r="CG83">
            <v>92.180664021081554</v>
          </cell>
          <cell r="CH83">
            <v>101.77128422577385</v>
          </cell>
          <cell r="CI83">
            <v>96.161620378161174</v>
          </cell>
          <cell r="CJ83">
            <v>103.3110490220315</v>
          </cell>
          <cell r="CK83">
            <v>102.90794695405869</v>
          </cell>
          <cell r="CL83">
            <v>100.06051572132955</v>
          </cell>
          <cell r="CM83">
            <v>99.946952583779748</v>
          </cell>
        </row>
        <row r="84">
          <cell r="CA84">
            <v>35096</v>
          </cell>
          <cell r="CB84">
            <v>99.151673141731806</v>
          </cell>
          <cell r="CD84">
            <v>98.005094045126413</v>
          </cell>
          <cell r="CE84">
            <v>96.534586400520823</v>
          </cell>
          <cell r="CF84">
            <v>99.419048244684831</v>
          </cell>
          <cell r="CG84">
            <v>92.44176840505682</v>
          </cell>
          <cell r="CH84">
            <v>101.47010301165558</v>
          </cell>
          <cell r="CI84">
            <v>95.847721132455092</v>
          </cell>
          <cell r="CJ84">
            <v>102.52263366994742</v>
          </cell>
          <cell r="CK84">
            <v>102.59514172086423</v>
          </cell>
          <cell r="CL84">
            <v>97.884117825557297</v>
          </cell>
          <cell r="CM84">
            <v>98.432498840635958</v>
          </cell>
        </row>
        <row r="85">
          <cell r="CA85">
            <v>35125</v>
          </cell>
          <cell r="CB85">
            <v>99.268930081306124</v>
          </cell>
          <cell r="CD85">
            <v>98.449362400040101</v>
          </cell>
          <cell r="CE85">
            <v>98.025844218992745</v>
          </cell>
          <cell r="CF85">
            <v>101.54661716610896</v>
          </cell>
          <cell r="CG85">
            <v>94.414835807750023</v>
          </cell>
          <cell r="CH85">
            <v>101.47794056147256</v>
          </cell>
          <cell r="CI85">
            <v>96.346732451372034</v>
          </cell>
          <cell r="CJ85">
            <v>104.24053337882786</v>
          </cell>
          <cell r="CK85">
            <v>101.88862325520773</v>
          </cell>
          <cell r="CL85">
            <v>99.001009882812369</v>
          </cell>
          <cell r="CM85">
            <v>99.313438602399131</v>
          </cell>
        </row>
        <row r="86">
          <cell r="CA86">
            <v>35156</v>
          </cell>
          <cell r="CB86">
            <v>100.28053474844039</v>
          </cell>
          <cell r="CD86">
            <v>99.982656333682129</v>
          </cell>
          <cell r="CE86">
            <v>101.20249385840143</v>
          </cell>
          <cell r="CF86">
            <v>102.51539618247658</v>
          </cell>
          <cell r="CG86">
            <v>96.077780790636297</v>
          </cell>
          <cell r="CH86">
            <v>99.086557584185371</v>
          </cell>
          <cell r="CI86">
            <v>96.923388029279934</v>
          </cell>
          <cell r="CJ86">
            <v>101.15993694488003</v>
          </cell>
          <cell r="CK86">
            <v>105.06598975309353</v>
          </cell>
          <cell r="CL86">
            <v>100.39528475956129</v>
          </cell>
          <cell r="CM86">
            <v>100.47768583778593</v>
          </cell>
        </row>
        <row r="87">
          <cell r="CA87">
            <v>35186</v>
          </cell>
          <cell r="CB87">
            <v>100.07836413156188</v>
          </cell>
          <cell r="CD87">
            <v>100.37988663122941</v>
          </cell>
          <cell r="CE87">
            <v>101.58938692953483</v>
          </cell>
          <cell r="CF87">
            <v>101.27491332770279</v>
          </cell>
          <cell r="CG87">
            <v>96.097822696313955</v>
          </cell>
          <cell r="CH87">
            <v>99.499754128780665</v>
          </cell>
          <cell r="CI87">
            <v>98.335384527104154</v>
          </cell>
          <cell r="CJ87">
            <v>98.955952085144901</v>
          </cell>
          <cell r="CK87">
            <v>105.26046883151552</v>
          </cell>
          <cell r="CL87">
            <v>100.3952256859242</v>
          </cell>
          <cell r="CM87">
            <v>100.43154984621164</v>
          </cell>
        </row>
        <row r="88">
          <cell r="CA88">
            <v>35217</v>
          </cell>
          <cell r="CB88">
            <v>99.747097736696546</v>
          </cell>
          <cell r="CD88">
            <v>100.94341615034186</v>
          </cell>
          <cell r="CE88">
            <v>101.53859221512758</v>
          </cell>
          <cell r="CF88">
            <v>100.33478774438807</v>
          </cell>
          <cell r="CG88">
            <v>97.235790235827523</v>
          </cell>
          <cell r="CH88">
            <v>99.270349993525414</v>
          </cell>
          <cell r="CI88">
            <v>99.022531566332177</v>
          </cell>
          <cell r="CJ88">
            <v>99.622129133485899</v>
          </cell>
          <cell r="CK88">
            <v>99.34151099069453</v>
          </cell>
          <cell r="CL88">
            <v>100.16297336757773</v>
          </cell>
          <cell r="CM88">
            <v>99.883099587696961</v>
          </cell>
        </row>
        <row r="89">
          <cell r="CA89">
            <v>35247</v>
          </cell>
          <cell r="CB89">
            <v>99.906230094799952</v>
          </cell>
          <cell r="CD89">
            <v>101.0126572463133</v>
          </cell>
          <cell r="CE89">
            <v>100.61088527914745</v>
          </cell>
          <cell r="CF89">
            <v>100.21620338210855</v>
          </cell>
          <cell r="CG89">
            <v>99.521731171135499</v>
          </cell>
          <cell r="CH89">
            <v>102.9423113435833</v>
          </cell>
          <cell r="CI89">
            <v>99.165684700495717</v>
          </cell>
          <cell r="CJ89">
            <v>104.18395792598415</v>
          </cell>
          <cell r="CK89">
            <v>101.76237263383736</v>
          </cell>
          <cell r="CL89">
            <v>100.02641461222468</v>
          </cell>
          <cell r="CM89">
            <v>100.55642372407566</v>
          </cell>
        </row>
        <row r="90">
          <cell r="CA90">
            <v>35278</v>
          </cell>
          <cell r="CB90">
            <v>99.164877590361897</v>
          </cell>
          <cell r="CD90">
            <v>100.50717369662239</v>
          </cell>
          <cell r="CE90">
            <v>100.75559914961364</v>
          </cell>
          <cell r="CF90">
            <v>100.69193371568635</v>
          </cell>
          <cell r="CG90">
            <v>101.3562334090504</v>
          </cell>
          <cell r="CH90">
            <v>101.16419327456853</v>
          </cell>
          <cell r="CI90">
            <v>98.759980477377368</v>
          </cell>
          <cell r="CJ90">
            <v>102.86289923375132</v>
          </cell>
          <cell r="CK90">
            <v>99.329173904112153</v>
          </cell>
          <cell r="CL90">
            <v>99.54748835099295</v>
          </cell>
          <cell r="CM90">
            <v>100.03728246908852</v>
          </cell>
        </row>
        <row r="91">
          <cell r="CA91">
            <v>35309</v>
          </cell>
          <cell r="CB91">
            <v>99.590489827754183</v>
          </cell>
          <cell r="CD91">
            <v>100.06642642071438</v>
          </cell>
          <cell r="CE91">
            <v>100.8761980421861</v>
          </cell>
          <cell r="CF91">
            <v>99.391194188304794</v>
          </cell>
          <cell r="CG91">
            <v>104.52856772784649</v>
          </cell>
          <cell r="CH91">
            <v>98.316062546599241</v>
          </cell>
          <cell r="CI91">
            <v>99.789600711387308</v>
          </cell>
          <cell r="CJ91">
            <v>98.289036395275957</v>
          </cell>
          <cell r="CK91">
            <v>97.410088200252318</v>
          </cell>
          <cell r="CL91">
            <v>100.0681144485184</v>
          </cell>
          <cell r="CM91">
            <v>99.790757859829426</v>
          </cell>
        </row>
        <row r="92">
          <cell r="CA92">
            <v>35339</v>
          </cell>
          <cell r="CB92">
            <v>100.93497615769866</v>
          </cell>
          <cell r="CD92">
            <v>100.71425039579407</v>
          </cell>
          <cell r="CE92">
            <v>100.54127757471146</v>
          </cell>
          <cell r="CF92">
            <v>98.761826440816193</v>
          </cell>
          <cell r="CG92">
            <v>108.66735760307125</v>
          </cell>
          <cell r="CH92">
            <v>100.25295206361776</v>
          </cell>
          <cell r="CI92">
            <v>104.79262041140865</v>
          </cell>
          <cell r="CJ92">
            <v>99.323603450911662</v>
          </cell>
          <cell r="CK92">
            <v>96.631291430849458</v>
          </cell>
          <cell r="CL92">
            <v>101.24382530205847</v>
          </cell>
          <cell r="CM92">
            <v>100.91728240741293</v>
          </cell>
        </row>
        <row r="93">
          <cell r="CA93">
            <v>35370</v>
          </cell>
          <cell r="CB93">
            <v>99.836505005985856</v>
          </cell>
          <cell r="CD93">
            <v>99.594680179053341</v>
          </cell>
          <cell r="CE93">
            <v>100.14022757373324</v>
          </cell>
          <cell r="CF93">
            <v>97.733886282824827</v>
          </cell>
          <cell r="CG93">
            <v>108.94956013654225</v>
          </cell>
          <cell r="CH93">
            <v>97.851444571928596</v>
          </cell>
          <cell r="CI93">
            <v>107.60038050977401</v>
          </cell>
          <cell r="CJ93">
            <v>95.215393788060425</v>
          </cell>
          <cell r="CK93">
            <v>95.489432547596536</v>
          </cell>
          <cell r="CL93">
            <v>100.56946832910123</v>
          </cell>
          <cell r="CM93">
            <v>100.11054770060876</v>
          </cell>
        </row>
        <row r="94">
          <cell r="CA94">
            <v>35400</v>
          </cell>
          <cell r="CB94">
            <v>100.15193781713126</v>
          </cell>
          <cell r="CD94">
            <v>99.938152390211926</v>
          </cell>
          <cell r="CE94">
            <v>99.817309656867209</v>
          </cell>
          <cell r="CF94">
            <v>98.255298979387987</v>
          </cell>
          <cell r="CG94">
            <v>109.63968425807764</v>
          </cell>
          <cell r="CH94">
            <v>97.327011572240735</v>
          </cell>
          <cell r="CI94">
            <v>109.28063191781065</v>
          </cell>
          <cell r="CJ94">
            <v>91.981366265140863</v>
          </cell>
          <cell r="CK94">
            <v>93.864423242523245</v>
          </cell>
          <cell r="CL94">
            <v>100.72081047462274</v>
          </cell>
          <cell r="CM94">
            <v>100.04854444600643</v>
          </cell>
        </row>
        <row r="96">
          <cell r="CA96">
            <v>35431</v>
          </cell>
          <cell r="CB96">
            <v>101.04992825868204</v>
          </cell>
          <cell r="CD96">
            <v>100.46831189536687</v>
          </cell>
          <cell r="CE96">
            <v>101.88951888057862</v>
          </cell>
          <cell r="CF96">
            <v>97.84053726285093</v>
          </cell>
          <cell r="CG96">
            <v>105.03815429388787</v>
          </cell>
          <cell r="CH96">
            <v>93.258556391289559</v>
          </cell>
          <cell r="CI96">
            <v>103.59541861397487</v>
          </cell>
          <cell r="CJ96">
            <v>88.061510188022851</v>
          </cell>
          <cell r="CK96">
            <v>90.257956930755199</v>
          </cell>
          <cell r="CL96">
            <v>101.41580078903331</v>
          </cell>
          <cell r="CM96">
            <v>99.111030985237491</v>
          </cell>
        </row>
        <row r="97">
          <cell r="CA97">
            <v>35462</v>
          </cell>
          <cell r="CB97">
            <v>101.45571867323324</v>
          </cell>
          <cell r="CD97">
            <v>100.43227545890463</v>
          </cell>
          <cell r="CE97">
            <v>104.39975278000122</v>
          </cell>
          <cell r="CF97">
            <v>97.893062505883648</v>
          </cell>
          <cell r="CG97">
            <v>107.36018981718001</v>
          </cell>
          <cell r="CH97">
            <v>90.301559988547183</v>
          </cell>
          <cell r="CI97">
            <v>105.55973064396751</v>
          </cell>
          <cell r="CJ97">
            <v>84.665323619257322</v>
          </cell>
          <cell r="CK97">
            <v>90.336615050746829</v>
          </cell>
          <cell r="CL97">
            <v>101.74581726183114</v>
          </cell>
          <cell r="CM97">
            <v>99.33770051420133</v>
          </cell>
        </row>
        <row r="98">
          <cell r="CA98">
            <v>35490</v>
          </cell>
          <cell r="CB98">
            <v>101.38478160558637</v>
          </cell>
          <cell r="CD98">
            <v>100.83272883553281</v>
          </cell>
          <cell r="CE98">
            <v>104.67063872668288</v>
          </cell>
          <cell r="CF98">
            <v>99.52714197821912</v>
          </cell>
          <cell r="CG98">
            <v>111.63159358765407</v>
          </cell>
          <cell r="CH98">
            <v>91.323373135167586</v>
          </cell>
          <cell r="CI98">
            <v>106.82346769740745</v>
          </cell>
          <cell r="CJ98">
            <v>86.613669425102245</v>
          </cell>
          <cell r="CK98">
            <v>88.583560616385284</v>
          </cell>
          <cell r="CL98">
            <v>102.5139086390062</v>
          </cell>
          <cell r="CM98">
            <v>100.06835248922211</v>
          </cell>
        </row>
        <row r="99">
          <cell r="CA99">
            <v>35521</v>
          </cell>
          <cell r="CB99">
            <v>100.33587797150503</v>
          </cell>
          <cell r="CD99">
            <v>100.29239676430596</v>
          </cell>
          <cell r="CE99">
            <v>103.07921846989223</v>
          </cell>
          <cell r="CF99">
            <v>99.179134542652022</v>
          </cell>
          <cell r="CG99">
            <v>112.26677438556405</v>
          </cell>
          <cell r="CH99">
            <v>88.067698268660763</v>
          </cell>
          <cell r="CI99">
            <v>106.04443537687177</v>
          </cell>
          <cell r="CJ99">
            <v>84.891952240661112</v>
          </cell>
          <cell r="CK99">
            <v>87.678381464291022</v>
          </cell>
          <cell r="CL99">
            <v>101.85263319757387</v>
          </cell>
          <cell r="CM99">
            <v>99.173867603325235</v>
          </cell>
        </row>
        <row r="100">
          <cell r="CA100">
            <v>35551</v>
          </cell>
          <cell r="CB100">
            <v>99.519005255692534</v>
          </cell>
          <cell r="CD100">
            <v>98.636159358830099</v>
          </cell>
          <cell r="CE100">
            <v>102.58377149899096</v>
          </cell>
          <cell r="CF100">
            <v>98.362548851554848</v>
          </cell>
          <cell r="CG100">
            <v>111.80311079159311</v>
          </cell>
          <cell r="CH100">
            <v>89.105937676771831</v>
          </cell>
          <cell r="CI100">
            <v>106.32918229276534</v>
          </cell>
          <cell r="CJ100">
            <v>87.603230309077418</v>
          </cell>
          <cell r="CK100">
            <v>94.86020314540022</v>
          </cell>
          <cell r="CL100">
            <v>101.02208572342902</v>
          </cell>
          <cell r="CM100">
            <v>99.485452237986735</v>
          </cell>
        </row>
        <row r="101">
          <cell r="CA101">
            <v>35582</v>
          </cell>
          <cell r="CB101">
            <v>98.978312602437398</v>
          </cell>
          <cell r="CD101">
            <v>98.217855775584084</v>
          </cell>
          <cell r="CE101">
            <v>102.72557498603148</v>
          </cell>
          <cell r="CF101">
            <v>99.292978718069719</v>
          </cell>
          <cell r="CG101">
            <v>111.07942890822153</v>
          </cell>
          <cell r="CH101">
            <v>86.464476461048605</v>
          </cell>
          <cell r="CI101">
            <v>107.60692239406129</v>
          </cell>
          <cell r="CJ101">
            <v>84.061022061781784</v>
          </cell>
          <cell r="CK101">
            <v>95.607118276376369</v>
          </cell>
          <cell r="CL101">
            <v>100.47116634735436</v>
          </cell>
          <cell r="CM101">
            <v>99.090768573805548</v>
          </cell>
        </row>
        <row r="102">
          <cell r="CA102">
            <v>35612</v>
          </cell>
          <cell r="CB102">
            <v>98.355369460436961</v>
          </cell>
          <cell r="CD102">
            <v>96.826399812700785</v>
          </cell>
          <cell r="CE102">
            <v>102.23877297565383</v>
          </cell>
          <cell r="CF102">
            <v>99.004898517812265</v>
          </cell>
          <cell r="CG102">
            <v>108.95978009860241</v>
          </cell>
          <cell r="CH102">
            <v>82.063195928719267</v>
          </cell>
          <cell r="CI102">
            <v>104.95194697873293</v>
          </cell>
          <cell r="CJ102">
            <v>80.482643211130807</v>
          </cell>
          <cell r="CK102">
            <v>91.435581313303089</v>
          </cell>
          <cell r="CL102">
            <v>99.694593199173369</v>
          </cell>
          <cell r="CM102">
            <v>97.446392461020736</v>
          </cell>
        </row>
        <row r="103">
          <cell r="CA103">
            <v>35643</v>
          </cell>
          <cell r="CB103">
            <v>98.278167035325268</v>
          </cell>
          <cell r="CD103">
            <v>95.368471990236486</v>
          </cell>
          <cell r="CE103">
            <v>102.95323683147831</v>
          </cell>
          <cell r="CF103">
            <v>99.115949154062449</v>
          </cell>
          <cell r="CG103">
            <v>104.03359214941854</v>
          </cell>
          <cell r="CH103">
            <v>83.496637709187965</v>
          </cell>
          <cell r="CI103">
            <v>104.288154950399</v>
          </cell>
          <cell r="CJ103">
            <v>82.053390667687282</v>
          </cell>
          <cell r="CK103">
            <v>90.279039852268269</v>
          </cell>
          <cell r="CL103">
            <v>99.606397822019062</v>
          </cell>
          <cell r="CM103">
            <v>97.083856534785866</v>
          </cell>
        </row>
        <row r="104">
          <cell r="CA104">
            <v>35674</v>
          </cell>
          <cell r="CB104">
            <v>99.649618638452552</v>
          </cell>
          <cell r="CD104">
            <v>96.713785702149579</v>
          </cell>
          <cell r="CE104">
            <v>105.34640975147389</v>
          </cell>
          <cell r="CF104">
            <v>101.49253059411309</v>
          </cell>
          <cell r="CG104">
            <v>100.52098505585047</v>
          </cell>
          <cell r="CH104">
            <v>85.919660302527376</v>
          </cell>
          <cell r="CI104">
            <v>105.81544312766881</v>
          </cell>
          <cell r="CJ104">
            <v>84.960369722913327</v>
          </cell>
          <cell r="CK104">
            <v>90.893764531002802</v>
          </cell>
          <cell r="CL104">
            <v>101.29602245842288</v>
          </cell>
          <cell r="CM104">
            <v>98.524008455493089</v>
          </cell>
        </row>
        <row r="105">
          <cell r="CA105">
            <v>35704</v>
          </cell>
          <cell r="CB105">
            <v>99.677872364237103</v>
          </cell>
          <cell r="CD105">
            <v>96.532994315946468</v>
          </cell>
          <cell r="CE105">
            <v>105.41054636887553</v>
          </cell>
          <cell r="CF105">
            <v>99.194148629613593</v>
          </cell>
          <cell r="CG105">
            <v>98.907895783031165</v>
          </cell>
          <cell r="CH105">
            <v>88.076215922908943</v>
          </cell>
          <cell r="CI105">
            <v>110.0331348901684</v>
          </cell>
          <cell r="CJ105">
            <v>88.157752213225265</v>
          </cell>
          <cell r="CK105">
            <v>92.011476181376011</v>
          </cell>
          <cell r="CL105">
            <v>101.73557968729735</v>
          </cell>
          <cell r="CM105">
            <v>99.00428976915147</v>
          </cell>
        </row>
        <row r="106">
          <cell r="CA106">
            <v>35735</v>
          </cell>
          <cell r="CB106">
            <v>99.738875215549029</v>
          </cell>
          <cell r="CD106">
            <v>97.223991547204662</v>
          </cell>
          <cell r="CE106">
            <v>102.33938197229027</v>
          </cell>
          <cell r="CF106">
            <v>98.934414951852304</v>
          </cell>
          <cell r="CG106">
            <v>98.093565802461981</v>
          </cell>
          <cell r="CH106">
            <v>86.357870565266481</v>
          </cell>
          <cell r="CI106">
            <v>110.62336247735813</v>
          </cell>
          <cell r="CJ106">
            <v>86.528313398861627</v>
          </cell>
          <cell r="CK106">
            <v>86.477854885503007</v>
          </cell>
          <cell r="CL106">
            <v>101.93179792027603</v>
          </cell>
          <cell r="CM106">
            <v>98.150719821295866</v>
          </cell>
        </row>
        <row r="107">
          <cell r="CA107">
            <v>35765</v>
          </cell>
          <cell r="CB107">
            <v>97.495451787777441</v>
          </cell>
          <cell r="CD107">
            <v>94.793491605692395</v>
          </cell>
          <cell r="CE107">
            <v>98.822813907662592</v>
          </cell>
          <cell r="CF107">
            <v>96.950481809840568</v>
          </cell>
          <cell r="CG107">
            <v>97.210374187647943</v>
          </cell>
          <cell r="CH107">
            <v>83.061714004993817</v>
          </cell>
          <cell r="CI107">
            <v>106.77185011298384</v>
          </cell>
          <cell r="CJ107">
            <v>82.70312457658892</v>
          </cell>
          <cell r="CK107">
            <v>82.50787812787766</v>
          </cell>
          <cell r="CL107">
            <v>99.346413307566877</v>
          </cell>
          <cell r="CM107">
            <v>95.374214875950017</v>
          </cell>
        </row>
        <row r="109">
          <cell r="CA109">
            <v>35796</v>
          </cell>
          <cell r="CB109">
            <v>97.113408587881423</v>
          </cell>
          <cell r="CD109">
            <v>93.928757547942098</v>
          </cell>
          <cell r="CE109">
            <v>95.614551500536535</v>
          </cell>
          <cell r="CF109">
            <v>95.347384839794714</v>
          </cell>
          <cell r="CG109">
            <v>94.416073728216247</v>
          </cell>
          <cell r="CH109">
            <v>80.759345377486923</v>
          </cell>
          <cell r="CI109">
            <v>104.34062877634777</v>
          </cell>
          <cell r="CJ109">
            <v>81.307567429507785</v>
          </cell>
          <cell r="CK109">
            <v>83.268823494465494</v>
          </cell>
          <cell r="CL109">
            <v>98.521887381866406</v>
          </cell>
          <cell r="CM109">
            <v>94.195613229770927</v>
          </cell>
        </row>
        <row r="110">
          <cell r="CA110">
            <v>35827</v>
          </cell>
          <cell r="CB110">
            <v>97.007791969266748</v>
          </cell>
          <cell r="CD110">
            <v>93.46475058795032</v>
          </cell>
          <cell r="CE110">
            <v>95.365870626666478</v>
          </cell>
          <cell r="CF110">
            <v>94.757722297196651</v>
          </cell>
          <cell r="CG110">
            <v>96.939029957633409</v>
          </cell>
          <cell r="CH110">
            <v>81.181033726623781</v>
          </cell>
          <cell r="CI110">
            <v>104.88416920188142</v>
          </cell>
          <cell r="CJ110">
            <v>81.019174911648363</v>
          </cell>
          <cell r="CK110">
            <v>83.595272848927706</v>
          </cell>
          <cell r="CL110">
            <v>98.254839854305601</v>
          </cell>
          <cell r="CM110">
            <v>94.206356863687077</v>
          </cell>
        </row>
        <row r="111">
          <cell r="CA111">
            <v>35855</v>
          </cell>
          <cell r="CB111">
            <v>97.396429298132986</v>
          </cell>
          <cell r="CD111">
            <v>93.844574311813062</v>
          </cell>
          <cell r="CE111">
            <v>95.675374434640432</v>
          </cell>
          <cell r="CF111">
            <v>96.44551276629268</v>
          </cell>
          <cell r="CG111">
            <v>98.9409909978813</v>
          </cell>
          <cell r="CH111">
            <v>80.116803456788688</v>
          </cell>
          <cell r="CI111">
            <v>108.16904571184833</v>
          </cell>
          <cell r="CJ111">
            <v>78.686960233229314</v>
          </cell>
          <cell r="CK111">
            <v>80.101025244915718</v>
          </cell>
          <cell r="CL111">
            <v>98.955573389247462</v>
          </cell>
          <cell r="CM111">
            <v>94.422657223803085</v>
          </cell>
        </row>
        <row r="112">
          <cell r="CA112">
            <v>35886</v>
          </cell>
          <cell r="CB112">
            <v>97.669142484579012</v>
          </cell>
          <cell r="CD112">
            <v>93.90892189598938</v>
          </cell>
          <cell r="CE112">
            <v>96.693569962391194</v>
          </cell>
          <cell r="CF112">
            <v>96.845828174971032</v>
          </cell>
          <cell r="CG112">
            <v>101.51335666347028</v>
          </cell>
          <cell r="CH112">
            <v>82.722242637644243</v>
          </cell>
          <cell r="CI112">
            <v>108.77662568229883</v>
          </cell>
          <cell r="CJ112">
            <v>80.031611576375809</v>
          </cell>
          <cell r="CK112">
            <v>80.990928427944482</v>
          </cell>
          <cell r="CL112">
            <v>99.404984932091168</v>
          </cell>
          <cell r="CM112">
            <v>95.200128965304899</v>
          </cell>
        </row>
        <row r="113">
          <cell r="CA113">
            <v>35916</v>
          </cell>
          <cell r="CB113">
            <v>97.651447192059067</v>
          </cell>
          <cell r="CD113">
            <v>94.159011449909002</v>
          </cell>
          <cell r="CE113">
            <v>96.52036944620464</v>
          </cell>
          <cell r="CF113">
            <v>96.069556253752125</v>
          </cell>
          <cell r="CG113">
            <v>100.84061949619625</v>
          </cell>
          <cell r="CH113">
            <v>83.354989869139018</v>
          </cell>
          <cell r="CI113">
            <v>106.49791394872369</v>
          </cell>
          <cell r="CJ113">
            <v>80.991457664567363</v>
          </cell>
          <cell r="CK113">
            <v>77.359801435839017</v>
          </cell>
          <cell r="CL113">
            <v>99.64240481173745</v>
          </cell>
          <cell r="CM113">
            <v>94.716068627202958</v>
          </cell>
        </row>
        <row r="114">
          <cell r="CA114">
            <v>35947</v>
          </cell>
          <cell r="CB114">
            <v>97.967671915265271</v>
          </cell>
          <cell r="CD114">
            <v>93.902815157989323</v>
          </cell>
          <cell r="CE114">
            <v>94.745639849129333</v>
          </cell>
          <cell r="CF114">
            <v>94.44098613250344</v>
          </cell>
          <cell r="CG114">
            <v>104.75900340205742</v>
          </cell>
          <cell r="CH114">
            <v>82.69872846983931</v>
          </cell>
          <cell r="CI114">
            <v>109.34230673661051</v>
          </cell>
          <cell r="CJ114">
            <v>79.045831251626936</v>
          </cell>
          <cell r="CK114">
            <v>77.116864866149598</v>
          </cell>
          <cell r="CL114">
            <v>99.897174082025487</v>
          </cell>
          <cell r="CM114">
            <v>94.725084500294258</v>
          </cell>
        </row>
        <row r="115">
          <cell r="CA115">
            <v>35977</v>
          </cell>
          <cell r="CB115">
            <v>98.402955880445077</v>
          </cell>
          <cell r="CD115">
            <v>93.254890760050202</v>
          </cell>
          <cell r="CE115">
            <v>95.299898664333625</v>
          </cell>
          <cell r="CF115">
            <v>95.385029089394322</v>
          </cell>
          <cell r="CG115">
            <v>104.81305021817218</v>
          </cell>
          <cell r="CH115">
            <v>84.38690904655158</v>
          </cell>
          <cell r="CI115">
            <v>107.10800362360877</v>
          </cell>
          <cell r="CJ115">
            <v>80.660439844160919</v>
          </cell>
          <cell r="CK115">
            <v>73.723963381928073</v>
          </cell>
          <cell r="CL115">
            <v>100.15113397636264</v>
          </cell>
          <cell r="CM115">
            <v>94.575321175382427</v>
          </cell>
        </row>
        <row r="116">
          <cell r="CA116">
            <v>36008</v>
          </cell>
          <cell r="CB116">
            <v>98.570594622668494</v>
          </cell>
          <cell r="CD116">
            <v>91.933177977639133</v>
          </cell>
          <cell r="CE116">
            <v>93.88697644253574</v>
          </cell>
          <cell r="CF116">
            <v>93.184688140473142</v>
          </cell>
          <cell r="CG116">
            <v>99.887055810215443</v>
          </cell>
          <cell r="CH116">
            <v>85.021888085270518</v>
          </cell>
          <cell r="CI116">
            <v>110.21021358007775</v>
          </cell>
          <cell r="CJ116">
            <v>82.609967771396711</v>
          </cell>
          <cell r="CK116">
            <v>75.107571987777035</v>
          </cell>
          <cell r="CL116">
            <v>100.42442172327412</v>
          </cell>
          <cell r="CM116">
            <v>94.45768114862085</v>
          </cell>
        </row>
        <row r="117">
          <cell r="CA117">
            <v>36039</v>
          </cell>
          <cell r="CB117">
            <v>99.121363399774367</v>
          </cell>
          <cell r="CD117">
            <v>91.442001287629765</v>
          </cell>
          <cell r="CE117">
            <v>96.602233578087279</v>
          </cell>
          <cell r="CF117">
            <v>92.023323780507454</v>
          </cell>
          <cell r="CG117">
            <v>93.302817419677822</v>
          </cell>
          <cell r="CH117">
            <v>89.933686985348004</v>
          </cell>
          <cell r="CI117">
            <v>112.93968891258564</v>
          </cell>
          <cell r="CJ117">
            <v>87.282007414539663</v>
          </cell>
          <cell r="CK117">
            <v>79.644184586016394</v>
          </cell>
          <cell r="CL117">
            <v>101.14043123895313</v>
          </cell>
          <cell r="CM117">
            <v>95.561552487744137</v>
          </cell>
        </row>
        <row r="118">
          <cell r="CA118">
            <v>36069</v>
          </cell>
          <cell r="CB118">
            <v>98.140484960955632</v>
          </cell>
          <cell r="CD118">
            <v>90.405005169721818</v>
          </cell>
          <cell r="CE118">
            <v>97.34098959380907</v>
          </cell>
          <cell r="CF118">
            <v>90.339369911187717</v>
          </cell>
          <cell r="CG118">
            <v>91.931242548674746</v>
          </cell>
          <cell r="CH118">
            <v>90.551259659047901</v>
          </cell>
          <cell r="CI118">
            <v>111.15076504523049</v>
          </cell>
          <cell r="CJ118">
            <v>89.214891258896984</v>
          </cell>
          <cell r="CK118">
            <v>92.891237529207061</v>
          </cell>
          <cell r="CL118">
            <v>100.75300872550581</v>
          </cell>
          <cell r="CM118">
            <v>96.418592530562989</v>
          </cell>
        </row>
        <row r="119">
          <cell r="CA119">
            <v>36100</v>
          </cell>
          <cell r="CB119">
            <v>98.22702804595113</v>
          </cell>
          <cell r="CD119">
            <v>89.911038546973884</v>
          </cell>
          <cell r="CE119">
            <v>96.972615895368421</v>
          </cell>
          <cell r="CF119">
            <v>89.41467774536504</v>
          </cell>
          <cell r="CG119">
            <v>94.065344175353744</v>
          </cell>
          <cell r="CH119">
            <v>88.175960784056201</v>
          </cell>
          <cell r="CI119">
            <v>109.32852477465281</v>
          </cell>
          <cell r="CJ119">
            <v>85.611628711261886</v>
          </cell>
          <cell r="CK119">
            <v>88.225533485207507</v>
          </cell>
          <cell r="CL119">
            <v>101.08187492497306</v>
          </cell>
          <cell r="CM119">
            <v>95.592223678859753</v>
          </cell>
        </row>
        <row r="120">
          <cell r="CA120">
            <v>36130</v>
          </cell>
          <cell r="CB120">
            <v>98.895304320860362</v>
          </cell>
          <cell r="CD120">
            <v>90.328497117384359</v>
          </cell>
          <cell r="CE120">
            <v>96.890767400543297</v>
          </cell>
          <cell r="CF120">
            <v>89.473190080525782</v>
          </cell>
          <cell r="CG120">
            <v>95.893164123037479</v>
          </cell>
          <cell r="CH120">
            <v>90.128649820834681</v>
          </cell>
          <cell r="CI120">
            <v>111.29637780634167</v>
          </cell>
          <cell r="CJ120">
            <v>88.079785753467377</v>
          </cell>
          <cell r="CK120">
            <v>95.679126399332617</v>
          </cell>
          <cell r="CL120">
            <v>101.72128617077757</v>
          </cell>
          <cell r="CM120">
            <v>97.080260505192626</v>
          </cell>
        </row>
        <row r="122">
          <cell r="CA122">
            <v>36161</v>
          </cell>
          <cell r="CB122">
            <v>99.563255971148791</v>
          </cell>
          <cell r="CD122">
            <v>55.051874211416695</v>
          </cell>
          <cell r="CE122">
            <v>94.470270602364479</v>
          </cell>
          <cell r="CF122">
            <v>84.828973728197226</v>
          </cell>
          <cell r="CG122">
            <v>95.680593926370648</v>
          </cell>
          <cell r="CH122">
            <v>87.962841350154235</v>
          </cell>
          <cell r="CI122">
            <v>109.73835976082313</v>
          </cell>
          <cell r="CJ122">
            <v>85.944020046583503</v>
          </cell>
          <cell r="CK122">
            <v>93.442396877965393</v>
          </cell>
          <cell r="CL122">
            <v>102.17659632046434</v>
          </cell>
          <cell r="CM122">
            <v>91.582462229939821</v>
          </cell>
        </row>
        <row r="123">
          <cell r="CA123">
            <v>36192</v>
          </cell>
          <cell r="CB123">
            <v>99.55004121913349</v>
          </cell>
          <cell r="CD123">
            <v>54.749365375830351</v>
          </cell>
          <cell r="CE123">
            <v>92.054185586081132</v>
          </cell>
          <cell r="CF123">
            <v>81.930388766980485</v>
          </cell>
          <cell r="CG123">
            <v>98.35800995865192</v>
          </cell>
          <cell r="CH123">
            <v>85.520382301390214</v>
          </cell>
          <cell r="CI123">
            <v>107.19310659875599</v>
          </cell>
          <cell r="CJ123">
            <v>85.138565389858186</v>
          </cell>
          <cell r="CK123">
            <v>90.919108275064232</v>
          </cell>
          <cell r="CL123">
            <v>102.45197817012424</v>
          </cell>
          <cell r="CM123">
            <v>90.728375163025163</v>
          </cell>
        </row>
        <row r="124">
          <cell r="CA124">
            <v>36220</v>
          </cell>
          <cell r="CB124">
            <v>99.740627520818137</v>
          </cell>
          <cell r="CD124">
            <v>66.007078119578978</v>
          </cell>
          <cell r="CE124">
            <v>96.457413265249457</v>
          </cell>
          <cell r="CF124">
            <v>86.584075288131629</v>
          </cell>
          <cell r="CG124">
            <v>102.49890502721082</v>
          </cell>
          <cell r="CH124">
            <v>84.206538040799657</v>
          </cell>
          <cell r="CI124">
            <v>109.14300791923652</v>
          </cell>
          <cell r="CJ124">
            <v>83.145409378937757</v>
          </cell>
          <cell r="CK124">
            <v>91.895515741630646</v>
          </cell>
          <cell r="CL124">
            <v>103.7389926739931</v>
          </cell>
          <cell r="CM124">
            <v>93.811510210292724</v>
          </cell>
        </row>
        <row r="125">
          <cell r="CA125">
            <v>36251</v>
          </cell>
          <cell r="CB125">
            <v>100.31420711759529</v>
          </cell>
          <cell r="CD125">
            <v>69.495685978305104</v>
          </cell>
          <cell r="CE125">
            <v>97.297186463895045</v>
          </cell>
          <cell r="CF125">
            <v>87.65476431001224</v>
          </cell>
          <cell r="CG125">
            <v>99.455104856688976</v>
          </cell>
          <cell r="CH125">
            <v>83.664486694947655</v>
          </cell>
          <cell r="CI125">
            <v>110.35165152234237</v>
          </cell>
          <cell r="CJ125">
            <v>82.220160810266051</v>
          </cell>
          <cell r="CK125">
            <v>92.239267325276927</v>
          </cell>
          <cell r="CL125">
            <v>105.19738937693086</v>
          </cell>
          <cell r="CM125">
            <v>94.771515924360443</v>
          </cell>
        </row>
        <row r="126">
          <cell r="CA126">
            <v>36281</v>
          </cell>
          <cell r="CB126">
            <v>100.2553191444871</v>
          </cell>
          <cell r="CD126">
            <v>67.16201409565889</v>
          </cell>
          <cell r="CE126">
            <v>95.962242231230462</v>
          </cell>
          <cell r="CF126">
            <v>88.765636442619012</v>
          </cell>
          <cell r="CG126">
            <v>96.654688069272439</v>
          </cell>
          <cell r="CH126">
            <v>83.214903667763792</v>
          </cell>
          <cell r="CI126">
            <v>110.68596580973131</v>
          </cell>
          <cell r="CJ126">
            <v>82.322585894793079</v>
          </cell>
          <cell r="CK126">
            <v>91.272853394908964</v>
          </cell>
          <cell r="CL126">
            <v>105.64925854187021</v>
          </cell>
          <cell r="CM126">
            <v>94.357368012259215</v>
          </cell>
        </row>
        <row r="127">
          <cell r="CA127">
            <v>36312</v>
          </cell>
          <cell r="CB127">
            <v>100.22018245378197</v>
          </cell>
          <cell r="CD127">
            <v>65.597781221556346</v>
          </cell>
          <cell r="CE127">
            <v>91.568204254981467</v>
          </cell>
          <cell r="CF127">
            <v>88.64195947840777</v>
          </cell>
          <cell r="CG127">
            <v>93.098780228607154</v>
          </cell>
          <cell r="CH127">
            <v>82.174546646376101</v>
          </cell>
          <cell r="CI127">
            <v>108.56933018927839</v>
          </cell>
          <cell r="CJ127">
            <v>80.872358212320336</v>
          </cell>
          <cell r="CK127">
            <v>91.691135789209184</v>
          </cell>
          <cell r="CL127">
            <v>105.62276211013813</v>
          </cell>
          <cell r="CM127">
            <v>93.389862574161327</v>
          </cell>
        </row>
        <row r="128">
          <cell r="CA128">
            <v>36342</v>
          </cell>
          <cell r="CB128">
            <v>100.89835690459883</v>
          </cell>
          <cell r="CD128">
            <v>65.957406892537861</v>
          </cell>
          <cell r="CE128">
            <v>92.735787393970853</v>
          </cell>
          <cell r="CF128">
            <v>89.385255710922152</v>
          </cell>
          <cell r="CG128">
            <v>90.600217648473574</v>
          </cell>
          <cell r="CH128">
            <v>85.938596112495318</v>
          </cell>
          <cell r="CI128">
            <v>112.11435415493504</v>
          </cell>
          <cell r="CJ128">
            <v>83.974505701369935</v>
          </cell>
          <cell r="CK128">
            <v>96.281487941811775</v>
          </cell>
          <cell r="CL128">
            <v>106.45754312452478</v>
          </cell>
          <cell r="CM128">
            <v>94.763635535701468</v>
          </cell>
        </row>
        <row r="129">
          <cell r="CA129">
            <v>36373</v>
          </cell>
          <cell r="CB129">
            <v>100.68135982671707</v>
          </cell>
          <cell r="CD129">
            <v>61.460909210423544</v>
          </cell>
          <cell r="CE129">
            <v>92.556392785088931</v>
          </cell>
          <cell r="CF129">
            <v>88.5159706692979</v>
          </cell>
          <cell r="CG129">
            <v>83.480314721078599</v>
          </cell>
          <cell r="CH129">
            <v>85.130300839530648</v>
          </cell>
          <cell r="CI129">
            <v>111.59029687885864</v>
          </cell>
          <cell r="CJ129">
            <v>83.425224407282982</v>
          </cell>
          <cell r="CK129">
            <v>101.81570516176366</v>
          </cell>
          <cell r="CL129">
            <v>106.88609307146726</v>
          </cell>
          <cell r="CM129">
            <v>94.045222564838923</v>
          </cell>
        </row>
        <row r="130">
          <cell r="CA130">
            <v>36404</v>
          </cell>
          <cell r="CB130">
            <v>100.39926032790267</v>
          </cell>
          <cell r="CD130">
            <v>61.811064976778987</v>
          </cell>
          <cell r="CE130">
            <v>90.119018477116313</v>
          </cell>
          <cell r="CF130">
            <v>86.7182049358331</v>
          </cell>
          <cell r="CG130">
            <v>81.445164854199561</v>
          </cell>
          <cell r="CH130">
            <v>85.395288780740771</v>
          </cell>
          <cell r="CI130">
            <v>114.69117436891779</v>
          </cell>
          <cell r="CJ130">
            <v>84.458629138918695</v>
          </cell>
          <cell r="CK130">
            <v>105.49592083089232</v>
          </cell>
          <cell r="CL130">
            <v>107.31077927993302</v>
          </cell>
          <cell r="CM130">
            <v>94.240305641941731</v>
          </cell>
        </row>
        <row r="131">
          <cell r="CA131">
            <v>36434</v>
          </cell>
          <cell r="CB131">
            <v>100.34783154340268</v>
          </cell>
          <cell r="CD131">
            <v>61.581056994220653</v>
          </cell>
          <cell r="CE131">
            <v>87.621255329536709</v>
          </cell>
          <cell r="CF131">
            <v>85.728875713559702</v>
          </cell>
          <cell r="CG131">
            <v>83.73774516205907</v>
          </cell>
          <cell r="CH131">
            <v>83.777321652602325</v>
          </cell>
          <cell r="CI131">
            <v>114.26483656309017</v>
          </cell>
          <cell r="CJ131">
            <v>83.227427768820178</v>
          </cell>
          <cell r="CK131">
            <v>107.09266627406102</v>
          </cell>
          <cell r="CL131">
            <v>107.46478824844591</v>
          </cell>
          <cell r="CM131">
            <v>94.054350425716919</v>
          </cell>
        </row>
        <row r="132">
          <cell r="CA132">
            <v>36465</v>
          </cell>
          <cell r="CB132">
            <v>100.29526436013721</v>
          </cell>
          <cell r="CD132">
            <v>63.135627599010881</v>
          </cell>
          <cell r="CE132">
            <v>88.241060110967211</v>
          </cell>
          <cell r="CF132">
            <v>86.375403221358596</v>
          </cell>
          <cell r="CG132">
            <v>86.383692657070128</v>
          </cell>
          <cell r="CH132">
            <v>81.190988523614635</v>
          </cell>
          <cell r="CI132">
            <v>111.77724475421115</v>
          </cell>
          <cell r="CJ132">
            <v>80.026431788516732</v>
          </cell>
          <cell r="CK132">
            <v>109.30544990412112</v>
          </cell>
          <cell r="CL132">
            <v>107.8128306181076</v>
          </cell>
          <cell r="CM132">
            <v>94.361310237037543</v>
          </cell>
        </row>
        <row r="133">
          <cell r="CA133">
            <v>36495</v>
          </cell>
          <cell r="CB133">
            <v>99.977610118560392</v>
          </cell>
          <cell r="CD133">
            <v>67.555408050599411</v>
          </cell>
          <cell r="CE133">
            <v>91.209198298760825</v>
          </cell>
          <cell r="CF133">
            <v>85.989203265498986</v>
          </cell>
          <cell r="CG133">
            <v>88.936474789093552</v>
          </cell>
          <cell r="CH133">
            <v>80.546596914464416</v>
          </cell>
          <cell r="CI133">
            <v>113.15695477570486</v>
          </cell>
          <cell r="CJ133">
            <v>79.55800500139793</v>
          </cell>
          <cell r="CK133">
            <v>108.42979533502832</v>
          </cell>
          <cell r="CL133">
            <v>107.53833053014372</v>
          </cell>
          <cell r="CM133">
            <v>95.149734012013568</v>
          </cell>
        </row>
        <row r="135">
          <cell r="CA135">
            <v>36526</v>
          </cell>
          <cell r="CB135">
            <v>100.79168285613098</v>
          </cell>
          <cell r="CD135">
            <v>67.684018815143105</v>
          </cell>
          <cell r="CE135">
            <v>93.434029860411854</v>
          </cell>
          <cell r="CF135">
            <v>86.537698250219236</v>
          </cell>
          <cell r="CG135">
            <v>85.828937262812531</v>
          </cell>
          <cell r="CH135">
            <v>79.177799040535078</v>
          </cell>
          <cell r="CI135">
            <v>113.27572371343348</v>
          </cell>
          <cell r="CJ135">
            <v>77.236050149950287</v>
          </cell>
          <cell r="CK135">
            <v>103.56553761761305</v>
          </cell>
          <cell r="CL135">
            <v>107.82461898652696</v>
          </cell>
          <cell r="CM135">
            <v>94.741989368328646</v>
          </cell>
        </row>
        <row r="136">
          <cell r="CA136">
            <v>36557</v>
          </cell>
          <cell r="CB136">
            <v>100.87267628103224</v>
          </cell>
          <cell r="CD136">
            <v>69.457103230208645</v>
          </cell>
          <cell r="CE136">
            <v>97.045042620692897</v>
          </cell>
          <cell r="CF136">
            <v>87.750335932284244</v>
          </cell>
          <cell r="CG136">
            <v>88.688187909887802</v>
          </cell>
          <cell r="CH136">
            <v>78.800141091759031</v>
          </cell>
          <cell r="CI136">
            <v>111.74918517265266</v>
          </cell>
          <cell r="CJ136">
            <v>77.238598501442482</v>
          </cell>
          <cell r="CK136">
            <v>100.43359105978256</v>
          </cell>
          <cell r="CL136">
            <v>108.54696388301876</v>
          </cell>
          <cell r="CM136">
            <v>95.356757176691943</v>
          </cell>
        </row>
        <row r="137">
          <cell r="CA137">
            <v>36586</v>
          </cell>
          <cell r="CB137">
            <v>100.38876286022325</v>
          </cell>
          <cell r="CD137">
            <v>70.257186452150918</v>
          </cell>
          <cell r="CE137">
            <v>97.828391449745737</v>
          </cell>
          <cell r="CF137">
            <v>87.510816295777275</v>
          </cell>
          <cell r="CG137">
            <v>89.809783804052458</v>
          </cell>
          <cell r="CH137">
            <v>77.597354953898247</v>
          </cell>
          <cell r="CI137">
            <v>112.59627141883406</v>
          </cell>
          <cell r="CJ137">
            <v>77.266865504906463</v>
          </cell>
          <cell r="CK137">
            <v>107.20631769512725</v>
          </cell>
          <cell r="CL137">
            <v>109.49449016427764</v>
          </cell>
          <cell r="CM137">
            <v>96.315077274515417</v>
          </cell>
        </row>
        <row r="138">
          <cell r="CA138">
            <v>36617</v>
          </cell>
          <cell r="CB138">
            <v>99.810299952232754</v>
          </cell>
          <cell r="CD138">
            <v>67.898593423761696</v>
          </cell>
          <cell r="CE138">
            <v>95.266794716829693</v>
          </cell>
          <cell r="CF138">
            <v>87.723501454301271</v>
          </cell>
          <cell r="CG138">
            <v>88.011321510815748</v>
          </cell>
          <cell r="CH138">
            <v>73.565076547948138</v>
          </cell>
          <cell r="CI138">
            <v>111.30021750907618</v>
          </cell>
          <cell r="CJ138">
            <v>73.741471947357681</v>
          </cell>
          <cell r="CK138">
            <v>102.87225647981646</v>
          </cell>
          <cell r="CL138">
            <v>109.04986709996172</v>
          </cell>
          <cell r="CM138">
            <v>94.648043750458243</v>
          </cell>
        </row>
        <row r="139">
          <cell r="CA139">
            <v>36647</v>
          </cell>
          <cell r="CB139">
            <v>101.17233076329045</v>
          </cell>
          <cell r="CD139">
            <v>68.078300906907884</v>
          </cell>
          <cell r="CE139">
            <v>95.278515993067955</v>
          </cell>
          <cell r="CF139">
            <v>88.421457284661457</v>
          </cell>
          <cell r="CG139">
            <v>86.363450961785887</v>
          </cell>
          <cell r="CH139">
            <v>76.508521923249489</v>
          </cell>
          <cell r="CI139">
            <v>108.40921286685274</v>
          </cell>
          <cell r="CJ139">
            <v>76.864688181698597</v>
          </cell>
          <cell r="CK139">
            <v>104.74731854476428</v>
          </cell>
          <cell r="CL139">
            <v>111.09912365586865</v>
          </cell>
          <cell r="CM139">
            <v>95.690750583017333</v>
          </cell>
        </row>
        <row r="140">
          <cell r="CA140">
            <v>36678</v>
          </cell>
          <cell r="CB140">
            <v>101.28385368300783</v>
          </cell>
          <cell r="CD140">
            <v>69.471447282937262</v>
          </cell>
          <cell r="CE140">
            <v>93.360249717079142</v>
          </cell>
          <cell r="CF140">
            <v>90.021315458125471</v>
          </cell>
          <cell r="CG140">
            <v>84.616685208712667</v>
          </cell>
          <cell r="CH140">
            <v>79.323838702972338</v>
          </cell>
          <cell r="CI140">
            <v>110.31175655441314</v>
          </cell>
          <cell r="CJ140">
            <v>79.809903380340444</v>
          </cell>
          <cell r="CK140">
            <v>106.73652020730771</v>
          </cell>
          <cell r="CL140">
            <v>112.01273371711773</v>
          </cell>
          <cell r="CM140">
            <v>96.683545398032649</v>
          </cell>
        </row>
        <row r="141">
          <cell r="CA141">
            <v>36708</v>
          </cell>
          <cell r="CB141">
            <v>101.48525671107822</v>
          </cell>
          <cell r="CD141">
            <v>71.662311090765172</v>
          </cell>
          <cell r="CE141">
            <v>90.070903060622655</v>
          </cell>
          <cell r="CF141">
            <v>90.029188260489832</v>
          </cell>
          <cell r="CG141">
            <v>82.910914528479154</v>
          </cell>
          <cell r="CH141">
            <v>76.806512814486936</v>
          </cell>
          <cell r="CI141">
            <v>108.39976098076352</v>
          </cell>
          <cell r="CJ141">
            <v>77.674983166023011</v>
          </cell>
          <cell r="CK141">
            <v>102.27554009375122</v>
          </cell>
          <cell r="CL141">
            <v>112.00892048496067</v>
          </cell>
          <cell r="CM141">
            <v>95.866551885529077</v>
          </cell>
        </row>
        <row r="142">
          <cell r="CA142">
            <v>36739</v>
          </cell>
          <cell r="CB142">
            <v>101.3491686254474</v>
          </cell>
          <cell r="CD142">
            <v>70.476814947050769</v>
          </cell>
          <cell r="CE142">
            <v>89.73243121927193</v>
          </cell>
          <cell r="CF142">
            <v>90.546809080071199</v>
          </cell>
          <cell r="CG142">
            <v>82.055931801283648</v>
          </cell>
          <cell r="CH142">
            <v>74.002284717509283</v>
          </cell>
          <cell r="CI142">
            <v>105.3826533640341</v>
          </cell>
          <cell r="CJ142">
            <v>75.043818038944138</v>
          </cell>
          <cell r="CK142">
            <v>105.37226649158553</v>
          </cell>
          <cell r="CL142">
            <v>112.09988972454543</v>
          </cell>
          <cell r="CM142">
            <v>95.434044207858975</v>
          </cell>
        </row>
        <row r="143">
          <cell r="CA143">
            <v>36770</v>
          </cell>
          <cell r="CB143">
            <v>100.0002052182118</v>
          </cell>
          <cell r="CD143">
            <v>69.18569434798691</v>
          </cell>
          <cell r="CE143">
            <v>88.944525044134025</v>
          </cell>
          <cell r="CF143">
            <v>88.739347636304402</v>
          </cell>
          <cell r="CG143">
            <v>81.344783649224794</v>
          </cell>
          <cell r="CH143">
            <v>72.258626520141547</v>
          </cell>
          <cell r="CI143">
            <v>105.97673857544319</v>
          </cell>
          <cell r="CJ143">
            <v>74.465138670705372</v>
          </cell>
          <cell r="CK143">
            <v>102.55683423774282</v>
          </cell>
          <cell r="CL143">
            <v>111.35521472083705</v>
          </cell>
          <cell r="CM143">
            <v>94.284364612465879</v>
          </cell>
        </row>
        <row r="144">
          <cell r="CA144">
            <v>36800</v>
          </cell>
          <cell r="CB144">
            <v>99.327070727626136</v>
          </cell>
          <cell r="CD144">
            <v>66.363886695063385</v>
          </cell>
          <cell r="CE144">
            <v>87.629945200225151</v>
          </cell>
          <cell r="CF144">
            <v>88.2603673822735</v>
          </cell>
          <cell r="CG144">
            <v>82.795444072149891</v>
          </cell>
          <cell r="CH144">
            <v>68.59720962769822</v>
          </cell>
          <cell r="CI144">
            <v>103.6037502942544</v>
          </cell>
          <cell r="CJ144">
            <v>70.847820607486639</v>
          </cell>
          <cell r="CK144">
            <v>100.96206365978627</v>
          </cell>
          <cell r="CL144">
            <v>110.5968445422584</v>
          </cell>
          <cell r="CM144">
            <v>92.842736819731641</v>
          </cell>
        </row>
        <row r="145">
          <cell r="CA145">
            <v>36831</v>
          </cell>
          <cell r="CB145">
            <v>102.06636739236605</v>
          </cell>
          <cell r="CD145">
            <v>66.836919128378781</v>
          </cell>
          <cell r="CE145">
            <v>89.309281382822604</v>
          </cell>
          <cell r="CF145">
            <v>90.890248679413759</v>
          </cell>
          <cell r="CG145">
            <v>85.149100895037463</v>
          </cell>
          <cell r="CH145">
            <v>73.205424537051371</v>
          </cell>
          <cell r="CI145">
            <v>105.21136174094327</v>
          </cell>
          <cell r="CJ145">
            <v>75.569577740883972</v>
          </cell>
          <cell r="CK145">
            <v>102.41149023848288</v>
          </cell>
          <cell r="CL145">
            <v>114.27303589328078</v>
          </cell>
          <cell r="CM145">
            <v>95.507196720898591</v>
          </cell>
        </row>
        <row r="146">
          <cell r="CA146">
            <v>36861</v>
          </cell>
          <cell r="CB146">
            <v>102.35791898164092</v>
          </cell>
          <cell r="CD146">
            <v>67.858722394910529</v>
          </cell>
          <cell r="CE146">
            <v>90.95024995416027</v>
          </cell>
          <cell r="CF146">
            <v>91.659300796282011</v>
          </cell>
          <cell r="CG146">
            <v>83.467947186057856</v>
          </cell>
          <cell r="CH146">
            <v>79.004739379739448</v>
          </cell>
          <cell r="CI146">
            <v>111.13900082387187</v>
          </cell>
          <cell r="CJ146">
            <v>81.41896316470239</v>
          </cell>
          <cell r="CK146">
            <v>99.282857558716557</v>
          </cell>
          <cell r="CL146">
            <v>114.67290480927626</v>
          </cell>
          <cell r="CM146">
            <v>96.670825305712413</v>
          </cell>
        </row>
        <row r="147">
          <cell r="CA147" t="str">
            <v xml:space="preserve"> </v>
          </cell>
        </row>
        <row r="148">
          <cell r="CA148">
            <v>36892</v>
          </cell>
          <cell r="CB148">
            <v>102.69331748474121</v>
          </cell>
          <cell r="CD148">
            <v>67.854516761748471</v>
          </cell>
          <cell r="CE148">
            <v>93.195482827907554</v>
          </cell>
          <cell r="CF148">
            <v>91.540600594288364</v>
          </cell>
          <cell r="CG148">
            <v>84.402036130240575</v>
          </cell>
          <cell r="CH148">
            <v>79.187493661057772</v>
          </cell>
          <cell r="CI148">
            <v>109.07303564305253</v>
          </cell>
          <cell r="CJ148">
            <v>81.072840853011428</v>
          </cell>
          <cell r="CK148">
            <v>98.448495238385092</v>
          </cell>
          <cell r="CL148">
            <v>115.68091790349237</v>
          </cell>
          <cell r="CM148">
            <v>96.965252396484672</v>
          </cell>
        </row>
        <row r="149">
          <cell r="CA149">
            <v>36923</v>
          </cell>
          <cell r="CB149">
            <v>102.81645883879062</v>
          </cell>
          <cell r="CD149">
            <v>66.071569808105139</v>
          </cell>
          <cell r="CE149">
            <v>92.00281188102602</v>
          </cell>
          <cell r="CF149">
            <v>92.605268624762672</v>
          </cell>
          <cell r="CG149">
            <v>85.639957438769557</v>
          </cell>
          <cell r="CH149">
            <v>79.596492325798962</v>
          </cell>
          <cell r="CI149">
            <v>108.4301012549145</v>
          </cell>
          <cell r="CJ149">
            <v>80.108517760924443</v>
          </cell>
          <cell r="CK149">
            <v>97.521626163341807</v>
          </cell>
          <cell r="CL149">
            <v>116.5392979035305</v>
          </cell>
          <cell r="CM149">
            <v>96.898732489952351</v>
          </cell>
        </row>
        <row r="150">
          <cell r="CA150">
            <v>36951</v>
          </cell>
          <cell r="CB150">
            <v>103.88859791123268</v>
          </cell>
          <cell r="CD150">
            <v>63.234128075083838</v>
          </cell>
          <cell r="CE150">
            <v>89.496671483936581</v>
          </cell>
          <cell r="CF150">
            <v>93.869787619243795</v>
          </cell>
          <cell r="CG150">
            <v>85.561209979685827</v>
          </cell>
          <cell r="CH150">
            <v>76.727027203103091</v>
          </cell>
          <cell r="CI150">
            <v>107.92017015811408</v>
          </cell>
          <cell r="CJ150">
            <v>78.04152880402539</v>
          </cell>
          <cell r="CK150">
            <v>91.878766204132774</v>
          </cell>
          <cell r="CL150">
            <v>117.80154709959936</v>
          </cell>
          <cell r="CM150">
            <v>96.002424013136974</v>
          </cell>
        </row>
        <row r="151">
          <cell r="CA151">
            <v>36982</v>
          </cell>
          <cell r="CB151">
            <v>104.84717085007082</v>
          </cell>
          <cell r="CD151">
            <v>62.763073727179872</v>
          </cell>
          <cell r="CE151">
            <v>89.000699718839343</v>
          </cell>
          <cell r="CF151">
            <v>91.882950926757545</v>
          </cell>
          <cell r="CG151">
            <v>85.687141529633038</v>
          </cell>
          <cell r="CH151">
            <v>77.906079913018232</v>
          </cell>
          <cell r="CI151">
            <v>108.75365554341636</v>
          </cell>
          <cell r="CJ151">
            <v>78.458521549458624</v>
          </cell>
          <cell r="CK151">
            <v>93.510358003998221</v>
          </cell>
          <cell r="CL151">
            <v>118.56963130819518</v>
          </cell>
          <cell r="CM151">
            <v>96.29749897035056</v>
          </cell>
        </row>
        <row r="152">
          <cell r="CA152">
            <v>37012</v>
          </cell>
          <cell r="CB152">
            <v>105.90399945383805</v>
          </cell>
          <cell r="CD152">
            <v>59.906593489839111</v>
          </cell>
          <cell r="CE152">
            <v>88.782782334029605</v>
          </cell>
          <cell r="CF152">
            <v>92.003173879911159</v>
          </cell>
          <cell r="CG152">
            <v>87.535589565543589</v>
          </cell>
          <cell r="CH152">
            <v>75.243739913857226</v>
          </cell>
          <cell r="CI152">
            <v>108.93045810274788</v>
          </cell>
          <cell r="CJ152">
            <v>76.800330866243044</v>
          </cell>
          <cell r="CK152">
            <v>98.249321816386924</v>
          </cell>
          <cell r="CL152">
            <v>120.23158082572519</v>
          </cell>
          <cell r="CM152">
            <v>96.683470914624124</v>
          </cell>
        </row>
        <row r="153">
          <cell r="CA153">
            <v>37043</v>
          </cell>
          <cell r="CB153">
            <v>97.530238242780257</v>
          </cell>
          <cell r="CD153">
            <v>61.141240534961753</v>
          </cell>
          <cell r="CE153">
            <v>86.267367257831921</v>
          </cell>
          <cell r="CF153">
            <v>94.562126108643923</v>
          </cell>
          <cell r="CG153">
            <v>88.12062328083951</v>
          </cell>
          <cell r="CH153">
            <v>75.166619726499775</v>
          </cell>
          <cell r="CI153">
            <v>108.74277480685912</v>
          </cell>
          <cell r="CJ153">
            <v>76.677094824427598</v>
          </cell>
          <cell r="CK153">
            <v>93.472825069639697</v>
          </cell>
          <cell r="CL153">
            <v>120.09636162485482</v>
          </cell>
          <cell r="CM153">
            <v>95.572262460237383</v>
          </cell>
        </row>
        <row r="154">
          <cell r="CA154">
            <v>37073</v>
          </cell>
          <cell r="CB154">
            <v>98.114734221317931</v>
          </cell>
          <cell r="CD154">
            <v>58.584764505672602</v>
          </cell>
          <cell r="CE154">
            <v>80.861419307214334</v>
          </cell>
          <cell r="CF154">
            <v>94.990561186342191</v>
          </cell>
          <cell r="CG154">
            <v>88.346716485465009</v>
          </cell>
          <cell r="CH154">
            <v>77.638296733170904</v>
          </cell>
          <cell r="CI154">
            <v>109.28482753176061</v>
          </cell>
          <cell r="CJ154">
            <v>79.416761726349279</v>
          </cell>
          <cell r="CK154">
            <v>92.491533120390272</v>
          </cell>
          <cell r="CL154">
            <v>119.41420239846137</v>
          </cell>
          <cell r="CM154">
            <v>94.969062302097129</v>
          </cell>
        </row>
        <row r="155">
          <cell r="CA155">
            <v>37104</v>
          </cell>
          <cell r="CB155">
            <v>100.68913526184799</v>
          </cell>
          <cell r="CD155">
            <v>57.196507257031257</v>
          </cell>
          <cell r="CE155">
            <v>83.00343863603652</v>
          </cell>
          <cell r="CF155">
            <v>96.182115565292833</v>
          </cell>
          <cell r="CG155">
            <v>89.50428949501179</v>
          </cell>
          <cell r="CH155">
            <v>81.896706355184165</v>
          </cell>
          <cell r="CI155">
            <v>113.21589850960648</v>
          </cell>
          <cell r="CJ155">
            <v>83.265458220002927</v>
          </cell>
          <cell r="CK155">
            <v>98.936749468969026</v>
          </cell>
          <cell r="CL155">
            <v>120.9284573679049</v>
          </cell>
          <cell r="CM155">
            <v>97.070135565060156</v>
          </cell>
        </row>
        <row r="156">
          <cell r="CA156">
            <v>37135</v>
          </cell>
          <cell r="CB156">
            <v>101.58888880617467</v>
          </cell>
          <cell r="CD156">
            <v>55.254973267456208</v>
          </cell>
          <cell r="CE156">
            <v>80.148227631455299</v>
          </cell>
          <cell r="CF156">
            <v>97.010153063846815</v>
          </cell>
          <cell r="CG156">
            <v>89.322744277917465</v>
          </cell>
          <cell r="CH156">
            <v>82.40686270393735</v>
          </cell>
          <cell r="CI156">
            <v>115.58541275288228</v>
          </cell>
          <cell r="CJ156">
            <v>86.257304941058649</v>
          </cell>
          <cell r="CK156">
            <v>98.894662030633427</v>
          </cell>
          <cell r="CL156">
            <v>122.51530419118144</v>
          </cell>
          <cell r="CM156">
            <v>97.39969384147507</v>
          </cell>
        </row>
        <row r="157">
          <cell r="CA157">
            <v>37165</v>
          </cell>
          <cell r="CB157">
            <v>101.63829830413478</v>
          </cell>
          <cell r="CD157">
            <v>54.966934804047476</v>
          </cell>
          <cell r="CE157">
            <v>79.054964914316614</v>
          </cell>
          <cell r="CF157">
            <v>98.980174007392236</v>
          </cell>
          <cell r="CG157">
            <v>91.085189756501649</v>
          </cell>
          <cell r="CH157">
            <v>82.023328235395439</v>
          </cell>
          <cell r="CI157">
            <v>115.23760766887905</v>
          </cell>
          <cell r="CJ157">
            <v>86.266023334423551</v>
          </cell>
          <cell r="CK157">
            <v>97.700696629563325</v>
          </cell>
          <cell r="CL157">
            <v>123.09790586422145</v>
          </cell>
          <cell r="CM157">
            <v>97.556658413783239</v>
          </cell>
        </row>
        <row r="158">
          <cell r="CA158">
            <v>37196</v>
          </cell>
          <cell r="CB158">
            <v>101.21969104550956</v>
          </cell>
          <cell r="CD158">
            <v>59.748712627181966</v>
          </cell>
          <cell r="CE158">
            <v>82.006517560492625</v>
          </cell>
          <cell r="CF158">
            <v>99.33028181376838</v>
          </cell>
          <cell r="CG158">
            <v>91.887046161863779</v>
          </cell>
          <cell r="CH158">
            <v>81.002201250739247</v>
          </cell>
          <cell r="CI158">
            <v>113.20550072546112</v>
          </cell>
          <cell r="CJ158">
            <v>85.737849398775637</v>
          </cell>
          <cell r="CK158">
            <v>96.480903070699554</v>
          </cell>
          <cell r="CL158">
            <v>123.71454251708232</v>
          </cell>
          <cell r="CM158">
            <v>98.452169350523079</v>
          </cell>
        </row>
        <row r="159">
          <cell r="CA159">
            <v>37226</v>
          </cell>
          <cell r="CB159">
            <v>101.37560349639001</v>
          </cell>
          <cell r="CD159">
            <v>66.322527021983888</v>
          </cell>
          <cell r="CE159">
            <v>85.464703635914901</v>
          </cell>
          <cell r="CF159">
            <v>99.20033541255539</v>
          </cell>
          <cell r="CG159">
            <v>93.349934247726196</v>
          </cell>
          <cell r="CH159">
            <v>80.745966782199858</v>
          </cell>
          <cell r="CI159">
            <v>114.9956550658501</v>
          </cell>
          <cell r="CJ159">
            <v>84.460864742357913</v>
          </cell>
          <cell r="CK159">
            <v>90.82450074773088</v>
          </cell>
          <cell r="CL159">
            <v>123.14585370367314</v>
          </cell>
          <cell r="CM159">
            <v>99.152159288343285</v>
          </cell>
        </row>
        <row r="161">
          <cell r="CA161">
            <v>37257</v>
          </cell>
          <cell r="CB161">
            <v>57.15732115149379</v>
          </cell>
          <cell r="CD161">
            <v>64.658637602742743</v>
          </cell>
          <cell r="CE161">
            <v>84.486516566410401</v>
          </cell>
          <cell r="CF161">
            <v>98.571698976706074</v>
          </cell>
          <cell r="CG161">
            <v>95.416507605165108</v>
          </cell>
          <cell r="CH161">
            <v>80.412007059428319</v>
          </cell>
          <cell r="CI161">
            <v>113.36634837795141</v>
          </cell>
          <cell r="CJ161">
            <v>83.798580951922133</v>
          </cell>
          <cell r="CK161">
            <v>90.606957661093261</v>
          </cell>
          <cell r="CL161">
            <v>124.88519276444687</v>
          </cell>
          <cell r="CM161">
            <v>92.821797646301178</v>
          </cell>
        </row>
        <row r="162">
          <cell r="CA162">
            <v>37288</v>
          </cell>
          <cell r="CB162">
            <v>52.368749845614339</v>
          </cell>
          <cell r="CD162">
            <v>67.266445520263417</v>
          </cell>
          <cell r="CE162">
            <v>85.805480262298303</v>
          </cell>
          <cell r="CF162">
            <v>99.534956969595186</v>
          </cell>
          <cell r="CG162">
            <v>95.746604892225889</v>
          </cell>
          <cell r="CH162">
            <v>81.39624064252699</v>
          </cell>
          <cell r="CI162">
            <v>114.73432627516547</v>
          </cell>
          <cell r="CJ162">
            <v>84.538212166812187</v>
          </cell>
          <cell r="CK162">
            <v>89.917771251064707</v>
          </cell>
          <cell r="CL162">
            <v>126.37507371275167</v>
          </cell>
          <cell r="CM162">
            <v>92.890634751066372</v>
          </cell>
        </row>
        <row r="163">
          <cell r="CA163">
            <v>37316</v>
          </cell>
          <cell r="CB163">
            <v>42.239876906325946</v>
          </cell>
          <cell r="CD163">
            <v>69.14330940076627</v>
          </cell>
          <cell r="CE163">
            <v>89.004455365807118</v>
          </cell>
          <cell r="CF163">
            <v>101.938451117989</v>
          </cell>
          <cell r="CG163">
            <v>99.090541723902291</v>
          </cell>
          <cell r="CH163">
            <v>83.123857603832874</v>
          </cell>
          <cell r="CI163">
            <v>117.02410598621029</v>
          </cell>
          <cell r="CJ163">
            <v>86.734038637481319</v>
          </cell>
          <cell r="CK163">
            <v>92.289915832439561</v>
          </cell>
          <cell r="CL163">
            <v>128.38981527195295</v>
          </cell>
          <cell r="CM163">
            <v>92.489705468159315</v>
          </cell>
        </row>
        <row r="164">
          <cell r="CA164">
            <v>37347</v>
          </cell>
          <cell r="CB164">
            <v>44.206072423532362</v>
          </cell>
          <cell r="CD164">
            <v>69.041402808013302</v>
          </cell>
          <cell r="CE164">
            <v>91.058046816598505</v>
          </cell>
          <cell r="CF164">
            <v>103.40636526302778</v>
          </cell>
          <cell r="CG164">
            <v>100.28307525603135</v>
          </cell>
          <cell r="CH164">
            <v>86.384009058579096</v>
          </cell>
          <cell r="CI164">
            <v>121.21627900212731</v>
          </cell>
          <cell r="CJ164">
            <v>91.141717463216807</v>
          </cell>
          <cell r="CK164">
            <v>95.927041433548126</v>
          </cell>
          <cell r="CL164">
            <v>129.69788714156215</v>
          </cell>
          <cell r="CM164">
            <v>94.561210180789956</v>
          </cell>
        </row>
        <row r="165">
          <cell r="CA165">
            <v>37377</v>
          </cell>
          <cell r="CB165">
            <v>38.830552416678934</v>
          </cell>
          <cell r="CD165">
            <v>65.11629975984718</v>
          </cell>
          <cell r="CE165">
            <v>90.387340324603045</v>
          </cell>
          <cell r="CF165">
            <v>103.34722066043969</v>
          </cell>
          <cell r="CG165">
            <v>99.264361063978086</v>
          </cell>
          <cell r="CH165">
            <v>90.188501830679769</v>
          </cell>
          <cell r="CI165">
            <v>122.46898604603626</v>
          </cell>
          <cell r="CJ165">
            <v>95.0090028245464</v>
          </cell>
          <cell r="CK165">
            <v>99.901796152446551</v>
          </cell>
          <cell r="CL165">
            <v>130.19615332156971</v>
          </cell>
          <cell r="CM165">
            <v>93.441195110571329</v>
          </cell>
        </row>
        <row r="166">
          <cell r="CA166">
            <v>37409</v>
          </cell>
          <cell r="CB166">
            <v>38.324109302065409</v>
          </cell>
          <cell r="CD166">
            <v>58.804873962621251</v>
          </cell>
          <cell r="CE166">
            <v>85.953882629848707</v>
          </cell>
          <cell r="CF166">
            <v>103.20978607329153</v>
          </cell>
          <cell r="CG166">
            <v>97.387492803939352</v>
          </cell>
          <cell r="CH166">
            <v>96.551364645767705</v>
          </cell>
          <cell r="CI166">
            <v>129.57052122614544</v>
          </cell>
          <cell r="CJ166">
            <v>101.20633662764118</v>
          </cell>
          <cell r="CK166">
            <v>105.36908779179004</v>
          </cell>
          <cell r="CL166">
            <v>131.59739299128421</v>
          </cell>
          <cell r="CM166">
            <v>93.675496498410013</v>
          </cell>
        </row>
        <row r="167">
          <cell r="CA167">
            <v>37440</v>
          </cell>
          <cell r="CB167">
            <v>41.494641007837892</v>
          </cell>
          <cell r="CD167">
            <v>50.613356446540202</v>
          </cell>
          <cell r="CE167">
            <v>86.296525204364059</v>
          </cell>
          <cell r="CF167">
            <v>102.69355831466346</v>
          </cell>
          <cell r="CG167">
            <v>89.012900295713024</v>
          </cell>
          <cell r="CH167">
            <v>95.816773959983067</v>
          </cell>
          <cell r="CI167">
            <v>132.70112078878728</v>
          </cell>
          <cell r="CJ167">
            <v>100.99708673311618</v>
          </cell>
          <cell r="CK167">
            <v>104.41879006037989</v>
          </cell>
          <cell r="CL167">
            <v>132.48336255834587</v>
          </cell>
          <cell r="CM167">
            <v>92.89520929389181</v>
          </cell>
        </row>
        <row r="168">
          <cell r="CA168">
            <v>37469</v>
          </cell>
          <cell r="CB168">
            <v>43.1855812135069</v>
          </cell>
          <cell r="CD168">
            <v>56.911264295209449</v>
          </cell>
          <cell r="CE168">
            <v>85.499516966848418</v>
          </cell>
          <cell r="CF168">
            <v>100.76107925975415</v>
          </cell>
          <cell r="CG168">
            <v>87.221338316775473</v>
          </cell>
          <cell r="CH168">
            <v>96.635366110228347</v>
          </cell>
          <cell r="CI168">
            <v>132.57380492673894</v>
          </cell>
          <cell r="CJ168">
            <v>100.79422332507113</v>
          </cell>
          <cell r="CK168">
            <v>106.87461007247549</v>
          </cell>
          <cell r="CL168">
            <v>133.72639179412238</v>
          </cell>
          <cell r="CM168">
            <v>94.5298351691699</v>
          </cell>
        </row>
        <row r="169">
          <cell r="CA169">
            <v>37500</v>
          </cell>
          <cell r="CB169">
            <v>42.807746838531955</v>
          </cell>
          <cell r="CD169">
            <v>44.155182042089308</v>
          </cell>
          <cell r="CE169">
            <v>82.60967480540782</v>
          </cell>
          <cell r="CF169">
            <v>100.61220994269593</v>
          </cell>
          <cell r="CG169">
            <v>84.252346264446061</v>
          </cell>
          <cell r="CH169">
            <v>97.027115669696258</v>
          </cell>
          <cell r="CI169">
            <v>135.40787090196517</v>
          </cell>
          <cell r="CJ169">
            <v>102.18559690698793</v>
          </cell>
          <cell r="CK169">
            <v>104.29925291938996</v>
          </cell>
          <cell r="CL169">
            <v>134.25240177248529</v>
          </cell>
          <cell r="CM169">
            <v>91.854819941653872</v>
          </cell>
        </row>
        <row r="170">
          <cell r="CA170">
            <v>37530</v>
          </cell>
          <cell r="CB170">
            <v>44.748420698045607</v>
          </cell>
          <cell r="CD170">
            <v>48.081744803791771</v>
          </cell>
          <cell r="CE170">
            <v>85.249917040783558</v>
          </cell>
          <cell r="CF170">
            <v>102.84419142249396</v>
          </cell>
          <cell r="CG170">
            <v>86.308059799574139</v>
          </cell>
          <cell r="CH170">
            <v>97.171393126136905</v>
          </cell>
          <cell r="CI170">
            <v>135.10628132047106</v>
          </cell>
          <cell r="CJ170">
            <v>102.69497149081992</v>
          </cell>
          <cell r="CK170">
            <v>103.17294890153146</v>
          </cell>
          <cell r="CL170">
            <v>134.66702018870433</v>
          </cell>
          <cell r="CM170">
            <v>93.627927323754605</v>
          </cell>
        </row>
        <row r="171">
          <cell r="CA171">
            <v>37561</v>
          </cell>
          <cell r="CB171">
            <v>45.172956824623064</v>
          </cell>
          <cell r="CD171">
            <v>50.480228402222828</v>
          </cell>
          <cell r="CE171">
            <v>88.474877848056977</v>
          </cell>
          <cell r="CF171">
            <v>105.27510084868187</v>
          </cell>
          <cell r="CG171">
            <v>86.692020077895435</v>
          </cell>
          <cell r="CH171">
            <v>97.551460557175986</v>
          </cell>
          <cell r="CI171">
            <v>134.82391416761851</v>
          </cell>
          <cell r="CJ171">
            <v>102.37843374390631</v>
          </cell>
          <cell r="CK171">
            <v>103.53909715354415</v>
          </cell>
          <cell r="CL171">
            <v>134.84752788487836</v>
          </cell>
          <cell r="CM171">
            <v>94.713500101652059</v>
          </cell>
        </row>
        <row r="172">
          <cell r="CA172">
            <v>37591</v>
          </cell>
          <cell r="CB172">
            <v>47.523524649855453</v>
          </cell>
          <cell r="CD172">
            <v>53.278774237282256</v>
          </cell>
          <cell r="CE172">
            <v>86.46956882755758</v>
          </cell>
          <cell r="CF172">
            <v>105.48023477254995</v>
          </cell>
          <cell r="CG172">
            <v>85.335094340135939</v>
          </cell>
          <cell r="CH172">
            <v>103.66975713318023</v>
          </cell>
          <cell r="CI172">
            <v>141.02580259059479</v>
          </cell>
          <cell r="CJ172">
            <v>110.18934011259134</v>
          </cell>
          <cell r="CK172">
            <v>107.33437261146884</v>
          </cell>
          <cell r="CL172">
            <v>135.14185250060552</v>
          </cell>
          <cell r="CM172">
            <v>96.860666587855093</v>
          </cell>
        </row>
        <row r="174">
          <cell r="CA174">
            <v>37622</v>
          </cell>
          <cell r="CB174">
            <v>50.491055526626383</v>
          </cell>
          <cell r="CD174">
            <v>54.863443805518799</v>
          </cell>
          <cell r="CE174">
            <v>85.014043700954304</v>
          </cell>
          <cell r="CF174">
            <v>106.96125212518083</v>
          </cell>
          <cell r="CG174">
            <v>84.213691413619131</v>
          </cell>
          <cell r="CH174">
            <v>107.08583578733979</v>
          </cell>
          <cell r="CI174">
            <v>144.60120762286064</v>
          </cell>
          <cell r="CJ174">
            <v>112.89686202507102</v>
          </cell>
          <cell r="CK174">
            <v>106.59290422662401</v>
          </cell>
          <cell r="CL174">
            <v>136.0957983626291</v>
          </cell>
          <cell r="CM174">
            <v>98.349427534700212</v>
          </cell>
        </row>
        <row r="175">
          <cell r="CA175">
            <v>37653</v>
          </cell>
          <cell r="CB175">
            <v>51.955205829904614</v>
          </cell>
          <cell r="CD175">
            <v>55.51988561204697</v>
          </cell>
          <cell r="CE175">
            <v>84.264423383283329</v>
          </cell>
          <cell r="CF175">
            <v>108.09914080157436</v>
          </cell>
          <cell r="CG175">
            <v>84.948287585700669</v>
          </cell>
          <cell r="CH175">
            <v>107.88501375613981</v>
          </cell>
          <cell r="CI175">
            <v>139.56870971292778</v>
          </cell>
          <cell r="CJ175">
            <v>113.65600940530274</v>
          </cell>
          <cell r="CK175">
            <v>107.97983322662623</v>
          </cell>
          <cell r="CL175">
            <v>137.79592156172959</v>
          </cell>
          <cell r="CM175">
            <v>99.195639514583235</v>
          </cell>
        </row>
        <row r="176">
          <cell r="CA176">
            <v>37681</v>
          </cell>
          <cell r="CB176">
            <v>56.311425635881584</v>
          </cell>
          <cell r="CD176">
            <v>59.447609030068215</v>
          </cell>
          <cell r="CE176">
            <v>88.493647719039458</v>
          </cell>
          <cell r="CF176">
            <v>109.79342107648344</v>
          </cell>
          <cell r="CG176">
            <v>86.096255370878282</v>
          </cell>
          <cell r="CH176">
            <v>109.37772475773946</v>
          </cell>
          <cell r="CI176">
            <v>140.754724398744</v>
          </cell>
          <cell r="CJ176">
            <v>114.51593180140398</v>
          </cell>
          <cell r="CK176">
            <v>108.03736706135652</v>
          </cell>
          <cell r="CL176">
            <v>139.08788300413826</v>
          </cell>
          <cell r="CM176">
            <v>101.81157132671638</v>
          </cell>
        </row>
        <row r="177">
          <cell r="CA177">
            <v>37712</v>
          </cell>
          <cell r="CB177">
            <v>58.882802638061584</v>
          </cell>
          <cell r="CD177">
            <v>70.616371476758644</v>
          </cell>
          <cell r="CE177">
            <v>90.867353645329203</v>
          </cell>
          <cell r="CF177">
            <v>110.03240035570786</v>
          </cell>
          <cell r="CG177">
            <v>89.405718706764404</v>
          </cell>
          <cell r="CH177">
            <v>111.24540515986305</v>
          </cell>
          <cell r="CI177">
            <v>143.14107534562629</v>
          </cell>
          <cell r="CJ177">
            <v>114.29864894744925</v>
          </cell>
          <cell r="CK177">
            <v>107.53460965578574</v>
          </cell>
          <cell r="CL177">
            <v>138.52099028455225</v>
          </cell>
          <cell r="CM177">
            <v>104.51243438348452</v>
          </cell>
        </row>
        <row r="178">
          <cell r="CA178">
            <v>37742</v>
          </cell>
          <cell r="CB178">
            <v>57.714286673462333</v>
          </cell>
          <cell r="CD178">
            <v>69.505925722399283</v>
          </cell>
          <cell r="CE178">
            <v>89.874624295279162</v>
          </cell>
          <cell r="CF178">
            <v>109.20868243599119</v>
          </cell>
          <cell r="CG178">
            <v>90.530954688878865</v>
          </cell>
          <cell r="CH178">
            <v>118.3479733165194</v>
          </cell>
          <cell r="CI178">
            <v>147.83269252848982</v>
          </cell>
          <cell r="CJ178">
            <v>120.30929482360048</v>
          </cell>
          <cell r="CK178">
            <v>108.5470762754687</v>
          </cell>
          <cell r="CL178">
            <v>138.63462021358731</v>
          </cell>
          <cell r="CM178">
            <v>104.96262473948018</v>
          </cell>
        </row>
        <row r="179">
          <cell r="CA179">
            <v>37773</v>
          </cell>
          <cell r="CB179">
            <v>59.60318797453661</v>
          </cell>
          <cell r="CD179">
            <v>71.40897658256111</v>
          </cell>
          <cell r="CE179">
            <v>91.657039847123826</v>
          </cell>
          <cell r="CF179">
            <v>109.46843522298965</v>
          </cell>
          <cell r="CG179">
            <v>92.079961461648622</v>
          </cell>
          <cell r="CH179">
            <v>114.85562823299553</v>
          </cell>
          <cell r="CI179">
            <v>148.29521349745565</v>
          </cell>
          <cell r="CJ179">
            <v>114.65031092763525</v>
          </cell>
          <cell r="CK179">
            <v>107.20280803089008</v>
          </cell>
          <cell r="CL179">
            <v>139.05398591938595</v>
          </cell>
          <cell r="CM179">
            <v>105.49265854382193</v>
          </cell>
        </row>
        <row r="180">
          <cell r="CA180">
            <v>37803</v>
          </cell>
          <cell r="CB180">
            <v>57.969021048579627</v>
          </cell>
          <cell r="CD180">
            <v>69.060684548910245</v>
          </cell>
          <cell r="CE180">
            <v>90.389145565141177</v>
          </cell>
          <cell r="CF180">
            <v>109.20297831884473</v>
          </cell>
          <cell r="CG180">
            <v>88.947932584697213</v>
          </cell>
          <cell r="CH180">
            <v>113.43022888507024</v>
          </cell>
          <cell r="CI180">
            <v>144.55849362298756</v>
          </cell>
          <cell r="CJ180">
            <v>112.60487264520853</v>
          </cell>
          <cell r="CK180">
            <v>106.92638248608355</v>
          </cell>
          <cell r="CL180">
            <v>138.91792385711923</v>
          </cell>
          <cell r="CM180">
            <v>104.0876823528107</v>
          </cell>
        </row>
        <row r="181">
          <cell r="CA181">
            <v>37834</v>
          </cell>
          <cell r="CB181">
            <v>56.112661092151292</v>
          </cell>
          <cell r="CD181">
            <v>69.405426851516197</v>
          </cell>
          <cell r="CE181">
            <v>91.469393685337025</v>
          </cell>
          <cell r="CF181">
            <v>108.8479511422739</v>
          </cell>
          <cell r="CG181">
            <v>90.885076129152893</v>
          </cell>
          <cell r="CH181">
            <v>109.74820413200257</v>
          </cell>
          <cell r="CI181">
            <v>141.84640096817407</v>
          </cell>
          <cell r="CJ181">
            <v>109.82744490411164</v>
          </cell>
          <cell r="CK181">
            <v>110.40606964697311</v>
          </cell>
          <cell r="CL181">
            <v>139.27882133960685</v>
          </cell>
          <cell r="CM181">
            <v>103.8860999227695</v>
          </cell>
        </row>
        <row r="182">
          <cell r="CA182">
            <v>37865</v>
          </cell>
          <cell r="CB182">
            <v>57.67836175129554</v>
          </cell>
          <cell r="CD182">
            <v>70.638277651392741</v>
          </cell>
          <cell r="CE182">
            <v>96.602949281174403</v>
          </cell>
          <cell r="CF182">
            <v>109.33138153677582</v>
          </cell>
          <cell r="CG182">
            <v>90.013909169117454</v>
          </cell>
          <cell r="CH182">
            <v>112.6670900964556</v>
          </cell>
          <cell r="CI182">
            <v>150.07988661369126</v>
          </cell>
          <cell r="CJ182">
            <v>117.11636796108043</v>
          </cell>
          <cell r="CK182">
            <v>114.74955091633146</v>
          </cell>
          <cell r="CL182">
            <v>139.7780332176838</v>
          </cell>
          <cell r="CM182">
            <v>106.13926369489938</v>
          </cell>
        </row>
        <row r="183">
          <cell r="CA183">
            <v>37895</v>
          </cell>
          <cell r="CB183">
            <v>58.054026948872661</v>
          </cell>
          <cell r="CD183">
            <v>72.414678913439673</v>
          </cell>
          <cell r="CE183">
            <v>101.080668244511</v>
          </cell>
          <cell r="CF183">
            <v>108.69466298362886</v>
          </cell>
          <cell r="CG183">
            <v>89.265761507387396</v>
          </cell>
          <cell r="CH183">
            <v>115.53689760631826</v>
          </cell>
          <cell r="CI183">
            <v>151.59365351599249</v>
          </cell>
          <cell r="CJ183">
            <v>115.36571604504309</v>
          </cell>
          <cell r="CK183">
            <v>116.74998445459856</v>
          </cell>
          <cell r="CL183">
            <v>138.25593458384918</v>
          </cell>
          <cell r="CM183">
            <v>106.63768158197543</v>
          </cell>
        </row>
        <row r="184">
          <cell r="CA184">
            <v>37926</v>
          </cell>
          <cell r="CB184">
            <v>56.405981035802057</v>
          </cell>
          <cell r="CD184">
            <v>70.877106510152757</v>
          </cell>
          <cell r="CE184">
            <v>102.45356744148447</v>
          </cell>
          <cell r="CF184">
            <v>109.48554210997857</v>
          </cell>
          <cell r="CG184">
            <v>91.705117030745129</v>
          </cell>
          <cell r="CH184">
            <v>119.81900204097802</v>
          </cell>
          <cell r="CI184">
            <v>155.29955559305571</v>
          </cell>
          <cell r="CJ184">
            <v>119.93467495290227</v>
          </cell>
          <cell r="CK184">
            <v>116.70773601932409</v>
          </cell>
          <cell r="CL184">
            <v>138.94572083327901</v>
          </cell>
          <cell r="CM184">
            <v>107.13578886811062</v>
          </cell>
        </row>
        <row r="185">
          <cell r="CA185">
            <v>37956</v>
          </cell>
          <cell r="CB185">
            <v>57.195890731251133</v>
          </cell>
          <cell r="CD185">
            <v>72.15646981160701</v>
          </cell>
          <cell r="CE185">
            <v>106.85185012291886</v>
          </cell>
          <cell r="CF185">
            <v>110.18661728831533</v>
          </cell>
          <cell r="CG185">
            <v>93.919686967980169</v>
          </cell>
          <cell r="CH185">
            <v>126.69294460257427</v>
          </cell>
          <cell r="CI185">
            <v>161.76018521185949</v>
          </cell>
          <cell r="CJ185">
            <v>125.08072130004655</v>
          </cell>
          <cell r="CK185">
            <v>119.28315630358124</v>
          </cell>
          <cell r="CL185">
            <v>138.43664865465232</v>
          </cell>
          <cell r="CM185">
            <v>108.94529192054337</v>
          </cell>
        </row>
        <row r="187">
          <cell r="CA187">
            <v>37987</v>
          </cell>
          <cell r="CB187">
            <v>57.066228882639301</v>
          </cell>
          <cell r="CD187">
            <v>71.333986779758547</v>
          </cell>
          <cell r="CE187">
            <v>105.3473363648832</v>
          </cell>
          <cell r="CF187">
            <v>109.21414732900494</v>
          </cell>
          <cell r="CG187">
            <v>95.487737690539248</v>
          </cell>
          <cell r="CH187">
            <v>123.96054506019382</v>
          </cell>
          <cell r="CI187">
            <v>162.59240637555658</v>
          </cell>
          <cell r="CJ187">
            <v>121.58720628858622</v>
          </cell>
          <cell r="CK187">
            <v>119.75547377283959</v>
          </cell>
          <cell r="CL187">
            <v>138.61003908179265</v>
          </cell>
          <cell r="CM187">
            <v>108.55288312947272</v>
          </cell>
        </row>
        <row r="188">
          <cell r="CA188">
            <v>38018</v>
          </cell>
          <cell r="CB188">
            <v>57.448564746239569</v>
          </cell>
          <cell r="CD188">
            <v>72.204884532451132</v>
          </cell>
          <cell r="CE188">
            <v>105.71639563467252</v>
          </cell>
          <cell r="CF188">
            <v>111.3295558568461</v>
          </cell>
          <cell r="CG188">
            <v>98.331038710317273</v>
          </cell>
          <cell r="CH188">
            <v>124.33835991324635</v>
          </cell>
          <cell r="CI188">
            <v>166.78731101101704</v>
          </cell>
          <cell r="CJ188">
            <v>120.4514757031265</v>
          </cell>
          <cell r="CK188">
            <v>116.01936339113878</v>
          </cell>
          <cell r="CL188">
            <v>139.27099405000064</v>
          </cell>
          <cell r="CM188">
            <v>109.17955520876507</v>
          </cell>
        </row>
        <row r="189">
          <cell r="CA189">
            <v>38047</v>
          </cell>
          <cell r="CB189">
            <v>59.374355533449389</v>
          </cell>
          <cell r="CD189">
            <v>73.316384678681104</v>
          </cell>
          <cell r="CE189">
            <v>102.62724406963206</v>
          </cell>
          <cell r="CF189">
            <v>113.00087095579737</v>
          </cell>
          <cell r="CG189">
            <v>100.72685577359819</v>
          </cell>
          <cell r="CH189">
            <v>123.78936564919003</v>
          </cell>
          <cell r="CI189">
            <v>167.22274306856215</v>
          </cell>
          <cell r="CJ189">
            <v>121.30836205284309</v>
          </cell>
          <cell r="CK189">
            <v>122.99106769132229</v>
          </cell>
          <cell r="CL189">
            <v>141.07684882918551</v>
          </cell>
          <cell r="CM189">
            <v>110.90651086315417</v>
          </cell>
        </row>
        <row r="190">
          <cell r="CA190">
            <v>38078</v>
          </cell>
          <cell r="CB190">
            <v>59.984623515075519</v>
          </cell>
          <cell r="CD190">
            <v>72.794451548955493</v>
          </cell>
          <cell r="CE190">
            <v>102.04586612232482</v>
          </cell>
          <cell r="CF190">
            <v>112.41618598730179</v>
          </cell>
          <cell r="CG190">
            <v>101.88802525561842</v>
          </cell>
          <cell r="CH190">
            <v>121.39134178386415</v>
          </cell>
          <cell r="CI190">
            <v>162.73486920564943</v>
          </cell>
          <cell r="CJ190">
            <v>120.32605967658397</v>
          </cell>
          <cell r="CK190">
            <v>115.96614590450001</v>
          </cell>
          <cell r="CL190">
            <v>141.67888222404525</v>
          </cell>
          <cell r="CM190">
            <v>110.11636568550259</v>
          </cell>
        </row>
        <row r="191">
          <cell r="CA191">
            <v>38108</v>
          </cell>
          <cell r="CB191">
            <v>58.229973587569006</v>
          </cell>
          <cell r="CD191">
            <v>69.48169757639721</v>
          </cell>
          <cell r="CE191">
            <v>100.99596194982867</v>
          </cell>
          <cell r="CF191">
            <v>112.36175216561759</v>
          </cell>
          <cell r="CG191">
            <v>99.533854136121121</v>
          </cell>
          <cell r="CH191">
            <v>123.8348789147915</v>
          </cell>
          <cell r="CI191">
            <v>168.83706562373021</v>
          </cell>
          <cell r="CJ191">
            <v>124.67030099678141</v>
          </cell>
          <cell r="CK191">
            <v>116.73846408961938</v>
          </cell>
          <cell r="CL191">
            <v>142.112071051529</v>
          </cell>
          <cell r="CM191">
            <v>109.76341255831765</v>
          </cell>
        </row>
        <row r="192">
          <cell r="CA192">
            <v>38139</v>
          </cell>
          <cell r="CB192">
            <v>58.243038957848995</v>
          </cell>
          <cell r="CD192">
            <v>69.043955411507028</v>
          </cell>
          <cell r="CE192">
            <v>100.93910916223638</v>
          </cell>
          <cell r="CF192">
            <v>112.89739762710562</v>
          </cell>
          <cell r="CG192">
            <v>100.60761405425771</v>
          </cell>
          <cell r="CH192">
            <v>122.82924888527589</v>
          </cell>
          <cell r="CI192">
            <v>166.00267224415575</v>
          </cell>
          <cell r="CJ192">
            <v>124.13376885389272</v>
          </cell>
          <cell r="CK192">
            <v>116.97244392778494</v>
          </cell>
          <cell r="CL192">
            <v>141.87650678136981</v>
          </cell>
          <cell r="CM192">
            <v>109.5835556758165</v>
          </cell>
        </row>
        <row r="193">
          <cell r="CA193">
            <v>38169</v>
          </cell>
          <cell r="CB193">
            <v>58.015386556607737</v>
          </cell>
          <cell r="CD193">
            <v>71.191820204301905</v>
          </cell>
          <cell r="CE193">
            <v>100.13272463812154</v>
          </cell>
          <cell r="CF193">
            <v>114.27024875895351</v>
          </cell>
          <cell r="CG193">
            <v>103.42912944174141</v>
          </cell>
          <cell r="CH193">
            <v>122.03311778497105</v>
          </cell>
          <cell r="CI193">
            <v>166.32920327820003</v>
          </cell>
          <cell r="CJ193">
            <v>120.29898260130281</v>
          </cell>
          <cell r="CK193">
            <v>113.58393976374489</v>
          </cell>
          <cell r="CL193">
            <v>141.07995608048861</v>
          </cell>
          <cell r="CM193">
            <v>109.4329076824521</v>
          </cell>
        </row>
        <row r="194">
          <cell r="CA194">
            <v>38200</v>
          </cell>
          <cell r="CB194">
            <v>57.63398975457649</v>
          </cell>
          <cell r="CD194">
            <v>73.711275436608886</v>
          </cell>
          <cell r="CE194">
            <v>102.51657384985549</v>
          </cell>
          <cell r="CF194">
            <v>116.38102596141096</v>
          </cell>
          <cell r="CG194">
            <v>106.60657683948256</v>
          </cell>
          <cell r="CH194">
            <v>122.42643091343477</v>
          </cell>
          <cell r="CI194">
            <v>164.09599001803187</v>
          </cell>
          <cell r="CJ194">
            <v>121.57315330288637</v>
          </cell>
          <cell r="CK194">
            <v>115.1560515118023</v>
          </cell>
          <cell r="CL194">
            <v>141.18831120070277</v>
          </cell>
          <cell r="CM194">
            <v>110.42214581374814</v>
          </cell>
        </row>
        <row r="195">
          <cell r="CA195">
            <v>38231</v>
          </cell>
          <cell r="CB195">
            <v>58.578373297232069</v>
          </cell>
          <cell r="CD195">
            <v>76.015839090539359</v>
          </cell>
          <cell r="CE195">
            <v>106.28677472369985</v>
          </cell>
          <cell r="CF195">
            <v>117.47177704398315</v>
          </cell>
          <cell r="CG195">
            <v>104.79066284884351</v>
          </cell>
          <cell r="CH195">
            <v>125.41479489795391</v>
          </cell>
          <cell r="CI195">
            <v>166.59729280058889</v>
          </cell>
          <cell r="CJ195">
            <v>123.4542949435657</v>
          </cell>
          <cell r="CK195">
            <v>115.16626241660244</v>
          </cell>
          <cell r="CL195">
            <v>141.8815258219939</v>
          </cell>
          <cell r="CM195">
            <v>111.72501055795908</v>
          </cell>
        </row>
        <row r="196">
          <cell r="CA196">
            <v>38261</v>
          </cell>
          <cell r="CB196">
            <v>58.767273475325744</v>
          </cell>
          <cell r="CD196">
            <v>75.916983285613171</v>
          </cell>
          <cell r="CE196">
            <v>104.36779419180367</v>
          </cell>
          <cell r="CF196">
            <v>117.4615396314783</v>
          </cell>
          <cell r="CG196">
            <v>104.77125527380191</v>
          </cell>
          <cell r="CH196">
            <v>128.69280783266333</v>
          </cell>
          <cell r="CI196">
            <v>168.82664896246919</v>
          </cell>
          <cell r="CJ196">
            <v>129.59518097385222</v>
          </cell>
          <cell r="CK196">
            <v>120.20126315825514</v>
          </cell>
          <cell r="CL196">
            <v>142.01736510880571</v>
          </cell>
          <cell r="CM196">
            <v>112.59572262392082</v>
          </cell>
        </row>
        <row r="197">
          <cell r="CA197">
            <v>38292</v>
          </cell>
          <cell r="CB197">
            <v>59.120488109273325</v>
          </cell>
          <cell r="CD197">
            <v>79.428441483027683</v>
          </cell>
          <cell r="CE197">
            <v>109.03020158787615</v>
          </cell>
          <cell r="CF197">
            <v>118.04921493226259</v>
          </cell>
          <cell r="CG197">
            <v>109.23067141109459</v>
          </cell>
          <cell r="CH197">
            <v>133.09570019833123</v>
          </cell>
          <cell r="CI197">
            <v>175.44689187110268</v>
          </cell>
          <cell r="CJ197">
            <v>136.17963831293662</v>
          </cell>
          <cell r="CK197">
            <v>123.26775668963934</v>
          </cell>
          <cell r="CL197">
            <v>141.48692255040666</v>
          </cell>
          <cell r="CM197">
            <v>114.74048373534899</v>
          </cell>
        </row>
        <row r="198">
          <cell r="CA198">
            <v>38322</v>
          </cell>
          <cell r="CB198">
            <v>58.780153258039668</v>
          </cell>
          <cell r="CD198">
            <v>82.088857273615318</v>
          </cell>
          <cell r="CE198">
            <v>114.6048829427053</v>
          </cell>
          <cell r="CF198">
            <v>118.50378986059332</v>
          </cell>
          <cell r="CG198">
            <v>112.85735959149106</v>
          </cell>
          <cell r="CH198">
            <v>137.44321396026814</v>
          </cell>
          <cell r="CI198">
            <v>177.91561807292337</v>
          </cell>
          <cell r="CJ198">
            <v>136.04464855079127</v>
          </cell>
          <cell r="CK198">
            <v>122.53263034566216</v>
          </cell>
          <cell r="CL198">
            <v>140.42851797560658</v>
          </cell>
          <cell r="CM198">
            <v>115.64952319731636</v>
          </cell>
        </row>
        <row r="201">
          <cell r="CA201" t="str">
            <v>Nota:</v>
          </cell>
        </row>
        <row r="202">
          <cell r="CA202" t="str">
            <v>p Preliminar</v>
          </cell>
        </row>
        <row r="203">
          <cell r="CA203" t="str">
            <v xml:space="preserve">Para noviembre de 2004, la inflación de Japón corresponde a Tokio. </v>
          </cell>
        </row>
        <row r="204">
          <cell r="CA204" t="str">
            <v>Espacios en blanco indican información no disponible</v>
          </cell>
        </row>
        <row r="240">
          <cell r="CA240" t="str">
            <v>Elaborado por: María Angélica Aguilar</v>
          </cell>
        </row>
        <row r="241">
          <cell r="CA241" t="str">
            <v>Revisado por: Raúl Mendoza</v>
          </cell>
        </row>
        <row r="242">
          <cell r="CA242" t="str">
            <v>Fecha:</v>
          </cell>
          <cell r="CB242">
            <v>38393.649304861108</v>
          </cell>
        </row>
        <row r="244">
          <cell r="CA244" t="str">
            <v>var.99/98</v>
          </cell>
          <cell r="CB244">
            <v>1.0943955379201231</v>
          </cell>
          <cell r="CD244">
            <v>-25.211411452125343</v>
          </cell>
          <cell r="CE244">
            <v>-5.8638911159564326</v>
          </cell>
          <cell r="CF244">
            <v>-3.8938891213012639</v>
          </cell>
          <cell r="CG244">
            <v>-7.2546248708802885</v>
          </cell>
          <cell r="CH244">
            <v>-10.631528293631687</v>
          </cell>
          <cell r="CI244">
            <v>1.6717318263498537</v>
          </cell>
          <cell r="CJ244">
            <v>-9.6750698008299487</v>
          </cell>
          <cell r="CK244">
            <v>13.32648971153716</v>
          </cell>
          <cell r="CL244">
            <v>5.7186107041549361</v>
          </cell>
          <cell r="CM244">
            <v>-1.9885880848824034</v>
          </cell>
        </row>
        <row r="246">
          <cell r="CA246" t="str">
            <v>var. 00/99</v>
          </cell>
          <cell r="CB246">
            <v>2.3808419307660866</v>
          </cell>
          <cell r="CD246">
            <v>0.44898602948846289</v>
          </cell>
          <cell r="CE246">
            <v>-0.28390595403805508</v>
          </cell>
          <cell r="CF246">
            <v>6.593964492584159</v>
          </cell>
          <cell r="CG246">
            <v>-6.1488018453665028</v>
          </cell>
          <cell r="CH246">
            <v>-1.9142429274353168</v>
          </cell>
          <cell r="CI246">
            <v>-1.7833229568901876</v>
          </cell>
          <cell r="CJ246">
            <v>2.3391212025386521</v>
          </cell>
          <cell r="CK246">
            <v>-8.4358157719005114</v>
          </cell>
          <cell r="CL246">
            <v>6.6344476838727351</v>
          </cell>
          <cell r="CM246">
            <v>1.5986290550289883</v>
          </cell>
        </row>
        <row r="248">
          <cell r="CA248" t="str">
            <v>var. 01/00</v>
          </cell>
          <cell r="CB248">
            <v>-0.95968684692300243</v>
          </cell>
          <cell r="CD248">
            <v>-2.2638141696606051</v>
          </cell>
          <cell r="CE248">
            <v>-6.0313702502303501</v>
          </cell>
          <cell r="CF248">
            <v>8.227244317555682</v>
          </cell>
          <cell r="CG248">
            <v>11.839259733608243</v>
          </cell>
          <cell r="CH248">
            <v>2.2039530996882828</v>
          </cell>
          <cell r="CI248">
            <v>3.4701177924840954</v>
          </cell>
          <cell r="CJ248">
            <v>3.7361094509421156</v>
          </cell>
          <cell r="CK248">
            <v>-8.5194534272780675</v>
          </cell>
          <cell r="CL248">
            <v>7.3887976488334894</v>
          </cell>
          <cell r="CM248">
            <v>2.5667867992063664</v>
          </cell>
        </row>
        <row r="250">
          <cell r="CA250" t="str">
            <v>var. 02/01</v>
          </cell>
          <cell r="CB250">
            <v>-53.121339838388472</v>
          </cell>
          <cell r="CC250" t="e">
            <v>#DIV/0!</v>
          </cell>
          <cell r="CD250">
            <v>-19.667152882124086</v>
          </cell>
          <cell r="CE250">
            <v>1.1757663092397452</v>
          </cell>
          <cell r="CF250">
            <v>6.3305223050684756</v>
          </cell>
          <cell r="CG250">
            <v>-8.5858013422066009</v>
          </cell>
          <cell r="CH250">
            <v>28.390012857006042</v>
          </cell>
          <cell r="CI250">
            <v>22.63576611641458</v>
          </cell>
          <cell r="CJ250">
            <v>30.462007994727959</v>
          </cell>
          <cell r="CK250">
            <v>18.177773318671875</v>
          </cell>
          <cell r="CL250">
            <v>9.7412933007053901</v>
          </cell>
          <cell r="CM250">
            <v>-2.3110870372720083</v>
          </cell>
        </row>
        <row r="252">
          <cell r="CA252" t="str">
            <v>var. 03/02</v>
          </cell>
          <cell r="CB252">
            <v>20.352796120784156</v>
          </cell>
          <cell r="CC252" t="e">
            <v>#DIV/0!</v>
          </cell>
          <cell r="CD252">
            <v>35.431925461068388</v>
          </cell>
          <cell r="CE252">
            <v>23.571623603222491</v>
          </cell>
          <cell r="CF252">
            <v>4.4618620027855327</v>
          </cell>
          <cell r="CG252">
            <v>10.05986188241268</v>
          </cell>
          <cell r="CH252">
            <v>22.208200449256488</v>
          </cell>
          <cell r="CI252">
            <v>14.70254537849196</v>
          </cell>
          <cell r="CJ252">
            <v>13.514357352752281</v>
          </cell>
          <cell r="CK252">
            <v>11.132299375676102</v>
          </cell>
          <cell r="CL252">
            <v>2.4380279632706836</v>
          </cell>
          <cell r="CM252">
            <v>12.476297921950819</v>
          </cell>
        </row>
        <row r="254">
          <cell r="CA254" t="str">
            <v>var. ac. 04</v>
          </cell>
          <cell r="CB254">
            <v>2.7698887219583357</v>
          </cell>
          <cell r="CD254">
            <v>13.765068451852947</v>
          </cell>
          <cell r="CE254">
            <v>7.2558713872222125</v>
          </cell>
          <cell r="CF254">
            <v>7.5482601943529959</v>
          </cell>
          <cell r="CG254">
            <v>20.163687970944011</v>
          </cell>
          <cell r="CH254">
            <v>8.4852944190511934</v>
          </cell>
          <cell r="CI254">
            <v>9.9872739635559213</v>
          </cell>
          <cell r="CJ254">
            <v>8.7654813122193254</v>
          </cell>
          <cell r="CK254">
            <v>2.7241683929044136</v>
          </cell>
          <cell r="CL254">
            <v>1.438830931195989</v>
          </cell>
          <cell r="CM254">
            <v>6.1537595233234654</v>
          </cell>
        </row>
        <row r="256">
          <cell r="CA256">
            <v>38687</v>
          </cell>
          <cell r="CB256">
            <v>60.946624865305346</v>
          </cell>
          <cell r="CD256">
            <v>76.715128123945178</v>
          </cell>
          <cell r="CE256">
            <v>108.77060274221215</v>
          </cell>
          <cell r="CF256">
            <v>116.36674544307223</v>
          </cell>
          <cell r="CG256">
            <v>105.85182160127557</v>
          </cell>
          <cell r="CH256">
            <v>134.91041425232433</v>
          </cell>
          <cell r="CI256">
            <v>174.61542630976223</v>
          </cell>
          <cell r="CJ256">
            <v>136.18018663774009</v>
          </cell>
          <cell r="CK256">
            <v>124.07431691903834</v>
          </cell>
          <cell r="CL256">
            <v>142.6219539383803</v>
          </cell>
          <cell r="CM256">
            <v>114.75402990084291</v>
          </cell>
        </row>
        <row r="257">
          <cell r="CB257">
            <v>3.6857195621029737</v>
          </cell>
          <cell r="CC257" t="e">
            <v>#DIV/0!</v>
          </cell>
          <cell r="CD257">
            <v>-6.5462345659882182</v>
          </cell>
          <cell r="CE257">
            <v>-5.0907780285504023</v>
          </cell>
          <cell r="CF257">
            <v>-1.8033553357534648</v>
          </cell>
          <cell r="CG257">
            <v>-6.2074268045729353</v>
          </cell>
          <cell r="CH257">
            <v>-1.8427972069075649</v>
          </cell>
          <cell r="CI257">
            <v>-1.8549196517466338</v>
          </cell>
          <cell r="CJ257">
            <v>9.9627650475508922E-2</v>
          </cell>
          <cell r="CK257">
            <v>1.2581845089157939</v>
          </cell>
          <cell r="CL257">
            <v>1.5619590624425195</v>
          </cell>
          <cell r="CM257">
            <v>-0.77431646211424399</v>
          </cell>
        </row>
        <row r="258">
          <cell r="CA258">
            <v>39052</v>
          </cell>
          <cell r="CB258">
            <v>62.209534051552176</v>
          </cell>
          <cell r="CD258">
            <v>77.766033875484851</v>
          </cell>
          <cell r="CE258">
            <v>108.57106586379588</v>
          </cell>
          <cell r="CF258">
            <v>112.90244361058173</v>
          </cell>
          <cell r="CG258">
            <v>106.5924121213083</v>
          </cell>
          <cell r="CH258">
            <v>134.76162497905298</v>
          </cell>
          <cell r="CI258">
            <v>172.60560941194169</v>
          </cell>
          <cell r="CJ258">
            <v>136.38986468155628</v>
          </cell>
          <cell r="CK258">
            <v>124.45080997435893</v>
          </cell>
          <cell r="CL258">
            <v>145.467439824698</v>
          </cell>
          <cell r="CM258">
            <v>115.49583084180614</v>
          </cell>
        </row>
        <row r="259">
          <cell r="CB259">
            <v>2.0721560694097807</v>
          </cell>
          <cell r="CD259">
            <v>1.3698807226675935</v>
          </cell>
          <cell r="CE259">
            <v>-0.18344743284099962</v>
          </cell>
          <cell r="CF259">
            <v>-2.9770548444059353</v>
          </cell>
          <cell r="CG259">
            <v>0.69964834693387878</v>
          </cell>
          <cell r="CH259">
            <v>-0.11028746305163928</v>
          </cell>
          <cell r="CI259">
            <v>-1.1509961864739182</v>
          </cell>
          <cell r="CJ259">
            <v>0.15397103572338811</v>
          </cell>
          <cell r="CK259">
            <v>0.30344157007631267</v>
          </cell>
          <cell r="CL259">
            <v>1.9951247390335825</v>
          </cell>
          <cell r="CM259">
            <v>0.64642691991227963</v>
          </cell>
        </row>
        <row r="260">
          <cell r="CA260">
            <v>39052</v>
          </cell>
          <cell r="CB260">
            <v>63.29147695095353</v>
          </cell>
          <cell r="CD260">
            <v>78.447077331018249</v>
          </cell>
          <cell r="CE260">
            <v>108.95158026412454</v>
          </cell>
          <cell r="CF260">
            <v>112.37237439100909</v>
          </cell>
          <cell r="CG260">
            <v>108.55089958479934</v>
          </cell>
          <cell r="CH260">
            <v>135.49835493970465</v>
          </cell>
          <cell r="CI260">
            <v>173.02612589078402</v>
          </cell>
          <cell r="CJ260">
            <v>135.7380640446641</v>
          </cell>
          <cell r="CK260">
            <v>122.29786912165599</v>
          </cell>
          <cell r="CL260">
            <v>149.16853950783019</v>
          </cell>
          <cell r="CM260">
            <v>116.64163032199605</v>
          </cell>
        </row>
        <row r="261">
          <cell r="CA261">
            <v>39417</v>
          </cell>
          <cell r="CB261">
            <v>65.147917276997873</v>
          </cell>
          <cell r="CD261">
            <v>80.229138569822283</v>
          </cell>
          <cell r="CE261">
            <v>109.71406573725542</v>
          </cell>
          <cell r="CF261">
            <v>111.81694056657699</v>
          </cell>
          <cell r="CG261">
            <v>110.92552581825777</v>
          </cell>
          <cell r="CH261">
            <v>135.31151505987961</v>
          </cell>
          <cell r="CI261">
            <v>173.13814935313613</v>
          </cell>
          <cell r="CJ261">
            <v>134.17667314878955</v>
          </cell>
          <cell r="CK261">
            <v>122.24389830562701</v>
          </cell>
          <cell r="CL261">
            <v>152.83027825898776</v>
          </cell>
          <cell r="CM261">
            <v>118.22271107468184</v>
          </cell>
        </row>
        <row r="262">
          <cell r="CA262">
            <v>39783</v>
          </cell>
          <cell r="CB262">
            <v>66.968690899016607</v>
          </cell>
          <cell r="CD262">
            <v>82.91708004501298</v>
          </cell>
          <cell r="CE262">
            <v>111.51167102836604</v>
          </cell>
          <cell r="CF262">
            <v>111.55558966751238</v>
          </cell>
          <cell r="CG262">
            <v>113.67868878666363</v>
          </cell>
          <cell r="CH262">
            <v>135.15352788340789</v>
          </cell>
          <cell r="CI262">
            <v>174.66924553853693</v>
          </cell>
          <cell r="CJ262">
            <v>132.84094023678443</v>
          </cell>
          <cell r="CK262">
            <v>126.60290607868798</v>
          </cell>
          <cell r="CL262">
            <v>156.78868695347293</v>
          </cell>
          <cell r="CM262">
            <v>120.57624860076899</v>
          </cell>
        </row>
        <row r="263">
          <cell r="CA263">
            <v>40148</v>
          </cell>
          <cell r="CB263">
            <v>70.210204657959068</v>
          </cell>
          <cell r="CD263">
            <v>86.64327944863912</v>
          </cell>
          <cell r="CE263">
            <v>114.20656870505337</v>
          </cell>
          <cell r="CF263">
            <v>111.78668010932196</v>
          </cell>
          <cell r="CG263">
            <v>118.13965827797423</v>
          </cell>
          <cell r="CH263">
            <v>135.6550807257637</v>
          </cell>
          <cell r="CI263">
            <v>178.58463482862177</v>
          </cell>
          <cell r="CJ263">
            <v>136.03968329636814</v>
          </cell>
          <cell r="CK263">
            <v>129.09240543542052</v>
          </cell>
          <cell r="CL263">
            <v>160.70506306570761</v>
          </cell>
          <cell r="CM263">
            <v>123.73881276814259</v>
          </cell>
        </row>
        <row r="264">
          <cell r="CA264">
            <v>40513</v>
          </cell>
          <cell r="CB264">
            <v>67.591260940814351</v>
          </cell>
          <cell r="CD264">
            <v>86.753711945826069</v>
          </cell>
          <cell r="CE264">
            <v>112.39195186730559</v>
          </cell>
          <cell r="CF264">
            <v>104.00396882544527</v>
          </cell>
          <cell r="CG264">
            <v>116.22646226629045</v>
          </cell>
          <cell r="CH264">
            <v>135.41682782289809</v>
          </cell>
          <cell r="CI264">
            <v>174.93488605940121</v>
          </cell>
          <cell r="CJ264">
            <v>134.49016813274969</v>
          </cell>
          <cell r="CK264">
            <v>128.79981445977279</v>
          </cell>
          <cell r="CL264">
            <v>161.52449200920685</v>
          </cell>
          <cell r="CM264">
            <v>121.99777896453776</v>
          </cell>
        </row>
        <row r="267">
          <cell r="CA267">
            <v>37622</v>
          </cell>
          <cell r="CB267">
            <v>47.699202709220636</v>
          </cell>
          <cell r="CD267">
            <v>53.475727466915856</v>
          </cell>
          <cell r="CE267">
            <v>86.789216963037674</v>
          </cell>
          <cell r="CF267">
            <v>105.87015877508878</v>
          </cell>
          <cell r="CG267">
            <v>85.650548715203314</v>
          </cell>
          <cell r="CH267">
            <v>104.0529884250973</v>
          </cell>
          <cell r="CI267">
            <v>141.54712628243098</v>
          </cell>
          <cell r="CJ267">
            <v>110.59667205138027</v>
          </cell>
          <cell r="CK267">
            <v>107.73115072131006</v>
          </cell>
          <cell r="CL267">
            <v>135.64142526085939</v>
          </cell>
          <cell r="CM267">
            <v>97.218711554943312</v>
          </cell>
        </row>
        <row r="268">
          <cell r="CA268">
            <v>37653</v>
          </cell>
          <cell r="CB268">
            <v>47.875530189704499</v>
          </cell>
          <cell r="CD268">
            <v>53.673408764625698</v>
          </cell>
          <cell r="CE268">
            <v>87.110046727290765</v>
          </cell>
          <cell r="CF268">
            <v>106.26152419201283</v>
          </cell>
          <cell r="CG268">
            <v>85.967169216159675</v>
          </cell>
          <cell r="CH268">
            <v>104.43763639075956</v>
          </cell>
          <cell r="CI268">
            <v>142.07037712792757</v>
          </cell>
          <cell r="CJ268">
            <v>111.00550975568324</v>
          </cell>
          <cell r="CK268">
            <v>108.12939558280421</v>
          </cell>
          <cell r="CL268">
            <v>136.1428447690908</v>
          </cell>
          <cell r="CM268">
            <v>97.578080033452267</v>
          </cell>
        </row>
        <row r="269">
          <cell r="CA269">
            <v>37681</v>
          </cell>
          <cell r="CB269">
            <v>48.052509491992673</v>
          </cell>
          <cell r="CD269">
            <v>53.871820821828024</v>
          </cell>
          <cell r="CE269">
            <v>87.4320624883904</v>
          </cell>
          <cell r="CF269">
            <v>106.65433635173326</v>
          </cell>
          <cell r="CG269">
            <v>86.284960153769745</v>
          </cell>
          <cell r="CH269">
            <v>104.82370626712067</v>
          </cell>
          <cell r="CI269">
            <v>142.59556225110612</v>
          </cell>
          <cell r="CJ269">
            <v>111.41585879179542</v>
          </cell>
          <cell r="CK269">
            <v>108.52911261802574</v>
          </cell>
          <cell r="CL269">
            <v>136.6461178520893</v>
          </cell>
          <cell r="CM269">
            <v>97.938776915735346</v>
          </cell>
        </row>
        <row r="270">
          <cell r="CA270">
            <v>37712</v>
          </cell>
          <cell r="CB270">
            <v>48.230143025645262</v>
          </cell>
          <cell r="CD270">
            <v>54.070966339888315</v>
          </cell>
          <cell r="CE270">
            <v>87.755268630557325</v>
          </cell>
          <cell r="CF270">
            <v>107.04860060235868</v>
          </cell>
          <cell r="CG270">
            <v>86.603925854733617</v>
          </cell>
          <cell r="CH270">
            <v>105.21120331049347</v>
          </cell>
          <cell r="CI270">
            <v>143.12268880232321</v>
          </cell>
          <cell r="CJ270">
            <v>111.82772474658853</v>
          </cell>
          <cell r="CK270">
            <v>108.93030726909242</v>
          </cell>
          <cell r="CL270">
            <v>137.15125136188072</v>
          </cell>
          <cell r="CM270">
            <v>98.300807112230487</v>
          </cell>
        </row>
        <row r="271">
          <cell r="CA271">
            <v>37742</v>
          </cell>
          <cell r="CB271">
            <v>48.408433209129697</v>
          </cell>
          <cell r="CD271">
            <v>54.270848030158113</v>
          </cell>
          <cell r="CE271">
            <v>88.079669554219308</v>
          </cell>
          <cell r="CF271">
            <v>107.44432231176764</v>
          </cell>
          <cell r="CG271">
            <v>86.924070661745759</v>
          </cell>
          <cell r="CH271">
            <v>105.60013279662152</v>
          </cell>
          <cell r="CI271">
            <v>143.65176395836795</v>
          </cell>
          <cell r="CJ271">
            <v>112.24111322758712</v>
          </cell>
          <cell r="CK271">
            <v>109.33298499823989</v>
          </cell>
          <cell r="CL271">
            <v>137.65825217582042</v>
          </cell>
          <cell r="CM271">
            <v>98.664175551526895</v>
          </cell>
        </row>
        <row r="272">
          <cell r="CA272">
            <v>37773</v>
          </cell>
          <cell r="CB272">
            <v>48.587382469853665</v>
          </cell>
          <cell r="CD272">
            <v>54.471468614011819</v>
          </cell>
          <cell r="CE272">
            <v>88.405269676070901</v>
          </cell>
          <cell r="CF272">
            <v>107.84150686768199</v>
          </cell>
          <cell r="CG272">
            <v>87.245398933554057</v>
          </cell>
          <cell r="CH272">
            <v>105.99050002075106</v>
          </cell>
          <cell r="CI272">
            <v>144.18279492255942</v>
          </cell>
          <cell r="CJ272">
            <v>112.65602986304484</v>
          </cell>
          <cell r="CK272">
            <v>109.73715128789556</v>
          </cell>
          <cell r="CL272">
            <v>138.16712719668701</v>
          </cell>
          <cell r="CM272">
            <v>99.028887180432378</v>
          </cell>
        </row>
        <row r="273">
          <cell r="CA273">
            <v>37803</v>
          </cell>
          <cell r="CB273">
            <v>48.76699324419809</v>
          </cell>
          <cell r="CD273">
            <v>54.672830822883881</v>
          </cell>
          <cell r="CE273">
            <v>88.732073429133735</v>
          </cell>
          <cell r="CF273">
            <v>108.2401596777401</v>
          </cell>
          <cell r="CG273">
            <v>87.567915045019134</v>
          </cell>
          <cell r="CH273">
            <v>106.38231029770296</v>
          </cell>
          <cell r="CI273">
            <v>144.71578892484496</v>
          </cell>
          <cell r="CJ273">
            <v>113.07248030202095</v>
          </cell>
          <cell r="CK273">
            <v>110.14281164075364</v>
          </cell>
          <cell r="CL273">
            <v>138.67788335277632</v>
          </cell>
          <cell r="CM273">
            <v>99.394946964040571</v>
          </cell>
        </row>
        <row r="274">
          <cell r="CA274">
            <v>37834</v>
          </cell>
          <cell r="CB274">
            <v>48.947267977550418</v>
          </cell>
          <cell r="CD274">
            <v>54.874937398305867</v>
          </cell>
          <cell r="CE274">
            <v>89.060085262816756</v>
          </cell>
          <cell r="CF274">
            <v>108.64028616957049</v>
          </cell>
          <cell r="CG274">
            <v>87.891623387174064</v>
          </cell>
          <cell r="CH274">
            <v>106.77556896194515</v>
          </cell>
          <cell r="CI274">
            <v>145.25075322189852</v>
          </cell>
          <cell r="CJ274">
            <v>113.49047021445745</v>
          </cell>
          <cell r="CK274">
            <v>110.54997157984982</v>
          </cell>
          <cell r="CL274">
            <v>139.19052759799558</v>
          </cell>
          <cell r="CM274">
            <v>99.762359885798531</v>
          </cell>
        </row>
        <row r="275">
          <cell r="CA275">
            <v>37865</v>
          </cell>
          <cell r="CB275">
            <v>49.128209124337801</v>
          </cell>
          <cell r="CD275">
            <v>55.077791091943872</v>
          </cell>
          <cell r="CE275">
            <v>89.38930964297677</v>
          </cell>
          <cell r="CF275">
            <v>109.04189179086579</v>
          </cell>
          <cell r="CG275">
            <v>88.216528367283971</v>
          </cell>
          <cell r="CH275">
            <v>107.17028136766535</v>
          </cell>
          <cell r="CI275">
            <v>145.78769509721943</v>
          </cell>
          <cell r="CJ275">
            <v>113.91000529125603</v>
          </cell>
          <cell r="CK275">
            <v>110.95863664863658</v>
          </cell>
          <cell r="CL275">
            <v>139.7050669119584</v>
          </cell>
          <cell r="CM275">
            <v>100.13113094757468</v>
          </cell>
        </row>
        <row r="276">
          <cell r="CA276">
            <v>37895</v>
          </cell>
          <cell r="CB276">
            <v>49.309819148060576</v>
          </cell>
          <cell r="CD276">
            <v>55.281394665635929</v>
          </cell>
          <cell r="CE276">
            <v>89.719751051979429</v>
          </cell>
          <cell r="CF276">
            <v>109.44498200945681</v>
          </cell>
          <cell r="CG276">
            <v>88.542634408906125</v>
          </cell>
          <cell r="CH276">
            <v>107.56645288884373</v>
          </cell>
          <cell r="CI276">
            <v>146.32662186123167</v>
          </cell>
          <cell r="CJ276">
            <v>114.3310912443558</v>
          </cell>
          <cell r="CK276">
            <v>111.36881241105867</v>
          </cell>
          <cell r="CL276">
            <v>140.22150830007942</v>
          </cell>
          <cell r="CM276">
            <v>100.50126516972671</v>
          </cell>
        </row>
        <row r="277">
          <cell r="CA277">
            <v>37926</v>
          </cell>
          <cell r="CB277">
            <v>49.492100521325789</v>
          </cell>
          <cell r="CD277">
            <v>55.485750891429653</v>
          </cell>
          <cell r="CE277">
            <v>90.051413988760061</v>
          </cell>
          <cell r="CF277">
            <v>109.84956231338711</v>
          </cell>
          <cell r="CG277">
            <v>88.8699459519502</v>
          </cell>
          <cell r="CH277">
            <v>107.96408891932626</v>
          </cell>
          <cell r="CI277">
            <v>146.86754085138321</v>
          </cell>
          <cell r="CJ277">
            <v>114.75373380681084</v>
          </cell>
          <cell r="CK277">
            <v>111.78050445162869</v>
          </cell>
          <cell r="CL277">
            <v>140.73985879366998</v>
          </cell>
          <cell r="CM277">
            <v>100.87276759117017</v>
          </cell>
        </row>
        <row r="278">
          <cell r="CA278">
            <v>37956</v>
          </cell>
          <cell r="CB278">
            <v>49.675055725880867</v>
          </cell>
          <cell r="CD278">
            <v>55.690862551619936</v>
          </cell>
          <cell r="CE278">
            <v>90.384302968885066</v>
          </cell>
          <cell r="CF278">
            <v>110.2556382109876</v>
          </cell>
          <cell r="CG278">
            <v>89.198467452738612</v>
          </cell>
          <cell r="CH278">
            <v>108.36319487289808</v>
          </cell>
          <cell r="CI278">
            <v>147.41045943224617</v>
          </cell>
          <cell r="CJ278">
            <v>115.17793873286844</v>
          </cell>
          <cell r="CK278">
            <v>112.19371837550338</v>
          </cell>
          <cell r="CL278">
            <v>141.26012545003371</v>
          </cell>
          <cell r="CM278">
            <v>101.24564326944679</v>
          </cell>
        </row>
        <row r="279">
          <cell r="CA279">
            <v>37956</v>
          </cell>
          <cell r="CB279">
            <v>49.675055725880867</v>
          </cell>
          <cell r="CD279">
            <v>55.690862551619936</v>
          </cell>
          <cell r="CE279">
            <v>90.384302968885066</v>
          </cell>
          <cell r="CF279">
            <v>110.2556382109876</v>
          </cell>
          <cell r="CG279">
            <v>89.198467452738612</v>
          </cell>
          <cell r="CH279">
            <v>108.36319487289808</v>
          </cell>
          <cell r="CI279">
            <v>147.41045943224617</v>
          </cell>
          <cell r="CJ279">
            <v>115.17793873286844</v>
          </cell>
          <cell r="CK279">
            <v>112.19371837550338</v>
          </cell>
          <cell r="CL279">
            <v>141.26012545003371</v>
          </cell>
          <cell r="CM279">
            <v>101.24564326944679</v>
          </cell>
        </row>
        <row r="282">
          <cell r="CB282">
            <v>-11.271569139424479</v>
          </cell>
          <cell r="CD282">
            <v>-21.024265572325241</v>
          </cell>
          <cell r="CE282">
            <v>-18.386299773327082</v>
          </cell>
          <cell r="CF282">
            <v>-6.1111072320846347</v>
          </cell>
          <cell r="CG282">
            <v>-16.653354148536962</v>
          </cell>
          <cell r="CH282">
            <v>-26.547219379426252</v>
          </cell>
          <cell r="CI282">
            <v>-27.204966877516057</v>
          </cell>
          <cell r="CJ282">
            <v>-21.002247904871652</v>
          </cell>
          <cell r="CK282">
            <v>-11.880598543534958</v>
          </cell>
          <cell r="CL282">
            <v>-1.361828488346589</v>
          </cell>
          <cell r="CM282">
            <v>-13.508386631396121</v>
          </cell>
        </row>
        <row r="283">
          <cell r="CB283">
            <v>-9.1475773833971559</v>
          </cell>
          <cell r="CD283">
            <v>-23.61584257894534</v>
          </cell>
          <cell r="CE283">
            <v>-18.715665273540978</v>
          </cell>
          <cell r="CF283">
            <v>-7.0725587822799127</v>
          </cell>
          <cell r="CG283">
            <v>-19.814187100049509</v>
          </cell>
          <cell r="CH283">
            <v>-26.076660253788418</v>
          </cell>
          <cell r="CI283">
            <v>-25.929594289976961</v>
          </cell>
          <cell r="CJ283">
            <v>-19.307612244082932</v>
          </cell>
          <cell r="CK283">
            <v>-10.149865222239796</v>
          </cell>
          <cell r="CL283">
            <v>1.5555329096775665</v>
          </cell>
          <cell r="CM283">
            <v>-12.706888341592119</v>
          </cell>
        </row>
      </sheetData>
      <sheetData sheetId="137" refreshError="1"/>
      <sheetData sheetId="138" refreshError="1"/>
      <sheetData sheetId="139" refreshError="1"/>
      <sheetData sheetId="14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BU894"/>
  <sheetViews>
    <sheetView zoomScale="90" zoomScaleNormal="90" workbookViewId="0">
      <pane xSplit="40" ySplit="5" topLeftCell="BF6" activePane="bottomRight" state="frozen"/>
      <selection pane="topRight" activeCell="AO1" sqref="AO1"/>
      <selection pane="bottomLeft" activeCell="A6" sqref="A6"/>
      <selection pane="bottomRight" activeCell="D1" sqref="D1"/>
    </sheetView>
  </sheetViews>
  <sheetFormatPr baseColWidth="10" defaultRowHeight="12.75" outlineLevelCol="1" x14ac:dyDescent="0.2"/>
  <cols>
    <col min="1" max="1" width="2" customWidth="1"/>
    <col min="2" max="2" width="2.5703125" customWidth="1"/>
    <col min="3" max="3" width="2.7109375" customWidth="1"/>
    <col min="4" max="4" width="66.85546875" customWidth="1"/>
    <col min="5" max="5" width="8.7109375" hidden="1" customWidth="1" collapsed="1"/>
    <col min="6" max="6" width="8.7109375" hidden="1" customWidth="1" outlineLevel="1"/>
    <col min="7" max="11" width="8.7109375" hidden="1" customWidth="1" outlineLevel="1" collapsed="1"/>
    <col min="12" max="13" width="8.7109375" style="200" hidden="1" customWidth="1" outlineLevel="1" collapsed="1"/>
    <col min="14" max="16" width="8.7109375" style="200" hidden="1" customWidth="1" outlineLevel="1"/>
    <col min="17" max="17" width="8.7109375" style="200" hidden="1" customWidth="1" collapsed="1"/>
    <col min="18" max="24" width="8.7109375" style="200" hidden="1" customWidth="1" outlineLevel="1"/>
    <col min="25" max="25" width="8.85546875" style="200" hidden="1" customWidth="1" outlineLevel="1"/>
    <col min="26" max="28" width="8.7109375" style="200" hidden="1" customWidth="1" outlineLevel="1"/>
    <col min="29" max="29" width="8.7109375" style="200" hidden="1" customWidth="1" collapsed="1"/>
    <col min="30" max="35" width="8.7109375" style="200" hidden="1" customWidth="1" outlineLevel="1"/>
    <col min="36" max="40" width="8.85546875" style="200" hidden="1" customWidth="1" outlineLevel="1"/>
    <col min="41" max="41" width="8.85546875" style="200" customWidth="1" collapsed="1"/>
    <col min="42" max="46" width="8.85546875" style="200" hidden="1" customWidth="1"/>
    <col min="47" max="52" width="8.85546875" style="265" hidden="1" customWidth="1"/>
    <col min="53" max="61" width="8.85546875" style="265" customWidth="1"/>
    <col min="62" max="62" width="8.140625" style="265" customWidth="1"/>
    <col min="63" max="64" width="9.7109375" style="265" customWidth="1"/>
    <col min="65" max="65" width="9.7109375" style="323" customWidth="1"/>
    <col min="66" max="66" width="9.7109375" style="265" customWidth="1"/>
    <col min="67" max="67" width="9" style="265" customWidth="1"/>
    <col min="68" max="68" width="9.85546875" style="265" customWidth="1"/>
    <col min="70" max="70" width="12.140625" bestFit="1" customWidth="1"/>
    <col min="71" max="71" width="14.85546875" customWidth="1"/>
  </cols>
  <sheetData>
    <row r="1" spans="1:73" x14ac:dyDescent="0.2">
      <c r="D1" s="288" t="s">
        <v>6</v>
      </c>
      <c r="E1" s="8"/>
      <c r="F1" s="8"/>
      <c r="G1" s="8"/>
      <c r="H1" s="8"/>
      <c r="I1" s="8"/>
      <c r="J1" s="8"/>
      <c r="K1" s="8"/>
      <c r="L1" s="223"/>
      <c r="M1" s="223"/>
      <c r="N1" s="223"/>
      <c r="O1" s="223"/>
      <c r="P1" s="223"/>
      <c r="Q1" s="223"/>
      <c r="R1" s="223"/>
      <c r="S1" s="223"/>
      <c r="T1" s="223"/>
      <c r="U1" s="223"/>
      <c r="V1" s="223"/>
      <c r="W1" s="223"/>
      <c r="X1" s="223"/>
      <c r="Y1" s="223"/>
      <c r="Z1" s="223"/>
      <c r="AA1" s="223"/>
      <c r="AB1" s="223"/>
      <c r="AC1" s="223"/>
      <c r="AD1" s="223"/>
      <c r="AE1" s="223"/>
      <c r="AF1" s="223"/>
      <c r="AG1" s="223"/>
      <c r="AH1" s="223"/>
      <c r="AI1" s="223"/>
      <c r="AJ1" s="223"/>
      <c r="AK1" s="223"/>
      <c r="AL1" s="223"/>
      <c r="AM1" s="223"/>
      <c r="AN1" s="223"/>
      <c r="AO1" s="223"/>
      <c r="AP1" s="223"/>
      <c r="AQ1" s="223"/>
      <c r="AR1" s="223"/>
      <c r="AS1" s="223"/>
      <c r="AT1" s="223"/>
      <c r="AU1" s="403"/>
      <c r="AV1" s="403"/>
      <c r="AW1" s="403"/>
      <c r="AX1" s="403"/>
      <c r="AY1" s="403"/>
      <c r="AZ1" s="403"/>
      <c r="BA1" s="403"/>
      <c r="BB1" s="403"/>
      <c r="BC1" s="403"/>
      <c r="BD1" s="403"/>
      <c r="BE1" s="403"/>
      <c r="BF1" s="403"/>
      <c r="BG1" s="403"/>
      <c r="BH1" s="403"/>
      <c r="BI1" s="403"/>
      <c r="BJ1" s="403"/>
      <c r="BK1" s="403"/>
      <c r="BL1" s="403"/>
      <c r="BM1" s="320"/>
      <c r="BN1" s="403"/>
      <c r="BO1" s="403"/>
      <c r="BP1" s="403"/>
    </row>
    <row r="2" spans="1:73" ht="5.25" customHeight="1" thickBot="1" x14ac:dyDescent="0.25">
      <c r="D2" s="8"/>
      <c r="E2" s="8"/>
      <c r="F2" s="8"/>
      <c r="G2" s="8"/>
      <c r="H2" s="8"/>
      <c r="I2" s="8"/>
      <c r="J2" s="8"/>
      <c r="K2" s="8"/>
      <c r="L2" s="223"/>
      <c r="M2" s="223"/>
      <c r="N2" s="223"/>
      <c r="O2" s="223"/>
      <c r="P2" s="223"/>
      <c r="Q2" s="223"/>
      <c r="R2" s="223"/>
      <c r="S2" s="223"/>
      <c r="T2" s="223"/>
      <c r="U2" s="223"/>
      <c r="V2" s="223"/>
      <c r="W2" s="223"/>
      <c r="X2" s="223"/>
      <c r="Y2" s="223"/>
      <c r="Z2" s="223"/>
      <c r="AA2" s="223"/>
      <c r="AB2" s="223"/>
      <c r="AC2" s="223"/>
      <c r="AD2" s="223"/>
      <c r="AE2" s="223"/>
      <c r="AF2" s="223"/>
      <c r="AG2" s="223"/>
      <c r="AH2" s="223"/>
      <c r="AI2" s="223"/>
      <c r="AJ2" s="223"/>
      <c r="AK2" s="223"/>
      <c r="AL2" s="223"/>
      <c r="AM2" s="223"/>
      <c r="AN2" s="223"/>
      <c r="AO2" s="223"/>
      <c r="AP2" s="223"/>
      <c r="AQ2" s="223"/>
      <c r="AR2" s="223"/>
      <c r="AS2" s="223"/>
      <c r="AT2" s="223"/>
      <c r="AU2" s="403"/>
      <c r="AV2" s="403"/>
      <c r="AW2" s="403"/>
      <c r="AX2" s="403"/>
      <c r="AY2" s="403"/>
      <c r="AZ2" s="403"/>
      <c r="BA2" s="403"/>
      <c r="BB2" s="403"/>
      <c r="BC2" s="403"/>
      <c r="BD2" s="403"/>
      <c r="BE2" s="403"/>
      <c r="BF2" s="403"/>
      <c r="BG2" s="403"/>
      <c r="BH2" s="403"/>
      <c r="BI2" s="403"/>
      <c r="BJ2" s="403"/>
      <c r="BK2" s="403"/>
      <c r="BL2" s="403"/>
      <c r="BM2" s="320"/>
      <c r="BN2" s="403"/>
      <c r="BO2" s="403"/>
      <c r="BP2" s="403"/>
    </row>
    <row r="3" spans="1:73" ht="19.5" customHeight="1" thickBot="1" x14ac:dyDescent="0.3">
      <c r="C3" s="16"/>
      <c r="D3" s="636" t="s">
        <v>143</v>
      </c>
      <c r="E3" s="638" t="s">
        <v>123</v>
      </c>
      <c r="F3" s="638" t="s">
        <v>125</v>
      </c>
      <c r="G3" s="638" t="s">
        <v>126</v>
      </c>
      <c r="H3" s="638" t="s">
        <v>127</v>
      </c>
      <c r="I3" s="638" t="s">
        <v>128</v>
      </c>
      <c r="J3" s="638" t="s">
        <v>130</v>
      </c>
      <c r="K3" s="638" t="s">
        <v>132</v>
      </c>
      <c r="L3" s="629" t="s">
        <v>133</v>
      </c>
      <c r="M3" s="634" t="s">
        <v>134</v>
      </c>
      <c r="N3" s="629" t="s">
        <v>135</v>
      </c>
      <c r="O3" s="629" t="s">
        <v>136</v>
      </c>
      <c r="P3" s="634" t="s">
        <v>137</v>
      </c>
      <c r="Q3" s="629" t="s">
        <v>138</v>
      </c>
      <c r="R3" s="629" t="s">
        <v>139</v>
      </c>
      <c r="S3" s="629" t="s">
        <v>140</v>
      </c>
      <c r="T3" s="629" t="s">
        <v>141</v>
      </c>
      <c r="U3" s="629" t="s">
        <v>149</v>
      </c>
      <c r="V3" s="629" t="s">
        <v>150</v>
      </c>
      <c r="W3" s="629" t="s">
        <v>151</v>
      </c>
      <c r="X3" s="629" t="s">
        <v>152</v>
      </c>
      <c r="Y3" s="629" t="s">
        <v>156</v>
      </c>
      <c r="Z3" s="629" t="s">
        <v>158</v>
      </c>
      <c r="AA3" s="629" t="s">
        <v>159</v>
      </c>
      <c r="AB3" s="629" t="s">
        <v>160</v>
      </c>
      <c r="AC3" s="629" t="s">
        <v>161</v>
      </c>
      <c r="AD3" s="629" t="s">
        <v>162</v>
      </c>
      <c r="AE3" s="629" t="s">
        <v>163</v>
      </c>
      <c r="AF3" s="629" t="s">
        <v>164</v>
      </c>
      <c r="AG3" s="629" t="s">
        <v>165</v>
      </c>
      <c r="AH3" s="629" t="s">
        <v>166</v>
      </c>
      <c r="AI3" s="629" t="s">
        <v>167</v>
      </c>
      <c r="AJ3" s="629" t="s">
        <v>168</v>
      </c>
      <c r="AK3" s="629" t="s">
        <v>169</v>
      </c>
      <c r="AL3" s="629" t="s">
        <v>171</v>
      </c>
      <c r="AM3" s="629" t="s">
        <v>172</v>
      </c>
      <c r="AN3" s="629" t="s">
        <v>173</v>
      </c>
      <c r="AO3" s="629" t="s">
        <v>174</v>
      </c>
      <c r="AP3" s="629" t="s">
        <v>175</v>
      </c>
      <c r="AQ3" s="629" t="s">
        <v>176</v>
      </c>
      <c r="AR3" s="629" t="s">
        <v>177</v>
      </c>
      <c r="AS3" s="629" t="s">
        <v>179</v>
      </c>
      <c r="AT3" s="629" t="s">
        <v>180</v>
      </c>
      <c r="AU3" s="629" t="s">
        <v>181</v>
      </c>
      <c r="AV3" s="634" t="s">
        <v>182</v>
      </c>
      <c r="AW3" s="629" t="s">
        <v>183</v>
      </c>
      <c r="AX3" s="629" t="s">
        <v>184</v>
      </c>
      <c r="AY3" s="629" t="s">
        <v>186</v>
      </c>
      <c r="AZ3" s="629" t="s">
        <v>187</v>
      </c>
      <c r="BA3" s="629" t="s">
        <v>188</v>
      </c>
      <c r="BB3" s="629" t="s">
        <v>194</v>
      </c>
      <c r="BC3" s="629" t="s">
        <v>195</v>
      </c>
      <c r="BD3" s="629" t="s">
        <v>196</v>
      </c>
      <c r="BE3" s="629" t="s">
        <v>198</v>
      </c>
      <c r="BF3" s="629" t="s">
        <v>201</v>
      </c>
      <c r="BG3" s="629" t="s">
        <v>218</v>
      </c>
      <c r="BH3" s="629" t="s">
        <v>219</v>
      </c>
      <c r="BI3" s="629" t="s">
        <v>220</v>
      </c>
      <c r="BJ3" s="643" t="s">
        <v>221</v>
      </c>
      <c r="BK3" s="644"/>
      <c r="BL3" s="644"/>
      <c r="BM3" s="644"/>
      <c r="BN3" s="644"/>
      <c r="BO3" s="641" t="s">
        <v>170</v>
      </c>
      <c r="BP3" s="642"/>
    </row>
    <row r="4" spans="1:73" ht="16.5" customHeight="1" x14ac:dyDescent="0.2">
      <c r="C4" s="24"/>
      <c r="D4" s="637"/>
      <c r="E4" s="639"/>
      <c r="F4" s="639"/>
      <c r="G4" s="639"/>
      <c r="H4" s="639"/>
      <c r="I4" s="639"/>
      <c r="J4" s="639"/>
      <c r="K4" s="639"/>
      <c r="L4" s="630"/>
      <c r="M4" s="635"/>
      <c r="N4" s="630"/>
      <c r="O4" s="630"/>
      <c r="P4" s="635"/>
      <c r="Q4" s="630"/>
      <c r="R4" s="630"/>
      <c r="S4" s="630"/>
      <c r="T4" s="630"/>
      <c r="U4" s="630"/>
      <c r="V4" s="630"/>
      <c r="W4" s="630"/>
      <c r="X4" s="630"/>
      <c r="Y4" s="630"/>
      <c r="Z4" s="630"/>
      <c r="AA4" s="630"/>
      <c r="AB4" s="630"/>
      <c r="AC4" s="630"/>
      <c r="AD4" s="630"/>
      <c r="AE4" s="630"/>
      <c r="AF4" s="630"/>
      <c r="AG4" s="630"/>
      <c r="AH4" s="630"/>
      <c r="AI4" s="630"/>
      <c r="AJ4" s="630"/>
      <c r="AK4" s="630"/>
      <c r="AL4" s="630"/>
      <c r="AM4" s="630"/>
      <c r="AN4" s="630"/>
      <c r="AO4" s="630"/>
      <c r="AP4" s="630"/>
      <c r="AQ4" s="630"/>
      <c r="AR4" s="630"/>
      <c r="AS4" s="630"/>
      <c r="AT4" s="630"/>
      <c r="AU4" s="630"/>
      <c r="AV4" s="635"/>
      <c r="AW4" s="630"/>
      <c r="AX4" s="630"/>
      <c r="AY4" s="630"/>
      <c r="AZ4" s="630"/>
      <c r="BA4" s="630"/>
      <c r="BB4" s="630"/>
      <c r="BC4" s="630"/>
      <c r="BD4" s="630"/>
      <c r="BE4" s="630"/>
      <c r="BF4" s="630"/>
      <c r="BG4" s="630"/>
      <c r="BH4" s="630"/>
      <c r="BI4" s="630"/>
      <c r="BJ4" s="579">
        <v>41519</v>
      </c>
      <c r="BK4" s="498">
        <v>41520</v>
      </c>
      <c r="BL4" s="498">
        <v>41521</v>
      </c>
      <c r="BM4" s="498">
        <v>41522</v>
      </c>
      <c r="BN4" s="577">
        <v>41523</v>
      </c>
      <c r="BO4" s="497" t="s">
        <v>24</v>
      </c>
      <c r="BP4" s="404" t="s">
        <v>101</v>
      </c>
    </row>
    <row r="5" spans="1:73" ht="9" customHeight="1" thickBot="1" x14ac:dyDescent="0.25">
      <c r="A5" s="146"/>
      <c r="B5" s="146"/>
      <c r="C5" s="21"/>
      <c r="D5" s="144"/>
      <c r="E5" s="149"/>
      <c r="F5" s="149"/>
      <c r="G5" s="149"/>
      <c r="H5" s="149"/>
      <c r="I5" s="149"/>
      <c r="J5" s="149"/>
      <c r="K5" s="149"/>
      <c r="L5" s="224"/>
      <c r="M5" s="228"/>
      <c r="N5" s="224"/>
      <c r="O5" s="224"/>
      <c r="P5" s="228"/>
      <c r="Q5" s="224"/>
      <c r="R5" s="224"/>
      <c r="S5" s="224"/>
      <c r="T5" s="224"/>
      <c r="U5" s="224"/>
      <c r="V5" s="224"/>
      <c r="W5" s="224"/>
      <c r="X5" s="224"/>
      <c r="Y5" s="224"/>
      <c r="Z5" s="224"/>
      <c r="AA5" s="224"/>
      <c r="AB5" s="224"/>
      <c r="AC5" s="224"/>
      <c r="AD5" s="224"/>
      <c r="AE5" s="224"/>
      <c r="AF5" s="224"/>
      <c r="AG5" s="224"/>
      <c r="AH5" s="224"/>
      <c r="AI5" s="224"/>
      <c r="AJ5" s="224"/>
      <c r="AK5" s="224"/>
      <c r="AL5" s="224"/>
      <c r="AM5" s="224"/>
      <c r="AN5" s="224"/>
      <c r="AO5" s="224"/>
      <c r="AP5" s="224"/>
      <c r="AQ5" s="224"/>
      <c r="AR5" s="224"/>
      <c r="AS5" s="224"/>
      <c r="AT5" s="224"/>
      <c r="AU5" s="476"/>
      <c r="AV5" s="499"/>
      <c r="AW5" s="476"/>
      <c r="AX5" s="476"/>
      <c r="AY5" s="476"/>
      <c r="AZ5" s="476"/>
      <c r="BA5" s="476"/>
      <c r="BB5" s="476"/>
      <c r="BC5" s="476"/>
      <c r="BD5" s="476"/>
      <c r="BE5" s="476"/>
      <c r="BF5" s="476"/>
      <c r="BG5" s="476"/>
      <c r="BH5" s="476"/>
      <c r="BI5" s="476"/>
      <c r="BJ5" s="580"/>
      <c r="BK5" s="413"/>
      <c r="BL5" s="413"/>
      <c r="BM5" s="469"/>
      <c r="BN5" s="414"/>
      <c r="BO5" s="405"/>
      <c r="BP5" s="270"/>
    </row>
    <row r="6" spans="1:73" ht="13.5" x14ac:dyDescent="0.2">
      <c r="C6" s="77" t="s">
        <v>105</v>
      </c>
      <c r="D6" s="30"/>
      <c r="E6" s="145"/>
      <c r="F6" s="145"/>
      <c r="G6" s="145"/>
      <c r="H6" s="145"/>
      <c r="I6" s="145"/>
      <c r="J6" s="145"/>
      <c r="K6" s="145"/>
      <c r="L6" s="225"/>
      <c r="M6" s="229"/>
      <c r="N6" s="225"/>
      <c r="O6" s="225"/>
      <c r="P6" s="229"/>
      <c r="Q6" s="225"/>
      <c r="R6" s="225"/>
      <c r="S6" s="225"/>
      <c r="T6" s="225"/>
      <c r="U6" s="225"/>
      <c r="V6" s="225"/>
      <c r="W6" s="225"/>
      <c r="X6" s="225"/>
      <c r="Y6" s="225"/>
      <c r="Z6" s="225"/>
      <c r="AA6" s="225"/>
      <c r="AB6" s="378"/>
      <c r="AC6" s="378"/>
      <c r="AD6" s="378"/>
      <c r="AE6" s="378"/>
      <c r="AF6" s="378"/>
      <c r="AG6" s="378"/>
      <c r="AH6" s="378"/>
      <c r="AI6" s="378"/>
      <c r="AJ6" s="378"/>
      <c r="AK6" s="378"/>
      <c r="AL6" s="378"/>
      <c r="AM6" s="378"/>
      <c r="AN6" s="378"/>
      <c r="AO6" s="378"/>
      <c r="AP6" s="378"/>
      <c r="AQ6" s="378"/>
      <c r="AR6" s="378"/>
      <c r="AS6" s="378"/>
      <c r="AT6" s="378"/>
      <c r="AU6" s="477"/>
      <c r="AV6" s="500"/>
      <c r="AW6" s="477"/>
      <c r="AX6" s="477"/>
      <c r="AY6" s="477"/>
      <c r="AZ6" s="477"/>
      <c r="BA6" s="477"/>
      <c r="BB6" s="477"/>
      <c r="BC6" s="477"/>
      <c r="BD6" s="477"/>
      <c r="BE6" s="477"/>
      <c r="BF6" s="477"/>
      <c r="BG6" s="477"/>
      <c r="BH6" s="477"/>
      <c r="BI6" s="477"/>
      <c r="BJ6" s="571"/>
      <c r="BK6" s="571"/>
      <c r="BL6" s="571"/>
      <c r="BM6" s="571"/>
      <c r="BN6" s="572"/>
      <c r="BO6" s="396"/>
      <c r="BP6" s="397"/>
    </row>
    <row r="7" spans="1:73" ht="12.75" customHeight="1" x14ac:dyDescent="0.2">
      <c r="C7" s="77"/>
      <c r="D7" s="30" t="s">
        <v>113</v>
      </c>
      <c r="E7" s="361">
        <v>7722.1780606599996</v>
      </c>
      <c r="F7" s="362">
        <v>7783.0780060199995</v>
      </c>
      <c r="G7" s="361">
        <v>7678.5135133399999</v>
      </c>
      <c r="H7" s="361">
        <v>7762.2009491199997</v>
      </c>
      <c r="I7" s="361">
        <v>7739.7894073300004</v>
      </c>
      <c r="J7" s="361">
        <v>7894.1105945300005</v>
      </c>
      <c r="K7" s="361">
        <v>7954.501519649999</v>
      </c>
      <c r="L7" s="361">
        <v>8005.5785712199995</v>
      </c>
      <c r="M7" s="363">
        <v>8307.06716719</v>
      </c>
      <c r="N7" s="361">
        <v>8453.3830891299986</v>
      </c>
      <c r="O7" s="361">
        <v>8597.4485053600001</v>
      </c>
      <c r="P7" s="364">
        <v>8760.4507211599994</v>
      </c>
      <c r="Q7" s="361">
        <v>8580.4910685000013</v>
      </c>
      <c r="R7" s="361">
        <v>8558.3288466900012</v>
      </c>
      <c r="S7" s="335">
        <v>8523.3947529799989</v>
      </c>
      <c r="T7" s="335">
        <v>8448.5276376500005</v>
      </c>
      <c r="U7" s="335">
        <v>8440.1717134499995</v>
      </c>
      <c r="V7" s="335">
        <v>8456.2789629199997</v>
      </c>
      <c r="W7" s="335">
        <v>8536.5356791499999</v>
      </c>
      <c r="X7" s="335">
        <v>8617.2992107500013</v>
      </c>
      <c r="Y7" s="335">
        <v>8738.4827982200004</v>
      </c>
      <c r="Z7" s="335">
        <v>9058.4199176000002</v>
      </c>
      <c r="AA7" s="335">
        <v>9207.4319017800008</v>
      </c>
      <c r="AB7" s="335">
        <v>9273.9714213700008</v>
      </c>
      <c r="AC7" s="335">
        <v>9730.2042569300011</v>
      </c>
      <c r="AD7" s="335">
        <v>10015.74371094</v>
      </c>
      <c r="AE7" s="335">
        <v>10356.28176609</v>
      </c>
      <c r="AF7" s="335">
        <v>10484.917573250001</v>
      </c>
      <c r="AG7" s="335">
        <v>10750.23714607</v>
      </c>
      <c r="AH7" s="335">
        <v>10676.652227939998</v>
      </c>
      <c r="AI7" s="335">
        <v>10751.169712020001</v>
      </c>
      <c r="AJ7" s="335">
        <v>11036.681222289999</v>
      </c>
      <c r="AK7" s="335">
        <v>11635.347368579998</v>
      </c>
      <c r="AL7" s="335">
        <v>11407.93050971</v>
      </c>
      <c r="AM7" s="335">
        <v>11902.830347700001</v>
      </c>
      <c r="AN7" s="335">
        <v>12114.557580590001</v>
      </c>
      <c r="AO7" s="335">
        <v>12019.02021972</v>
      </c>
      <c r="AP7" s="335">
        <v>12489.130134359999</v>
      </c>
      <c r="AQ7" s="335">
        <v>12738.807432579999</v>
      </c>
      <c r="AR7" s="335">
        <v>12745.590462930002</v>
      </c>
      <c r="AS7" s="335">
        <v>12573.153383069999</v>
      </c>
      <c r="AT7" s="335">
        <v>12422.030162049999</v>
      </c>
      <c r="AU7" s="478">
        <v>12438.352775580001</v>
      </c>
      <c r="AV7" s="501">
        <v>12747.304303879999</v>
      </c>
      <c r="AW7" s="335">
        <v>13063.635038319999</v>
      </c>
      <c r="AX7" s="335">
        <v>13419.067519139999</v>
      </c>
      <c r="AY7" s="335">
        <v>13771.923557110002</v>
      </c>
      <c r="AZ7" s="335">
        <v>13925.483233049998</v>
      </c>
      <c r="BA7" s="335">
        <v>13926.64467643</v>
      </c>
      <c r="BB7" s="335">
        <v>14048.68874048</v>
      </c>
      <c r="BC7" s="335">
        <v>14100.812602020002</v>
      </c>
      <c r="BD7" s="335">
        <v>14188.539946589999</v>
      </c>
      <c r="BE7" s="335">
        <v>14206.01689101</v>
      </c>
      <c r="BF7" s="335">
        <v>14007.127825740001</v>
      </c>
      <c r="BG7" s="335">
        <v>13951.055037249998</v>
      </c>
      <c r="BH7" s="335">
        <v>14310.563134020002</v>
      </c>
      <c r="BI7" s="335">
        <v>14401.38465125</v>
      </c>
      <c r="BJ7" s="618">
        <v>14368.14750757</v>
      </c>
      <c r="BK7" s="618">
        <v>14330.030234870001</v>
      </c>
      <c r="BL7" s="618">
        <v>14367.874670269999</v>
      </c>
      <c r="BM7" s="618">
        <v>14572.352037800001</v>
      </c>
      <c r="BN7" s="619">
        <v>14543.224656279999</v>
      </c>
      <c r="BO7" s="422">
        <v>141.84000502999879</v>
      </c>
      <c r="BP7" s="549">
        <v>9.849053300419186E-3</v>
      </c>
      <c r="BQ7" s="534"/>
      <c r="BR7" s="528"/>
      <c r="BS7" s="529"/>
      <c r="BT7" s="384"/>
      <c r="BU7" s="394"/>
    </row>
    <row r="8" spans="1:73" ht="12.75" customHeight="1" x14ac:dyDescent="0.2">
      <c r="C8" s="77"/>
      <c r="D8" s="148" t="s">
        <v>114</v>
      </c>
      <c r="E8" s="361">
        <v>6871.3629613699995</v>
      </c>
      <c r="F8" s="362">
        <v>6901.5602825299993</v>
      </c>
      <c r="G8" s="361">
        <v>6763.93458457</v>
      </c>
      <c r="H8" s="361">
        <v>6871.92346086</v>
      </c>
      <c r="I8" s="361">
        <v>6864.80897946</v>
      </c>
      <c r="J8" s="361">
        <v>6963.3276906000001</v>
      </c>
      <c r="K8" s="361">
        <v>7042.3676882599993</v>
      </c>
      <c r="L8" s="361">
        <v>7096.8334951299994</v>
      </c>
      <c r="M8" s="363">
        <v>7178.0977016799998</v>
      </c>
      <c r="N8" s="361">
        <v>7272.65148176</v>
      </c>
      <c r="O8" s="361">
        <v>7364.8284953800003</v>
      </c>
      <c r="P8" s="364">
        <v>7404.5581706299999</v>
      </c>
      <c r="Q8" s="361">
        <v>7311.34397128</v>
      </c>
      <c r="R8" s="361">
        <v>7295.3734737699997</v>
      </c>
      <c r="S8" s="335">
        <v>7250.78176661</v>
      </c>
      <c r="T8" s="335">
        <v>7178.7952733999991</v>
      </c>
      <c r="U8" s="335">
        <v>7113.3867573099997</v>
      </c>
      <c r="V8" s="335">
        <v>7092.4722475399994</v>
      </c>
      <c r="W8" s="335">
        <v>7149.6847455500001</v>
      </c>
      <c r="X8" s="335">
        <v>7288.1503695899992</v>
      </c>
      <c r="Y8" s="335">
        <v>7347.9900149200002</v>
      </c>
      <c r="Z8" s="335">
        <v>7594.9793776600009</v>
      </c>
      <c r="AA8" s="335">
        <v>7709.9955617899996</v>
      </c>
      <c r="AB8" s="335">
        <v>7761.5879280300005</v>
      </c>
      <c r="AC8" s="335">
        <v>7866.2239906499999</v>
      </c>
      <c r="AD8" s="335">
        <v>8223.8082481700003</v>
      </c>
      <c r="AE8" s="335">
        <v>8481.6422536499995</v>
      </c>
      <c r="AF8" s="335">
        <v>8594.1001029799991</v>
      </c>
      <c r="AG8" s="335">
        <v>8722.6052905100005</v>
      </c>
      <c r="AH8" s="335">
        <v>8652.5123259800002</v>
      </c>
      <c r="AI8" s="335">
        <v>8758.3171260300005</v>
      </c>
      <c r="AJ8" s="335">
        <v>8922.1217415299998</v>
      </c>
      <c r="AK8" s="335">
        <v>8850.726744409998</v>
      </c>
      <c r="AL8" s="335">
        <v>8929.6921657999992</v>
      </c>
      <c r="AM8" s="335">
        <v>9249.9091768399994</v>
      </c>
      <c r="AN8" s="335">
        <v>9501.7743362599995</v>
      </c>
      <c r="AO8" s="335">
        <v>9643.905047459999</v>
      </c>
      <c r="AP8" s="335">
        <v>9862.4791971199993</v>
      </c>
      <c r="AQ8" s="335">
        <v>10037.55794269</v>
      </c>
      <c r="AR8" s="335">
        <v>10213.29509829</v>
      </c>
      <c r="AS8" s="335">
        <v>10045.933051440001</v>
      </c>
      <c r="AT8" s="335">
        <v>10026.237123469999</v>
      </c>
      <c r="AU8" s="478">
        <v>10052.95385747</v>
      </c>
      <c r="AV8" s="501">
        <v>10273.265025860001</v>
      </c>
      <c r="AW8" s="335">
        <v>10537.965686510001</v>
      </c>
      <c r="AX8" s="335">
        <v>10721.79225319</v>
      </c>
      <c r="AY8" s="335">
        <v>11163.529160810001</v>
      </c>
      <c r="AZ8" s="335">
        <v>11292.886778190001</v>
      </c>
      <c r="BA8" s="335">
        <v>11391.4242313</v>
      </c>
      <c r="BB8" s="335">
        <v>11482.27308506</v>
      </c>
      <c r="BC8" s="335">
        <v>11646.93824709</v>
      </c>
      <c r="BD8" s="335">
        <v>11721.394449179999</v>
      </c>
      <c r="BE8" s="335">
        <v>11919.874077429999</v>
      </c>
      <c r="BF8" s="335">
        <v>11834.187454199999</v>
      </c>
      <c r="BG8" s="335">
        <v>12041.702930519999</v>
      </c>
      <c r="BH8" s="335">
        <v>12228.43159382</v>
      </c>
      <c r="BI8" s="335">
        <v>12208.86648216</v>
      </c>
      <c r="BJ8" s="618">
        <v>12192.996508079999</v>
      </c>
      <c r="BK8" s="618">
        <v>12159.64269128</v>
      </c>
      <c r="BL8" s="618">
        <v>12168.670861460001</v>
      </c>
      <c r="BM8" s="618">
        <v>12400.538854940001</v>
      </c>
      <c r="BN8" s="619">
        <v>12406.731490390001</v>
      </c>
      <c r="BO8" s="422">
        <v>197.86500823000097</v>
      </c>
      <c r="BP8" s="549">
        <v>1.6206664928241077E-2</v>
      </c>
      <c r="BQ8" s="534"/>
      <c r="BR8" s="528"/>
      <c r="BS8" s="529"/>
      <c r="BT8" s="384"/>
      <c r="BU8" s="394"/>
    </row>
    <row r="9" spans="1:73" ht="12.75" customHeight="1" x14ac:dyDescent="0.2">
      <c r="C9" s="77"/>
      <c r="D9" s="148" t="s">
        <v>115</v>
      </c>
      <c r="E9" s="361">
        <v>42.61454638</v>
      </c>
      <c r="F9" s="362">
        <v>41.454277750000003</v>
      </c>
      <c r="G9" s="361">
        <v>40.491020559999995</v>
      </c>
      <c r="H9" s="361">
        <v>40.985505700000004</v>
      </c>
      <c r="I9" s="361">
        <v>41.228140099999997</v>
      </c>
      <c r="J9" s="361">
        <v>42.202409630000005</v>
      </c>
      <c r="K9" s="361">
        <v>42.63438232</v>
      </c>
      <c r="L9" s="361">
        <v>42.666907469999998</v>
      </c>
      <c r="M9" s="363">
        <v>241.82406078999998</v>
      </c>
      <c r="N9" s="361">
        <v>260.22617263000001</v>
      </c>
      <c r="O9" s="361">
        <v>261.87923950999999</v>
      </c>
      <c r="P9" s="364">
        <v>265.63301605999999</v>
      </c>
      <c r="Q9" s="361">
        <v>257.69269602000003</v>
      </c>
      <c r="R9" s="361">
        <v>256.84932629999997</v>
      </c>
      <c r="S9" s="335">
        <v>252.25477108000001</v>
      </c>
      <c r="T9" s="335">
        <v>250.68640933</v>
      </c>
      <c r="U9" s="335">
        <v>248.89126783999998</v>
      </c>
      <c r="V9" s="335">
        <v>243.17416831</v>
      </c>
      <c r="W9" s="335">
        <v>243.36582836000002</v>
      </c>
      <c r="X9" s="335">
        <v>251.10434160000003</v>
      </c>
      <c r="Y9" s="335">
        <v>248.93631922</v>
      </c>
      <c r="Z9" s="335">
        <v>256.11370894000004</v>
      </c>
      <c r="AA9" s="335">
        <v>259.04926544</v>
      </c>
      <c r="AB9" s="335">
        <v>252.61712405</v>
      </c>
      <c r="AC9" s="335">
        <v>254.12252944000002</v>
      </c>
      <c r="AD9" s="335">
        <v>258.20510218999999</v>
      </c>
      <c r="AE9" s="335">
        <v>258.92276993000002</v>
      </c>
      <c r="AF9" s="335">
        <v>260.69213931000002</v>
      </c>
      <c r="AG9" s="335">
        <v>267.39910929000001</v>
      </c>
      <c r="AH9" s="335">
        <v>262.81593196</v>
      </c>
      <c r="AI9" s="335">
        <v>263.64601513000002</v>
      </c>
      <c r="AJ9" s="335">
        <v>264.46654789000002</v>
      </c>
      <c r="AK9" s="335">
        <v>265.33060327999999</v>
      </c>
      <c r="AL9" s="335">
        <v>258.62036855000002</v>
      </c>
      <c r="AM9" s="335">
        <v>263.59483406999999</v>
      </c>
      <c r="AN9" s="335">
        <v>256.40623779999999</v>
      </c>
      <c r="AO9" s="335">
        <v>252.45835441999998</v>
      </c>
      <c r="AP9" s="335">
        <v>255.28923237000001</v>
      </c>
      <c r="AQ9" s="335">
        <v>256.43255671999998</v>
      </c>
      <c r="AR9" s="335">
        <v>254.86246543000001</v>
      </c>
      <c r="AS9" s="335">
        <v>255.38155408</v>
      </c>
      <c r="AT9" s="335">
        <v>249.30407769000001</v>
      </c>
      <c r="AU9" s="478">
        <v>249.16715267000001</v>
      </c>
      <c r="AV9" s="501">
        <v>248.72541542000002</v>
      </c>
      <c r="AW9" s="335">
        <v>250.73378479000002</v>
      </c>
      <c r="AX9" s="335">
        <v>253.96262465999999</v>
      </c>
      <c r="AY9" s="335">
        <v>254.49826697</v>
      </c>
      <c r="AZ9" s="335">
        <v>253.84472695000002</v>
      </c>
      <c r="BA9" s="335">
        <v>254.25902001</v>
      </c>
      <c r="BB9" s="335">
        <v>254.88984421999999</v>
      </c>
      <c r="BC9" s="335">
        <v>250.50584867000001</v>
      </c>
      <c r="BD9" s="335">
        <v>247.52598477999999</v>
      </c>
      <c r="BE9" s="335">
        <v>249.70408248000001</v>
      </c>
      <c r="BF9" s="335">
        <v>247.12002775000002</v>
      </c>
      <c r="BG9" s="335">
        <v>248.77141981</v>
      </c>
      <c r="BH9" s="335">
        <v>250.60421285000001</v>
      </c>
      <c r="BI9" s="335">
        <v>250.81703013000001</v>
      </c>
      <c r="BJ9" s="618">
        <v>250.66649259000002</v>
      </c>
      <c r="BK9" s="618">
        <v>250.66649259000002</v>
      </c>
      <c r="BL9" s="618">
        <v>250.08584784000001</v>
      </c>
      <c r="BM9" s="618">
        <v>250.20991723</v>
      </c>
      <c r="BN9" s="619">
        <v>250.32240682</v>
      </c>
      <c r="BO9" s="422">
        <v>-0.49462331000000859</v>
      </c>
      <c r="BP9" s="549">
        <v>-1.9720483483264273E-3</v>
      </c>
      <c r="BQ9" s="534"/>
      <c r="BR9" s="528"/>
      <c r="BS9" s="529"/>
      <c r="BT9" s="384"/>
      <c r="BU9" s="394"/>
    </row>
    <row r="10" spans="1:73" ht="12.75" customHeight="1" x14ac:dyDescent="0.2">
      <c r="C10" s="77"/>
      <c r="D10" s="148" t="s">
        <v>116</v>
      </c>
      <c r="E10" s="361">
        <v>794.46373916000005</v>
      </c>
      <c r="F10" s="362">
        <v>826.70896699000002</v>
      </c>
      <c r="G10" s="361">
        <v>861.01769571</v>
      </c>
      <c r="H10" s="361">
        <v>836.06752255999993</v>
      </c>
      <c r="I10" s="361">
        <v>820.45443151999996</v>
      </c>
      <c r="J10" s="361">
        <v>874.95594929999993</v>
      </c>
      <c r="K10" s="361">
        <v>855.74044781999999</v>
      </c>
      <c r="L10" s="361">
        <v>852.31251112000007</v>
      </c>
      <c r="M10" s="363">
        <v>873.26561471999992</v>
      </c>
      <c r="N10" s="361">
        <v>906.50457973999994</v>
      </c>
      <c r="O10" s="361">
        <v>956.65410422000002</v>
      </c>
      <c r="P10" s="364">
        <v>1075.9668694700001</v>
      </c>
      <c r="Q10" s="361">
        <v>997.59173994999992</v>
      </c>
      <c r="R10" s="361">
        <v>992.29139911999994</v>
      </c>
      <c r="S10" s="335">
        <v>1006.7849565400001</v>
      </c>
      <c r="T10" s="335">
        <v>1005.56003742</v>
      </c>
      <c r="U10" s="335">
        <v>1064.50717205</v>
      </c>
      <c r="V10" s="335">
        <v>1107.5378683199999</v>
      </c>
      <c r="W10" s="335">
        <v>1130.3932377399999</v>
      </c>
      <c r="X10" s="335">
        <v>1064.5398558100001</v>
      </c>
      <c r="Y10" s="335">
        <v>1128.16293533</v>
      </c>
      <c r="Z10" s="335">
        <v>1193.5504357499999</v>
      </c>
      <c r="AA10" s="335">
        <v>1224.45722965</v>
      </c>
      <c r="AB10" s="335">
        <v>1246.17454929</v>
      </c>
      <c r="AC10" s="335">
        <v>1596.17997059</v>
      </c>
      <c r="AD10" s="335">
        <v>1519.8471980699999</v>
      </c>
      <c r="AE10" s="335">
        <v>1601.78690876</v>
      </c>
      <c r="AF10" s="335">
        <v>1616.1064934600001</v>
      </c>
      <c r="AG10" s="335">
        <v>1745.8581750199999</v>
      </c>
      <c r="AH10" s="335">
        <v>1747.1762725000001</v>
      </c>
      <c r="AI10" s="335">
        <v>1715.0296221100002</v>
      </c>
      <c r="AJ10" s="335">
        <v>1735.8797978699999</v>
      </c>
      <c r="AK10" s="335">
        <v>2505.0160033900002</v>
      </c>
      <c r="AL10" s="335">
        <v>2205.7087203600004</v>
      </c>
      <c r="AM10" s="335">
        <v>2375.1531864399999</v>
      </c>
      <c r="AN10" s="335">
        <v>2342.5807302799999</v>
      </c>
      <c r="AO10" s="335">
        <v>2109.0745178399998</v>
      </c>
      <c r="AP10" s="335">
        <v>2357.6283523699999</v>
      </c>
      <c r="AQ10" s="335">
        <v>2431.01826067</v>
      </c>
      <c r="AR10" s="335">
        <v>2263.7204029600002</v>
      </c>
      <c r="AS10" s="335">
        <v>2258.1000113</v>
      </c>
      <c r="AT10" s="335">
        <v>2133.0736883899999</v>
      </c>
      <c r="AU10" s="478">
        <v>2122.8251904399999</v>
      </c>
      <c r="AV10" s="501">
        <v>2211.9321375999998</v>
      </c>
      <c r="AW10" s="335">
        <v>2261.4427270199999</v>
      </c>
      <c r="AX10" s="335">
        <v>2429.6469162900003</v>
      </c>
      <c r="AY10" s="335">
        <v>2340.24424933</v>
      </c>
      <c r="AZ10" s="335">
        <v>2365.1330404099999</v>
      </c>
      <c r="BA10" s="335">
        <v>2267.3212601200003</v>
      </c>
      <c r="BB10" s="335">
        <v>2297.8525424499999</v>
      </c>
      <c r="BC10" s="335">
        <v>2189.9290937599999</v>
      </c>
      <c r="BD10" s="335">
        <v>2206.3410038800002</v>
      </c>
      <c r="BE10" s="335">
        <v>2023.0442261000001</v>
      </c>
      <c r="BF10" s="335">
        <v>1912.5623362900001</v>
      </c>
      <c r="BG10" s="335">
        <v>1647.23481692</v>
      </c>
      <c r="BH10" s="335">
        <v>1818.08400985</v>
      </c>
      <c r="BI10" s="335">
        <v>1928.24495271</v>
      </c>
      <c r="BJ10" s="618">
        <v>1911.0363969</v>
      </c>
      <c r="BK10" s="618">
        <v>1906.2729410000002</v>
      </c>
      <c r="BL10" s="618">
        <v>1935.70100222</v>
      </c>
      <c r="BM10" s="618">
        <v>1908.17965063</v>
      </c>
      <c r="BN10" s="619">
        <v>1872.74110907</v>
      </c>
      <c r="BO10" s="422">
        <v>-55.503843640000014</v>
      </c>
      <c r="BP10" s="549">
        <v>-2.8784643549562339E-2</v>
      </c>
      <c r="BQ10" s="534"/>
      <c r="BR10" s="528"/>
      <c r="BS10" s="529"/>
      <c r="BT10" s="384"/>
      <c r="BU10" s="394"/>
    </row>
    <row r="11" spans="1:73" x14ac:dyDescent="0.2">
      <c r="C11" s="77"/>
      <c r="D11" s="148" t="s">
        <v>117</v>
      </c>
      <c r="E11" s="361">
        <v>13.73681375</v>
      </c>
      <c r="F11" s="362">
        <v>13.35447875</v>
      </c>
      <c r="G11" s="361">
        <v>13.0702125</v>
      </c>
      <c r="H11" s="361">
        <v>13.224459999999999</v>
      </c>
      <c r="I11" s="361">
        <v>13.297856250000001</v>
      </c>
      <c r="J11" s="361">
        <v>13.624544999999999</v>
      </c>
      <c r="K11" s="361">
        <v>13.759001249999999</v>
      </c>
      <c r="L11" s="361">
        <v>13.7656575</v>
      </c>
      <c r="M11" s="363">
        <v>13.879790000000002</v>
      </c>
      <c r="N11" s="361">
        <v>14.000845</v>
      </c>
      <c r="O11" s="361">
        <v>14.08666625</v>
      </c>
      <c r="P11" s="364">
        <v>14.292655</v>
      </c>
      <c r="Q11" s="361">
        <v>13.862661249999999</v>
      </c>
      <c r="R11" s="361">
        <v>13.8146475</v>
      </c>
      <c r="S11" s="335">
        <v>13.573158750000001</v>
      </c>
      <c r="T11" s="335">
        <v>13.485917499999999</v>
      </c>
      <c r="U11" s="335">
        <v>13.386606250000002</v>
      </c>
      <c r="V11" s="335">
        <v>13.084678749999998</v>
      </c>
      <c r="W11" s="335">
        <v>13.0917675</v>
      </c>
      <c r="X11" s="335">
        <v>13.50464375</v>
      </c>
      <c r="Y11" s="335">
        <v>13.39352875</v>
      </c>
      <c r="Z11" s="335">
        <v>13.776396249999999</v>
      </c>
      <c r="AA11" s="335">
        <v>13.929844999999998</v>
      </c>
      <c r="AB11" s="335">
        <v>13.590819999999999</v>
      </c>
      <c r="AC11" s="335">
        <v>13.667766250000001</v>
      </c>
      <c r="AD11" s="335">
        <v>13.883162500000001</v>
      </c>
      <c r="AE11" s="335">
        <v>13.92993375</v>
      </c>
      <c r="AF11" s="335">
        <v>14.0198375</v>
      </c>
      <c r="AG11" s="335">
        <v>14.374571250000001</v>
      </c>
      <c r="AH11" s="335">
        <v>14.1376975</v>
      </c>
      <c r="AI11" s="335">
        <v>14.17594875</v>
      </c>
      <c r="AJ11" s="335">
        <v>14.213134999999999</v>
      </c>
      <c r="AK11" s="335">
        <v>14.274017499999999</v>
      </c>
      <c r="AL11" s="335">
        <v>13.909255</v>
      </c>
      <c r="AM11" s="335">
        <v>14.17315035</v>
      </c>
      <c r="AN11" s="335">
        <v>13.79627625</v>
      </c>
      <c r="AO11" s="335">
        <v>13.5823</v>
      </c>
      <c r="AP11" s="335">
        <v>13.733352500000001</v>
      </c>
      <c r="AQ11" s="335">
        <v>13.7986725</v>
      </c>
      <c r="AR11" s="335">
        <v>13.712496250000001</v>
      </c>
      <c r="AS11" s="335">
        <v>13.738766250000001</v>
      </c>
      <c r="AT11" s="335">
        <v>13.415272499999999</v>
      </c>
      <c r="AU11" s="478">
        <v>13.406575</v>
      </c>
      <c r="AV11" s="501">
        <v>13.381725000000001</v>
      </c>
      <c r="AW11" s="335">
        <v>13.492839999999999</v>
      </c>
      <c r="AX11" s="335">
        <v>13.665725</v>
      </c>
      <c r="AY11" s="335">
        <v>13.651879999999998</v>
      </c>
      <c r="AZ11" s="335">
        <v>13.6186875</v>
      </c>
      <c r="BA11" s="335">
        <v>13.640165000000001</v>
      </c>
      <c r="BB11" s="335">
        <v>13.67326875</v>
      </c>
      <c r="BC11" s="335">
        <v>13.4394125</v>
      </c>
      <c r="BD11" s="335">
        <v>13.27850875</v>
      </c>
      <c r="BE11" s="335">
        <v>13.437815000000001</v>
      </c>
      <c r="BF11" s="335">
        <v>13.2580075</v>
      </c>
      <c r="BG11" s="335">
        <v>13.345870000000001</v>
      </c>
      <c r="BH11" s="335">
        <v>13.443317499999999</v>
      </c>
      <c r="BI11" s="335">
        <v>13.45618625</v>
      </c>
      <c r="BJ11" s="618">
        <v>13.44811</v>
      </c>
      <c r="BK11" s="618">
        <v>13.44811</v>
      </c>
      <c r="BL11" s="618">
        <v>13.416958749999999</v>
      </c>
      <c r="BM11" s="618">
        <v>13.423615</v>
      </c>
      <c r="BN11" s="619">
        <v>13.429649999999999</v>
      </c>
      <c r="BO11" s="422">
        <v>-2.653625000000126E-2</v>
      </c>
      <c r="BP11" s="549">
        <v>-1.9720483580555337E-3</v>
      </c>
      <c r="BQ11" s="534"/>
      <c r="BR11" s="528"/>
      <c r="BS11" s="529"/>
      <c r="BT11" s="384"/>
      <c r="BU11" s="394"/>
    </row>
    <row r="12" spans="1:73" x14ac:dyDescent="0.2">
      <c r="C12" s="26"/>
      <c r="D12" s="210" t="s">
        <v>20</v>
      </c>
      <c r="E12" s="365">
        <v>7722.0258764800001</v>
      </c>
      <c r="F12" s="366">
        <v>7783.5024624099988</v>
      </c>
      <c r="G12" s="365">
        <v>7679.1111306999992</v>
      </c>
      <c r="H12" s="365">
        <v>7764.9700863899998</v>
      </c>
      <c r="I12" s="365">
        <v>7740.1778811100003</v>
      </c>
      <c r="J12" s="365">
        <v>7894.5761075100008</v>
      </c>
      <c r="K12" s="365">
        <v>7955.6462962899986</v>
      </c>
      <c r="L12" s="365">
        <v>8008.1931734299997</v>
      </c>
      <c r="M12" s="367">
        <v>8310.0094015899995</v>
      </c>
      <c r="N12" s="365">
        <v>8453.4555057699999</v>
      </c>
      <c r="O12" s="365">
        <v>8599.1595617900002</v>
      </c>
      <c r="P12" s="368">
        <v>8760.1666816600009</v>
      </c>
      <c r="Q12" s="365">
        <v>8580.1026587400011</v>
      </c>
      <c r="R12" s="365">
        <v>8558.367538980001</v>
      </c>
      <c r="S12" s="334">
        <v>8523.5093558399985</v>
      </c>
      <c r="T12" s="334">
        <v>8447.3408166099998</v>
      </c>
      <c r="U12" s="334">
        <v>8440.2404837199992</v>
      </c>
      <c r="V12" s="334">
        <v>8455.6917912699992</v>
      </c>
      <c r="W12" s="334">
        <v>8537.3172219299995</v>
      </c>
      <c r="X12" s="334">
        <v>8616.8703319600008</v>
      </c>
      <c r="Y12" s="334">
        <v>8737.1759264900011</v>
      </c>
      <c r="Z12" s="334">
        <v>9058.4650717200002</v>
      </c>
      <c r="AA12" s="334">
        <v>9207.6847038899996</v>
      </c>
      <c r="AB12" s="334">
        <v>9273.5765204300023</v>
      </c>
      <c r="AC12" s="334">
        <v>9729.6547297000016</v>
      </c>
      <c r="AD12" s="334">
        <v>10016.12322931</v>
      </c>
      <c r="AE12" s="334">
        <v>10357.057849199999</v>
      </c>
      <c r="AF12" s="334">
        <v>10485.878748719999</v>
      </c>
      <c r="AG12" s="334">
        <v>10751.951136630001</v>
      </c>
      <c r="AH12" s="334">
        <v>10676.72781083</v>
      </c>
      <c r="AI12" s="334">
        <v>10751.344519570001</v>
      </c>
      <c r="AJ12" s="334">
        <v>11036.820111149998</v>
      </c>
      <c r="AK12" s="334">
        <v>11632.064383749999</v>
      </c>
      <c r="AL12" s="334">
        <v>11408.14459765</v>
      </c>
      <c r="AM12" s="334">
        <v>11902.656831820002</v>
      </c>
      <c r="AN12" s="334">
        <v>12114.738891750001</v>
      </c>
      <c r="AO12" s="334">
        <v>12018.54813094</v>
      </c>
      <c r="AP12" s="334">
        <v>12488.937556829998</v>
      </c>
      <c r="AQ12" s="334">
        <v>12739.11847721</v>
      </c>
      <c r="AR12" s="334">
        <v>12746.650737850001</v>
      </c>
      <c r="AS12" s="334">
        <v>12573.122362329999</v>
      </c>
      <c r="AT12" s="334">
        <v>12421.877112569999</v>
      </c>
      <c r="AU12" s="479">
        <v>12439.75889637</v>
      </c>
      <c r="AV12" s="502">
        <v>12747.987029409998</v>
      </c>
      <c r="AW12" s="334">
        <v>13063.699514189999</v>
      </c>
      <c r="AX12" s="334">
        <v>13419.256989969999</v>
      </c>
      <c r="AY12" s="334">
        <v>13771.751817390003</v>
      </c>
      <c r="AZ12" s="334">
        <v>13925.792728859999</v>
      </c>
      <c r="BA12" s="334">
        <v>13926.720477209999</v>
      </c>
      <c r="BB12" s="334">
        <v>14048.99595572</v>
      </c>
      <c r="BC12" s="334">
        <v>14100.618487410002</v>
      </c>
      <c r="BD12" s="334">
        <v>14187.676930769998</v>
      </c>
      <c r="BE12" s="334">
        <v>14206.26248781</v>
      </c>
      <c r="BF12" s="334">
        <v>14007.629278640001</v>
      </c>
      <c r="BG12" s="334">
        <v>13951.702912229999</v>
      </c>
      <c r="BH12" s="334">
        <v>14310.633028510001</v>
      </c>
      <c r="BI12" s="334">
        <v>14401.291727410002</v>
      </c>
      <c r="BJ12" s="585">
        <v>14368.015333730002</v>
      </c>
      <c r="BK12" s="585">
        <v>14329.89806103</v>
      </c>
      <c r="BL12" s="585">
        <v>14367.71035711</v>
      </c>
      <c r="BM12" s="585">
        <v>14572.258656560001</v>
      </c>
      <c r="BN12" s="586">
        <v>14543.131275040001</v>
      </c>
      <c r="BO12" s="422">
        <v>141.83954762999929</v>
      </c>
      <c r="BP12" s="549">
        <v>9.8490850900572191E-3</v>
      </c>
      <c r="BQ12" s="534"/>
      <c r="BR12" s="528"/>
      <c r="BS12" s="529"/>
      <c r="BT12" s="384"/>
      <c r="BU12" s="394"/>
    </row>
    <row r="13" spans="1:73" x14ac:dyDescent="0.2">
      <c r="C13" s="26"/>
      <c r="D13" s="210" t="s">
        <v>154</v>
      </c>
      <c r="E13" s="344">
        <v>816.17845587838201</v>
      </c>
      <c r="F13" s="344">
        <v>756.65116860865442</v>
      </c>
      <c r="G13" s="344">
        <v>901.21558840205478</v>
      </c>
      <c r="H13" s="344">
        <v>887.54779321410638</v>
      </c>
      <c r="I13" s="344">
        <v>957.72827290073667</v>
      </c>
      <c r="J13" s="344">
        <v>995.7320673870571</v>
      </c>
      <c r="K13" s="344">
        <v>1038.0753725506154</v>
      </c>
      <c r="L13" s="369">
        <v>1075.6728917102048</v>
      </c>
      <c r="M13" s="345">
        <v>1143.1456296212023</v>
      </c>
      <c r="N13" s="344">
        <v>1311.57304125217</v>
      </c>
      <c r="O13" s="344">
        <v>1252.4226330907338</v>
      </c>
      <c r="P13" s="346">
        <v>1268.7210200572497</v>
      </c>
      <c r="Q13" s="344">
        <v>1323.0129944200348</v>
      </c>
      <c r="R13" s="344">
        <v>1321.0638380813409</v>
      </c>
      <c r="S13" s="336">
        <v>1238.5920280306273</v>
      </c>
      <c r="T13" s="336">
        <v>1279.4153059339535</v>
      </c>
      <c r="U13" s="336">
        <v>1319.4951698980854</v>
      </c>
      <c r="V13" s="336">
        <v>1304.0597873946078</v>
      </c>
      <c r="W13" s="336">
        <v>1234.2261107303327</v>
      </c>
      <c r="X13" s="336">
        <v>1291.9455392691298</v>
      </c>
      <c r="Y13" s="336">
        <v>1273.5471666607136</v>
      </c>
      <c r="Z13" s="336">
        <v>1283.9931783276593</v>
      </c>
      <c r="AA13" s="336">
        <v>1360.2627374765714</v>
      </c>
      <c r="AB13" s="336">
        <v>1383.5996593615359</v>
      </c>
      <c r="AC13" s="336">
        <v>1287.7255904287392</v>
      </c>
      <c r="AD13" s="336">
        <v>1023.4099415746458</v>
      </c>
      <c r="AE13" s="336">
        <v>991.51391737168899</v>
      </c>
      <c r="AF13" s="336">
        <v>950.37931671792001</v>
      </c>
      <c r="AG13" s="336">
        <v>1056.4652117063995</v>
      </c>
      <c r="AH13" s="336">
        <v>1062.7500725103732</v>
      </c>
      <c r="AI13" s="336">
        <v>1110.709076661773</v>
      </c>
      <c r="AJ13" s="336">
        <v>1230.9851513883059</v>
      </c>
      <c r="AK13" s="336">
        <v>1179.63082556008</v>
      </c>
      <c r="AL13" s="336">
        <v>1085.6907115426263</v>
      </c>
      <c r="AM13" s="336">
        <v>1078.9881372267605</v>
      </c>
      <c r="AN13" s="336">
        <v>1059.32658890932</v>
      </c>
      <c r="AO13" s="336">
        <v>1065.9791879231295</v>
      </c>
      <c r="AP13" s="336">
        <v>1017.6295401299908</v>
      </c>
      <c r="AQ13" s="336">
        <v>1031.5126335516948</v>
      </c>
      <c r="AR13" s="336">
        <v>997.89020827485695</v>
      </c>
      <c r="AS13" s="336">
        <v>1196.8162847777728</v>
      </c>
      <c r="AT13" s="336">
        <v>1138.6521809604385</v>
      </c>
      <c r="AU13" s="472">
        <v>1171.3011957315757</v>
      </c>
      <c r="AV13" s="503">
        <v>1145.9396678847677</v>
      </c>
      <c r="AW13" s="336">
        <v>1153.3566731129672</v>
      </c>
      <c r="AX13" s="336">
        <v>1179.0981193900654</v>
      </c>
      <c r="AY13" s="336">
        <v>1151.3045120745328</v>
      </c>
      <c r="AZ13" s="336">
        <v>1093.7751463362601</v>
      </c>
      <c r="BA13" s="336">
        <v>1234.0198113414278</v>
      </c>
      <c r="BB13" s="336">
        <v>1317.1098409413471</v>
      </c>
      <c r="BC13" s="336">
        <v>1282.9282249742112</v>
      </c>
      <c r="BD13" s="336">
        <v>1351.963615799735</v>
      </c>
      <c r="BE13" s="336">
        <v>1422.6736240635296</v>
      </c>
      <c r="BF13" s="336">
        <v>1416.1283196818665</v>
      </c>
      <c r="BG13" s="336">
        <v>1329.5978815686146</v>
      </c>
      <c r="BH13" s="336">
        <v>1500.1587581383189</v>
      </c>
      <c r="BI13" s="336">
        <v>1389.3285104490806</v>
      </c>
      <c r="BJ13" s="491">
        <v>1363.3525905117631</v>
      </c>
      <c r="BK13" s="491">
        <v>1347.5826566138037</v>
      </c>
      <c r="BL13" s="491">
        <v>1348.9517403761947</v>
      </c>
      <c r="BM13" s="491">
        <v>1368.3054962843578</v>
      </c>
      <c r="BN13" s="527">
        <v>1383.5960315044745</v>
      </c>
      <c r="BO13" s="422">
        <v>-5.7324789446061004</v>
      </c>
      <c r="BP13" s="549">
        <v>-4.1260788226056277E-3</v>
      </c>
      <c r="BQ13" s="534"/>
      <c r="BR13" s="528"/>
      <c r="BS13" s="529"/>
      <c r="BT13" s="384"/>
      <c r="BU13" s="394"/>
    </row>
    <row r="14" spans="1:73" ht="12.75" customHeight="1" x14ac:dyDescent="0.2">
      <c r="C14" s="26"/>
      <c r="D14" s="210" t="s">
        <v>153</v>
      </c>
      <c r="E14" s="344">
        <v>101.39917513916799</v>
      </c>
      <c r="F14" s="344">
        <v>105.0646154892396</v>
      </c>
      <c r="G14" s="344">
        <v>138.69370545624099</v>
      </c>
      <c r="H14" s="344">
        <v>136.7060253041607</v>
      </c>
      <c r="I14" s="344">
        <v>144.16686294404593</v>
      </c>
      <c r="J14" s="344">
        <v>152.94017709038735</v>
      </c>
      <c r="K14" s="344">
        <v>165.72606827116218</v>
      </c>
      <c r="L14" s="370">
        <v>169.76886779626972</v>
      </c>
      <c r="M14" s="345">
        <v>175.6930461190818</v>
      </c>
      <c r="N14" s="344">
        <v>176.45579459684359</v>
      </c>
      <c r="O14" s="344">
        <v>175.8301340057389</v>
      </c>
      <c r="P14" s="346">
        <v>175.64179351793402</v>
      </c>
      <c r="Q14" s="344">
        <v>171.45322015351505</v>
      </c>
      <c r="R14" s="344">
        <v>171.66510629268294</v>
      </c>
      <c r="S14" s="336">
        <v>174.40355383500719</v>
      </c>
      <c r="T14" s="336">
        <v>172.56175324677187</v>
      </c>
      <c r="U14" s="336">
        <v>171.09917554232399</v>
      </c>
      <c r="V14" s="336">
        <v>156.011170084648</v>
      </c>
      <c r="W14" s="336">
        <v>158.7484135121951</v>
      </c>
      <c r="X14" s="336">
        <v>156.04574465710186</v>
      </c>
      <c r="Y14" s="336">
        <v>159.63510364562413</v>
      </c>
      <c r="Z14" s="336">
        <v>160.22553713199426</v>
      </c>
      <c r="AA14" s="336">
        <v>160.66359940172165</v>
      </c>
      <c r="AB14" s="336">
        <v>160.86004549425286</v>
      </c>
      <c r="AC14" s="336">
        <v>148.79405214841501</v>
      </c>
      <c r="AD14" s="336">
        <v>124.12627791642652</v>
      </c>
      <c r="AE14" s="336">
        <v>123.56394611560695</v>
      </c>
      <c r="AF14" s="336">
        <v>137.88710070434783</v>
      </c>
      <c r="AG14" s="336">
        <v>126.75360147314946</v>
      </c>
      <c r="AH14" s="336">
        <v>128.49037258200292</v>
      </c>
      <c r="AI14" s="336">
        <v>123.65508175581397</v>
      </c>
      <c r="AJ14" s="336">
        <v>122.29039415138284</v>
      </c>
      <c r="AK14" s="336">
        <v>119.3752076739447</v>
      </c>
      <c r="AL14" s="336">
        <v>118.7046</v>
      </c>
      <c r="AM14" s="336">
        <v>116.23092696360992</v>
      </c>
      <c r="AN14" s="336">
        <v>115.86967923906703</v>
      </c>
      <c r="AO14" s="336">
        <v>111.14875367930028</v>
      </c>
      <c r="AP14" s="336">
        <v>114.64143416618074</v>
      </c>
      <c r="AQ14" s="336">
        <v>117.96710300874636</v>
      </c>
      <c r="AR14" s="336">
        <v>114.17453682507288</v>
      </c>
      <c r="AS14" s="336">
        <v>173.62376657142855</v>
      </c>
      <c r="AT14" s="336">
        <v>169.51491949999996</v>
      </c>
      <c r="AU14" s="472">
        <v>171.91959521720119</v>
      </c>
      <c r="AV14" s="503">
        <v>166.1549496457726</v>
      </c>
      <c r="AW14" s="336">
        <v>174.88574255830903</v>
      </c>
      <c r="AX14" s="336">
        <v>174.10687006413994</v>
      </c>
      <c r="AY14" s="336">
        <v>169.47080290233237</v>
      </c>
      <c r="AZ14" s="336">
        <v>165.42260369096212</v>
      </c>
      <c r="BA14" s="336">
        <v>187.9764177361516</v>
      </c>
      <c r="BB14" s="336">
        <v>182.7903241588921</v>
      </c>
      <c r="BC14" s="336">
        <v>178.27779942711376</v>
      </c>
      <c r="BD14" s="336">
        <v>193.34975684839648</v>
      </c>
      <c r="BE14" s="336">
        <v>186.45306497084553</v>
      </c>
      <c r="BF14" s="336">
        <v>186.02071509912534</v>
      </c>
      <c r="BG14" s="336">
        <v>178.64391548833817</v>
      </c>
      <c r="BH14" s="336">
        <v>176.38417645626819</v>
      </c>
      <c r="BI14" s="336">
        <v>192.19161456413988</v>
      </c>
      <c r="BJ14" s="491">
        <v>192.16902525947523</v>
      </c>
      <c r="BK14" s="491">
        <v>192.09720518950439</v>
      </c>
      <c r="BL14" s="491">
        <v>192.16547700291545</v>
      </c>
      <c r="BM14" s="491">
        <v>191.16284283819238</v>
      </c>
      <c r="BN14" s="527">
        <v>191.40723861078715</v>
      </c>
      <c r="BO14" s="422">
        <v>-0.78437595335273613</v>
      </c>
      <c r="BP14" s="549">
        <v>-4.081218398271802E-3</v>
      </c>
      <c r="BQ14" s="534"/>
      <c r="BR14" s="528"/>
      <c r="BS14" s="529"/>
      <c r="BT14" s="384"/>
      <c r="BU14" s="394"/>
    </row>
    <row r="15" spans="1:73" x14ac:dyDescent="0.2">
      <c r="C15" s="26"/>
      <c r="D15" s="210" t="s">
        <v>155</v>
      </c>
      <c r="E15" s="215">
        <v>8639.6035074975498</v>
      </c>
      <c r="F15" s="215">
        <v>8645.2182465078931</v>
      </c>
      <c r="G15" s="215">
        <v>8719.0204245582936</v>
      </c>
      <c r="H15" s="215">
        <v>8789.2239049082655</v>
      </c>
      <c r="I15" s="215">
        <v>8842.0730169547842</v>
      </c>
      <c r="J15" s="215">
        <v>9043.2483519874459</v>
      </c>
      <c r="K15" s="215">
        <v>9159.4477371117755</v>
      </c>
      <c r="L15" s="215">
        <v>9253.6349329364748</v>
      </c>
      <c r="M15" s="214">
        <v>9628.8480773302836</v>
      </c>
      <c r="N15" s="215">
        <v>9941.4843416190124</v>
      </c>
      <c r="O15" s="215">
        <v>10027.412328886472</v>
      </c>
      <c r="P15" s="216">
        <v>10204.529495235185</v>
      </c>
      <c r="Q15" s="215">
        <v>10074.56887331355</v>
      </c>
      <c r="R15" s="215">
        <v>10051.096483354026</v>
      </c>
      <c r="S15" s="252">
        <v>9936.504937705633</v>
      </c>
      <c r="T15" s="252">
        <v>9899.3178757907244</v>
      </c>
      <c r="U15" s="252">
        <v>9930.8348291604088</v>
      </c>
      <c r="V15" s="252">
        <v>9915.7627487492555</v>
      </c>
      <c r="W15" s="252">
        <v>9930.2917461725283</v>
      </c>
      <c r="X15" s="252">
        <v>10064.861615886231</v>
      </c>
      <c r="Y15" s="252">
        <v>10170.358196796338</v>
      </c>
      <c r="Z15" s="252">
        <v>10502.683787179652</v>
      </c>
      <c r="AA15" s="252">
        <v>10728.611040768292</v>
      </c>
      <c r="AB15" s="336">
        <v>10818.036225285792</v>
      </c>
      <c r="AC15" s="336">
        <v>11166.174372277155</v>
      </c>
      <c r="AD15" s="336">
        <v>11163.659448801072</v>
      </c>
      <c r="AE15" s="336">
        <v>11472.135712687294</v>
      </c>
      <c r="AF15" s="336">
        <v>11574.145166142265</v>
      </c>
      <c r="AG15" s="336">
        <v>11935.16994980955</v>
      </c>
      <c r="AH15" s="336">
        <v>11867.968255922375</v>
      </c>
      <c r="AI15" s="336">
        <v>11985.708677987588</v>
      </c>
      <c r="AJ15" s="336">
        <v>12390.095656689688</v>
      </c>
      <c r="AK15" s="336">
        <v>12931.070416984023</v>
      </c>
      <c r="AL15" s="336">
        <v>12612.539909192625</v>
      </c>
      <c r="AM15" s="336">
        <v>13097.875896010373</v>
      </c>
      <c r="AN15" s="336">
        <v>13289.935159898389</v>
      </c>
      <c r="AO15" s="336">
        <v>13195.67607254243</v>
      </c>
      <c r="AP15" s="336">
        <v>13621.208531126169</v>
      </c>
      <c r="AQ15" s="336">
        <v>13888.598213770441</v>
      </c>
      <c r="AR15" s="336">
        <v>13858.71548294993</v>
      </c>
      <c r="AS15" s="336">
        <v>13943.562413679201</v>
      </c>
      <c r="AT15" s="336">
        <v>13730.044213030436</v>
      </c>
      <c r="AU15" s="336">
        <v>13782.979687318777</v>
      </c>
      <c r="AV15" s="503">
        <v>14060.081646940538</v>
      </c>
      <c r="AW15" s="336">
        <v>14391.941929861274</v>
      </c>
      <c r="AX15" s="336">
        <v>14772.461979424206</v>
      </c>
      <c r="AY15" s="336">
        <v>15092.527132366869</v>
      </c>
      <c r="AZ15" s="336">
        <v>15184.990478887221</v>
      </c>
      <c r="BA15" s="336">
        <v>15348.71670628758</v>
      </c>
      <c r="BB15" s="336">
        <v>15548.89612082024</v>
      </c>
      <c r="BC15" s="336">
        <v>15561.824511811328</v>
      </c>
      <c r="BD15" s="336">
        <v>15732.99030341813</v>
      </c>
      <c r="BE15" s="336">
        <v>15815.389176844374</v>
      </c>
      <c r="BF15" s="336">
        <v>15609.778313420991</v>
      </c>
      <c r="BG15" s="336">
        <v>15459.94470928695</v>
      </c>
      <c r="BH15" s="336">
        <v>15987.175963104588</v>
      </c>
      <c r="BI15" s="336">
        <v>15982.811852423223</v>
      </c>
      <c r="BJ15" s="491">
        <v>15923.536949501238</v>
      </c>
      <c r="BK15" s="491">
        <v>15869.577922833309</v>
      </c>
      <c r="BL15" s="491">
        <v>15908.827574489111</v>
      </c>
      <c r="BM15" s="491">
        <v>16131.726995682551</v>
      </c>
      <c r="BN15" s="527">
        <v>16118.134545155262</v>
      </c>
      <c r="BO15" s="422">
        <v>135.32269273203929</v>
      </c>
      <c r="BP15" s="549">
        <v>8.466763794852783E-3</v>
      </c>
      <c r="BQ15" s="534"/>
      <c r="BR15" s="528"/>
      <c r="BS15" s="529"/>
      <c r="BT15" s="384"/>
      <c r="BU15" s="394"/>
    </row>
    <row r="16" spans="1:73" ht="12.75" customHeight="1" x14ac:dyDescent="0.2">
      <c r="C16" s="26"/>
      <c r="D16" s="211" t="s">
        <v>144</v>
      </c>
      <c r="E16" s="187">
        <v>232</v>
      </c>
      <c r="F16" s="187">
        <v>236.7</v>
      </c>
      <c r="G16" s="187">
        <v>139.19999999999999</v>
      </c>
      <c r="H16" s="187">
        <v>91.1</v>
      </c>
      <c r="I16" s="187">
        <v>45.4</v>
      </c>
      <c r="J16" s="187">
        <v>0.4</v>
      </c>
      <c r="K16" s="187">
        <v>29.8</v>
      </c>
      <c r="L16" s="187">
        <v>17</v>
      </c>
      <c r="M16" s="155">
        <v>19.2</v>
      </c>
      <c r="N16" s="187">
        <v>59</v>
      </c>
      <c r="O16" s="187">
        <v>66.5</v>
      </c>
      <c r="P16" s="206">
        <v>106.7</v>
      </c>
      <c r="Q16" s="187">
        <v>142.6</v>
      </c>
      <c r="R16" s="187">
        <v>130</v>
      </c>
      <c r="S16" s="253">
        <v>214.89999999999998</v>
      </c>
      <c r="T16" s="253">
        <v>170.7</v>
      </c>
      <c r="U16" s="253">
        <v>57.1</v>
      </c>
      <c r="V16" s="253">
        <v>12.8</v>
      </c>
      <c r="W16" s="253">
        <v>54.6</v>
      </c>
      <c r="X16" s="253">
        <v>28.1</v>
      </c>
      <c r="Y16" s="253">
        <v>17.100000000000001</v>
      </c>
      <c r="Z16" s="253">
        <v>32.5</v>
      </c>
      <c r="AA16" s="253">
        <v>24.1</v>
      </c>
      <c r="AB16" s="253">
        <v>7.1</v>
      </c>
      <c r="AC16" s="253">
        <v>4</v>
      </c>
      <c r="AD16" s="253">
        <v>55</v>
      </c>
      <c r="AE16" s="253">
        <v>35.5</v>
      </c>
      <c r="AF16" s="253">
        <v>0</v>
      </c>
      <c r="AG16" s="253">
        <v>3.8</v>
      </c>
      <c r="AH16" s="253">
        <v>0</v>
      </c>
      <c r="AI16" s="253">
        <v>0</v>
      </c>
      <c r="AJ16" s="253">
        <v>0</v>
      </c>
      <c r="AK16" s="253">
        <v>0</v>
      </c>
      <c r="AL16" s="253">
        <v>0</v>
      </c>
      <c r="AM16" s="253">
        <v>0</v>
      </c>
      <c r="AN16" s="253">
        <v>0</v>
      </c>
      <c r="AO16" s="253">
        <v>0</v>
      </c>
      <c r="AP16" s="253">
        <v>21</v>
      </c>
      <c r="AQ16" s="253">
        <v>0.5</v>
      </c>
      <c r="AR16" s="253">
        <v>24.7</v>
      </c>
      <c r="AS16" s="253">
        <v>55</v>
      </c>
      <c r="AT16" s="253">
        <v>23</v>
      </c>
      <c r="AU16" s="480">
        <v>2</v>
      </c>
      <c r="AV16" s="504">
        <v>36.6</v>
      </c>
      <c r="AW16" s="253">
        <v>31.1</v>
      </c>
      <c r="AX16" s="253">
        <v>66.3</v>
      </c>
      <c r="AY16" s="253">
        <v>253.7</v>
      </c>
      <c r="AZ16" s="253">
        <v>136.80000000000001</v>
      </c>
      <c r="BA16" s="253">
        <v>124.5</v>
      </c>
      <c r="BB16" s="253">
        <v>80.400000000000006</v>
      </c>
      <c r="BC16" s="253">
        <v>1.4</v>
      </c>
      <c r="BD16" s="253">
        <v>2.5</v>
      </c>
      <c r="BE16" s="253">
        <v>5.9</v>
      </c>
      <c r="BF16" s="253">
        <v>3.7</v>
      </c>
      <c r="BG16" s="253">
        <v>2.2999999999999998</v>
      </c>
      <c r="BH16" s="253">
        <v>5.4</v>
      </c>
      <c r="BI16" s="253">
        <v>0.4</v>
      </c>
      <c r="BJ16" s="614">
        <v>0</v>
      </c>
      <c r="BK16" s="614">
        <v>0</v>
      </c>
      <c r="BL16" s="614">
        <v>0</v>
      </c>
      <c r="BM16" s="614">
        <v>0</v>
      </c>
      <c r="BN16" s="615">
        <v>0</v>
      </c>
      <c r="BO16" s="422">
        <v>-0.4</v>
      </c>
      <c r="BP16" s="549">
        <v>-1</v>
      </c>
      <c r="BQ16" s="534"/>
      <c r="BR16" s="528"/>
      <c r="BS16" s="529"/>
      <c r="BT16" s="384"/>
      <c r="BU16" s="394"/>
    </row>
    <row r="17" spans="1:73" ht="12.75" customHeight="1" x14ac:dyDescent="0.2">
      <c r="C17" s="26"/>
      <c r="D17" s="211" t="s">
        <v>189</v>
      </c>
      <c r="E17" s="187"/>
      <c r="F17" s="187"/>
      <c r="G17" s="187"/>
      <c r="H17" s="187"/>
      <c r="I17" s="187"/>
      <c r="J17" s="187"/>
      <c r="K17" s="187"/>
      <c r="L17" s="187"/>
      <c r="M17" s="155"/>
      <c r="N17" s="187"/>
      <c r="O17" s="187"/>
      <c r="P17" s="206"/>
      <c r="Q17" s="187"/>
      <c r="R17" s="187"/>
      <c r="S17" s="253"/>
      <c r="T17" s="253"/>
      <c r="U17" s="253"/>
      <c r="V17" s="253"/>
      <c r="W17" s="253"/>
      <c r="X17" s="253"/>
      <c r="Y17" s="253"/>
      <c r="Z17" s="253"/>
      <c r="AA17" s="253"/>
      <c r="AB17" s="253"/>
      <c r="AC17" s="253"/>
      <c r="AD17" s="253"/>
      <c r="AE17" s="253"/>
      <c r="AF17" s="253"/>
      <c r="AG17" s="253"/>
      <c r="AH17" s="253"/>
      <c r="AI17" s="253"/>
      <c r="AJ17" s="253"/>
      <c r="AK17" s="253"/>
      <c r="AL17" s="253"/>
      <c r="AM17" s="253"/>
      <c r="AN17" s="253"/>
      <c r="AO17" s="253"/>
      <c r="AP17" s="253"/>
      <c r="AQ17" s="253"/>
      <c r="AR17" s="253"/>
      <c r="AS17" s="253"/>
      <c r="AT17" s="253"/>
      <c r="AU17" s="480"/>
      <c r="AV17" s="504"/>
      <c r="AW17" s="253"/>
      <c r="AX17" s="253"/>
      <c r="AY17" s="253"/>
      <c r="AZ17" s="253"/>
      <c r="BA17" s="253"/>
      <c r="BB17" s="253">
        <v>97.8</v>
      </c>
      <c r="BC17" s="253">
        <v>128.69999999999999</v>
      </c>
      <c r="BD17" s="253">
        <v>83.9</v>
      </c>
      <c r="BE17" s="253">
        <v>41.3</v>
      </c>
      <c r="BF17" s="253">
        <v>53</v>
      </c>
      <c r="BG17" s="253">
        <v>12.299999999999999</v>
      </c>
      <c r="BH17" s="253">
        <v>11.9</v>
      </c>
      <c r="BI17" s="253">
        <v>1.1000000000000001</v>
      </c>
      <c r="BJ17" s="614">
        <v>0</v>
      </c>
      <c r="BK17" s="614">
        <v>1.9</v>
      </c>
      <c r="BL17" s="614">
        <v>0</v>
      </c>
      <c r="BM17" s="614">
        <v>0.3</v>
      </c>
      <c r="BN17" s="615">
        <v>0</v>
      </c>
      <c r="BO17" s="422">
        <v>1.0999999999999996</v>
      </c>
      <c r="BP17" s="549">
        <v>0.99999999999999956</v>
      </c>
      <c r="BQ17" s="534"/>
      <c r="BR17" s="528"/>
      <c r="BS17" s="529"/>
      <c r="BT17" s="384"/>
      <c r="BU17" s="394"/>
    </row>
    <row r="18" spans="1:73" ht="12.75" customHeight="1" x14ac:dyDescent="0.2">
      <c r="C18" s="26"/>
      <c r="D18" s="210" t="s">
        <v>66</v>
      </c>
      <c r="E18" s="187">
        <v>0</v>
      </c>
      <c r="F18" s="187">
        <v>0.15</v>
      </c>
      <c r="G18" s="187">
        <v>0</v>
      </c>
      <c r="H18" s="187">
        <v>14.060257999999999</v>
      </c>
      <c r="I18" s="187">
        <v>0.21</v>
      </c>
      <c r="J18" s="187">
        <v>1.65</v>
      </c>
      <c r="K18" s="187">
        <v>0</v>
      </c>
      <c r="L18" s="187">
        <v>0</v>
      </c>
      <c r="M18" s="155">
        <v>0</v>
      </c>
      <c r="N18" s="187">
        <v>0</v>
      </c>
      <c r="O18" s="187">
        <v>0</v>
      </c>
      <c r="P18" s="206">
        <v>0</v>
      </c>
      <c r="Q18" s="187">
        <v>0</v>
      </c>
      <c r="R18" s="187">
        <v>0</v>
      </c>
      <c r="S18" s="253">
        <v>0</v>
      </c>
      <c r="T18" s="253">
        <v>0</v>
      </c>
      <c r="U18" s="253">
        <v>0</v>
      </c>
      <c r="V18" s="253">
        <v>0</v>
      </c>
      <c r="W18" s="253">
        <v>0</v>
      </c>
      <c r="X18" s="253">
        <v>0</v>
      </c>
      <c r="Y18" s="253">
        <v>0</v>
      </c>
      <c r="Z18" s="253">
        <v>0</v>
      </c>
      <c r="AA18" s="253">
        <v>0</v>
      </c>
      <c r="AB18" s="253">
        <v>31.4</v>
      </c>
      <c r="AC18" s="253">
        <v>431.16999999999996</v>
      </c>
      <c r="AD18" s="253">
        <v>4.6789999999999994</v>
      </c>
      <c r="AE18" s="253">
        <v>5.0410000000000004</v>
      </c>
      <c r="AF18" s="253">
        <v>5.0000099999999996</v>
      </c>
      <c r="AG18" s="253">
        <v>8.85</v>
      </c>
      <c r="AH18" s="253">
        <v>43.79</v>
      </c>
      <c r="AI18" s="253">
        <v>11.035</v>
      </c>
      <c r="AJ18" s="253">
        <v>91.63</v>
      </c>
      <c r="AK18" s="253">
        <v>129.28</v>
      </c>
      <c r="AL18" s="253">
        <v>72.2</v>
      </c>
      <c r="AM18" s="253">
        <v>12.543668</v>
      </c>
      <c r="AN18" s="253">
        <v>1</v>
      </c>
      <c r="AO18" s="253">
        <v>0</v>
      </c>
      <c r="AP18" s="253">
        <v>0</v>
      </c>
      <c r="AQ18" s="253">
        <v>0</v>
      </c>
      <c r="AR18" s="253">
        <v>0</v>
      </c>
      <c r="AS18" s="253">
        <v>0</v>
      </c>
      <c r="AT18" s="253">
        <v>0</v>
      </c>
      <c r="AU18" s="480">
        <v>0</v>
      </c>
      <c r="AV18" s="504">
        <v>0</v>
      </c>
      <c r="AW18" s="253">
        <v>0</v>
      </c>
      <c r="AX18" s="253">
        <v>0</v>
      </c>
      <c r="AY18" s="253">
        <v>0</v>
      </c>
      <c r="AZ18" s="253">
        <v>0</v>
      </c>
      <c r="BA18" s="253">
        <v>0</v>
      </c>
      <c r="BB18" s="253">
        <v>0</v>
      </c>
      <c r="BC18" s="253">
        <v>0.75</v>
      </c>
      <c r="BD18" s="253">
        <v>0.2</v>
      </c>
      <c r="BE18" s="253">
        <v>0.5</v>
      </c>
      <c r="BF18" s="253">
        <v>0</v>
      </c>
      <c r="BG18" s="253">
        <v>0.5</v>
      </c>
      <c r="BH18" s="253">
        <v>0.5</v>
      </c>
      <c r="BI18" s="253">
        <v>0</v>
      </c>
      <c r="BJ18" s="614">
        <v>0</v>
      </c>
      <c r="BK18" s="614">
        <v>0</v>
      </c>
      <c r="BL18" s="614">
        <v>0</v>
      </c>
      <c r="BM18" s="614">
        <v>0</v>
      </c>
      <c r="BN18" s="615">
        <v>0</v>
      </c>
      <c r="BO18" s="422"/>
      <c r="BP18" s="549"/>
      <c r="BQ18" s="534"/>
      <c r="BR18" s="528"/>
      <c r="BS18" s="529"/>
      <c r="BT18" s="384"/>
    </row>
    <row r="19" spans="1:73" ht="12.75" customHeight="1" x14ac:dyDescent="0.2">
      <c r="C19" s="26"/>
      <c r="D19" s="210" t="s">
        <v>57</v>
      </c>
      <c r="E19" s="187">
        <v>6.2228979999999998</v>
      </c>
      <c r="F19" s="187">
        <v>0.15</v>
      </c>
      <c r="G19" s="187">
        <v>0</v>
      </c>
      <c r="H19" s="187">
        <v>0</v>
      </c>
      <c r="I19" s="187">
        <v>1.3007379999999999</v>
      </c>
      <c r="J19" s="187">
        <v>0</v>
      </c>
      <c r="K19" s="187">
        <v>0</v>
      </c>
      <c r="L19" s="187">
        <v>0</v>
      </c>
      <c r="M19" s="155">
        <v>0</v>
      </c>
      <c r="N19" s="187">
        <v>0</v>
      </c>
      <c r="O19" s="187">
        <v>0</v>
      </c>
      <c r="P19" s="206">
        <v>0</v>
      </c>
      <c r="Q19" s="187">
        <v>0</v>
      </c>
      <c r="R19" s="187">
        <v>0</v>
      </c>
      <c r="S19" s="253">
        <v>0</v>
      </c>
      <c r="T19" s="253">
        <v>0</v>
      </c>
      <c r="U19" s="253">
        <v>7</v>
      </c>
      <c r="V19" s="253">
        <v>2</v>
      </c>
      <c r="W19" s="253">
        <v>0</v>
      </c>
      <c r="X19" s="253">
        <v>0</v>
      </c>
      <c r="Y19" s="253">
        <v>0</v>
      </c>
      <c r="Z19" s="253">
        <v>0</v>
      </c>
      <c r="AA19" s="253">
        <v>0</v>
      </c>
      <c r="AB19" s="253">
        <v>0</v>
      </c>
      <c r="AC19" s="253">
        <v>25.499919999999999</v>
      </c>
      <c r="AD19" s="253">
        <v>0</v>
      </c>
      <c r="AE19" s="253">
        <v>0</v>
      </c>
      <c r="AF19" s="253">
        <v>0</v>
      </c>
      <c r="AG19" s="253">
        <v>1.1713750000000001</v>
      </c>
      <c r="AH19" s="253">
        <v>0</v>
      </c>
      <c r="AI19" s="253">
        <v>0</v>
      </c>
      <c r="AJ19" s="253">
        <v>0</v>
      </c>
      <c r="AK19" s="253">
        <v>13.2</v>
      </c>
      <c r="AL19" s="253">
        <v>0</v>
      </c>
      <c r="AM19" s="253">
        <v>0</v>
      </c>
      <c r="AN19" s="253">
        <v>0</v>
      </c>
      <c r="AO19" s="253">
        <v>0</v>
      </c>
      <c r="AP19" s="253">
        <v>0</v>
      </c>
      <c r="AQ19" s="253">
        <v>0</v>
      </c>
      <c r="AR19" s="253">
        <v>0</v>
      </c>
      <c r="AS19" s="253">
        <v>0</v>
      </c>
      <c r="AT19" s="253">
        <v>18</v>
      </c>
      <c r="AU19" s="480">
        <v>0</v>
      </c>
      <c r="AV19" s="504">
        <v>0</v>
      </c>
      <c r="AW19" s="253">
        <v>0</v>
      </c>
      <c r="AX19" s="253">
        <v>0</v>
      </c>
      <c r="AY19" s="253">
        <v>0</v>
      </c>
      <c r="AZ19" s="253">
        <v>0</v>
      </c>
      <c r="BA19" s="253">
        <v>0</v>
      </c>
      <c r="BB19" s="253">
        <v>0</v>
      </c>
      <c r="BC19" s="253">
        <v>0</v>
      </c>
      <c r="BD19" s="253">
        <v>0</v>
      </c>
      <c r="BE19" s="253">
        <v>0</v>
      </c>
      <c r="BF19" s="253">
        <v>0</v>
      </c>
      <c r="BG19" s="253">
        <v>0</v>
      </c>
      <c r="BH19" s="253">
        <v>0</v>
      </c>
      <c r="BI19" s="253">
        <v>0</v>
      </c>
      <c r="BJ19" s="614">
        <v>0</v>
      </c>
      <c r="BK19" s="614">
        <v>0</v>
      </c>
      <c r="BL19" s="614">
        <v>0</v>
      </c>
      <c r="BM19" s="614">
        <v>0</v>
      </c>
      <c r="BN19" s="615">
        <v>0</v>
      </c>
      <c r="BO19" s="422" t="s">
        <v>3</v>
      </c>
      <c r="BP19" s="549" t="s">
        <v>3</v>
      </c>
      <c r="BQ19" s="534"/>
      <c r="BR19" s="528"/>
      <c r="BS19" s="529"/>
      <c r="BT19" s="384"/>
    </row>
    <row r="20" spans="1:73" ht="13.5" customHeight="1" thickBot="1" x14ac:dyDescent="0.25">
      <c r="C20" s="26"/>
      <c r="D20" s="210" t="s">
        <v>58</v>
      </c>
      <c r="E20" s="188">
        <v>81</v>
      </c>
      <c r="F20" s="188">
        <v>46.9</v>
      </c>
      <c r="G20" s="188">
        <v>37.5</v>
      </c>
      <c r="H20" s="188">
        <v>14.5</v>
      </c>
      <c r="I20" s="188">
        <v>7.4349999999999996</v>
      </c>
      <c r="J20" s="188">
        <v>0</v>
      </c>
      <c r="K20" s="188">
        <v>0</v>
      </c>
      <c r="L20" s="188">
        <v>12</v>
      </c>
      <c r="M20" s="156">
        <v>0</v>
      </c>
      <c r="N20" s="188">
        <v>0</v>
      </c>
      <c r="O20" s="188">
        <v>0</v>
      </c>
      <c r="P20" s="207">
        <v>26</v>
      </c>
      <c r="Q20" s="188">
        <v>78.2</v>
      </c>
      <c r="R20" s="188">
        <v>16.8</v>
      </c>
      <c r="S20" s="254">
        <v>84.2</v>
      </c>
      <c r="T20" s="254">
        <v>114.9</v>
      </c>
      <c r="U20" s="254">
        <v>21.5</v>
      </c>
      <c r="V20" s="254">
        <v>17</v>
      </c>
      <c r="W20" s="254">
        <v>7.5</v>
      </c>
      <c r="X20" s="254">
        <v>3</v>
      </c>
      <c r="Y20" s="254">
        <v>0</v>
      </c>
      <c r="Z20" s="254">
        <v>0</v>
      </c>
      <c r="AA20" s="254">
        <v>0</v>
      </c>
      <c r="AB20" s="254">
        <v>0</v>
      </c>
      <c r="AC20" s="254">
        <v>0</v>
      </c>
      <c r="AD20" s="254">
        <v>0</v>
      </c>
      <c r="AE20" s="254">
        <v>0</v>
      </c>
      <c r="AF20" s="254">
        <v>0</v>
      </c>
      <c r="AG20" s="254">
        <v>0</v>
      </c>
      <c r="AH20" s="254">
        <v>0</v>
      </c>
      <c r="AI20" s="254">
        <v>0</v>
      </c>
      <c r="AJ20" s="254">
        <v>3</v>
      </c>
      <c r="AK20" s="254">
        <v>0</v>
      </c>
      <c r="AL20" s="254">
        <v>0</v>
      </c>
      <c r="AM20" s="254">
        <v>0</v>
      </c>
      <c r="AN20" s="254">
        <v>0</v>
      </c>
      <c r="AO20" s="254">
        <v>0</v>
      </c>
      <c r="AP20" s="254">
        <v>0</v>
      </c>
      <c r="AQ20" s="254">
        <v>0</v>
      </c>
      <c r="AR20" s="254">
        <v>0</v>
      </c>
      <c r="AS20" s="254">
        <v>0</v>
      </c>
      <c r="AT20" s="254">
        <v>0</v>
      </c>
      <c r="AU20" s="481">
        <v>0</v>
      </c>
      <c r="AV20" s="505">
        <v>0</v>
      </c>
      <c r="AW20" s="254">
        <v>0</v>
      </c>
      <c r="AX20" s="254">
        <v>0</v>
      </c>
      <c r="AY20" s="254">
        <v>17</v>
      </c>
      <c r="AZ20" s="254">
        <v>3.5</v>
      </c>
      <c r="BA20" s="254">
        <v>0</v>
      </c>
      <c r="BB20" s="254">
        <v>0</v>
      </c>
      <c r="BC20" s="254">
        <v>0</v>
      </c>
      <c r="BD20" s="254">
        <v>0</v>
      </c>
      <c r="BE20" s="254">
        <v>0</v>
      </c>
      <c r="BF20" s="254">
        <v>0</v>
      </c>
      <c r="BG20" s="254">
        <v>0</v>
      </c>
      <c r="BH20" s="254">
        <v>0</v>
      </c>
      <c r="BI20" s="254">
        <v>5</v>
      </c>
      <c r="BJ20" s="616">
        <v>0</v>
      </c>
      <c r="BK20" s="616">
        <v>0</v>
      </c>
      <c r="BL20" s="616">
        <v>0</v>
      </c>
      <c r="BM20" s="616">
        <v>0</v>
      </c>
      <c r="BN20" s="617">
        <v>0</v>
      </c>
      <c r="BO20" s="422" t="s">
        <v>3</v>
      </c>
      <c r="BP20" s="549" t="s">
        <v>3</v>
      </c>
      <c r="BQ20" s="534"/>
      <c r="BR20" s="528"/>
      <c r="BS20" s="529"/>
      <c r="BT20" s="384"/>
    </row>
    <row r="21" spans="1:73" x14ac:dyDescent="0.2">
      <c r="A21" s="3"/>
      <c r="B21" s="3"/>
      <c r="C21" s="76" t="s">
        <v>78</v>
      </c>
      <c r="D21" s="131"/>
      <c r="E21" s="157"/>
      <c r="F21" s="157">
        <v>60257.17117816001</v>
      </c>
      <c r="G21" s="157">
        <v>60771.572359171303</v>
      </c>
      <c r="H21" s="157">
        <v>61260.890617210607</v>
      </c>
      <c r="I21" s="157">
        <v>61629.248928174842</v>
      </c>
      <c r="J21" s="157">
        <v>1.6829268292682926</v>
      </c>
      <c r="K21" s="157">
        <v>1.6829268292682926</v>
      </c>
      <c r="L21" s="157">
        <v>1.6829268292682926</v>
      </c>
      <c r="M21" s="213"/>
      <c r="N21" s="231"/>
      <c r="O21" s="157">
        <v>1.6829268292682926</v>
      </c>
      <c r="P21" s="213"/>
      <c r="Q21" s="242"/>
      <c r="R21" s="242"/>
      <c r="S21" s="271"/>
      <c r="T21" s="271"/>
      <c r="U21" s="271"/>
      <c r="V21" s="271"/>
      <c r="W21" s="271"/>
      <c r="X21" s="255"/>
      <c r="Y21" s="255"/>
      <c r="Z21" s="255"/>
      <c r="AA21" s="255"/>
      <c r="AB21" s="331"/>
      <c r="AC21" s="255"/>
      <c r="AD21" s="381"/>
      <c r="AE21" s="381"/>
      <c r="AF21" s="381"/>
      <c r="AG21" s="386"/>
      <c r="AH21" s="331"/>
      <c r="AI21" s="255"/>
      <c r="AJ21" s="255"/>
      <c r="AK21" s="402"/>
      <c r="AL21" s="402"/>
      <c r="AM21" s="402"/>
      <c r="AN21" s="381"/>
      <c r="AO21" s="255"/>
      <c r="AP21" s="331"/>
      <c r="AQ21" s="331"/>
      <c r="AR21" s="255"/>
      <c r="AS21" s="255"/>
      <c r="AT21" s="255"/>
      <c r="AU21" s="255"/>
      <c r="AV21" s="506"/>
      <c r="AW21" s="381"/>
      <c r="AX21" s="381"/>
      <c r="AY21" s="381"/>
      <c r="AZ21" s="381"/>
      <c r="BA21" s="381"/>
      <c r="BB21" s="381"/>
      <c r="BC21" s="381"/>
      <c r="BD21" s="381"/>
      <c r="BE21" s="381"/>
      <c r="BF21" s="381"/>
      <c r="BG21" s="381"/>
      <c r="BH21" s="381"/>
      <c r="BI21" s="381"/>
      <c r="BJ21" s="433"/>
      <c r="BK21" s="432"/>
      <c r="BL21" s="433"/>
      <c r="BM21" s="431"/>
      <c r="BN21" s="536"/>
      <c r="BO21" s="423"/>
      <c r="BP21" s="550" t="s">
        <v>3</v>
      </c>
      <c r="BQ21" s="534"/>
      <c r="BR21" s="528"/>
      <c r="BS21" s="529"/>
      <c r="BT21" s="384"/>
    </row>
    <row r="22" spans="1:73" x14ac:dyDescent="0.2">
      <c r="A22" s="3"/>
      <c r="B22" s="631" t="s">
        <v>3</v>
      </c>
      <c r="C22" s="18"/>
      <c r="D22" s="23" t="s">
        <v>0</v>
      </c>
      <c r="E22" s="365">
        <v>22292.500307408791</v>
      </c>
      <c r="F22" s="371">
        <v>21540.969362952852</v>
      </c>
      <c r="G22" s="365">
        <v>20230.765696745053</v>
      </c>
      <c r="H22" s="365">
        <v>19820.482065121079</v>
      </c>
      <c r="I22" s="365">
        <v>19286.560879350989</v>
      </c>
      <c r="J22" s="365">
        <v>19348.027533117092</v>
      </c>
      <c r="K22" s="365">
        <v>21046.297231696335</v>
      </c>
      <c r="L22" s="365">
        <v>21660.379042175198</v>
      </c>
      <c r="M22" s="367">
        <v>22566.20273726937</v>
      </c>
      <c r="N22" s="365">
        <v>24306.220993078063</v>
      </c>
      <c r="O22" s="365">
        <v>26471.486631139283</v>
      </c>
      <c r="P22" s="368">
        <v>26908.051625143991</v>
      </c>
      <c r="Q22" s="365">
        <v>29568.09127885045</v>
      </c>
      <c r="R22" s="365">
        <v>31352.859707103111</v>
      </c>
      <c r="S22" s="334">
        <v>31766.3252910835</v>
      </c>
      <c r="T22" s="334">
        <v>31734.835493930408</v>
      </c>
      <c r="U22" s="334">
        <v>30157.232277248353</v>
      </c>
      <c r="V22" s="334">
        <v>30403.324394647541</v>
      </c>
      <c r="W22" s="334">
        <v>29903.289470033258</v>
      </c>
      <c r="X22" s="334">
        <v>28898.70055204309</v>
      </c>
      <c r="Y22" s="334">
        <v>28619.650201445958</v>
      </c>
      <c r="Z22" s="334">
        <v>28656.14215422389</v>
      </c>
      <c r="AA22" s="334">
        <v>28178.482855580798</v>
      </c>
      <c r="AB22" s="334">
        <v>28789.856249272303</v>
      </c>
      <c r="AC22" s="334">
        <v>32577.475381140739</v>
      </c>
      <c r="AD22" s="334">
        <v>32958.579074453213</v>
      </c>
      <c r="AE22" s="334">
        <v>32753.997521922407</v>
      </c>
      <c r="AF22" s="334">
        <v>33318.498855925034</v>
      </c>
      <c r="AG22" s="334">
        <v>30179.544053439462</v>
      </c>
      <c r="AH22" s="334">
        <v>29387.94146173272</v>
      </c>
      <c r="AI22" s="334">
        <v>31157.768917289424</v>
      </c>
      <c r="AJ22" s="334">
        <v>31437.502481094012</v>
      </c>
      <c r="AK22" s="334">
        <v>32635.139769102381</v>
      </c>
      <c r="AL22" s="334">
        <v>34320.068200088397</v>
      </c>
      <c r="AM22" s="334">
        <v>35375.422907394481</v>
      </c>
      <c r="AN22" s="334">
        <v>37694.737930022849</v>
      </c>
      <c r="AO22" s="334">
        <v>41768.10404689797</v>
      </c>
      <c r="AP22" s="334">
        <v>39518.452970210099</v>
      </c>
      <c r="AQ22" s="334">
        <v>39171.409393767935</v>
      </c>
      <c r="AR22" s="334">
        <v>39703.293302109952</v>
      </c>
      <c r="AS22" s="334">
        <v>39703.293302109952</v>
      </c>
      <c r="AT22" s="334">
        <v>36725.834415524267</v>
      </c>
      <c r="AU22" s="479">
        <v>37503.828244931763</v>
      </c>
      <c r="AV22" s="502">
        <v>36976.145654643202</v>
      </c>
      <c r="AW22" s="334">
        <v>37915.235268250122</v>
      </c>
      <c r="AX22" s="334">
        <v>39808.812685307246</v>
      </c>
      <c r="AY22" s="334">
        <v>39897.674000118262</v>
      </c>
      <c r="AZ22" s="334">
        <v>42290.00662329363</v>
      </c>
      <c r="BA22" s="334">
        <v>48670.600375916838</v>
      </c>
      <c r="BB22" s="334">
        <v>45853.153171793674</v>
      </c>
      <c r="BC22" s="334">
        <v>45106.01534060634</v>
      </c>
      <c r="BD22" s="334">
        <v>43142.448600577838</v>
      </c>
      <c r="BE22" s="334">
        <v>41892.660601382173</v>
      </c>
      <c r="BF22" s="334">
        <v>41468.493126136476</v>
      </c>
      <c r="BG22" s="578">
        <v>43314.165693718947</v>
      </c>
      <c r="BH22" s="578">
        <v>42593.305946749912</v>
      </c>
      <c r="BI22" s="479">
        <v>43705.429036464229</v>
      </c>
      <c r="BJ22" s="585">
        <v>44756.926055004689</v>
      </c>
      <c r="BK22" s="585">
        <v>44904.675587320518</v>
      </c>
      <c r="BL22" s="585">
        <v>44926.04484100594</v>
      </c>
      <c r="BM22" s="585">
        <v>44967.534191655366</v>
      </c>
      <c r="BN22" s="586">
        <v>45053.444605563782</v>
      </c>
      <c r="BO22" s="422">
        <v>1348.0155690995525</v>
      </c>
      <c r="BP22" s="549">
        <v>3.0843206412065616E-2</v>
      </c>
      <c r="BQ22" s="534"/>
      <c r="BR22" s="528"/>
      <c r="BS22" s="529"/>
      <c r="BT22" s="384"/>
      <c r="BU22" s="394"/>
    </row>
    <row r="23" spans="1:73" x14ac:dyDescent="0.2">
      <c r="A23" s="3"/>
      <c r="B23" s="631"/>
      <c r="C23" s="18"/>
      <c r="D23" s="23" t="s">
        <v>1</v>
      </c>
      <c r="E23" s="365">
        <v>17043.31910552</v>
      </c>
      <c r="F23" s="371">
        <v>15808.647000790001</v>
      </c>
      <c r="G23" s="365">
        <v>15391.40763399</v>
      </c>
      <c r="H23" s="365">
        <v>14840.80677166</v>
      </c>
      <c r="I23" s="365">
        <v>14840.585365319999</v>
      </c>
      <c r="J23" s="365">
        <v>14944.717257</v>
      </c>
      <c r="K23" s="365">
        <v>15350.320920440001</v>
      </c>
      <c r="L23" s="365">
        <v>15416.73963217</v>
      </c>
      <c r="M23" s="367">
        <v>15516.48481116</v>
      </c>
      <c r="N23" s="365">
        <v>15664.60447672</v>
      </c>
      <c r="O23" s="365">
        <v>16338.611020350001</v>
      </c>
      <c r="P23" s="368">
        <v>17061.986295070001</v>
      </c>
      <c r="Q23" s="365">
        <v>17892.392916360001</v>
      </c>
      <c r="R23" s="365">
        <v>17257.12798827</v>
      </c>
      <c r="S23" s="334">
        <v>17954.210320189999</v>
      </c>
      <c r="T23" s="334">
        <v>17884.95294603</v>
      </c>
      <c r="U23" s="334">
        <v>18102.7542961</v>
      </c>
      <c r="V23" s="334">
        <v>18598.362352259999</v>
      </c>
      <c r="W23" s="334">
        <v>19111.73186009</v>
      </c>
      <c r="X23" s="334">
        <v>19273.531734020002</v>
      </c>
      <c r="Y23" s="334">
        <v>19243.647425389998</v>
      </c>
      <c r="Z23" s="334">
        <v>19374.36654173</v>
      </c>
      <c r="AA23" s="334">
        <v>19720.61379911</v>
      </c>
      <c r="AB23" s="334">
        <v>20284.401278249999</v>
      </c>
      <c r="AC23" s="334">
        <v>24585.622267570001</v>
      </c>
      <c r="AD23" s="334">
        <v>23610.75446086</v>
      </c>
      <c r="AE23" s="334">
        <v>23358.59828613</v>
      </c>
      <c r="AF23" s="334">
        <v>23139.315299330003</v>
      </c>
      <c r="AG23" s="334">
        <v>23402.080371930002</v>
      </c>
      <c r="AH23" s="334">
        <v>23750.031313169999</v>
      </c>
      <c r="AI23" s="334">
        <v>24643.468506500001</v>
      </c>
      <c r="AJ23" s="334">
        <v>25057.120629689998</v>
      </c>
      <c r="AK23" s="334">
        <v>25377.25269935</v>
      </c>
      <c r="AL23" s="334">
        <v>25704.845640889998</v>
      </c>
      <c r="AM23" s="334">
        <v>26070.208207840002</v>
      </c>
      <c r="AN23" s="334">
        <v>26355.467033959998</v>
      </c>
      <c r="AO23" s="334">
        <v>28585.08716164</v>
      </c>
      <c r="AP23" s="334">
        <v>27904.261643500002</v>
      </c>
      <c r="AQ23" s="334">
        <v>27651.922542569999</v>
      </c>
      <c r="AR23" s="334">
        <v>27218.263037979999</v>
      </c>
      <c r="AS23" s="334">
        <v>27218.263037979999</v>
      </c>
      <c r="AT23" s="334">
        <v>27520.15649094</v>
      </c>
      <c r="AU23" s="479">
        <v>28361.012891549999</v>
      </c>
      <c r="AV23" s="502">
        <v>28505.503548820001</v>
      </c>
      <c r="AW23" s="334">
        <v>28584.619925939998</v>
      </c>
      <c r="AX23" s="334">
        <v>29033.313723990002</v>
      </c>
      <c r="AY23" s="334">
        <v>29535.500998900003</v>
      </c>
      <c r="AZ23" s="334">
        <v>30131.992337290001</v>
      </c>
      <c r="BA23" s="334">
        <v>32665.086160450002</v>
      </c>
      <c r="BB23" s="334">
        <v>31825.354411959997</v>
      </c>
      <c r="BC23" s="334">
        <v>31105.858646380002</v>
      </c>
      <c r="BD23" s="334">
        <v>30802.19048116</v>
      </c>
      <c r="BE23" s="334">
        <v>30829.345512419997</v>
      </c>
      <c r="BF23" s="334">
        <v>31213.30397026</v>
      </c>
      <c r="BG23" s="578">
        <v>31641.167205549998</v>
      </c>
      <c r="BH23" s="578">
        <v>31888.061633040001</v>
      </c>
      <c r="BI23" s="479">
        <v>31958.471105610002</v>
      </c>
      <c r="BJ23" s="585">
        <v>32152.414370529998</v>
      </c>
      <c r="BK23" s="585">
        <v>32251.587664310002</v>
      </c>
      <c r="BL23" s="585">
        <v>32217.818344560001</v>
      </c>
      <c r="BM23" s="585">
        <v>32294.150316080002</v>
      </c>
      <c r="BN23" s="586">
        <v>32390.724052830003</v>
      </c>
      <c r="BO23" s="422">
        <v>432.25294722000035</v>
      </c>
      <c r="BP23" s="549">
        <v>1.35254576413113E-2</v>
      </c>
      <c r="BQ23" s="534"/>
      <c r="BR23" s="528"/>
      <c r="BS23" s="529"/>
      <c r="BT23" s="384"/>
      <c r="BU23" s="394"/>
    </row>
    <row r="24" spans="1:73" x14ac:dyDescent="0.2">
      <c r="A24" s="3"/>
      <c r="B24" s="631"/>
      <c r="C24" s="18"/>
      <c r="D24" s="23" t="s">
        <v>31</v>
      </c>
      <c r="E24" s="365">
        <v>-36779.201253403495</v>
      </c>
      <c r="F24" s="371">
        <v>-38442.365162255592</v>
      </c>
      <c r="G24" s="365">
        <v>-38131.99694694746</v>
      </c>
      <c r="H24" s="365">
        <v>-39281.034730554442</v>
      </c>
      <c r="I24" s="365">
        <v>-39108.524165928487</v>
      </c>
      <c r="J24" s="365">
        <v>-40080.477212219397</v>
      </c>
      <c r="K24" s="365">
        <v>-40100.533764195701</v>
      </c>
      <c r="L24" s="365">
        <v>-40400.366856336754</v>
      </c>
      <c r="M24" s="367">
        <v>-42404.280717641355</v>
      </c>
      <c r="N24" s="365">
        <v>-43255.980398323809</v>
      </c>
      <c r="O24" s="365">
        <v>-43597.531125447298</v>
      </c>
      <c r="P24" s="368">
        <v>-43996.375476328256</v>
      </c>
      <c r="Q24" s="365">
        <v>-40910.92261469888</v>
      </c>
      <c r="R24" s="365">
        <v>-41394.693758971094</v>
      </c>
      <c r="S24" s="334">
        <v>-41454.649890003071</v>
      </c>
      <c r="T24" s="334">
        <v>-40993.012545658261</v>
      </c>
      <c r="U24" s="334">
        <v>-40725.721875145755</v>
      </c>
      <c r="V24" s="334">
        <v>-40337.81012964726</v>
      </c>
      <c r="W24" s="334">
        <v>-40393.376146655639</v>
      </c>
      <c r="X24" s="334">
        <v>-40786.054479408231</v>
      </c>
      <c r="Y24" s="334">
        <v>-41654.468781513388</v>
      </c>
      <c r="Z24" s="334">
        <v>-43763.135008598176</v>
      </c>
      <c r="AA24" s="334">
        <v>-44456.948586455765</v>
      </c>
      <c r="AB24" s="334">
        <v>-44259.691304114895</v>
      </c>
      <c r="AC24" s="334">
        <v>-42938.181556930314</v>
      </c>
      <c r="AD24" s="334">
        <v>-45901.140750460218</v>
      </c>
      <c r="AE24" s="334">
        <v>-48312.242030117974</v>
      </c>
      <c r="AF24" s="334">
        <v>-49213.248066820343</v>
      </c>
      <c r="AG24" s="334">
        <v>-50678.862959427162</v>
      </c>
      <c r="AH24" s="334">
        <v>-49812.623303278691</v>
      </c>
      <c r="AI24" s="334">
        <v>-49325.781787705811</v>
      </c>
      <c r="AJ24" s="334">
        <v>-50765.833533730947</v>
      </c>
      <c r="AK24" s="334">
        <v>-54535.029617007371</v>
      </c>
      <c r="AL24" s="334">
        <v>-52669.107745117784</v>
      </c>
      <c r="AM24" s="334">
        <v>-55701.044226470614</v>
      </c>
      <c r="AN24" s="334">
        <v>-56751.641763571315</v>
      </c>
      <c r="AO24" s="334">
        <v>-53862.153016766635</v>
      </c>
      <c r="AP24" s="334">
        <v>-57769.8499961743</v>
      </c>
      <c r="AQ24" s="334">
        <v>-59738.430211019026</v>
      </c>
      <c r="AR24" s="334">
        <v>-60223.761023498584</v>
      </c>
      <c r="AS24" s="334">
        <v>-60223.761023498584</v>
      </c>
      <c r="AT24" s="334">
        <v>-57693.920501219334</v>
      </c>
      <c r="AU24" s="479">
        <v>-56975.733137620555</v>
      </c>
      <c r="AV24" s="502">
        <v>-58945.687472738617</v>
      </c>
      <c r="AW24" s="334">
        <v>-61032.358741471253</v>
      </c>
      <c r="AX24" s="334">
        <v>-63022.789226928377</v>
      </c>
      <c r="AY24" s="334">
        <v>-64938.716468228835</v>
      </c>
      <c r="AZ24" s="334">
        <v>-65398.945782221133</v>
      </c>
      <c r="BA24" s="334">
        <v>-62872.216313078694</v>
      </c>
      <c r="BB24" s="334">
        <v>-64550.757844114705</v>
      </c>
      <c r="BC24" s="334">
        <v>-65624.384177470201</v>
      </c>
      <c r="BD24" s="334">
        <v>-66525.27326386956</v>
      </c>
      <c r="BE24" s="334">
        <v>-66625.615153915016</v>
      </c>
      <c r="BF24" s="334">
        <v>-64879.032880982537</v>
      </c>
      <c r="BG24" s="578">
        <v>-64067.514772103619</v>
      </c>
      <c r="BH24" s="578">
        <v>-66282.880942301694</v>
      </c>
      <c r="BI24" s="479">
        <v>-66834.390144024423</v>
      </c>
      <c r="BJ24" s="585">
        <v>-66412.170818386046</v>
      </c>
      <c r="BK24" s="585">
        <v>-66051.513033865063</v>
      </c>
      <c r="BL24" s="585">
        <v>-66344.674704748788</v>
      </c>
      <c r="BM24" s="585">
        <v>-67671.544067478884</v>
      </c>
      <c r="BN24" s="586">
        <v>-67375.15649342518</v>
      </c>
      <c r="BO24" s="422">
        <v>-540.76634940075746</v>
      </c>
      <c r="BP24" s="549">
        <v>8.0911391311484504E-3</v>
      </c>
      <c r="BQ24" s="534"/>
      <c r="BR24" s="528"/>
      <c r="BS24" s="529"/>
      <c r="BT24" s="384"/>
      <c r="BU24" s="394"/>
    </row>
    <row r="25" spans="1:73" x14ac:dyDescent="0.2">
      <c r="A25" s="3"/>
      <c r="B25" s="631"/>
      <c r="C25" s="18"/>
      <c r="D25" s="23" t="s">
        <v>131</v>
      </c>
      <c r="E25" s="365">
        <v>-11931.858236763219</v>
      </c>
      <c r="F25" s="371">
        <v>-12564.234717054193</v>
      </c>
      <c r="G25" s="365">
        <v>-13157.015446541927</v>
      </c>
      <c r="H25" s="365">
        <v>-13994.098295523072</v>
      </c>
      <c r="I25" s="365">
        <v>-15092.949144283639</v>
      </c>
      <c r="J25" s="365">
        <v>-16211.804937160685</v>
      </c>
      <c r="K25" s="365">
        <v>-15645.075490415855</v>
      </c>
      <c r="L25" s="365">
        <v>-16557.844935554949</v>
      </c>
      <c r="M25" s="367">
        <v>-16285.247744686087</v>
      </c>
      <c r="N25" s="365">
        <v>-15842.017450560101</v>
      </c>
      <c r="O25" s="365">
        <v>-14869.605046034345</v>
      </c>
      <c r="P25" s="368">
        <v>-14810.16082922297</v>
      </c>
      <c r="Q25" s="365">
        <v>-12037.861640102699</v>
      </c>
      <c r="R25" s="365">
        <v>-12046.325549962668</v>
      </c>
      <c r="S25" s="334">
        <v>-11798.433159611999</v>
      </c>
      <c r="T25" s="334">
        <v>-12534.1795896276</v>
      </c>
      <c r="U25" s="334">
        <v>-14535.737468911831</v>
      </c>
      <c r="V25" s="334">
        <v>-14921.374404462185</v>
      </c>
      <c r="W25" s="334">
        <v>-16051.877890473672</v>
      </c>
      <c r="X25" s="334">
        <v>-17451.955823853175</v>
      </c>
      <c r="Y25" s="334">
        <v>-18695.844246511424</v>
      </c>
      <c r="Z25" s="334">
        <v>-19622.556781357227</v>
      </c>
      <c r="AA25" s="334">
        <v>-20206.230807064483</v>
      </c>
      <c r="AB25" s="334">
        <v>-20380.590815921831</v>
      </c>
      <c r="AC25" s="334">
        <v>-19033.717018390915</v>
      </c>
      <c r="AD25" s="334">
        <v>-20395.683250635</v>
      </c>
      <c r="AE25" s="334">
        <v>-21398.482908853341</v>
      </c>
      <c r="AF25" s="334">
        <v>-20515.376437737094</v>
      </c>
      <c r="AG25" s="334">
        <v>-22720.668638767067</v>
      </c>
      <c r="AH25" s="334">
        <v>-24039.985288323489</v>
      </c>
      <c r="AI25" s="334">
        <v>-23153.205909382435</v>
      </c>
      <c r="AJ25" s="334">
        <v>-24583.659881486485</v>
      </c>
      <c r="AK25" s="334">
        <v>-25793.166578529057</v>
      </c>
      <c r="AL25" s="334">
        <v>-26182.201187179729</v>
      </c>
      <c r="AM25" s="334">
        <v>-26496.70745701719</v>
      </c>
      <c r="AN25" s="334">
        <v>-25953.885438716748</v>
      </c>
      <c r="AO25" s="334">
        <v>-23173.066224700859</v>
      </c>
      <c r="AP25" s="334">
        <v>-26541.033333331314</v>
      </c>
      <c r="AQ25" s="334">
        <v>-27446.881256662626</v>
      </c>
      <c r="AR25" s="334">
        <v>-27543.760398590322</v>
      </c>
      <c r="AS25" s="334">
        <v>-27543.760398590322</v>
      </c>
      <c r="AT25" s="334">
        <v>-29605.296675278201</v>
      </c>
      <c r="AU25" s="479">
        <v>-29131.072663441082</v>
      </c>
      <c r="AV25" s="502">
        <v>-31072.632851696399</v>
      </c>
      <c r="AW25" s="334">
        <v>-32641.457819049901</v>
      </c>
      <c r="AX25" s="334">
        <v>-31624.133640066389</v>
      </c>
      <c r="AY25" s="334">
        <v>-35032.5816729574</v>
      </c>
      <c r="AZ25" s="334">
        <v>-34484.140394999115</v>
      </c>
      <c r="BA25" s="334">
        <v>-29315.840023017481</v>
      </c>
      <c r="BB25" s="334">
        <v>-31541.942415822032</v>
      </c>
      <c r="BC25" s="334">
        <v>-33255.567901084709</v>
      </c>
      <c r="BD25" s="334">
        <v>-34246.472273750573</v>
      </c>
      <c r="BE25" s="334">
        <v>-36347.891468227179</v>
      </c>
      <c r="BF25" s="334">
        <v>-36985.8815015625</v>
      </c>
      <c r="BG25" s="578">
        <v>-35653.62847587213</v>
      </c>
      <c r="BH25" s="578">
        <v>-37909.190004581549</v>
      </c>
      <c r="BI25" s="479">
        <v>-41299.918654736801</v>
      </c>
      <c r="BJ25" s="585">
        <v>-40195.422694865287</v>
      </c>
      <c r="BK25" s="585">
        <v>-39776.482174756915</v>
      </c>
      <c r="BL25" s="585">
        <v>-39830.568151303545</v>
      </c>
      <c r="BM25" s="585">
        <v>-41427.181504279572</v>
      </c>
      <c r="BN25" s="586">
        <v>-41533.718176328381</v>
      </c>
      <c r="BO25" s="422">
        <v>-233.79952159157983</v>
      </c>
      <c r="BP25" s="549">
        <v>5.6610165154591385E-3</v>
      </c>
      <c r="BQ25" s="534"/>
      <c r="BR25" s="528"/>
      <c r="BS25" s="529"/>
      <c r="BT25" s="384"/>
      <c r="BU25" s="394"/>
    </row>
    <row r="26" spans="1:73" x14ac:dyDescent="0.2">
      <c r="A26" s="3"/>
      <c r="B26" s="631"/>
      <c r="C26" s="18"/>
      <c r="D26" s="23" t="s">
        <v>51</v>
      </c>
      <c r="E26" s="365">
        <v>-17864.806900773699</v>
      </c>
      <c r="F26" s="371">
        <v>-19721.820842702866</v>
      </c>
      <c r="G26" s="365">
        <v>-17682.048170572001</v>
      </c>
      <c r="H26" s="365">
        <v>-19029.007745217612</v>
      </c>
      <c r="I26" s="365">
        <v>-17083.1679417835</v>
      </c>
      <c r="J26" s="365">
        <v>-17382.290156597264</v>
      </c>
      <c r="K26" s="365">
        <v>-17142.8679491166</v>
      </c>
      <c r="L26" s="365">
        <v>-17599.017147492155</v>
      </c>
      <c r="M26" s="367">
        <v>-17273.9083495456</v>
      </c>
      <c r="N26" s="365">
        <v>-19171.854771508999</v>
      </c>
      <c r="O26" s="365">
        <v>-20158.267728156079</v>
      </c>
      <c r="P26" s="368">
        <v>-19627.68687327547</v>
      </c>
      <c r="Q26" s="365">
        <v>-20173.9797520311</v>
      </c>
      <c r="R26" s="365">
        <v>-20971.028630895857</v>
      </c>
      <c r="S26" s="334">
        <v>-21272.558417510994</v>
      </c>
      <c r="T26" s="334">
        <v>-20379.471460619287</v>
      </c>
      <c r="U26" s="334">
        <v>-17967.089572642988</v>
      </c>
      <c r="V26" s="334">
        <v>-17643.253721721238</v>
      </c>
      <c r="W26" s="334">
        <v>-16488.943533693175</v>
      </c>
      <c r="X26" s="334">
        <v>-15181.695760457156</v>
      </c>
      <c r="Y26" s="334">
        <v>-14819.505187907649</v>
      </c>
      <c r="Z26" s="334">
        <v>-14921.033673561766</v>
      </c>
      <c r="AA26" s="334">
        <v>-14583.654231762826</v>
      </c>
      <c r="AB26" s="334">
        <v>-14896.478423731094</v>
      </c>
      <c r="AC26" s="334">
        <v>-14704.160838856733</v>
      </c>
      <c r="AD26" s="334">
        <v>-16547.518132181747</v>
      </c>
      <c r="AE26" s="334">
        <v>-17353.253833951283</v>
      </c>
      <c r="AF26" s="334">
        <v>-18832.422434563217</v>
      </c>
      <c r="AG26" s="334">
        <v>-16541.199891206677</v>
      </c>
      <c r="AH26" s="334">
        <v>-14798.576372494417</v>
      </c>
      <c r="AI26" s="334">
        <v>-15417.899710246402</v>
      </c>
      <c r="AJ26" s="334">
        <v>-14756.253954824369</v>
      </c>
      <c r="AK26" s="334">
        <v>-15420.415763254936</v>
      </c>
      <c r="AL26" s="334">
        <v>-16245.369206212748</v>
      </c>
      <c r="AM26" s="334">
        <v>-16994.543772583562</v>
      </c>
      <c r="AN26" s="334">
        <v>-19929.26712322302</v>
      </c>
      <c r="AO26" s="334">
        <v>-21701.00591389733</v>
      </c>
      <c r="AP26" s="334">
        <v>-20246.796095773112</v>
      </c>
      <c r="AQ26" s="334">
        <v>-20571.4316203981</v>
      </c>
      <c r="AR26" s="334">
        <v>-22326.533949544522</v>
      </c>
      <c r="AS26" s="334">
        <v>-22326.533949544522</v>
      </c>
      <c r="AT26" s="334">
        <v>-19838.06178149717</v>
      </c>
      <c r="AU26" s="479">
        <v>-19539.097882377366</v>
      </c>
      <c r="AV26" s="502">
        <v>-18762.257665101504</v>
      </c>
      <c r="AW26" s="334">
        <v>-18818.130745646205</v>
      </c>
      <c r="AX26" s="334">
        <v>-20192.1969835573</v>
      </c>
      <c r="AY26" s="334">
        <v>-19470.972214351772</v>
      </c>
      <c r="AZ26" s="334">
        <v>-20447.734649081129</v>
      </c>
      <c r="BA26" s="334">
        <v>-23618.72316683974</v>
      </c>
      <c r="BB26" s="334">
        <v>-21839.23874024655</v>
      </c>
      <c r="BC26" s="334">
        <v>-22485.320305321387</v>
      </c>
      <c r="BD26" s="334">
        <v>-22255.265643937066</v>
      </c>
      <c r="BE26" s="334">
        <v>-21215.278015536576</v>
      </c>
      <c r="BF26" s="334">
        <v>-20248.913731349676</v>
      </c>
      <c r="BG26" s="578">
        <v>-20884.613886331947</v>
      </c>
      <c r="BH26" s="578">
        <v>-19397.731755786917</v>
      </c>
      <c r="BI26" s="479">
        <v>-19867.041891014229</v>
      </c>
      <c r="BJ26" s="585">
        <v>-20743.637842730695</v>
      </c>
      <c r="BK26" s="585">
        <v>-20794.26824770552</v>
      </c>
      <c r="BL26" s="585">
        <v>-20849.778666071743</v>
      </c>
      <c r="BM26" s="585">
        <v>-20825.257164121766</v>
      </c>
      <c r="BN26" s="586">
        <v>-20755.907111684584</v>
      </c>
      <c r="BO26" s="422">
        <v>-888.86522067035548</v>
      </c>
      <c r="BP26" s="549">
        <v>4.4740692929851056E-2</v>
      </c>
      <c r="BQ26" s="534"/>
      <c r="BR26" s="528"/>
      <c r="BS26" s="529"/>
      <c r="BT26" s="384"/>
      <c r="BU26" s="394"/>
    </row>
    <row r="27" spans="1:73" ht="13.5" x14ac:dyDescent="0.2">
      <c r="A27" s="3"/>
      <c r="B27" s="631"/>
      <c r="C27" s="18"/>
      <c r="D27" s="108" t="s">
        <v>190</v>
      </c>
      <c r="E27" s="158"/>
      <c r="F27" s="158"/>
      <c r="G27" s="158"/>
      <c r="H27" s="158"/>
      <c r="I27" s="158"/>
      <c r="J27" s="158"/>
      <c r="K27" s="158"/>
      <c r="L27" s="158"/>
      <c r="M27" s="222"/>
      <c r="N27" s="158"/>
      <c r="O27" s="158"/>
      <c r="P27" s="222"/>
      <c r="Q27" s="158"/>
      <c r="R27" s="158"/>
      <c r="S27" s="256"/>
      <c r="T27" s="256"/>
      <c r="U27" s="256"/>
      <c r="V27" s="256"/>
      <c r="W27" s="256"/>
      <c r="X27" s="256"/>
      <c r="Y27" s="256"/>
      <c r="Z27" s="256"/>
      <c r="AA27" s="256"/>
      <c r="AB27" s="256"/>
      <c r="AC27" s="256"/>
      <c r="AD27" s="256"/>
      <c r="AE27" s="256"/>
      <c r="AF27" s="256"/>
      <c r="AG27" s="256"/>
      <c r="AH27" s="256"/>
      <c r="AI27" s="256"/>
      <c r="AJ27" s="256"/>
      <c r="AK27" s="256"/>
      <c r="AL27" s="256"/>
      <c r="AM27" s="256"/>
      <c r="AN27" s="256"/>
      <c r="AO27" s="256"/>
      <c r="AP27" s="256"/>
      <c r="AQ27" s="256"/>
      <c r="AR27" s="256"/>
      <c r="AS27" s="256"/>
      <c r="AT27" s="256"/>
      <c r="AU27" s="256"/>
      <c r="AV27" s="507"/>
      <c r="AW27" s="256"/>
      <c r="AX27" s="256"/>
      <c r="AY27" s="256"/>
      <c r="AZ27" s="256"/>
      <c r="BA27" s="256"/>
      <c r="BB27" s="256"/>
      <c r="BC27" s="256"/>
      <c r="BD27" s="256"/>
      <c r="BE27" s="256"/>
      <c r="BF27" s="256"/>
      <c r="BG27" s="256"/>
      <c r="BH27" s="256"/>
      <c r="BI27" s="256"/>
      <c r="BJ27" s="248"/>
      <c r="BK27" s="248"/>
      <c r="BL27" s="248"/>
      <c r="BM27" s="248"/>
      <c r="BN27" s="537"/>
      <c r="BO27" s="424"/>
      <c r="BP27" s="551"/>
      <c r="BQ27" s="534"/>
      <c r="BR27" s="528"/>
      <c r="BS27" s="529"/>
      <c r="BT27" s="384"/>
    </row>
    <row r="28" spans="1:73" x14ac:dyDescent="0.2">
      <c r="A28" s="3"/>
      <c r="B28" s="631"/>
      <c r="C28" s="18"/>
      <c r="D28" s="23" t="s">
        <v>87</v>
      </c>
      <c r="E28" s="344">
        <v>25645.572286460003</v>
      </c>
      <c r="F28" s="344">
        <v>24622.515750930001</v>
      </c>
      <c r="G28" s="344">
        <v>24248.767373540002</v>
      </c>
      <c r="H28" s="344">
        <v>23824.72457106</v>
      </c>
      <c r="I28" s="344">
        <v>23648.226722019994</v>
      </c>
      <c r="J28" s="344">
        <v>23844.441160409999</v>
      </c>
      <c r="K28" s="344">
        <v>24704.865051889999</v>
      </c>
      <c r="L28" s="344">
        <v>24697.269103929997</v>
      </c>
      <c r="M28" s="345">
        <v>25121.753179530002</v>
      </c>
      <c r="N28" s="344">
        <v>26409.049688889994</v>
      </c>
      <c r="O28" s="344">
        <v>27318.713081509999</v>
      </c>
      <c r="P28" s="346">
        <v>28124.632042830002</v>
      </c>
      <c r="Q28" s="344">
        <v>30295.482569939999</v>
      </c>
      <c r="R28" s="344">
        <v>29878.586228070002</v>
      </c>
      <c r="S28" s="336">
        <v>29808.667062920002</v>
      </c>
      <c r="T28" s="336">
        <v>29739.619144310003</v>
      </c>
      <c r="U28" s="336">
        <v>29250.893768460002</v>
      </c>
      <c r="V28" s="336">
        <v>30168.744834689998</v>
      </c>
      <c r="W28" s="336">
        <v>30283.664809280002</v>
      </c>
      <c r="X28" s="336">
        <v>30532.648274700005</v>
      </c>
      <c r="Y28" s="336">
        <v>30370.906168759993</v>
      </c>
      <c r="Z28" s="336">
        <v>30638.255550649999</v>
      </c>
      <c r="AA28" s="336">
        <v>31432.455952240005</v>
      </c>
      <c r="AB28" s="336">
        <v>32446.696645309996</v>
      </c>
      <c r="AC28" s="336">
        <v>37244.249848437001</v>
      </c>
      <c r="AD28" s="336">
        <v>36107.67075049549</v>
      </c>
      <c r="AE28" s="336">
        <v>36176.139365153998</v>
      </c>
      <c r="AF28" s="336">
        <v>36007.887858862501</v>
      </c>
      <c r="AG28" s="336">
        <v>35705.659998256007</v>
      </c>
      <c r="AH28" s="336">
        <v>35823.089207131998</v>
      </c>
      <c r="AI28" s="336">
        <v>37107.6610888215</v>
      </c>
      <c r="AJ28" s="336">
        <v>37470.887397171799</v>
      </c>
      <c r="AK28" s="336">
        <v>38190.646566401003</v>
      </c>
      <c r="AL28" s="336">
        <v>38309.584206441999</v>
      </c>
      <c r="AM28" s="336">
        <v>39034.533150743009</v>
      </c>
      <c r="AN28" s="336">
        <v>40078.367743338997</v>
      </c>
      <c r="AO28" s="336">
        <v>42821.419856407498</v>
      </c>
      <c r="AP28" s="336">
        <v>41830.996366526</v>
      </c>
      <c r="AQ28" s="336">
        <v>41892.954996234497</v>
      </c>
      <c r="AR28" s="336">
        <v>42329.142218833003</v>
      </c>
      <c r="AS28" s="336">
        <v>42657.988702971496</v>
      </c>
      <c r="AT28" s="336">
        <v>43324.360499339193</v>
      </c>
      <c r="AU28" s="472">
        <v>43964.826877606894</v>
      </c>
      <c r="AV28" s="503">
        <v>42964.016179094586</v>
      </c>
      <c r="AW28" s="336">
        <v>43834.697136912306</v>
      </c>
      <c r="AX28" s="336">
        <v>44480.472935211154</v>
      </c>
      <c r="AY28" s="336">
        <v>45447.778206228919</v>
      </c>
      <c r="AZ28" s="336">
        <v>46183.335472026694</v>
      </c>
      <c r="BA28" s="336">
        <v>50998.195371094458</v>
      </c>
      <c r="BB28" s="336">
        <v>48607.552982802226</v>
      </c>
      <c r="BC28" s="336">
        <v>48671.48909898111</v>
      </c>
      <c r="BD28" s="336">
        <v>48514.825874322887</v>
      </c>
      <c r="BE28" s="336">
        <v>47830.258328658776</v>
      </c>
      <c r="BF28" s="336">
        <v>48411.897874234666</v>
      </c>
      <c r="BG28" s="336">
        <v>50061.199623470551</v>
      </c>
      <c r="BH28" s="336">
        <v>49361.426799386441</v>
      </c>
      <c r="BI28" s="336">
        <v>49093.417658890561</v>
      </c>
      <c r="BJ28" s="491">
        <v>49475.302587160557</v>
      </c>
      <c r="BK28" s="491">
        <v>49482.280968340565</v>
      </c>
      <c r="BL28" s="491">
        <v>49684.93697351055</v>
      </c>
      <c r="BM28" s="491">
        <v>49903.068699070558</v>
      </c>
      <c r="BN28" s="527">
        <v>50080.344137160559</v>
      </c>
      <c r="BO28" s="422">
        <v>986.92647826999746</v>
      </c>
      <c r="BP28" s="549">
        <v>2.0103030616595685E-2</v>
      </c>
      <c r="BQ28" s="534"/>
      <c r="BR28" s="528"/>
      <c r="BS28" s="529"/>
      <c r="BT28" s="384"/>
      <c r="BU28" s="394"/>
    </row>
    <row r="29" spans="1:73" x14ac:dyDescent="0.2">
      <c r="A29" s="3"/>
      <c r="B29" s="631"/>
      <c r="C29" s="18"/>
      <c r="D29" s="23" t="s">
        <v>88</v>
      </c>
      <c r="E29" s="344">
        <v>44349.982139060005</v>
      </c>
      <c r="F29" s="344">
        <v>43261.412291169996</v>
      </c>
      <c r="G29" s="344">
        <v>43038.593695120006</v>
      </c>
      <c r="H29" s="344">
        <v>42468.284877179991</v>
      </c>
      <c r="I29" s="344">
        <v>42454.249702779991</v>
      </c>
      <c r="J29" s="344">
        <v>42531.827381429997</v>
      </c>
      <c r="K29" s="344">
        <v>44368.910534569994</v>
      </c>
      <c r="L29" s="344">
        <v>44458.489392989999</v>
      </c>
      <c r="M29" s="345">
        <v>45409.233766800004</v>
      </c>
      <c r="N29" s="344">
        <v>47880.454098759998</v>
      </c>
      <c r="O29" s="344">
        <v>48972.902599990004</v>
      </c>
      <c r="P29" s="346">
        <v>49491.619455849999</v>
      </c>
      <c r="Q29" s="344">
        <v>52334.546232460001</v>
      </c>
      <c r="R29" s="344">
        <v>52565.561574250001</v>
      </c>
      <c r="S29" s="336">
        <v>52985.080564960001</v>
      </c>
      <c r="T29" s="336">
        <v>53168.961842659999</v>
      </c>
      <c r="U29" s="336">
        <v>52653.923143260006</v>
      </c>
      <c r="V29" s="336">
        <v>53583.891153490003</v>
      </c>
      <c r="W29" s="336">
        <v>53175.173067739997</v>
      </c>
      <c r="X29" s="336">
        <v>53261.222453220005</v>
      </c>
      <c r="Y29" s="336">
        <v>53399.874287899998</v>
      </c>
      <c r="Z29" s="336">
        <v>53931.013560920001</v>
      </c>
      <c r="AA29" s="336">
        <v>54857.240814149998</v>
      </c>
      <c r="AB29" s="336">
        <v>56152.299735519999</v>
      </c>
      <c r="AC29" s="336">
        <v>59795.511458582994</v>
      </c>
      <c r="AD29" s="336">
        <v>58687.643064259493</v>
      </c>
      <c r="AE29" s="336">
        <v>59235.820405369996</v>
      </c>
      <c r="AF29" s="336">
        <v>59541.201579582506</v>
      </c>
      <c r="AG29" s="336">
        <v>59122.959015164008</v>
      </c>
      <c r="AH29" s="336">
        <v>59524.701501433003</v>
      </c>
      <c r="AI29" s="336">
        <v>61813.096313685506</v>
      </c>
      <c r="AJ29" s="336">
        <v>62057.621591589996</v>
      </c>
      <c r="AK29" s="336">
        <v>63418.020179719999</v>
      </c>
      <c r="AL29" s="336">
        <v>64177.645165150003</v>
      </c>
      <c r="AM29" s="336">
        <v>64705.949370800001</v>
      </c>
      <c r="AN29" s="336">
        <v>66284.820864516994</v>
      </c>
      <c r="AO29" s="336">
        <v>70469.611502287502</v>
      </c>
      <c r="AP29" s="336">
        <v>68731.166633368004</v>
      </c>
      <c r="AQ29" s="336">
        <v>68818.232481838495</v>
      </c>
      <c r="AR29" s="336">
        <v>69920.000598339015</v>
      </c>
      <c r="AS29" s="336">
        <v>70198.776502709501</v>
      </c>
      <c r="AT29" s="336">
        <v>71002.295431863589</v>
      </c>
      <c r="AU29" s="472">
        <v>72379.4522285977</v>
      </c>
      <c r="AV29" s="503">
        <v>71440.51667605179</v>
      </c>
      <c r="AW29" s="336">
        <v>72515.670655115915</v>
      </c>
      <c r="AX29" s="336">
        <v>73115.184479007949</v>
      </c>
      <c r="AY29" s="336">
        <v>74134.415856130363</v>
      </c>
      <c r="AZ29" s="336">
        <v>75692.35479805278</v>
      </c>
      <c r="BA29" s="336">
        <v>82646.059704255182</v>
      </c>
      <c r="BB29" s="336">
        <v>80302.280598797588</v>
      </c>
      <c r="BC29" s="336">
        <v>80368.737670523798</v>
      </c>
      <c r="BD29" s="336">
        <v>80073.478577673028</v>
      </c>
      <c r="BE29" s="336">
        <v>79646.26757356766</v>
      </c>
      <c r="BF29" s="336">
        <v>79768.63938528228</v>
      </c>
      <c r="BG29" s="336">
        <v>82165.819381306908</v>
      </c>
      <c r="BH29" s="336">
        <v>82453.027439881509</v>
      </c>
      <c r="BI29" s="336">
        <v>82926.171551506894</v>
      </c>
      <c r="BJ29" s="491">
        <v>83469.182314356891</v>
      </c>
      <c r="BK29" s="491">
        <v>83741.519253916907</v>
      </c>
      <c r="BL29" s="491">
        <v>83838.477102126897</v>
      </c>
      <c r="BM29" s="491">
        <v>83867.755271756905</v>
      </c>
      <c r="BN29" s="527">
        <v>83940.785973516904</v>
      </c>
      <c r="BO29" s="422">
        <v>1014.6144220100105</v>
      </c>
      <c r="BP29" s="549">
        <v>1.2235153305971913E-2</v>
      </c>
      <c r="BQ29" s="534"/>
      <c r="BR29" s="528"/>
      <c r="BS29" s="529"/>
      <c r="BT29" s="384"/>
      <c r="BU29" s="394"/>
    </row>
    <row r="30" spans="1:73" x14ac:dyDescent="0.2">
      <c r="A30" s="3"/>
      <c r="B30" s="631"/>
      <c r="C30" s="18"/>
      <c r="D30" s="23" t="s">
        <v>89</v>
      </c>
      <c r="E30" s="344">
        <v>62632.814654025802</v>
      </c>
      <c r="F30" s="344">
        <v>62012.237911165794</v>
      </c>
      <c r="G30" s="344">
        <v>62282.866322195805</v>
      </c>
      <c r="H30" s="344">
        <v>62459.062038605793</v>
      </c>
      <c r="I30" s="344">
        <v>62838.257164735798</v>
      </c>
      <c r="J30" s="344">
        <v>63263.128496265803</v>
      </c>
      <c r="K30" s="344">
        <v>65756.119667185805</v>
      </c>
      <c r="L30" s="344">
        <v>65902.607378715809</v>
      </c>
      <c r="M30" s="345">
        <v>67017.5824336558</v>
      </c>
      <c r="N30" s="344">
        <v>69754.988887765794</v>
      </c>
      <c r="O30" s="344">
        <v>71234.697349585796</v>
      </c>
      <c r="P30" s="346">
        <v>71559.044249735802</v>
      </c>
      <c r="Q30" s="344">
        <v>74984.549777865803</v>
      </c>
      <c r="R30" s="344">
        <v>75325.718585885799</v>
      </c>
      <c r="S30" s="336">
        <v>75739.925712085809</v>
      </c>
      <c r="T30" s="336">
        <v>75801.991178435797</v>
      </c>
      <c r="U30" s="336">
        <v>75489.958072085807</v>
      </c>
      <c r="V30" s="336">
        <v>76400.379196155802</v>
      </c>
      <c r="W30" s="336">
        <v>76245.808094325796</v>
      </c>
      <c r="X30" s="336">
        <v>76400.320739171701</v>
      </c>
      <c r="Y30" s="336">
        <v>76739.858415041701</v>
      </c>
      <c r="Z30" s="336">
        <v>77909.719554511699</v>
      </c>
      <c r="AA30" s="336">
        <v>79031.253344311699</v>
      </c>
      <c r="AB30" s="336">
        <v>80669.947129351698</v>
      </c>
      <c r="AC30" s="336">
        <v>84382.319463853695</v>
      </c>
      <c r="AD30" s="336">
        <v>82889.43923241469</v>
      </c>
      <c r="AE30" s="336">
        <v>83427.637294941698</v>
      </c>
      <c r="AF30" s="336">
        <v>83789.583412150692</v>
      </c>
      <c r="AG30" s="336">
        <v>83340.470766056911</v>
      </c>
      <c r="AH30" s="336">
        <v>83937.181505270404</v>
      </c>
      <c r="AI30" s="336">
        <v>86598.8640859999</v>
      </c>
      <c r="AJ30" s="336">
        <v>87368.913462263197</v>
      </c>
      <c r="AK30" s="336">
        <v>89307.969362839402</v>
      </c>
      <c r="AL30" s="336">
        <v>90730.317390501703</v>
      </c>
      <c r="AM30" s="336">
        <v>91773.681273110196</v>
      </c>
      <c r="AN30" s="336">
        <v>94331.77645408368</v>
      </c>
      <c r="AO30" s="336">
        <v>99315.127231664694</v>
      </c>
      <c r="AP30" s="336">
        <v>98516.216726915707</v>
      </c>
      <c r="AQ30" s="336">
        <v>99348.577483866698</v>
      </c>
      <c r="AR30" s="336">
        <v>101337.7884243177</v>
      </c>
      <c r="AS30" s="336">
        <v>101809.0979670587</v>
      </c>
      <c r="AT30" s="336">
        <v>103184.34992402291</v>
      </c>
      <c r="AU30" s="472">
        <v>105188.5761322771</v>
      </c>
      <c r="AV30" s="503">
        <v>105021.32788836132</v>
      </c>
      <c r="AW30" s="336">
        <v>106556.10393981548</v>
      </c>
      <c r="AX30" s="336">
        <v>107786.72568253259</v>
      </c>
      <c r="AY30" s="336">
        <v>109403.85375722403</v>
      </c>
      <c r="AZ30" s="336">
        <v>111729.85505637575</v>
      </c>
      <c r="BA30" s="336">
        <v>119366.65706839717</v>
      </c>
      <c r="BB30" s="336">
        <v>117385.65405996857</v>
      </c>
      <c r="BC30" s="336">
        <v>117905.2814847393</v>
      </c>
      <c r="BD30" s="336">
        <v>118394.88136048344</v>
      </c>
      <c r="BE30" s="336">
        <v>118422.17607169051</v>
      </c>
      <c r="BF30" s="336">
        <v>119817.08459071757</v>
      </c>
      <c r="BG30" s="336">
        <v>122491.17993263465</v>
      </c>
      <c r="BH30" s="336">
        <v>122835.2922999617</v>
      </c>
      <c r="BI30" s="336">
        <v>123810.41750783465</v>
      </c>
      <c r="BJ30" s="491">
        <v>124282.91174116464</v>
      </c>
      <c r="BK30" s="491">
        <v>124643.52064269465</v>
      </c>
      <c r="BL30" s="491">
        <v>124815.56100746465</v>
      </c>
      <c r="BM30" s="491">
        <v>124860.46438508466</v>
      </c>
      <c r="BN30" s="527">
        <v>124979.75203085464</v>
      </c>
      <c r="BO30" s="422">
        <v>1169.334523019992</v>
      </c>
      <c r="BP30" s="549">
        <v>9.4445568196714902E-3</v>
      </c>
      <c r="BQ30" s="534"/>
      <c r="BR30" s="528"/>
      <c r="BS30" s="529"/>
      <c r="BT30" s="384"/>
      <c r="BU30" s="394"/>
    </row>
    <row r="31" spans="1:73" x14ac:dyDescent="0.2">
      <c r="A31" s="3"/>
      <c r="B31" s="49"/>
      <c r="C31" s="18"/>
      <c r="D31" s="108" t="s">
        <v>63</v>
      </c>
      <c r="E31" s="372"/>
      <c r="F31" s="373"/>
      <c r="G31" s="373"/>
      <c r="H31" s="372"/>
      <c r="I31" s="372"/>
      <c r="J31" s="372"/>
      <c r="K31" s="372"/>
      <c r="L31" s="372"/>
      <c r="M31" s="374"/>
      <c r="N31" s="372"/>
      <c r="O31" s="372"/>
      <c r="P31" s="375"/>
      <c r="Q31" s="372"/>
      <c r="R31" s="372"/>
      <c r="S31" s="376"/>
      <c r="T31" s="377"/>
      <c r="U31" s="376"/>
      <c r="V31" s="376"/>
      <c r="W31" s="376"/>
      <c r="X31" s="376"/>
      <c r="Y31" s="376"/>
      <c r="Z31" s="376"/>
      <c r="AA31" s="376"/>
      <c r="AB31" s="376"/>
      <c r="AC31" s="257"/>
      <c r="AD31" s="257"/>
      <c r="AE31" s="257"/>
      <c r="AF31" s="257"/>
      <c r="AG31" s="387"/>
      <c r="AH31" s="257"/>
      <c r="AI31" s="257"/>
      <c r="AJ31" s="257"/>
      <c r="AK31" s="257"/>
      <c r="AL31" s="257"/>
      <c r="AM31" s="387"/>
      <c r="AN31" s="257"/>
      <c r="AO31" s="257"/>
      <c r="AP31" s="257"/>
      <c r="AQ31" s="257"/>
      <c r="AR31" s="257"/>
      <c r="AS31" s="257"/>
      <c r="AT31" s="257"/>
      <c r="AU31" s="257"/>
      <c r="AV31" s="508"/>
      <c r="AW31" s="387"/>
      <c r="AX31" s="387"/>
      <c r="AY31" s="387"/>
      <c r="AZ31" s="387"/>
      <c r="BA31" s="387"/>
      <c r="BB31" s="387"/>
      <c r="BC31" s="387"/>
      <c r="BD31" s="387"/>
      <c r="BE31" s="387"/>
      <c r="BF31" s="387"/>
      <c r="BG31" s="387"/>
      <c r="BH31" s="387"/>
      <c r="BI31" s="387"/>
      <c r="BJ31" s="496"/>
      <c r="BK31" s="496"/>
      <c r="BL31" s="496"/>
      <c r="BM31" s="496"/>
      <c r="BN31" s="538"/>
      <c r="BO31" s="424"/>
      <c r="BP31" s="552"/>
      <c r="BQ31" s="534"/>
      <c r="BR31" s="528"/>
      <c r="BS31" s="529"/>
      <c r="BT31" s="384"/>
    </row>
    <row r="32" spans="1:73" x14ac:dyDescent="0.2">
      <c r="A32" s="3"/>
      <c r="B32" s="49"/>
      <c r="C32" s="18"/>
      <c r="D32" s="23" t="s">
        <v>90</v>
      </c>
      <c r="E32" s="193">
        <v>0.84687568656156287</v>
      </c>
      <c r="F32" s="193">
        <v>0.84331973948542238</v>
      </c>
      <c r="G32" s="193">
        <v>0.83249717358655817</v>
      </c>
      <c r="H32" s="193">
        <v>0.82103227596010397</v>
      </c>
      <c r="I32" s="193">
        <v>0.81663372572488602</v>
      </c>
      <c r="J32" s="193">
        <v>0.81295185621186894</v>
      </c>
      <c r="K32" s="178">
        <v>0.81272318063214655</v>
      </c>
      <c r="L32" s="178">
        <v>0.81868035979462139</v>
      </c>
      <c r="M32" s="165">
        <v>0.80900064247308356</v>
      </c>
      <c r="N32" s="178">
        <v>0.79436936014041593</v>
      </c>
      <c r="O32" s="178">
        <v>0.80520731842702675</v>
      </c>
      <c r="P32" s="235">
        <v>0.80975934305906672</v>
      </c>
      <c r="Q32" s="391">
        <v>0.82250799393981566</v>
      </c>
      <c r="R32" s="391">
        <v>0.81927568861316913</v>
      </c>
      <c r="S32" s="390">
        <v>0.81638520444450058</v>
      </c>
      <c r="T32" s="390">
        <v>0.80484475531185695</v>
      </c>
      <c r="U32" s="392">
        <v>0.7976915632266659</v>
      </c>
      <c r="V32" s="392">
        <v>0.8124999860191191</v>
      </c>
      <c r="W32" s="392">
        <v>0.81129769485730008</v>
      </c>
      <c r="X32" s="392">
        <v>0.81306301571162753</v>
      </c>
      <c r="Y32" s="392">
        <v>0.81579654775284527</v>
      </c>
      <c r="Z32" s="392">
        <v>0.81149994662775515</v>
      </c>
      <c r="AA32" s="392">
        <v>0.81624118510063859</v>
      </c>
      <c r="AB32" s="392">
        <v>0.81744332905222905</v>
      </c>
      <c r="AC32" s="393">
        <v>0.85623815445151996</v>
      </c>
      <c r="AD32" s="392">
        <v>0.84817638345669899</v>
      </c>
      <c r="AE32" s="392">
        <v>0.84625428248052859</v>
      </c>
      <c r="AF32" s="392">
        <v>0.84925337951448288</v>
      </c>
      <c r="AG32" s="392">
        <v>0.83893914683509874</v>
      </c>
      <c r="AH32" s="392">
        <v>0.84274123937736978</v>
      </c>
      <c r="AI32" s="392">
        <v>0.84361812454145435</v>
      </c>
      <c r="AJ32" s="392">
        <v>0.83861764251433435</v>
      </c>
      <c r="AK32" s="392">
        <v>0.84517988940008404</v>
      </c>
      <c r="AL32" s="392">
        <v>0.84968779889232804</v>
      </c>
      <c r="AM32" s="392">
        <v>0.85189474855503788</v>
      </c>
      <c r="AN32" s="392">
        <v>0.85415316012984377</v>
      </c>
      <c r="AO32" s="392">
        <v>0.86620984883321805</v>
      </c>
      <c r="AP32" s="392">
        <v>0.86783710379024059</v>
      </c>
      <c r="AQ32" s="392">
        <v>0.86467900858522506</v>
      </c>
      <c r="AR32" s="392">
        <v>0.85872953374260785</v>
      </c>
      <c r="AS32" s="392">
        <v>0.84789154954478652</v>
      </c>
      <c r="AT32" s="392">
        <v>0.84651730513886247</v>
      </c>
      <c r="AU32" s="393">
        <v>0.85344360103110384</v>
      </c>
      <c r="AV32" s="509">
        <v>0.85672437984144445</v>
      </c>
      <c r="AW32" s="392">
        <v>0.85492969489012116</v>
      </c>
      <c r="AX32" s="392">
        <v>0.85984420565185915</v>
      </c>
      <c r="AY32" s="392">
        <v>0.85292674154636039</v>
      </c>
      <c r="AZ32" s="392">
        <v>0.856166550224706</v>
      </c>
      <c r="BA32" s="392">
        <v>0.86860127475898197</v>
      </c>
      <c r="BB32" s="392">
        <v>0.85828860096733894</v>
      </c>
      <c r="BC32" s="392">
        <v>0.85135642156970714</v>
      </c>
      <c r="BD32" s="392">
        <v>0.85288071359377104</v>
      </c>
      <c r="BE32" s="392">
        <v>0.8486976456243317</v>
      </c>
      <c r="BF32" s="392">
        <v>0.84793779046720541</v>
      </c>
      <c r="BG32" s="392">
        <v>0.85598445105055665</v>
      </c>
      <c r="BH32" s="392">
        <v>0.85320160271053003</v>
      </c>
      <c r="BI32" s="392">
        <v>0.85874092743865216</v>
      </c>
      <c r="BJ32" s="597">
        <v>0.86160597210862377</v>
      </c>
      <c r="BK32" s="597">
        <v>0.86166558958283745</v>
      </c>
      <c r="BL32" s="597">
        <v>0.86122346883024348</v>
      </c>
      <c r="BM32" s="597">
        <v>0.859640751889027</v>
      </c>
      <c r="BN32" s="598">
        <v>0.85526699274110185</v>
      </c>
      <c r="BO32" s="422"/>
      <c r="BP32" s="549"/>
      <c r="BQ32" s="534"/>
      <c r="BR32" s="528"/>
      <c r="BS32" s="529"/>
      <c r="BT32" s="384"/>
    </row>
    <row r="33" spans="1:73" x14ac:dyDescent="0.2">
      <c r="A33" s="3"/>
      <c r="B33" s="49"/>
      <c r="C33" s="18"/>
      <c r="D33" s="23" t="s">
        <v>91</v>
      </c>
      <c r="E33" s="193">
        <v>0.73669928665821327</v>
      </c>
      <c r="F33" s="193">
        <v>0.72638456988386346</v>
      </c>
      <c r="G33" s="193">
        <v>0.71802722371860328</v>
      </c>
      <c r="H33" s="193">
        <v>0.70306627157396651</v>
      </c>
      <c r="I33" s="193">
        <v>0.69683255699729885</v>
      </c>
      <c r="J33" s="193">
        <v>0.68901883119263962</v>
      </c>
      <c r="K33" s="178">
        <v>0.69118470186383663</v>
      </c>
      <c r="L33" s="178">
        <v>0.69227597793128903</v>
      </c>
      <c r="M33" s="165">
        <v>0.68448876821469351</v>
      </c>
      <c r="N33" s="178">
        <v>0.68030329095236319</v>
      </c>
      <c r="O33" s="178">
        <v>0.68445696584434934</v>
      </c>
      <c r="P33" s="235">
        <v>0.68580572438508147</v>
      </c>
      <c r="Q33" s="391">
        <v>0.7002767513256668</v>
      </c>
      <c r="R33" s="391">
        <v>0.69888354030476585</v>
      </c>
      <c r="S33" s="390">
        <v>0.69300063805834311</v>
      </c>
      <c r="T33" s="390">
        <v>0.68486979081606691</v>
      </c>
      <c r="U33" s="392">
        <v>0.67909697478500453</v>
      </c>
      <c r="V33" s="392">
        <v>0.69074312966741869</v>
      </c>
      <c r="W33" s="392">
        <v>0.69065496355310463</v>
      </c>
      <c r="X33" s="392">
        <v>0.69263524363248463</v>
      </c>
      <c r="Y33" s="392">
        <v>0.69297327798644226</v>
      </c>
      <c r="Z33" s="392">
        <v>0.69002398062227654</v>
      </c>
      <c r="AA33" s="392">
        <v>0.69279211667235363</v>
      </c>
      <c r="AB33" s="392">
        <v>0.7054175762349687</v>
      </c>
      <c r="AC33" s="393">
        <v>0.76688163385785124</v>
      </c>
      <c r="AD33" s="392">
        <v>0.7579972969918467</v>
      </c>
      <c r="AE33" s="392">
        <v>0.75668207217578465</v>
      </c>
      <c r="AF33" s="392">
        <v>0.75726016970299692</v>
      </c>
      <c r="AG33" s="392">
        <v>0.74914234966270898</v>
      </c>
      <c r="AH33" s="392">
        <v>0.74983084735644545</v>
      </c>
      <c r="AI33" s="392">
        <v>0.75543147554775603</v>
      </c>
      <c r="AJ33" s="392">
        <v>0.75173900432949747</v>
      </c>
      <c r="AK33" s="392">
        <v>0.76240789956414678</v>
      </c>
      <c r="AL33" s="392">
        <v>0.76788542118766923</v>
      </c>
      <c r="AM33" s="392">
        <v>0.76964433360102458</v>
      </c>
      <c r="AN33" s="392">
        <v>0.77298101648239781</v>
      </c>
      <c r="AO33" s="392">
        <v>0.78549716506310208</v>
      </c>
      <c r="AP33" s="392">
        <v>0.78229882280389296</v>
      </c>
      <c r="AQ33" s="392">
        <v>0.7805802979342068</v>
      </c>
      <c r="AR33" s="392">
        <v>0.7783247795120698</v>
      </c>
      <c r="AS33" s="392">
        <v>0.77243829840766642</v>
      </c>
      <c r="AT33" s="392">
        <v>0.77282974347994482</v>
      </c>
      <c r="AU33" s="393">
        <v>0.78025012783783465</v>
      </c>
      <c r="AV33" s="509">
        <v>0.78151557966017771</v>
      </c>
      <c r="AW33" s="392">
        <v>0.78341871893562498</v>
      </c>
      <c r="AX33" s="392">
        <v>0.78565345852497692</v>
      </c>
      <c r="AY33" s="392">
        <v>0.78299023883994678</v>
      </c>
      <c r="AZ33" s="392">
        <v>0.78988611007867149</v>
      </c>
      <c r="BA33" s="392">
        <v>0.80529430892165155</v>
      </c>
      <c r="BB33" s="392">
        <v>0.79606796220592091</v>
      </c>
      <c r="BC33" s="392">
        <v>0.79165987818110972</v>
      </c>
      <c r="BD33" s="392">
        <v>0.79130304278513686</v>
      </c>
      <c r="BE33" s="392">
        <v>0.78825891469064924</v>
      </c>
      <c r="BF33" s="392">
        <v>0.78644536345413141</v>
      </c>
      <c r="BG33" s="392">
        <v>0.79384442273982381</v>
      </c>
      <c r="BH33" s="392">
        <v>0.79372960854426344</v>
      </c>
      <c r="BI33" s="392">
        <v>0.79891762838681701</v>
      </c>
      <c r="BJ33" s="597">
        <v>0.80155410105437652</v>
      </c>
      <c r="BK33" s="597">
        <v>0.80232448069737627</v>
      </c>
      <c r="BL33" s="597">
        <v>0.80189850803555041</v>
      </c>
      <c r="BM33" s="597">
        <v>0.7999994444654307</v>
      </c>
      <c r="BN33" s="598">
        <v>0.79715595833686115</v>
      </c>
      <c r="BO33" s="422"/>
      <c r="BP33" s="549"/>
      <c r="BQ33" s="534"/>
      <c r="BR33" s="528"/>
      <c r="BS33" s="529"/>
      <c r="BT33" s="384"/>
    </row>
    <row r="34" spans="1:73" x14ac:dyDescent="0.2">
      <c r="A34" s="3"/>
      <c r="B34" s="49"/>
      <c r="C34" s="18"/>
      <c r="D34" s="23" t="s">
        <v>92</v>
      </c>
      <c r="E34" s="193">
        <v>0.60273576235717685</v>
      </c>
      <c r="F34" s="193">
        <v>0.59003816889426841</v>
      </c>
      <c r="G34" s="193">
        <v>0.581131954491653</v>
      </c>
      <c r="H34" s="193">
        <v>0.56732519402305415</v>
      </c>
      <c r="I34" s="193">
        <v>0.56042252284811689</v>
      </c>
      <c r="J34" s="193">
        <v>0.55239901421683191</v>
      </c>
      <c r="K34" s="178">
        <v>0.55833681285608727</v>
      </c>
      <c r="L34" s="178">
        <v>0.55806218671809171</v>
      </c>
      <c r="M34" s="165">
        <v>0.55534033126282367</v>
      </c>
      <c r="N34" s="178">
        <v>0.56046024180998444</v>
      </c>
      <c r="O34" s="178">
        <v>0.57061137116288108</v>
      </c>
      <c r="P34" s="235">
        <v>0.57751854317328422</v>
      </c>
      <c r="Q34" s="391">
        <v>0.59760006321845527</v>
      </c>
      <c r="R34" s="391">
        <v>0.59856096711048457</v>
      </c>
      <c r="S34" s="390">
        <v>0.59692379055945777</v>
      </c>
      <c r="T34" s="390">
        <v>0.59387757288566434</v>
      </c>
      <c r="U34" s="392">
        <v>0.5906805213240458</v>
      </c>
      <c r="V34" s="392">
        <v>0.60112243779597407</v>
      </c>
      <c r="W34" s="392">
        <v>0.60146838598819785</v>
      </c>
      <c r="X34" s="392">
        <v>0.60470932797134846</v>
      </c>
      <c r="Y34" s="392">
        <v>0.60803096908391174</v>
      </c>
      <c r="Z34" s="392">
        <v>0.61085856105438885</v>
      </c>
      <c r="AA34" s="392">
        <v>0.61500583424061739</v>
      </c>
      <c r="AB34" s="392">
        <v>0.62997458270601958</v>
      </c>
      <c r="AC34" s="393">
        <v>0.68088230250139514</v>
      </c>
      <c r="AD34" s="392">
        <v>0.67798041929084463</v>
      </c>
      <c r="AE34" s="392">
        <v>0.68015039925485699</v>
      </c>
      <c r="AF34" s="392">
        <v>0.68389057435262002</v>
      </c>
      <c r="AG34" s="392">
        <v>0.68006842337210127</v>
      </c>
      <c r="AH34" s="392">
        <v>0.68320583847575012</v>
      </c>
      <c r="AI34" s="392">
        <v>0.69206052234518178</v>
      </c>
      <c r="AJ34" s="392">
        <v>0.69368300927787852</v>
      </c>
      <c r="AK34" s="392">
        <v>0.70510700983551522</v>
      </c>
      <c r="AL34" s="392">
        <v>0.71438450074271898</v>
      </c>
      <c r="AM34" s="392">
        <v>0.71901239981003795</v>
      </c>
      <c r="AN34" s="392">
        <v>0.72458132706913569</v>
      </c>
      <c r="AO34" s="392">
        <v>0.7379118997100953</v>
      </c>
      <c r="AP34" s="392">
        <v>0.73855744510667143</v>
      </c>
      <c r="AQ34" s="392">
        <v>0.74145104395849604</v>
      </c>
      <c r="AR34" s="392">
        <v>0.74527636455069524</v>
      </c>
      <c r="AS34" s="392">
        <v>0.74565441666406207</v>
      </c>
      <c r="AT34" s="392">
        <v>0.75119682879834926</v>
      </c>
      <c r="AU34" s="393">
        <v>0.75996207041878117</v>
      </c>
      <c r="AV34" s="509">
        <v>0.76381681131649859</v>
      </c>
      <c r="AW34" s="392">
        <v>0.76843705591295186</v>
      </c>
      <c r="AX34" s="392">
        <v>0.77278841514277263</v>
      </c>
      <c r="AY34" s="392">
        <v>0.77389274325543511</v>
      </c>
      <c r="AZ34" s="392">
        <v>0.78149688307881915</v>
      </c>
      <c r="BA34" s="392">
        <v>0.79510264992722812</v>
      </c>
      <c r="BB34" s="392">
        <v>0.79012493047000421</v>
      </c>
      <c r="BC34" s="392">
        <v>0.78943838202376626</v>
      </c>
      <c r="BD34" s="392">
        <v>0.79175844321893984</v>
      </c>
      <c r="BE34" s="392">
        <v>0.79242850151247757</v>
      </c>
      <c r="BF34" s="392">
        <v>0.79398645333226314</v>
      </c>
      <c r="BG34" s="392">
        <v>0.80149569282651778</v>
      </c>
      <c r="BH34" s="392">
        <v>0.80403582103084648</v>
      </c>
      <c r="BI34" s="392">
        <v>0.81062416482646715</v>
      </c>
      <c r="BJ34" s="597">
        <v>0.81246212980066446</v>
      </c>
      <c r="BK34" s="597">
        <v>0.81303352513578209</v>
      </c>
      <c r="BL34" s="597">
        <v>0.81281784577988037</v>
      </c>
      <c r="BM34" s="597">
        <v>0.81204778203056749</v>
      </c>
      <c r="BN34" s="598">
        <v>0.81055338800228482</v>
      </c>
      <c r="BO34" s="422"/>
      <c r="BP34" s="549"/>
      <c r="BQ34" s="534"/>
      <c r="BR34" s="528"/>
      <c r="BS34" s="529"/>
      <c r="BT34" s="384"/>
    </row>
    <row r="35" spans="1:73" x14ac:dyDescent="0.2">
      <c r="A35" s="3"/>
      <c r="B35" s="49"/>
      <c r="C35" s="18"/>
      <c r="D35" s="23" t="s">
        <v>106</v>
      </c>
      <c r="E35" s="193">
        <v>0.46862771685166099</v>
      </c>
      <c r="F35" s="193">
        <v>0.46324261776591691</v>
      </c>
      <c r="G35" s="193">
        <v>0.45755709676836465</v>
      </c>
      <c r="H35" s="193">
        <v>0.44560042978442993</v>
      </c>
      <c r="I35" s="193">
        <v>0.43791842978449225</v>
      </c>
      <c r="J35" s="193">
        <v>0.42688610820507478</v>
      </c>
      <c r="K35" s="178">
        <v>0.43854588430115088</v>
      </c>
      <c r="L35" s="178">
        <v>0.43763649790868281</v>
      </c>
      <c r="M35" s="165">
        <v>0.43020278904289205</v>
      </c>
      <c r="N35" s="178">
        <v>0.4427496782323484</v>
      </c>
      <c r="O35" s="178">
        <v>0.45206314800105002</v>
      </c>
      <c r="P35" s="235">
        <v>0.45886285276097882</v>
      </c>
      <c r="Q35" s="391">
        <v>0.47528352868071583</v>
      </c>
      <c r="R35" s="391">
        <v>0.4826378402168095</v>
      </c>
      <c r="S35" s="390">
        <v>0.48436758880543707</v>
      </c>
      <c r="T35" s="390">
        <v>0.47985195381865858</v>
      </c>
      <c r="U35" s="392">
        <v>0.47303110509328783</v>
      </c>
      <c r="V35" s="392">
        <v>0.48705220800017934</v>
      </c>
      <c r="W35" s="392">
        <v>0.48502395339910681</v>
      </c>
      <c r="X35" s="392">
        <v>0.48667212205744997</v>
      </c>
      <c r="Y35" s="392">
        <v>0.49266792109175062</v>
      </c>
      <c r="Z35" s="392">
        <v>0.49657480226141676</v>
      </c>
      <c r="AA35" s="392">
        <v>0.50010920392071878</v>
      </c>
      <c r="AB35" s="392">
        <v>0.5168846866151765</v>
      </c>
      <c r="AC35" s="393">
        <v>0.56124015105746261</v>
      </c>
      <c r="AD35" s="392">
        <v>0.56412677422388857</v>
      </c>
      <c r="AE35" s="392">
        <v>0.56934003255619259</v>
      </c>
      <c r="AF35" s="392">
        <v>0.57534027061023518</v>
      </c>
      <c r="AG35" s="392">
        <v>0.56681660952818269</v>
      </c>
      <c r="AH35" s="392">
        <v>0.56871884883747048</v>
      </c>
      <c r="AI35" s="392">
        <v>0.58151328187593943</v>
      </c>
      <c r="AJ35" s="392">
        <v>0.5816649977689945</v>
      </c>
      <c r="AK35" s="392">
        <v>0.59911371375648514</v>
      </c>
      <c r="AL35" s="392">
        <v>0.61232514211766098</v>
      </c>
      <c r="AM35" s="392">
        <v>0.61628099620826704</v>
      </c>
      <c r="AN35" s="392">
        <v>0.62718616419154216</v>
      </c>
      <c r="AO35" s="392">
        <v>0.64016751848453446</v>
      </c>
      <c r="AP35" s="392">
        <v>0.64460235241607344</v>
      </c>
      <c r="AQ35" s="392">
        <v>0.65037528774567321</v>
      </c>
      <c r="AR35" s="392">
        <v>0.65780800707184295</v>
      </c>
      <c r="AS35" s="392">
        <v>0.65763272006741813</v>
      </c>
      <c r="AT35" s="392">
        <v>0.66735957005269941</v>
      </c>
      <c r="AU35" s="393">
        <v>0.67874892844027324</v>
      </c>
      <c r="AV35" s="509">
        <v>0.6829829953383042</v>
      </c>
      <c r="AW35" s="392">
        <v>0.69121992345233019</v>
      </c>
      <c r="AX35" s="392">
        <v>0.69654850409057945</v>
      </c>
      <c r="AY35" s="392">
        <v>0.69674572947042812</v>
      </c>
      <c r="AZ35" s="392">
        <v>0.70458375597270484</v>
      </c>
      <c r="BA35" s="392">
        <v>0.72001384554409742</v>
      </c>
      <c r="BB35" s="392">
        <v>0.71637449276334819</v>
      </c>
      <c r="BC35" s="392">
        <v>0.71832317959987102</v>
      </c>
      <c r="BD35" s="392">
        <v>0.72205866840483568</v>
      </c>
      <c r="BE35" s="392">
        <v>0.7221130905387968</v>
      </c>
      <c r="BF35" s="392">
        <v>0.72447195605412562</v>
      </c>
      <c r="BG35" s="392">
        <v>0.73332394270590051</v>
      </c>
      <c r="BH35" s="392">
        <v>0.73825885712356909</v>
      </c>
      <c r="BI35" s="392">
        <v>0.74989689686094796</v>
      </c>
      <c r="BJ35" s="597">
        <v>0.75207294093302801</v>
      </c>
      <c r="BK35" s="597">
        <v>0.7523035882445277</v>
      </c>
      <c r="BL35" s="597">
        <v>0.7518659227275889</v>
      </c>
      <c r="BM35" s="597">
        <v>0.75075026936650435</v>
      </c>
      <c r="BN35" s="598">
        <v>0.74850006504689892</v>
      </c>
      <c r="BO35" s="422"/>
      <c r="BP35" s="549"/>
      <c r="BQ35" s="534"/>
      <c r="BR35" s="528"/>
      <c r="BS35" s="529"/>
      <c r="BT35" s="384"/>
    </row>
    <row r="36" spans="1:73" ht="12.75" customHeight="1" x14ac:dyDescent="0.2">
      <c r="A36" s="3"/>
      <c r="B36" s="12"/>
      <c r="C36" s="27" t="s">
        <v>35</v>
      </c>
      <c r="D36" s="23"/>
      <c r="E36" s="160"/>
      <c r="F36" s="160"/>
      <c r="G36" s="160"/>
      <c r="H36" s="160"/>
      <c r="I36" s="160"/>
      <c r="J36" s="160"/>
      <c r="K36" s="160"/>
      <c r="L36" s="160"/>
      <c r="M36" s="208"/>
      <c r="N36" s="160"/>
      <c r="O36" s="160"/>
      <c r="P36" s="208"/>
      <c r="Q36" s="160"/>
      <c r="R36" s="160"/>
      <c r="S36" s="259"/>
      <c r="T36" s="259"/>
      <c r="U36" s="259"/>
      <c r="V36" s="259"/>
      <c r="W36" s="259"/>
      <c r="X36" s="259"/>
      <c r="Y36" s="259"/>
      <c r="Z36" s="259"/>
      <c r="AA36" s="259"/>
      <c r="AB36" s="259"/>
      <c r="AC36" s="259"/>
      <c r="AD36" s="259"/>
      <c r="AE36" s="259"/>
      <c r="AF36" s="259"/>
      <c r="AG36" s="259"/>
      <c r="AH36" s="259"/>
      <c r="AI36" s="259"/>
      <c r="AJ36" s="259"/>
      <c r="AK36" s="259"/>
      <c r="AL36" s="259"/>
      <c r="AM36" s="259"/>
      <c r="AN36" s="259"/>
      <c r="AO36" s="259"/>
      <c r="AP36" s="259"/>
      <c r="AQ36" s="259"/>
      <c r="AR36" s="259"/>
      <c r="AS36" s="259"/>
      <c r="AT36" s="259"/>
      <c r="AU36" s="259"/>
      <c r="AV36" s="510"/>
      <c r="AW36" s="259"/>
      <c r="AX36" s="259"/>
      <c r="AY36" s="259"/>
      <c r="AZ36" s="259"/>
      <c r="BA36" s="259"/>
      <c r="BB36" s="259"/>
      <c r="BC36" s="259"/>
      <c r="BD36" s="259"/>
      <c r="BE36" s="259"/>
      <c r="BF36" s="259"/>
      <c r="BG36" s="259"/>
      <c r="BH36" s="259"/>
      <c r="BI36" s="259"/>
      <c r="BJ36" s="249"/>
      <c r="BK36" s="249"/>
      <c r="BL36" s="249"/>
      <c r="BM36" s="249"/>
      <c r="BN36" s="539"/>
      <c r="BO36" s="425" t="s">
        <v>3</v>
      </c>
      <c r="BP36" s="553"/>
      <c r="BQ36" s="534"/>
      <c r="BR36" s="528"/>
      <c r="BS36" s="529"/>
      <c r="BT36" s="384"/>
    </row>
    <row r="37" spans="1:73" ht="12.75" customHeight="1" x14ac:dyDescent="0.2">
      <c r="A37" s="3"/>
      <c r="B37" s="633" t="s">
        <v>3</v>
      </c>
      <c r="C37" s="18"/>
      <c r="D37" s="23" t="s">
        <v>2</v>
      </c>
      <c r="E37" s="355">
        <v>3055.9739694734585</v>
      </c>
      <c r="F37" s="355">
        <v>3131.6850622955526</v>
      </c>
      <c r="G37" s="355">
        <v>3124.7326695437587</v>
      </c>
      <c r="H37" s="355">
        <v>3240.778009494979</v>
      </c>
      <c r="I37" s="355">
        <v>3292.0509170903879</v>
      </c>
      <c r="J37" s="355">
        <v>3224.7263609383072</v>
      </c>
      <c r="K37" s="355">
        <v>3157.0921734146341</v>
      </c>
      <c r="L37" s="355">
        <v>2989.8134951391676</v>
      </c>
      <c r="M37" s="356">
        <v>2947.7451208364419</v>
      </c>
      <c r="N37" s="355">
        <v>2818.5073573213776</v>
      </c>
      <c r="O37" s="355">
        <v>2752.319402159254</v>
      </c>
      <c r="P37" s="357">
        <v>2703.6891232424682</v>
      </c>
      <c r="Q37" s="355">
        <v>2652.57111080917</v>
      </c>
      <c r="R37" s="355">
        <v>2410.3687225968433</v>
      </c>
      <c r="S37" s="337">
        <v>2348.7763069081702</v>
      </c>
      <c r="T37" s="337">
        <v>2269.4563817794801</v>
      </c>
      <c r="U37" s="337">
        <v>2245.220744883788</v>
      </c>
      <c r="V37" s="337">
        <v>2247.0461317934005</v>
      </c>
      <c r="W37" s="337">
        <v>2251.9987356169304</v>
      </c>
      <c r="X37" s="337">
        <v>2251.819633190818</v>
      </c>
      <c r="Y37" s="337">
        <v>2260.8467131922525</v>
      </c>
      <c r="Z37" s="337">
        <v>2293.2477557317079</v>
      </c>
      <c r="AA37" s="337">
        <v>2392.9833212137737</v>
      </c>
      <c r="AB37" s="337">
        <v>2441.5409592327587</v>
      </c>
      <c r="AC37" s="337">
        <v>2532.5465200634007</v>
      </c>
      <c r="AD37" s="337">
        <v>2564.17155329971</v>
      </c>
      <c r="AE37" s="337">
        <v>2662.9810700317921</v>
      </c>
      <c r="AF37" s="337">
        <v>2727.9278297956525</v>
      </c>
      <c r="AG37" s="337">
        <v>2923.8761090537014</v>
      </c>
      <c r="AH37" s="337">
        <v>2887.5086511973877</v>
      </c>
      <c r="AI37" s="337">
        <v>2836.8003074273261</v>
      </c>
      <c r="AJ37" s="337">
        <v>2766.3669740451242</v>
      </c>
      <c r="AK37" s="337">
        <v>2721.324852946143</v>
      </c>
      <c r="AL37" s="337">
        <v>2625.8080586550223</v>
      </c>
      <c r="AM37" s="337">
        <v>2616.3612797903934</v>
      </c>
      <c r="AN37" s="337">
        <v>2710.8446474577263</v>
      </c>
      <c r="AO37" s="337">
        <v>2685.480126682216</v>
      </c>
      <c r="AP37" s="337">
        <v>2692.0461901166182</v>
      </c>
      <c r="AQ37" s="337">
        <v>2733.4407782565604</v>
      </c>
      <c r="AR37" s="337">
        <v>2822.9167616734699</v>
      </c>
      <c r="AS37" s="337">
        <v>2797.3142921530616</v>
      </c>
      <c r="AT37" s="337">
        <v>2897.689581037901</v>
      </c>
      <c r="AU37" s="337">
        <v>2847.9821901341111</v>
      </c>
      <c r="AV37" s="511">
        <v>2811.4154404198252</v>
      </c>
      <c r="AW37" s="337">
        <v>2685.9185330874634</v>
      </c>
      <c r="AX37" s="337">
        <v>2671.0405044052477</v>
      </c>
      <c r="AY37" s="337">
        <v>2627.4617623381928</v>
      </c>
      <c r="AZ37" s="337">
        <v>2510.3171469241988</v>
      </c>
      <c r="BA37" s="337">
        <v>2413.0019464431489</v>
      </c>
      <c r="BB37" s="337">
        <v>2428.5321556122449</v>
      </c>
      <c r="BC37" s="337">
        <v>2536.1160906822161</v>
      </c>
      <c r="BD37" s="337">
        <v>2679.2309365247811</v>
      </c>
      <c r="BE37" s="337">
        <v>2740.1935937390672</v>
      </c>
      <c r="BF37" s="337">
        <v>2709.3088654475218</v>
      </c>
      <c r="BG37" s="337">
        <v>2854.4512984766766</v>
      </c>
      <c r="BH37" s="337">
        <v>2764.5650329431483</v>
      </c>
      <c r="BI37" s="337">
        <v>2683.0704774052474</v>
      </c>
      <c r="BJ37" s="511">
        <v>2683.0704774052474</v>
      </c>
      <c r="BK37" s="621">
        <v>2683.0704774052474</v>
      </c>
      <c r="BL37" s="621">
        <v>2683.0704774052474</v>
      </c>
      <c r="BM37" s="621">
        <v>2683.0704774052474</v>
      </c>
      <c r="BN37" s="587">
        <v>2679.6331151603499</v>
      </c>
      <c r="BO37" s="422">
        <v>-3.4373622448974857</v>
      </c>
      <c r="BP37" s="549">
        <v>-1.2811300611907939E-3</v>
      </c>
      <c r="BQ37" s="534"/>
      <c r="BR37" s="528"/>
      <c r="BS37" s="529"/>
      <c r="BT37" s="384"/>
      <c r="BU37" s="394"/>
    </row>
    <row r="38" spans="1:73" x14ac:dyDescent="0.2">
      <c r="A38" s="3"/>
      <c r="B38" s="633"/>
      <c r="C38" s="18"/>
      <c r="D38" s="23" t="s">
        <v>12</v>
      </c>
      <c r="E38" s="358">
        <v>853.67975067575333</v>
      </c>
      <c r="F38" s="358">
        <v>865.34312604734578</v>
      </c>
      <c r="G38" s="358">
        <v>877.13874756384507</v>
      </c>
      <c r="H38" s="358">
        <v>963.48475979770444</v>
      </c>
      <c r="I38" s="358">
        <v>1065.0270270286946</v>
      </c>
      <c r="J38" s="358">
        <v>1110.0738355552369</v>
      </c>
      <c r="K38" s="358">
        <v>1125.2502875494979</v>
      </c>
      <c r="L38" s="358">
        <v>1123.4833986212338</v>
      </c>
      <c r="M38" s="359">
        <v>1139.4402947302729</v>
      </c>
      <c r="N38" s="358">
        <v>1127.5721135824967</v>
      </c>
      <c r="O38" s="358">
        <v>1120.1700576140599</v>
      </c>
      <c r="P38" s="360">
        <v>1114.109714298422</v>
      </c>
      <c r="Q38" s="358">
        <v>1108.1702866599701</v>
      </c>
      <c r="R38" s="358">
        <v>1103.386091944046</v>
      </c>
      <c r="S38" s="338">
        <v>1141.9933360329987</v>
      </c>
      <c r="T38" s="338">
        <v>1177.8219019196558</v>
      </c>
      <c r="U38" s="338">
        <v>1243.7554620487808</v>
      </c>
      <c r="V38" s="338">
        <v>1257.9147677948351</v>
      </c>
      <c r="W38" s="338">
        <v>1279.5266788565282</v>
      </c>
      <c r="X38" s="338">
        <v>1303.5605674863702</v>
      </c>
      <c r="Y38" s="338">
        <v>1325.9974096341464</v>
      </c>
      <c r="Z38" s="338">
        <v>1326.17953492826</v>
      </c>
      <c r="AA38" s="338">
        <v>1357.9843153715926</v>
      </c>
      <c r="AB38" s="338">
        <v>1367.5176685546</v>
      </c>
      <c r="AC38" s="338">
        <v>1387.1581129582132</v>
      </c>
      <c r="AD38" s="338">
        <v>1364.4437369884727</v>
      </c>
      <c r="AE38" s="338">
        <v>1343.7357092687862</v>
      </c>
      <c r="AF38" s="338">
        <v>1301.8362542855073</v>
      </c>
      <c r="AG38" s="338">
        <v>1317.1021769767799</v>
      </c>
      <c r="AH38" s="338">
        <v>1344.4725367561684</v>
      </c>
      <c r="AI38" s="338">
        <v>1350.6743016424421</v>
      </c>
      <c r="AJ38" s="338">
        <v>1345.8426480072781</v>
      </c>
      <c r="AK38" s="338">
        <v>1331.328454508006</v>
      </c>
      <c r="AL38" s="338">
        <v>1309.9900100101893</v>
      </c>
      <c r="AM38" s="338">
        <v>1288.1314955691412</v>
      </c>
      <c r="AN38" s="338">
        <v>1270.0644723994169</v>
      </c>
      <c r="AO38" s="338">
        <v>1247.8783488002916</v>
      </c>
      <c r="AP38" s="338">
        <v>1234.4469402040816</v>
      </c>
      <c r="AQ38" s="338">
        <v>1216.8033580845481</v>
      </c>
      <c r="AR38" s="338">
        <v>1201.3602857419826</v>
      </c>
      <c r="AS38" s="338">
        <v>1180.1470535991255</v>
      </c>
      <c r="AT38" s="338">
        <v>1164.8742799504373</v>
      </c>
      <c r="AU38" s="338">
        <v>1133.6372487653061</v>
      </c>
      <c r="AV38" s="512">
        <v>1113.7147061763849</v>
      </c>
      <c r="AW38" s="338">
        <v>1105.8214179562683</v>
      </c>
      <c r="AX38" s="338">
        <v>1102.0424924227405</v>
      </c>
      <c r="AY38" s="338">
        <v>1102.1374809854228</v>
      </c>
      <c r="AZ38" s="338">
        <v>1102.0714332959185</v>
      </c>
      <c r="BA38" s="338">
        <v>1102.2003435189506</v>
      </c>
      <c r="BB38" s="338">
        <v>1100.0980462827988</v>
      </c>
      <c r="BC38" s="338">
        <v>1098.7382857055395</v>
      </c>
      <c r="BD38" s="338">
        <v>1063.7667951253645</v>
      </c>
      <c r="BE38" s="338">
        <v>1055.4794536530615</v>
      </c>
      <c r="BF38" s="338">
        <v>1045.0107603469389</v>
      </c>
      <c r="BG38" s="338">
        <v>1036.5730184489798</v>
      </c>
      <c r="BH38" s="338">
        <v>1021.0552660349856</v>
      </c>
      <c r="BI38" s="338">
        <v>1017.9496319241985</v>
      </c>
      <c r="BJ38" s="512">
        <v>1017.9496319241985</v>
      </c>
      <c r="BK38" s="622">
        <v>1017.9496319241985</v>
      </c>
      <c r="BL38" s="622">
        <v>1017.9496319241985</v>
      </c>
      <c r="BM38" s="622">
        <v>1017.9496319241985</v>
      </c>
      <c r="BN38" s="588">
        <v>1020.8736399416913</v>
      </c>
      <c r="BO38" s="422">
        <v>2.924008017492838</v>
      </c>
      <c r="BP38" s="549">
        <v>2.8724486220066403E-3</v>
      </c>
      <c r="BQ38" s="534"/>
      <c r="BR38" s="528"/>
      <c r="BS38" s="529"/>
      <c r="BT38" s="384"/>
      <c r="BU38" s="394"/>
    </row>
    <row r="39" spans="1:73" ht="12.75" customHeight="1" x14ac:dyDescent="0.2">
      <c r="A39" s="3"/>
      <c r="B39" s="633"/>
      <c r="C39" s="18"/>
      <c r="D39" s="23" t="s">
        <v>191</v>
      </c>
      <c r="E39" s="344">
        <v>5583.3028222100002</v>
      </c>
      <c r="F39" s="344">
        <v>5687.5975485500003</v>
      </c>
      <c r="G39" s="344">
        <v>5811.6330305199999</v>
      </c>
      <c r="H39" s="344">
        <v>6434.3747357899992</v>
      </c>
      <c r="I39" s="344">
        <v>7200.9720483900019</v>
      </c>
      <c r="J39" s="344">
        <v>7586.3908038200007</v>
      </c>
      <c r="K39" s="344">
        <v>7743.6929142200006</v>
      </c>
      <c r="L39" s="344">
        <v>7794.8046983900003</v>
      </c>
      <c r="M39" s="345">
        <v>7909.8368542700018</v>
      </c>
      <c r="N39" s="344">
        <v>7831.2976316700024</v>
      </c>
      <c r="O39" s="344">
        <v>7779.7750015700003</v>
      </c>
      <c r="P39" s="346">
        <v>7737.4647086600007</v>
      </c>
      <c r="Q39" s="344">
        <v>7696.1365980200007</v>
      </c>
      <c r="R39" s="344">
        <v>7662.7210608500009</v>
      </c>
      <c r="S39" s="336">
        <v>7931.8135521500008</v>
      </c>
      <c r="T39" s="336">
        <v>8171.5386563800002</v>
      </c>
      <c r="U39" s="336">
        <v>8641.0955704800017</v>
      </c>
      <c r="V39" s="336">
        <v>8739.7859315300011</v>
      </c>
      <c r="W39" s="336">
        <v>8890.4209516300016</v>
      </c>
      <c r="X39" s="336">
        <v>9057.9371553800011</v>
      </c>
      <c r="Y39" s="336">
        <v>9214.3219451500008</v>
      </c>
      <c r="Z39" s="336">
        <v>9215.6610584499995</v>
      </c>
      <c r="AA39" s="336">
        <v>9437.2706781400011</v>
      </c>
      <c r="AB39" s="336">
        <v>9517.9299331399998</v>
      </c>
      <c r="AC39" s="336">
        <v>9626.8773039299995</v>
      </c>
      <c r="AD39" s="336">
        <v>9469.2395347000001</v>
      </c>
      <c r="AE39" s="336">
        <v>9298.6511081400004</v>
      </c>
      <c r="AF39" s="336">
        <v>8982.6701545699998</v>
      </c>
      <c r="AG39" s="336">
        <v>9081.7239993700005</v>
      </c>
      <c r="AH39" s="336">
        <v>9263.4157782500006</v>
      </c>
      <c r="AI39" s="336">
        <v>9292.6391953000002</v>
      </c>
      <c r="AJ39" s="336">
        <v>9245.9389917099998</v>
      </c>
      <c r="AK39" s="336">
        <v>9146.2264824699996</v>
      </c>
      <c r="AL39" s="336">
        <v>8999.6313687700003</v>
      </c>
      <c r="AM39" s="336">
        <v>8849.4633745600004</v>
      </c>
      <c r="AN39" s="336">
        <v>8712.6422806600003</v>
      </c>
      <c r="AO39" s="336">
        <v>8560.4454727700013</v>
      </c>
      <c r="AP39" s="336">
        <v>8468.3060098000005</v>
      </c>
      <c r="AQ39" s="336">
        <v>8347.2710364600007</v>
      </c>
      <c r="AR39" s="336">
        <v>8241.3315601900013</v>
      </c>
      <c r="AS39" s="336">
        <v>8095.8087876900008</v>
      </c>
      <c r="AT39" s="336">
        <v>7991.0375604600003</v>
      </c>
      <c r="AU39" s="336">
        <v>7776.7515265300008</v>
      </c>
      <c r="AV39" s="503">
        <v>7640.082884370001</v>
      </c>
      <c r="AW39" s="336">
        <v>7585.9349271800011</v>
      </c>
      <c r="AX39" s="336">
        <v>7560.0114980200005</v>
      </c>
      <c r="AY39" s="336">
        <v>7560.6631195600012</v>
      </c>
      <c r="AZ39" s="336">
        <v>7560.2100324100011</v>
      </c>
      <c r="BA39" s="336">
        <v>7561.0943565400012</v>
      </c>
      <c r="BB39" s="336">
        <v>7546.6725975000008</v>
      </c>
      <c r="BC39" s="336">
        <v>7537.3446399400009</v>
      </c>
      <c r="BD39" s="336">
        <v>7297.4402145600016</v>
      </c>
      <c r="BE39" s="336">
        <v>7240.5890520600014</v>
      </c>
      <c r="BF39" s="336">
        <v>7168.7738159800019</v>
      </c>
      <c r="BG39" s="336">
        <v>7110.8909065600019</v>
      </c>
      <c r="BH39" s="336">
        <v>7004.4391250000017</v>
      </c>
      <c r="BI39" s="336">
        <v>6983.1344750000017</v>
      </c>
      <c r="BJ39" s="503">
        <v>6983.1344750000017</v>
      </c>
      <c r="BK39" s="623">
        <v>6983.1344750000017</v>
      </c>
      <c r="BL39" s="623">
        <v>6983.1344750000017</v>
      </c>
      <c r="BM39" s="623">
        <v>6983.1344750000017</v>
      </c>
      <c r="BN39" s="527">
        <v>7003.1931700000023</v>
      </c>
      <c r="BO39" s="422">
        <v>20.058695000000625</v>
      </c>
      <c r="BP39" s="549">
        <v>2.8724486220066403E-3</v>
      </c>
      <c r="BQ39" s="534"/>
      <c r="BR39" s="528"/>
      <c r="BS39" s="529"/>
      <c r="BT39" s="384"/>
      <c r="BU39" s="394"/>
    </row>
    <row r="40" spans="1:73" ht="12.75" customHeight="1" x14ac:dyDescent="0.2">
      <c r="A40" s="3"/>
      <c r="B40" s="633"/>
      <c r="C40" s="18"/>
      <c r="D40" s="23" t="s">
        <v>192</v>
      </c>
      <c r="E40" s="344">
        <v>52.631999999999998</v>
      </c>
      <c r="F40" s="344">
        <v>49.332000000000001</v>
      </c>
      <c r="G40" s="344">
        <v>43.332000000000001</v>
      </c>
      <c r="H40" s="344">
        <v>40.332000000000001</v>
      </c>
      <c r="I40" s="344">
        <v>31.889000000000006</v>
      </c>
      <c r="J40" s="344">
        <v>21.639000000000006</v>
      </c>
      <c r="K40" s="344">
        <v>14.247000000000007</v>
      </c>
      <c r="L40" s="344">
        <v>5.1470000000000073</v>
      </c>
      <c r="M40" s="345">
        <v>4.6000000000000076</v>
      </c>
      <c r="N40" s="344">
        <v>4.000000000000008</v>
      </c>
      <c r="O40" s="344">
        <v>4.000000000000008</v>
      </c>
      <c r="P40" s="346">
        <v>4.000000000000008</v>
      </c>
      <c r="Q40" s="344">
        <v>4.000000000000008</v>
      </c>
      <c r="R40" s="344">
        <v>4.000000000000008</v>
      </c>
      <c r="S40" s="336">
        <v>4.000000000000008</v>
      </c>
      <c r="T40" s="336">
        <v>4.000000000000008</v>
      </c>
      <c r="U40" s="336">
        <v>4.000000000000008</v>
      </c>
      <c r="V40" s="336">
        <v>4.000000000000008</v>
      </c>
      <c r="W40" s="336">
        <v>4.000000000000008</v>
      </c>
      <c r="X40" s="336">
        <v>4.000000000000008</v>
      </c>
      <c r="Y40" s="336">
        <v>4.000000000000008</v>
      </c>
      <c r="Z40" s="336">
        <v>4.000000000000008</v>
      </c>
      <c r="AA40" s="336">
        <v>4.000000000000008</v>
      </c>
      <c r="AB40" s="336">
        <v>0</v>
      </c>
      <c r="AC40" s="336">
        <v>0</v>
      </c>
      <c r="AD40" s="336">
        <v>0</v>
      </c>
      <c r="AE40" s="336">
        <v>0</v>
      </c>
      <c r="AF40" s="336">
        <v>0</v>
      </c>
      <c r="AG40" s="336">
        <v>0</v>
      </c>
      <c r="AH40" s="336">
        <v>0</v>
      </c>
      <c r="AI40" s="336">
        <v>0</v>
      </c>
      <c r="AJ40" s="336">
        <v>0</v>
      </c>
      <c r="AK40" s="336">
        <v>0</v>
      </c>
      <c r="AL40" s="336">
        <v>0</v>
      </c>
      <c r="AM40" s="336">
        <v>0</v>
      </c>
      <c r="AN40" s="336">
        <v>0</v>
      </c>
      <c r="AO40" s="336">
        <v>1.0047518372857667E-14</v>
      </c>
      <c r="AP40" s="336">
        <v>1.0047518372857667E-14</v>
      </c>
      <c r="AQ40" s="336">
        <v>1.0047518372857667E-14</v>
      </c>
      <c r="AR40" s="336">
        <v>1.0047518372857667E-14</v>
      </c>
      <c r="AS40" s="336">
        <v>1.0047518372857667E-14</v>
      </c>
      <c r="AT40" s="336">
        <v>1.0047518372857667E-14</v>
      </c>
      <c r="AU40" s="336">
        <v>1.0047518372857667E-14</v>
      </c>
      <c r="AV40" s="503">
        <v>1.0047518372857667E-14</v>
      </c>
      <c r="AW40" s="336">
        <v>1.0047518372857667E-14</v>
      </c>
      <c r="AX40" s="336">
        <v>1.0047518372857667E-14</v>
      </c>
      <c r="AY40" s="336">
        <v>1.0047518372857667E-14</v>
      </c>
      <c r="AZ40" s="336">
        <v>1.0047518372857667E-14</v>
      </c>
      <c r="BA40" s="336">
        <v>1.0047518372857667E-14</v>
      </c>
      <c r="BB40" s="336">
        <v>1.0047518372857667E-14</v>
      </c>
      <c r="BC40" s="336">
        <v>1.0047518372857667E-14</v>
      </c>
      <c r="BD40" s="336">
        <v>1.0047518372857667E-14</v>
      </c>
      <c r="BE40" s="336">
        <v>1.0047518372857667E-14</v>
      </c>
      <c r="BF40" s="336">
        <v>1.0047518372857667E-14</v>
      </c>
      <c r="BG40" s="336">
        <v>1.0047518372857667E-14</v>
      </c>
      <c r="BH40" s="336">
        <v>1.0047518372857667E-14</v>
      </c>
      <c r="BI40" s="336">
        <v>1.0047518372857667E-14</v>
      </c>
      <c r="BJ40" s="503">
        <v>1.0047518372857667E-14</v>
      </c>
      <c r="BK40" s="623">
        <v>1.0047518372857667E-14</v>
      </c>
      <c r="BL40" s="623">
        <v>1.0047518372857667E-14</v>
      </c>
      <c r="BM40" s="623">
        <v>1.0047518372857667E-14</v>
      </c>
      <c r="BN40" s="527">
        <v>1.0047518372857667E-14</v>
      </c>
      <c r="BO40" s="422" t="s">
        <v>3</v>
      </c>
      <c r="BP40" s="549" t="s">
        <v>3</v>
      </c>
      <c r="BQ40" s="534"/>
      <c r="BR40" s="528"/>
      <c r="BS40" s="529"/>
      <c r="BT40" s="384"/>
      <c r="BU40" s="394"/>
    </row>
    <row r="41" spans="1:73" x14ac:dyDescent="0.2">
      <c r="A41" s="3"/>
      <c r="B41" s="633"/>
      <c r="C41" s="18"/>
      <c r="D41" s="23" t="s">
        <v>13</v>
      </c>
      <c r="E41" s="358">
        <v>2202.2942177977102</v>
      </c>
      <c r="F41" s="358">
        <v>2266.3419362482068</v>
      </c>
      <c r="G41" s="358">
        <v>2247.5939219799138</v>
      </c>
      <c r="H41" s="358">
        <v>2277.2932496972744</v>
      </c>
      <c r="I41" s="358">
        <v>2227.0238900616932</v>
      </c>
      <c r="J41" s="358">
        <v>2114.65252538307</v>
      </c>
      <c r="K41" s="358">
        <v>2031.8417858651401</v>
      </c>
      <c r="L41" s="358">
        <v>1766.3300965179301</v>
      </c>
      <c r="M41" s="359">
        <v>1708.3048261061699</v>
      </c>
      <c r="N41" s="358">
        <v>1690.9352437388809</v>
      </c>
      <c r="O41" s="358">
        <v>1632.1393445451936</v>
      </c>
      <c r="P41" s="360">
        <v>1589.5794089440462</v>
      </c>
      <c r="Q41" s="358">
        <v>1544.3908241492106</v>
      </c>
      <c r="R41" s="358">
        <v>1306.9826306527975</v>
      </c>
      <c r="S41" s="338">
        <v>1206.7829708751699</v>
      </c>
      <c r="T41" s="338">
        <v>1091.634479959828</v>
      </c>
      <c r="U41" s="338">
        <v>1001.4652828350074</v>
      </c>
      <c r="V41" s="338">
        <v>989.13136399856546</v>
      </c>
      <c r="W41" s="338">
        <v>972.47205676040198</v>
      </c>
      <c r="X41" s="338">
        <v>948.25906570444783</v>
      </c>
      <c r="Y41" s="338">
        <v>934.84930355810639</v>
      </c>
      <c r="Z41" s="338">
        <v>967.05822080344365</v>
      </c>
      <c r="AA41" s="338">
        <v>1034.9990058421699</v>
      </c>
      <c r="AB41" s="338">
        <v>1074.022290678161</v>
      </c>
      <c r="AC41" s="338">
        <v>1145.3884071051875</v>
      </c>
      <c r="AD41" s="338">
        <v>1199.7378163112392</v>
      </c>
      <c r="AE41" s="338">
        <v>1319.2453607630059</v>
      </c>
      <c r="AF41" s="338">
        <v>1426.091575510145</v>
      </c>
      <c r="AG41" s="338">
        <v>1605.7739320769233</v>
      </c>
      <c r="AH41" s="338">
        <v>1543.0361144412193</v>
      </c>
      <c r="AI41" s="338">
        <v>1486.126005784884</v>
      </c>
      <c r="AJ41" s="338">
        <v>1420.5243260378461</v>
      </c>
      <c r="AK41" s="338">
        <v>1389.996398438137</v>
      </c>
      <c r="AL41" s="338">
        <v>1315.8180486448327</v>
      </c>
      <c r="AM41" s="338">
        <v>1328.229784221252</v>
      </c>
      <c r="AN41" s="338">
        <v>1440.7801750583094</v>
      </c>
      <c r="AO41" s="338">
        <v>1437.6017778819246</v>
      </c>
      <c r="AP41" s="338">
        <v>1457.5992499125366</v>
      </c>
      <c r="AQ41" s="338">
        <v>1516.6374201720121</v>
      </c>
      <c r="AR41" s="338">
        <v>1621.5564759314873</v>
      </c>
      <c r="AS41" s="338">
        <v>1617.1672385539362</v>
      </c>
      <c r="AT41" s="338">
        <v>1732.8153010874639</v>
      </c>
      <c r="AU41" s="338">
        <v>1714.3449413688049</v>
      </c>
      <c r="AV41" s="512">
        <v>1697.7007342434401</v>
      </c>
      <c r="AW41" s="338">
        <v>1580.0971151311953</v>
      </c>
      <c r="AX41" s="338">
        <v>1568.9980119825075</v>
      </c>
      <c r="AY41" s="338">
        <v>1525.3242813527697</v>
      </c>
      <c r="AZ41" s="338">
        <v>1408.2457136282801</v>
      </c>
      <c r="BA41" s="338">
        <v>1310.8016029241985</v>
      </c>
      <c r="BB41" s="338">
        <v>1328.4341093294461</v>
      </c>
      <c r="BC41" s="338">
        <v>1437.3778049766768</v>
      </c>
      <c r="BD41" s="338">
        <v>1615.4641413994166</v>
      </c>
      <c r="BE41" s="338">
        <v>1684.7141400860055</v>
      </c>
      <c r="BF41" s="338">
        <v>1664.2981051005829</v>
      </c>
      <c r="BG41" s="338">
        <v>1817.8782800276967</v>
      </c>
      <c r="BH41" s="338">
        <v>1743.5097669081629</v>
      </c>
      <c r="BI41" s="338">
        <v>1665.1208454810492</v>
      </c>
      <c r="BJ41" s="512">
        <v>1665.1208454810492</v>
      </c>
      <c r="BK41" s="622">
        <v>1665.1208454810492</v>
      </c>
      <c r="BL41" s="622">
        <v>1665.1208454810492</v>
      </c>
      <c r="BM41" s="622">
        <v>1665.1208454810492</v>
      </c>
      <c r="BN41" s="588">
        <v>1658.7594752186585</v>
      </c>
      <c r="BO41" s="422">
        <v>-6.3613702623906647</v>
      </c>
      <c r="BP41" s="549">
        <v>-3.8203655186076491E-3</v>
      </c>
      <c r="BQ41" s="534"/>
      <c r="BR41" s="528"/>
      <c r="BS41" s="529"/>
      <c r="BT41" s="384"/>
      <c r="BU41" s="394"/>
    </row>
    <row r="42" spans="1:73" ht="13.5" x14ac:dyDescent="0.2">
      <c r="A42" s="3"/>
      <c r="B42" s="633"/>
      <c r="C42" s="18"/>
      <c r="D42" s="23" t="s">
        <v>202</v>
      </c>
      <c r="E42" s="344">
        <v>15307.117235019999</v>
      </c>
      <c r="F42" s="344">
        <v>15726.703295650001</v>
      </c>
      <c r="G42" s="344">
        <v>15582.0896362</v>
      </c>
      <c r="H42" s="344">
        <v>15795.36695039</v>
      </c>
      <c r="I42" s="344">
        <v>15471.475513730002</v>
      </c>
      <c r="J42" s="344">
        <v>14722.400101919999</v>
      </c>
      <c r="K42" s="344">
        <v>14159.149944479999</v>
      </c>
      <c r="L42" s="344">
        <v>13006.229772730001</v>
      </c>
      <c r="M42" s="345">
        <v>12599.702637959997</v>
      </c>
      <c r="N42" s="344">
        <v>11779.545648859999</v>
      </c>
      <c r="O42" s="344">
        <v>11368.34423148</v>
      </c>
      <c r="P42" s="346">
        <v>11073.792480340002</v>
      </c>
      <c r="Q42" s="344">
        <v>10761.616044319999</v>
      </c>
      <c r="R42" s="344">
        <v>9108.274935649999</v>
      </c>
      <c r="S42" s="336">
        <v>8409.1763069999997</v>
      </c>
      <c r="T42" s="336">
        <v>7605.2073253200006</v>
      </c>
      <c r="U42" s="336">
        <v>6975.3340213600022</v>
      </c>
      <c r="V42" s="336">
        <v>6889.366607070001</v>
      </c>
      <c r="W42" s="336">
        <v>6771.8572356200011</v>
      </c>
      <c r="X42" s="336">
        <v>6603.7896879600012</v>
      </c>
      <c r="Y42" s="336">
        <v>6509.6266458000009</v>
      </c>
      <c r="Z42" s="336">
        <v>6734.8197990000008</v>
      </c>
      <c r="AA42" s="336">
        <v>7207.6700707200016</v>
      </c>
      <c r="AB42" s="336">
        <v>7468.9311431200013</v>
      </c>
      <c r="AC42" s="336">
        <v>7944.13754531</v>
      </c>
      <c r="AD42" s="336">
        <v>8322.0164452000008</v>
      </c>
      <c r="AE42" s="336">
        <v>9124.3338964800005</v>
      </c>
      <c r="AF42" s="336">
        <v>9834.5117710199993</v>
      </c>
      <c r="AG42" s="336">
        <v>11058.270392010001</v>
      </c>
      <c r="AH42" s="336">
        <v>10626.006828500002</v>
      </c>
      <c r="AI42" s="336">
        <v>10219.0429198</v>
      </c>
      <c r="AJ42" s="336">
        <v>9753.5061198800031</v>
      </c>
      <c r="AK42" s="336">
        <v>9545.1532572700016</v>
      </c>
      <c r="AL42" s="336">
        <v>9036.921994190001</v>
      </c>
      <c r="AM42" s="336">
        <v>9122.877617600001</v>
      </c>
      <c r="AN42" s="336">
        <v>9883.0660009000003</v>
      </c>
      <c r="AO42" s="336">
        <v>9861.9481962700029</v>
      </c>
      <c r="AP42" s="336">
        <v>9999.1308544000021</v>
      </c>
      <c r="AQ42" s="336">
        <v>10404.132702380004</v>
      </c>
      <c r="AR42" s="336">
        <v>11123.877424890003</v>
      </c>
      <c r="AS42" s="336">
        <v>11093.767256480003</v>
      </c>
      <c r="AT42" s="336">
        <v>11887.112965460003</v>
      </c>
      <c r="AU42" s="336">
        <v>11760.406297790003</v>
      </c>
      <c r="AV42" s="503">
        <v>11646.227036910001</v>
      </c>
      <c r="AW42" s="336">
        <v>10839.466209800001</v>
      </c>
      <c r="AX42" s="336">
        <v>10763.326362200001</v>
      </c>
      <c r="AY42" s="336">
        <v>10463.724570080001</v>
      </c>
      <c r="AZ42" s="336">
        <v>9660.5655954900012</v>
      </c>
      <c r="BA42" s="336">
        <v>8992.0989960600018</v>
      </c>
      <c r="BB42" s="336">
        <v>9113.0579900000012</v>
      </c>
      <c r="BC42" s="336">
        <v>9860.4117421400024</v>
      </c>
      <c r="BD42" s="336">
        <v>11082.084009999999</v>
      </c>
      <c r="BE42" s="336">
        <v>11557.139000989999</v>
      </c>
      <c r="BF42" s="336">
        <v>11417.085000989999</v>
      </c>
      <c r="BG42" s="336">
        <v>12470.64500099</v>
      </c>
      <c r="BH42" s="336">
        <v>11960.477000989998</v>
      </c>
      <c r="BI42" s="336">
        <v>11422.728999999998</v>
      </c>
      <c r="BJ42" s="503">
        <v>11422.728999999998</v>
      </c>
      <c r="BK42" s="623">
        <v>11422.728999999998</v>
      </c>
      <c r="BL42" s="623">
        <v>11422.728999999998</v>
      </c>
      <c r="BM42" s="623">
        <v>11422.728999999998</v>
      </c>
      <c r="BN42" s="527">
        <v>11379.089999999998</v>
      </c>
      <c r="BO42" s="422">
        <v>-43.638999999999214</v>
      </c>
      <c r="BP42" s="549">
        <v>-3.8203655186076491E-3</v>
      </c>
      <c r="BQ42" s="534"/>
      <c r="BR42" s="528"/>
      <c r="BS42" s="529"/>
      <c r="BT42" s="384"/>
      <c r="BU42" s="394"/>
    </row>
    <row r="43" spans="1:73" ht="12.75" customHeight="1" x14ac:dyDescent="0.2">
      <c r="A43" s="3"/>
      <c r="B43" s="633"/>
      <c r="C43" s="18"/>
      <c r="D43" s="23" t="s">
        <v>124</v>
      </c>
      <c r="E43" s="344">
        <v>168.06865316</v>
      </c>
      <c r="F43" s="344">
        <v>161.46681004999999</v>
      </c>
      <c r="G43" s="344">
        <v>156.16085736000002</v>
      </c>
      <c r="H43" s="344">
        <v>161.99926839</v>
      </c>
      <c r="I43" s="344">
        <v>160.16433273000001</v>
      </c>
      <c r="J43" s="344">
        <v>149.74197391999999</v>
      </c>
      <c r="K43" s="344">
        <v>134.22586647999998</v>
      </c>
      <c r="L43" s="344">
        <v>108.26700438</v>
      </c>
      <c r="M43" s="345">
        <v>94.060617210000004</v>
      </c>
      <c r="N43" s="344">
        <v>77.450925640000008</v>
      </c>
      <c r="O43" s="344">
        <v>65.570298449999996</v>
      </c>
      <c r="P43" s="346">
        <v>54.731978420000004</v>
      </c>
      <c r="Q43" s="344">
        <v>45.062074720000012</v>
      </c>
      <c r="R43" s="344">
        <v>33.75469415000002</v>
      </c>
      <c r="S43" s="336">
        <v>25.111927100000006</v>
      </c>
      <c r="T43" s="336">
        <v>21.311783020000007</v>
      </c>
      <c r="U43" s="336">
        <v>17.495371920000004</v>
      </c>
      <c r="V43" s="336">
        <v>13.411370670000007</v>
      </c>
      <c r="W43" s="336">
        <v>10.824910200000005</v>
      </c>
      <c r="X43" s="336">
        <v>10.211310900000003</v>
      </c>
      <c r="Y43" s="336">
        <v>9.8389504500000022</v>
      </c>
      <c r="Z43" s="336">
        <v>10.408928800000004</v>
      </c>
      <c r="AA43" s="336">
        <v>13.114207540000006</v>
      </c>
      <c r="AB43" s="336">
        <v>14.822140440000005</v>
      </c>
      <c r="AC43" s="336">
        <v>28.003510340000005</v>
      </c>
      <c r="AD43" s="336">
        <v>40.017760899999999</v>
      </c>
      <c r="AE43" s="336">
        <v>77.152416759999994</v>
      </c>
      <c r="AF43" s="336">
        <v>150.05226198999998</v>
      </c>
      <c r="AG43" s="336">
        <v>200.53215558999997</v>
      </c>
      <c r="AH43" s="336">
        <v>216.95768724999994</v>
      </c>
      <c r="AI43" s="336">
        <v>228.37610209999997</v>
      </c>
      <c r="AJ43" s="336">
        <v>231.31265989999997</v>
      </c>
      <c r="AK43" s="336">
        <v>239.63603308999996</v>
      </c>
      <c r="AL43" s="336">
        <v>249.35317263999994</v>
      </c>
      <c r="AM43" s="336">
        <v>253.79188943999995</v>
      </c>
      <c r="AN43" s="336">
        <v>248.14496321999991</v>
      </c>
      <c r="AO43" s="336">
        <v>249.50203242999993</v>
      </c>
      <c r="AP43" s="336">
        <v>269.40734099999992</v>
      </c>
      <c r="AQ43" s="336">
        <v>230.70075425999991</v>
      </c>
      <c r="AR43" s="336">
        <v>159.13399999999993</v>
      </c>
      <c r="AS43" s="336">
        <v>128.52499999999992</v>
      </c>
      <c r="AT43" s="336">
        <v>128.80499999999992</v>
      </c>
      <c r="AU43" s="336">
        <v>127.87200000000001</v>
      </c>
      <c r="AV43" s="503">
        <v>134.12400000000005</v>
      </c>
      <c r="AW43" s="336">
        <v>131.89599999999999</v>
      </c>
      <c r="AX43" s="336">
        <v>126.86099999999996</v>
      </c>
      <c r="AY43" s="336">
        <v>121.50699999999993</v>
      </c>
      <c r="AZ43" s="336">
        <v>120.72799999999995</v>
      </c>
      <c r="BA43" s="336">
        <v>133.58900999999994</v>
      </c>
      <c r="BB43" s="336">
        <v>152.45500999999993</v>
      </c>
      <c r="BC43" s="336">
        <v>151.69100999999989</v>
      </c>
      <c r="BD43" s="336">
        <v>147.32800999999984</v>
      </c>
      <c r="BE43" s="336">
        <v>147.04500098999986</v>
      </c>
      <c r="BF43" s="336">
        <v>151.14200098999984</v>
      </c>
      <c r="BG43" s="336">
        <v>159.56800098999983</v>
      </c>
      <c r="BH43" s="336">
        <v>180.29300098999983</v>
      </c>
      <c r="BI43" s="336">
        <v>196.76999999999981</v>
      </c>
      <c r="BJ43" s="503">
        <v>196.76999999999981</v>
      </c>
      <c r="BK43" s="623">
        <v>196.76999999999981</v>
      </c>
      <c r="BL43" s="623">
        <v>196.76999999999981</v>
      </c>
      <c r="BM43" s="623">
        <v>196.76999999999981</v>
      </c>
      <c r="BN43" s="527">
        <v>197.54599999999982</v>
      </c>
      <c r="BO43" s="422">
        <v>0.77600000000001046</v>
      </c>
      <c r="BP43" s="549">
        <v>3.9436906032424002E-3</v>
      </c>
      <c r="BQ43" s="534"/>
      <c r="BR43" s="528"/>
      <c r="BS43" s="529"/>
      <c r="BT43" s="384"/>
      <c r="BU43" s="394"/>
    </row>
    <row r="44" spans="1:73" x14ac:dyDescent="0.2">
      <c r="A44" s="3"/>
      <c r="B44" s="633"/>
      <c r="C44" s="18"/>
      <c r="D44" s="23" t="s">
        <v>14</v>
      </c>
      <c r="E44" s="159">
        <v>6.1509999999999998</v>
      </c>
      <c r="F44" s="159">
        <v>10</v>
      </c>
      <c r="G44" s="159">
        <v>12</v>
      </c>
      <c r="H44" s="159">
        <v>11.1</v>
      </c>
      <c r="I44" s="159">
        <v>7.2999999999999847</v>
      </c>
      <c r="J44" s="159">
        <v>2.3999999999999848</v>
      </c>
      <c r="K44" s="159">
        <v>0.39999999999998481</v>
      </c>
      <c r="L44" s="159">
        <v>0.29999999999998483</v>
      </c>
      <c r="M44" s="152">
        <v>0.59999999999998477</v>
      </c>
      <c r="N44" s="159">
        <v>0.8999999999999847</v>
      </c>
      <c r="O44" s="159">
        <v>1.0999999999999848</v>
      </c>
      <c r="P44" s="154">
        <v>0.79999999999998483</v>
      </c>
      <c r="Q44" s="159">
        <v>0.39999999999998492</v>
      </c>
      <c r="R44" s="159">
        <v>0.19999999999998494</v>
      </c>
      <c r="S44" s="247">
        <v>0.29999999999998495</v>
      </c>
      <c r="T44" s="247">
        <v>0.4999999999999849</v>
      </c>
      <c r="U44" s="247">
        <v>0.69999999999998486</v>
      </c>
      <c r="V44" s="247">
        <v>0.69999999999998486</v>
      </c>
      <c r="W44" s="247">
        <v>0.89999999999998481</v>
      </c>
      <c r="X44" s="247">
        <v>0.79999999999998483</v>
      </c>
      <c r="Y44" s="247">
        <v>0.89999999999998481</v>
      </c>
      <c r="Z44" s="247">
        <v>0.79999999999998483</v>
      </c>
      <c r="AA44" s="247">
        <v>0.89999999999998481</v>
      </c>
      <c r="AB44" s="247">
        <v>0.89999999999998481</v>
      </c>
      <c r="AC44" s="247">
        <v>0.7</v>
      </c>
      <c r="AD44" s="247">
        <v>0.59999999999998488</v>
      </c>
      <c r="AE44" s="247">
        <v>0.69999999999998486</v>
      </c>
      <c r="AF44" s="247">
        <v>0.79999999999998483</v>
      </c>
      <c r="AG44" s="247">
        <v>0.79999999999998483</v>
      </c>
      <c r="AH44" s="247">
        <v>0.79999999999998483</v>
      </c>
      <c r="AI44" s="247">
        <v>0.79999999999998483</v>
      </c>
      <c r="AJ44" s="247">
        <v>0.79999999999998483</v>
      </c>
      <c r="AK44" s="247">
        <v>0.59999999999998488</v>
      </c>
      <c r="AL44" s="247">
        <v>0.39999999999998492</v>
      </c>
      <c r="AM44" s="247">
        <v>0.29999999999998495</v>
      </c>
      <c r="AN44" s="247">
        <v>9.9999999999984934E-2</v>
      </c>
      <c r="AO44" s="247">
        <v>-1.5959455978986625E-14</v>
      </c>
      <c r="AP44" s="247">
        <v>0</v>
      </c>
      <c r="AQ44" s="247">
        <v>0</v>
      </c>
      <c r="AR44" s="247">
        <v>0</v>
      </c>
      <c r="AS44" s="247">
        <v>0</v>
      </c>
      <c r="AT44" s="247">
        <v>-1.5959455978986625E-14</v>
      </c>
      <c r="AU44" s="247">
        <v>-1.50712775592865E-14</v>
      </c>
      <c r="AV44" s="513">
        <v>-1.50712775592865E-14</v>
      </c>
      <c r="AW44" s="247">
        <v>-1.50712775592865E-14</v>
      </c>
      <c r="AX44" s="247">
        <v>-1.50712775592865E-14</v>
      </c>
      <c r="AY44" s="247">
        <v>-1.50712775592865E-14</v>
      </c>
      <c r="AZ44" s="247">
        <v>-1.50712775592865E-14</v>
      </c>
      <c r="BA44" s="247">
        <v>-1.50712775592865E-14</v>
      </c>
      <c r="BB44" s="247">
        <v>-1.50712775592865E-14</v>
      </c>
      <c r="BC44" s="247">
        <v>-1.50712775592865E-14</v>
      </c>
      <c r="BD44" s="247">
        <v>-1.50712775592865E-14</v>
      </c>
      <c r="BE44" s="247">
        <v>-1.50712775592865E-14</v>
      </c>
      <c r="BF44" s="247">
        <v>-1.50712775592865E-14</v>
      </c>
      <c r="BG44" s="247">
        <v>-1.50712775592865E-14</v>
      </c>
      <c r="BH44" s="247">
        <v>-1.50712775592865E-14</v>
      </c>
      <c r="BI44" s="247">
        <v>-1.50712775592865E-14</v>
      </c>
      <c r="BJ44" s="513">
        <v>-1.50712775592865E-14</v>
      </c>
      <c r="BK44" s="624">
        <v>-1.50712775592865E-14</v>
      </c>
      <c r="BL44" s="624">
        <v>-1.50712775592865E-14</v>
      </c>
      <c r="BM44" s="624">
        <v>-1.50712775592865E-14</v>
      </c>
      <c r="BN44" s="584">
        <v>-1.50712775592865E-14</v>
      </c>
      <c r="BO44" s="422" t="s">
        <v>3</v>
      </c>
      <c r="BP44" s="549" t="s">
        <v>3</v>
      </c>
      <c r="BQ44" s="534"/>
      <c r="BR44" s="528"/>
      <c r="BS44" s="529"/>
      <c r="BT44" s="384"/>
    </row>
    <row r="45" spans="1:73" x14ac:dyDescent="0.2">
      <c r="A45" s="3"/>
      <c r="B45" s="633"/>
      <c r="C45" s="18"/>
      <c r="D45" s="23" t="s">
        <v>40</v>
      </c>
      <c r="E45" s="162">
        <v>3.5868005738880919</v>
      </c>
      <c r="F45" s="162">
        <v>0</v>
      </c>
      <c r="G45" s="162">
        <v>4.3294978479196553</v>
      </c>
      <c r="H45" s="162">
        <v>0</v>
      </c>
      <c r="I45" s="162">
        <v>0</v>
      </c>
      <c r="J45" s="162">
        <v>5.7388809182209476E-2</v>
      </c>
      <c r="K45" s="162">
        <v>0</v>
      </c>
      <c r="L45" s="162">
        <v>0</v>
      </c>
      <c r="M45" s="161">
        <v>0.03</v>
      </c>
      <c r="N45" s="162">
        <v>0.02</v>
      </c>
      <c r="O45" s="162">
        <v>0.02</v>
      </c>
      <c r="P45" s="236">
        <v>0.02</v>
      </c>
      <c r="Q45" s="162">
        <v>0.02</v>
      </c>
      <c r="R45" s="162">
        <v>0</v>
      </c>
      <c r="S45" s="260">
        <v>0</v>
      </c>
      <c r="T45" s="260">
        <v>0</v>
      </c>
      <c r="U45" s="260">
        <v>0</v>
      </c>
      <c r="V45" s="260">
        <v>0</v>
      </c>
      <c r="W45" s="260">
        <v>0</v>
      </c>
      <c r="X45" s="260">
        <v>0</v>
      </c>
      <c r="Y45" s="260">
        <v>0</v>
      </c>
      <c r="Z45" s="260">
        <v>0</v>
      </c>
      <c r="AA45" s="260">
        <v>0</v>
      </c>
      <c r="AB45" s="260">
        <v>9.5504655172413792E-3</v>
      </c>
      <c r="AC45" s="260">
        <v>15.950432276657061</v>
      </c>
      <c r="AD45" s="260">
        <v>0</v>
      </c>
      <c r="AE45" s="260">
        <v>0</v>
      </c>
      <c r="AF45" s="260">
        <v>0</v>
      </c>
      <c r="AG45" s="260">
        <v>3.6269956458635702</v>
      </c>
      <c r="AH45" s="260">
        <v>18.143686502177069</v>
      </c>
      <c r="AI45" s="260">
        <v>0</v>
      </c>
      <c r="AJ45" s="260">
        <v>7.2765647743813684</v>
      </c>
      <c r="AK45" s="260">
        <v>0</v>
      </c>
      <c r="AL45" s="260">
        <v>0</v>
      </c>
      <c r="AM45" s="260">
        <v>0</v>
      </c>
      <c r="AN45" s="260">
        <v>0</v>
      </c>
      <c r="AO45" s="260">
        <v>0</v>
      </c>
      <c r="AP45" s="260">
        <v>0</v>
      </c>
      <c r="AQ45" s="437">
        <v>0</v>
      </c>
      <c r="AR45" s="437">
        <v>0</v>
      </c>
      <c r="AS45" s="437">
        <v>0</v>
      </c>
      <c r="AT45" s="260">
        <v>0.40466472303207002</v>
      </c>
      <c r="AU45" s="437">
        <v>1.2771137026239066E-3</v>
      </c>
      <c r="AV45" s="492">
        <v>1.2771137026239066E-3</v>
      </c>
      <c r="AW45" s="260">
        <v>0.15</v>
      </c>
      <c r="AX45" s="260">
        <v>0</v>
      </c>
      <c r="AY45" s="260">
        <v>0</v>
      </c>
      <c r="AZ45" s="260">
        <v>0</v>
      </c>
      <c r="BA45" s="260">
        <v>0.5</v>
      </c>
      <c r="BB45" s="260">
        <v>0.9</v>
      </c>
      <c r="BC45" s="260">
        <v>0.9</v>
      </c>
      <c r="BD45" s="260">
        <v>1.1000000000000001</v>
      </c>
      <c r="BE45" s="260">
        <v>0.35</v>
      </c>
      <c r="BF45" s="260">
        <v>0.2</v>
      </c>
      <c r="BG45" s="260">
        <v>8.7463556851311949E-2</v>
      </c>
      <c r="BH45" s="260">
        <v>0.13119533527696792</v>
      </c>
      <c r="BI45" s="260">
        <v>0.64577259475218662</v>
      </c>
      <c r="BJ45" s="493">
        <v>0.64577259475218662</v>
      </c>
      <c r="BK45" s="493">
        <v>0.54577259475218654</v>
      </c>
      <c r="BL45" s="493">
        <v>0.54577259475218654</v>
      </c>
      <c r="BM45" s="493">
        <v>0.54577259475218654</v>
      </c>
      <c r="BN45" s="568">
        <v>0.54577259475218654</v>
      </c>
      <c r="BO45" s="422" t="s">
        <v>129</v>
      </c>
      <c r="BP45" s="549" t="s">
        <v>3</v>
      </c>
      <c r="BQ45" s="534"/>
      <c r="BR45" s="528"/>
      <c r="BS45" s="529"/>
      <c r="BT45" s="384"/>
    </row>
    <row r="46" spans="1:73" x14ac:dyDescent="0.2">
      <c r="A46" s="3"/>
      <c r="B46" s="633"/>
      <c r="C46" s="18"/>
      <c r="D46" s="23" t="s">
        <v>26</v>
      </c>
      <c r="E46" s="162">
        <v>0</v>
      </c>
      <c r="F46" s="162">
        <v>0</v>
      </c>
      <c r="G46" s="162">
        <v>0.78</v>
      </c>
      <c r="H46" s="162">
        <v>0</v>
      </c>
      <c r="I46" s="162">
        <v>0</v>
      </c>
      <c r="J46" s="162">
        <v>5.7388809182209476E-2</v>
      </c>
      <c r="K46" s="162">
        <v>0</v>
      </c>
      <c r="L46" s="162">
        <v>0</v>
      </c>
      <c r="M46" s="161">
        <v>0.03</v>
      </c>
      <c r="N46" s="162">
        <v>0.02</v>
      </c>
      <c r="O46" s="162">
        <v>0.02</v>
      </c>
      <c r="P46" s="236">
        <v>0</v>
      </c>
      <c r="Q46" s="162">
        <v>0</v>
      </c>
      <c r="R46" s="162">
        <v>0</v>
      </c>
      <c r="S46" s="260">
        <v>0</v>
      </c>
      <c r="T46" s="260">
        <v>0</v>
      </c>
      <c r="U46" s="260">
        <v>0</v>
      </c>
      <c r="V46" s="260">
        <v>0</v>
      </c>
      <c r="W46" s="260">
        <v>0</v>
      </c>
      <c r="X46" s="260">
        <v>0</v>
      </c>
      <c r="Y46" s="260">
        <v>0</v>
      </c>
      <c r="Z46" s="260">
        <v>0</v>
      </c>
      <c r="AA46" s="260">
        <v>0</v>
      </c>
      <c r="AB46" s="260">
        <v>9.5504655172413792E-3</v>
      </c>
      <c r="AC46" s="260">
        <v>15.950432276657061</v>
      </c>
      <c r="AD46" s="260">
        <v>0</v>
      </c>
      <c r="AE46" s="260">
        <v>0</v>
      </c>
      <c r="AF46" s="260">
        <v>0</v>
      </c>
      <c r="AG46" s="260">
        <v>0</v>
      </c>
      <c r="AH46" s="260">
        <v>4.3541364296081275E-3</v>
      </c>
      <c r="AI46" s="260">
        <v>0</v>
      </c>
      <c r="AJ46" s="260">
        <v>7.2765647743813684</v>
      </c>
      <c r="AK46" s="260">
        <v>0</v>
      </c>
      <c r="AL46" s="260">
        <v>0</v>
      </c>
      <c r="AM46" s="260">
        <v>0</v>
      </c>
      <c r="AN46" s="260">
        <v>0</v>
      </c>
      <c r="AO46" s="260">
        <v>0</v>
      </c>
      <c r="AP46" s="260">
        <v>0</v>
      </c>
      <c r="AQ46" s="260">
        <v>0</v>
      </c>
      <c r="AR46" s="260">
        <v>0</v>
      </c>
      <c r="AS46" s="260">
        <v>0</v>
      </c>
      <c r="AT46" s="260">
        <v>0.40466472303207002</v>
      </c>
      <c r="AU46" s="260">
        <v>1.2771137026239066E-3</v>
      </c>
      <c r="AV46" s="492">
        <v>1.2771137026239066E-3</v>
      </c>
      <c r="AW46" s="260">
        <v>0.15</v>
      </c>
      <c r="AX46" s="260">
        <v>0</v>
      </c>
      <c r="AY46" s="260">
        <v>0</v>
      </c>
      <c r="AZ46" s="260">
        <v>0</v>
      </c>
      <c r="BA46" s="260">
        <v>0.5</v>
      </c>
      <c r="BB46" s="260">
        <v>0.9</v>
      </c>
      <c r="BC46" s="260">
        <v>0.9</v>
      </c>
      <c r="BD46" s="260">
        <v>1.1000000000000001</v>
      </c>
      <c r="BE46" s="260">
        <v>0.35</v>
      </c>
      <c r="BF46" s="260">
        <v>0.2</v>
      </c>
      <c r="BG46" s="260">
        <v>8.7463556851311949E-2</v>
      </c>
      <c r="BH46" s="260">
        <v>0.13119533527696792</v>
      </c>
      <c r="BI46" s="260">
        <v>0.64577259475218662</v>
      </c>
      <c r="BJ46" s="493">
        <v>0.64577259475218662</v>
      </c>
      <c r="BK46" s="493">
        <v>0.54577259475218654</v>
      </c>
      <c r="BL46" s="493">
        <v>0.54577259475218654</v>
      </c>
      <c r="BM46" s="493">
        <v>0.54577259475218654</v>
      </c>
      <c r="BN46" s="568">
        <v>0.54577259475218654</v>
      </c>
      <c r="BO46" s="422" t="s">
        <v>3</v>
      </c>
      <c r="BP46" s="549" t="s">
        <v>3</v>
      </c>
      <c r="BQ46" s="534"/>
      <c r="BR46" s="528"/>
      <c r="BS46" s="529"/>
      <c r="BT46" s="384"/>
    </row>
    <row r="47" spans="1:73" ht="12.75" hidden="1" customHeight="1" x14ac:dyDescent="0.2">
      <c r="A47" s="3"/>
      <c r="B47" s="633"/>
      <c r="C47" s="18"/>
      <c r="D47" s="23" t="s">
        <v>45</v>
      </c>
      <c r="E47" s="159">
        <v>0</v>
      </c>
      <c r="F47" s="159">
        <v>0</v>
      </c>
      <c r="G47" s="159">
        <v>0</v>
      </c>
      <c r="H47" s="159">
        <v>0</v>
      </c>
      <c r="I47" s="159">
        <v>0</v>
      </c>
      <c r="J47" s="162">
        <v>0.4</v>
      </c>
      <c r="K47" s="162">
        <v>0</v>
      </c>
      <c r="L47" s="162">
        <v>0</v>
      </c>
      <c r="M47" s="161">
        <v>0</v>
      </c>
      <c r="N47" s="162">
        <v>0</v>
      </c>
      <c r="O47" s="162">
        <v>0</v>
      </c>
      <c r="P47" s="236">
        <v>0</v>
      </c>
      <c r="Q47" s="162">
        <v>0</v>
      </c>
      <c r="R47" s="162">
        <v>0</v>
      </c>
      <c r="S47" s="260">
        <v>0</v>
      </c>
      <c r="T47" s="260">
        <v>0</v>
      </c>
      <c r="U47" s="260">
        <v>0</v>
      </c>
      <c r="V47" s="260">
        <v>0</v>
      </c>
      <c r="W47" s="260">
        <v>0</v>
      </c>
      <c r="X47" s="260">
        <v>0</v>
      </c>
      <c r="Y47" s="260">
        <v>0</v>
      </c>
      <c r="Z47" s="260">
        <v>0</v>
      </c>
      <c r="AA47" s="260">
        <v>0</v>
      </c>
      <c r="AB47" s="260">
        <v>4.0470000000000002E-3</v>
      </c>
      <c r="AC47" s="260">
        <v>17.7</v>
      </c>
      <c r="AD47" s="260">
        <v>0</v>
      </c>
      <c r="AE47" s="260">
        <v>0</v>
      </c>
      <c r="AF47" s="260">
        <v>0</v>
      </c>
      <c r="AG47" s="260">
        <v>0</v>
      </c>
      <c r="AH47" s="260">
        <v>0.03</v>
      </c>
      <c r="AI47" s="260">
        <v>0</v>
      </c>
      <c r="AJ47" s="260">
        <v>49.99</v>
      </c>
      <c r="AK47" s="260">
        <v>0</v>
      </c>
      <c r="AL47" s="418">
        <v>0</v>
      </c>
      <c r="AM47" s="418">
        <v>0</v>
      </c>
      <c r="AN47" s="418">
        <v>0</v>
      </c>
      <c r="AO47" s="418">
        <v>0</v>
      </c>
      <c r="AP47" s="418">
        <v>0</v>
      </c>
      <c r="AQ47" s="418">
        <v>0</v>
      </c>
      <c r="AR47" s="418">
        <v>0</v>
      </c>
      <c r="AS47" s="418">
        <v>0</v>
      </c>
      <c r="AT47" s="418">
        <v>3.2000000000000001E-2</v>
      </c>
      <c r="AU47" s="418">
        <v>8.7609999999999997E-3</v>
      </c>
      <c r="AV47" s="514">
        <v>8.7609999999999997E-3</v>
      </c>
      <c r="AW47" s="418">
        <v>0</v>
      </c>
      <c r="AX47" s="418">
        <v>0</v>
      </c>
      <c r="AY47" s="418">
        <v>0</v>
      </c>
      <c r="AZ47" s="418">
        <v>0</v>
      </c>
      <c r="BA47" s="418">
        <v>0</v>
      </c>
      <c r="BB47" s="418">
        <v>0</v>
      </c>
      <c r="BC47" s="418">
        <v>0</v>
      </c>
      <c r="BD47" s="418">
        <v>0</v>
      </c>
      <c r="BE47" s="418">
        <v>0</v>
      </c>
      <c r="BF47" s="418">
        <v>0</v>
      </c>
      <c r="BG47" s="418">
        <v>0.6</v>
      </c>
      <c r="BH47" s="418">
        <v>0.9</v>
      </c>
      <c r="BI47" s="418">
        <v>1</v>
      </c>
      <c r="BJ47" s="595">
        <v>1</v>
      </c>
      <c r="BK47" s="595">
        <v>1</v>
      </c>
      <c r="BL47" s="595">
        <v>1</v>
      </c>
      <c r="BM47" s="595">
        <v>1</v>
      </c>
      <c r="BN47" s="596">
        <v>1</v>
      </c>
      <c r="BO47" s="562" t="s">
        <v>3</v>
      </c>
      <c r="BP47" s="549" t="s">
        <v>3</v>
      </c>
      <c r="BQ47" s="534"/>
      <c r="BR47" s="528"/>
      <c r="BS47" s="529"/>
      <c r="BT47" s="384"/>
    </row>
    <row r="48" spans="1:73" ht="12.75" hidden="1" customHeight="1" x14ac:dyDescent="0.2">
      <c r="A48" s="3"/>
      <c r="B48" s="633"/>
      <c r="C48" s="18"/>
      <c r="D48" s="23" t="s">
        <v>46</v>
      </c>
      <c r="E48" s="159">
        <v>0</v>
      </c>
      <c r="F48" s="159">
        <v>0</v>
      </c>
      <c r="G48" s="159">
        <v>0.78</v>
      </c>
      <c r="H48" s="159">
        <v>0</v>
      </c>
      <c r="I48" s="159">
        <v>0</v>
      </c>
      <c r="J48" s="162">
        <v>0</v>
      </c>
      <c r="K48" s="162">
        <v>0</v>
      </c>
      <c r="L48" s="162">
        <v>0</v>
      </c>
      <c r="M48" s="161">
        <v>0.03</v>
      </c>
      <c r="N48" s="162">
        <v>0.02</v>
      </c>
      <c r="O48" s="162">
        <v>0.02</v>
      </c>
      <c r="P48" s="236">
        <v>0</v>
      </c>
      <c r="Q48" s="162">
        <v>0</v>
      </c>
      <c r="R48" s="162">
        <v>0</v>
      </c>
      <c r="S48" s="260">
        <v>0</v>
      </c>
      <c r="T48" s="260">
        <v>0</v>
      </c>
      <c r="U48" s="260">
        <v>0</v>
      </c>
      <c r="V48" s="260">
        <v>0</v>
      </c>
      <c r="W48" s="260">
        <v>0</v>
      </c>
      <c r="X48" s="260">
        <v>0</v>
      </c>
      <c r="Y48" s="260">
        <v>0</v>
      </c>
      <c r="Z48" s="260">
        <v>0</v>
      </c>
      <c r="AA48" s="260">
        <v>0</v>
      </c>
      <c r="AB48" s="260">
        <v>8.9689999999999995E-3</v>
      </c>
      <c r="AC48" s="260">
        <v>13.4</v>
      </c>
      <c r="AD48" s="260">
        <v>0</v>
      </c>
      <c r="AE48" s="260">
        <v>0</v>
      </c>
      <c r="AF48" s="260">
        <v>0</v>
      </c>
      <c r="AG48" s="260">
        <v>0</v>
      </c>
      <c r="AH48" s="260">
        <v>0</v>
      </c>
      <c r="AI48" s="260">
        <v>0</v>
      </c>
      <c r="AJ48" s="260">
        <v>0</v>
      </c>
      <c r="AK48" s="260">
        <v>0</v>
      </c>
      <c r="AL48" s="418">
        <v>0</v>
      </c>
      <c r="AM48" s="418">
        <v>0</v>
      </c>
      <c r="AN48" s="418">
        <v>0</v>
      </c>
      <c r="AO48" s="418">
        <v>0</v>
      </c>
      <c r="AP48" s="418">
        <v>0</v>
      </c>
      <c r="AQ48" s="418">
        <v>0</v>
      </c>
      <c r="AR48" s="418">
        <v>0</v>
      </c>
      <c r="AS48" s="418">
        <v>0</v>
      </c>
      <c r="AT48" s="418">
        <v>0.4</v>
      </c>
      <c r="AU48" s="418">
        <v>0</v>
      </c>
      <c r="AV48" s="514">
        <v>0</v>
      </c>
      <c r="AW48" s="418">
        <v>0.15</v>
      </c>
      <c r="AX48" s="418">
        <v>0</v>
      </c>
      <c r="AY48" s="418">
        <v>0</v>
      </c>
      <c r="AZ48" s="418">
        <v>0</v>
      </c>
      <c r="BA48" s="418">
        <v>0.5</v>
      </c>
      <c r="BB48" s="418">
        <v>0.9</v>
      </c>
      <c r="BC48" s="418">
        <v>0.9</v>
      </c>
      <c r="BD48" s="418">
        <v>1.1000000000000001</v>
      </c>
      <c r="BE48" s="418">
        <v>0.35</v>
      </c>
      <c r="BF48" s="418">
        <v>0.2</v>
      </c>
      <c r="BG48" s="418">
        <v>0</v>
      </c>
      <c r="BH48" s="418">
        <v>0</v>
      </c>
      <c r="BI48" s="418">
        <v>0.5</v>
      </c>
      <c r="BJ48" s="595">
        <v>0.5</v>
      </c>
      <c r="BK48" s="595">
        <v>0.4</v>
      </c>
      <c r="BL48" s="595">
        <v>0.4</v>
      </c>
      <c r="BM48" s="595">
        <v>0.4</v>
      </c>
      <c r="BN48" s="595">
        <v>0.4</v>
      </c>
      <c r="BO48" s="563" t="s">
        <v>3</v>
      </c>
      <c r="BP48" s="549" t="s">
        <v>3</v>
      </c>
      <c r="BQ48" s="534"/>
      <c r="BR48" s="528"/>
      <c r="BS48" s="529"/>
      <c r="BT48" s="384"/>
    </row>
    <row r="49" spans="1:73" x14ac:dyDescent="0.2">
      <c r="A49" s="3"/>
      <c r="B49" s="633"/>
      <c r="C49" s="18"/>
      <c r="D49" s="23" t="s">
        <v>44</v>
      </c>
      <c r="E49" s="162">
        <v>3.5868005738880919</v>
      </c>
      <c r="F49" s="162">
        <v>0</v>
      </c>
      <c r="G49" s="162">
        <v>3.5494978479196555</v>
      </c>
      <c r="H49" s="162">
        <v>0</v>
      </c>
      <c r="I49" s="162">
        <v>0</v>
      </c>
      <c r="J49" s="162">
        <v>0</v>
      </c>
      <c r="K49" s="162">
        <v>0</v>
      </c>
      <c r="L49" s="162">
        <v>0</v>
      </c>
      <c r="M49" s="161">
        <v>0</v>
      </c>
      <c r="N49" s="162">
        <v>0</v>
      </c>
      <c r="O49" s="162">
        <v>0</v>
      </c>
      <c r="P49" s="236">
        <v>0</v>
      </c>
      <c r="Q49" s="162">
        <v>0</v>
      </c>
      <c r="R49" s="162">
        <v>0</v>
      </c>
      <c r="S49" s="260">
        <v>0</v>
      </c>
      <c r="T49" s="260">
        <v>0</v>
      </c>
      <c r="U49" s="260">
        <v>0</v>
      </c>
      <c r="V49" s="260">
        <v>0</v>
      </c>
      <c r="W49" s="260">
        <v>0</v>
      </c>
      <c r="X49" s="260">
        <v>0</v>
      </c>
      <c r="Y49" s="260">
        <v>0</v>
      </c>
      <c r="Z49" s="260">
        <v>0</v>
      </c>
      <c r="AA49" s="260">
        <v>0</v>
      </c>
      <c r="AB49" s="260">
        <v>0</v>
      </c>
      <c r="AC49" s="260">
        <v>0</v>
      </c>
      <c r="AD49" s="260">
        <v>0</v>
      </c>
      <c r="AE49" s="260">
        <v>0</v>
      </c>
      <c r="AF49" s="260">
        <v>0</v>
      </c>
      <c r="AG49" s="260">
        <v>3.6269956458635702</v>
      </c>
      <c r="AH49" s="260">
        <v>18.13933236574746</v>
      </c>
      <c r="AI49" s="260">
        <v>0</v>
      </c>
      <c r="AJ49" s="260">
        <v>0</v>
      </c>
      <c r="AK49" s="260">
        <v>0</v>
      </c>
      <c r="AL49" s="260">
        <v>0</v>
      </c>
      <c r="AM49" s="260">
        <v>0</v>
      </c>
      <c r="AN49" s="260">
        <v>0</v>
      </c>
      <c r="AO49" s="260">
        <v>0</v>
      </c>
      <c r="AP49" s="260">
        <v>0</v>
      </c>
      <c r="AQ49" s="260">
        <v>0</v>
      </c>
      <c r="AR49" s="260">
        <v>0</v>
      </c>
      <c r="AS49" s="260">
        <v>0</v>
      </c>
      <c r="AT49" s="260">
        <v>0</v>
      </c>
      <c r="AU49" s="260">
        <v>0</v>
      </c>
      <c r="AV49" s="492">
        <v>0</v>
      </c>
      <c r="AW49" s="260">
        <v>0</v>
      </c>
      <c r="AX49" s="260">
        <v>0</v>
      </c>
      <c r="AY49" s="260">
        <v>0</v>
      </c>
      <c r="AZ49" s="260">
        <v>0</v>
      </c>
      <c r="BA49" s="260">
        <v>0</v>
      </c>
      <c r="BB49" s="260">
        <v>0</v>
      </c>
      <c r="BC49" s="260">
        <v>0</v>
      </c>
      <c r="BD49" s="260">
        <v>0</v>
      </c>
      <c r="BE49" s="260">
        <v>0</v>
      </c>
      <c r="BF49" s="260">
        <v>0</v>
      </c>
      <c r="BG49" s="260">
        <v>0</v>
      </c>
      <c r="BH49" s="260">
        <v>0</v>
      </c>
      <c r="BI49" s="260">
        <v>0</v>
      </c>
      <c r="BJ49" s="493">
        <v>0</v>
      </c>
      <c r="BK49" s="493">
        <v>0</v>
      </c>
      <c r="BL49" s="493">
        <v>0</v>
      </c>
      <c r="BM49" s="493">
        <v>0</v>
      </c>
      <c r="BN49" s="568">
        <v>0</v>
      </c>
      <c r="BO49" s="422" t="s">
        <v>3</v>
      </c>
      <c r="BP49" s="549" t="s">
        <v>3</v>
      </c>
      <c r="BQ49" s="534"/>
      <c r="BR49" s="528"/>
      <c r="BS49" s="529"/>
      <c r="BT49" s="384"/>
    </row>
    <row r="50" spans="1:73" ht="12.75" hidden="1" customHeight="1" x14ac:dyDescent="0.2">
      <c r="A50" s="3"/>
      <c r="B50" s="633"/>
      <c r="C50" s="18"/>
      <c r="D50" s="23" t="s">
        <v>21</v>
      </c>
      <c r="E50" s="162">
        <v>25</v>
      </c>
      <c r="F50" s="162">
        <v>0</v>
      </c>
      <c r="G50" s="162">
        <v>24.74</v>
      </c>
      <c r="H50" s="162">
        <v>0</v>
      </c>
      <c r="I50" s="162">
        <v>0</v>
      </c>
      <c r="J50" s="162">
        <v>0</v>
      </c>
      <c r="K50" s="162">
        <v>0</v>
      </c>
      <c r="L50" s="162">
        <v>0</v>
      </c>
      <c r="M50" s="161">
        <v>0</v>
      </c>
      <c r="N50" s="162">
        <v>0</v>
      </c>
      <c r="O50" s="162">
        <v>0</v>
      </c>
      <c r="P50" s="236">
        <v>0</v>
      </c>
      <c r="Q50" s="162">
        <v>0</v>
      </c>
      <c r="R50" s="162">
        <v>0</v>
      </c>
      <c r="S50" s="260">
        <v>0</v>
      </c>
      <c r="T50" s="260">
        <v>0</v>
      </c>
      <c r="U50" s="260">
        <v>0</v>
      </c>
      <c r="V50" s="260">
        <v>0</v>
      </c>
      <c r="W50" s="260">
        <v>0</v>
      </c>
      <c r="X50" s="260">
        <v>0</v>
      </c>
      <c r="Y50" s="260">
        <v>0</v>
      </c>
      <c r="Z50" s="260">
        <v>0</v>
      </c>
      <c r="AA50" s="260">
        <v>0</v>
      </c>
      <c r="AB50" s="437">
        <v>0</v>
      </c>
      <c r="AC50" s="260">
        <v>0</v>
      </c>
      <c r="AD50" s="260">
        <v>0</v>
      </c>
      <c r="AE50" s="260">
        <v>0</v>
      </c>
      <c r="AF50" s="260">
        <v>0</v>
      </c>
      <c r="AG50" s="260">
        <v>24.99</v>
      </c>
      <c r="AH50" s="260">
        <v>124.98</v>
      </c>
      <c r="AI50" s="260">
        <v>0</v>
      </c>
      <c r="AJ50" s="260">
        <v>0</v>
      </c>
      <c r="AK50" s="260">
        <v>0</v>
      </c>
      <c r="AL50" s="260">
        <v>0</v>
      </c>
      <c r="AM50" s="260">
        <v>0</v>
      </c>
      <c r="AN50" s="260">
        <v>0</v>
      </c>
      <c r="AO50" s="260">
        <v>0</v>
      </c>
      <c r="AP50" s="260">
        <v>0</v>
      </c>
      <c r="AQ50" s="260">
        <v>0</v>
      </c>
      <c r="AR50" s="260">
        <v>0</v>
      </c>
      <c r="AS50" s="260">
        <v>0</v>
      </c>
      <c r="AT50" s="260">
        <v>0</v>
      </c>
      <c r="AU50" s="260">
        <v>0</v>
      </c>
      <c r="AV50" s="492">
        <v>0</v>
      </c>
      <c r="AW50" s="260">
        <v>0</v>
      </c>
      <c r="AX50" s="260">
        <v>0</v>
      </c>
      <c r="AY50" s="260">
        <v>0</v>
      </c>
      <c r="AZ50" s="260">
        <v>0</v>
      </c>
      <c r="BA50" s="260">
        <v>0</v>
      </c>
      <c r="BB50" s="260">
        <v>0</v>
      </c>
      <c r="BC50" s="260">
        <v>0</v>
      </c>
      <c r="BD50" s="260">
        <v>0</v>
      </c>
      <c r="BE50" s="260">
        <v>0</v>
      </c>
      <c r="BF50" s="260">
        <v>0</v>
      </c>
      <c r="BG50" s="260">
        <v>0</v>
      </c>
      <c r="BH50" s="260">
        <v>0</v>
      </c>
      <c r="BI50" s="260">
        <v>0</v>
      </c>
      <c r="BJ50" s="493">
        <v>0</v>
      </c>
      <c r="BK50" s="493">
        <v>0</v>
      </c>
      <c r="BL50" s="493">
        <v>0</v>
      </c>
      <c r="BM50" s="493">
        <v>0</v>
      </c>
      <c r="BN50" s="568">
        <v>0</v>
      </c>
      <c r="BO50" s="563" t="s">
        <v>3</v>
      </c>
      <c r="BP50" s="549" t="s">
        <v>3</v>
      </c>
      <c r="BQ50" s="534"/>
      <c r="BR50" s="528"/>
      <c r="BS50" s="529"/>
      <c r="BT50" s="384"/>
    </row>
    <row r="51" spans="1:73" ht="12.75" hidden="1" customHeight="1" x14ac:dyDescent="0.2">
      <c r="A51" s="3"/>
      <c r="B51" s="633"/>
      <c r="C51" s="18"/>
      <c r="D51" s="23" t="s">
        <v>15</v>
      </c>
      <c r="E51" s="162">
        <v>0</v>
      </c>
      <c r="F51" s="162">
        <v>0</v>
      </c>
      <c r="G51" s="162">
        <v>0</v>
      </c>
      <c r="H51" s="162">
        <v>0</v>
      </c>
      <c r="I51" s="162">
        <v>0</v>
      </c>
      <c r="J51" s="162">
        <v>0</v>
      </c>
      <c r="K51" s="162">
        <v>0</v>
      </c>
      <c r="L51" s="162">
        <v>0</v>
      </c>
      <c r="M51" s="161">
        <v>0</v>
      </c>
      <c r="N51" s="162">
        <v>0</v>
      </c>
      <c r="O51" s="162">
        <v>0</v>
      </c>
      <c r="P51" s="236">
        <v>0</v>
      </c>
      <c r="Q51" s="162">
        <v>0</v>
      </c>
      <c r="R51" s="162">
        <v>0</v>
      </c>
      <c r="S51" s="260">
        <v>0</v>
      </c>
      <c r="T51" s="260">
        <v>0</v>
      </c>
      <c r="U51" s="260">
        <v>0</v>
      </c>
      <c r="V51" s="260">
        <v>0</v>
      </c>
      <c r="W51" s="260">
        <v>0</v>
      </c>
      <c r="X51" s="260">
        <v>0</v>
      </c>
      <c r="Y51" s="260">
        <v>0</v>
      </c>
      <c r="Z51" s="260">
        <v>0</v>
      </c>
      <c r="AA51" s="260">
        <v>0</v>
      </c>
      <c r="AB51" s="437">
        <v>0</v>
      </c>
      <c r="AC51" s="260">
        <v>0</v>
      </c>
      <c r="AD51" s="260">
        <v>0</v>
      </c>
      <c r="AE51" s="260">
        <v>0</v>
      </c>
      <c r="AF51" s="260">
        <v>0</v>
      </c>
      <c r="AG51" s="260">
        <v>0</v>
      </c>
      <c r="AH51" s="260">
        <v>0</v>
      </c>
      <c r="AI51" s="260">
        <v>0</v>
      </c>
      <c r="AJ51" s="260">
        <v>0</v>
      </c>
      <c r="AK51" s="260">
        <v>0</v>
      </c>
      <c r="AL51" s="260">
        <v>0</v>
      </c>
      <c r="AM51" s="260">
        <v>0</v>
      </c>
      <c r="AN51" s="260">
        <v>0</v>
      </c>
      <c r="AO51" s="260">
        <v>0</v>
      </c>
      <c r="AP51" s="260">
        <v>0</v>
      </c>
      <c r="AQ51" s="260">
        <v>0</v>
      </c>
      <c r="AR51" s="260">
        <v>0</v>
      </c>
      <c r="AS51" s="260">
        <v>0</v>
      </c>
      <c r="AT51" s="260">
        <v>0</v>
      </c>
      <c r="AU51" s="260">
        <v>0</v>
      </c>
      <c r="AV51" s="492">
        <v>0</v>
      </c>
      <c r="AW51" s="260">
        <v>0</v>
      </c>
      <c r="AX51" s="260">
        <v>0</v>
      </c>
      <c r="AY51" s="260">
        <v>0</v>
      </c>
      <c r="AZ51" s="260">
        <v>0</v>
      </c>
      <c r="BA51" s="260">
        <v>0</v>
      </c>
      <c r="BB51" s="260">
        <v>0</v>
      </c>
      <c r="BC51" s="260">
        <v>0</v>
      </c>
      <c r="BD51" s="260">
        <v>0</v>
      </c>
      <c r="BE51" s="260">
        <v>0</v>
      </c>
      <c r="BF51" s="260">
        <v>0</v>
      </c>
      <c r="BG51" s="260">
        <v>0</v>
      </c>
      <c r="BH51" s="260">
        <v>0</v>
      </c>
      <c r="BI51" s="260">
        <v>0</v>
      </c>
      <c r="BJ51" s="493">
        <v>0</v>
      </c>
      <c r="BK51" s="493">
        <v>0</v>
      </c>
      <c r="BL51" s="493">
        <v>0</v>
      </c>
      <c r="BM51" s="493">
        <v>0</v>
      </c>
      <c r="BN51" s="568">
        <v>0</v>
      </c>
      <c r="BO51" s="563" t="s">
        <v>3</v>
      </c>
      <c r="BP51" s="549" t="s">
        <v>3</v>
      </c>
      <c r="BQ51" s="534"/>
      <c r="BR51" s="528"/>
      <c r="BS51" s="529"/>
      <c r="BT51" s="384"/>
    </row>
    <row r="52" spans="1:73" x14ac:dyDescent="0.2">
      <c r="A52" s="3"/>
      <c r="B52" s="12"/>
      <c r="C52" s="27" t="s">
        <v>19</v>
      </c>
      <c r="D52" s="108"/>
      <c r="E52" s="163"/>
      <c r="F52" s="163"/>
      <c r="G52" s="163"/>
      <c r="H52" s="163"/>
      <c r="I52" s="163"/>
      <c r="J52" s="163"/>
      <c r="K52" s="163"/>
      <c r="L52" s="163"/>
      <c r="M52" s="209"/>
      <c r="N52" s="163"/>
      <c r="O52" s="163"/>
      <c r="P52" s="209"/>
      <c r="Q52" s="163"/>
      <c r="R52" s="163"/>
      <c r="S52" s="261"/>
      <c r="T52" s="261"/>
      <c r="U52" s="261"/>
      <c r="V52" s="261"/>
      <c r="W52" s="261"/>
      <c r="X52" s="261"/>
      <c r="Y52" s="261"/>
      <c r="Z52" s="261"/>
      <c r="AA52" s="261"/>
      <c r="AB52" s="261"/>
      <c r="AC52" s="261"/>
      <c r="AD52" s="261"/>
      <c r="AE52" s="261"/>
      <c r="AF52" s="261"/>
      <c r="AG52" s="261"/>
      <c r="AH52" s="261"/>
      <c r="AI52" s="261"/>
      <c r="AJ52" s="261"/>
      <c r="AK52" s="261"/>
      <c r="AL52" s="261"/>
      <c r="AM52" s="261"/>
      <c r="AN52" s="261"/>
      <c r="AO52" s="261"/>
      <c r="AP52" s="261"/>
      <c r="AQ52" s="261"/>
      <c r="AR52" s="261"/>
      <c r="AS52" s="261"/>
      <c r="AT52" s="261"/>
      <c r="AU52" s="261"/>
      <c r="AV52" s="515"/>
      <c r="AW52" s="261"/>
      <c r="AX52" s="261"/>
      <c r="AY52" s="261"/>
      <c r="AZ52" s="261"/>
      <c r="BA52" s="261"/>
      <c r="BB52" s="261"/>
      <c r="BC52" s="261"/>
      <c r="BD52" s="261"/>
      <c r="BE52" s="261"/>
      <c r="BF52" s="261"/>
      <c r="BG52" s="261"/>
      <c r="BH52" s="261"/>
      <c r="BI52" s="261"/>
      <c r="BJ52" s="250"/>
      <c r="BK52" s="250"/>
      <c r="BL52" s="250"/>
      <c r="BM52" s="250"/>
      <c r="BN52" s="540"/>
      <c r="BO52" s="425"/>
      <c r="BP52" s="553"/>
      <c r="BQ52" s="534"/>
      <c r="BR52" s="528"/>
      <c r="BS52" s="529"/>
      <c r="BT52" s="384"/>
    </row>
    <row r="53" spans="1:73" ht="12.75" customHeight="1" x14ac:dyDescent="0.2">
      <c r="A53" s="3"/>
      <c r="B53" s="632" t="s">
        <v>3</v>
      </c>
      <c r="C53" s="19"/>
      <c r="D53" s="23" t="s">
        <v>203</v>
      </c>
      <c r="E53" s="344">
        <v>6718.1142926542334</v>
      </c>
      <c r="F53" s="344">
        <v>6795.2859686312768</v>
      </c>
      <c r="G53" s="344">
        <v>6900.1222203572452</v>
      </c>
      <c r="H53" s="344">
        <v>6993.5752413213768</v>
      </c>
      <c r="I53" s="344">
        <v>7050.5879633845052</v>
      </c>
      <c r="J53" s="344">
        <v>7088.6891585609765</v>
      </c>
      <c r="K53" s="344">
        <v>7421.2716665093258</v>
      </c>
      <c r="L53" s="344">
        <v>7430.3942750444758</v>
      </c>
      <c r="M53" s="345">
        <v>7579.8689981692969</v>
      </c>
      <c r="N53" s="344">
        <v>7953.1961228608325</v>
      </c>
      <c r="O53" s="344">
        <v>8075.1321067618373</v>
      </c>
      <c r="P53" s="346">
        <v>8092.2059153744631</v>
      </c>
      <c r="Q53" s="344">
        <v>8307.7300529598288</v>
      </c>
      <c r="R53" s="344">
        <v>8455.1038240014368</v>
      </c>
      <c r="S53" s="336">
        <v>8551.9070922338597</v>
      </c>
      <c r="T53" s="336">
        <v>8568.0960421047348</v>
      </c>
      <c r="U53" s="336">
        <v>8482.882608728838</v>
      </c>
      <c r="V53" s="336">
        <v>8571.4634393730266</v>
      </c>
      <c r="W53" s="336">
        <v>8521.9000901276904</v>
      </c>
      <c r="X53" s="336">
        <v>8503.8085947431864</v>
      </c>
      <c r="Y53" s="336">
        <v>8566.3323076972738</v>
      </c>
      <c r="Z53" s="336">
        <v>8717.2698197991413</v>
      </c>
      <c r="AA53" s="336">
        <v>8815.1530570961258</v>
      </c>
      <c r="AB53" s="336">
        <v>8969.3654846336212</v>
      </c>
      <c r="AC53" s="336">
        <v>8918.9528193648403</v>
      </c>
      <c r="AD53" s="336">
        <v>8883.5799133606615</v>
      </c>
      <c r="AE53" s="336">
        <v>9031.9106303453755</v>
      </c>
      <c r="AF53" s="336">
        <v>9140.963999014346</v>
      </c>
      <c r="AG53" s="336">
        <v>9022.9044842642979</v>
      </c>
      <c r="AH53" s="336">
        <v>9064.9935291124093</v>
      </c>
      <c r="AI53" s="336">
        <v>9354.5214796444761</v>
      </c>
      <c r="AJ53" s="336">
        <v>9415.944540747787</v>
      </c>
      <c r="AK53" s="336">
        <v>9664.2690155667387</v>
      </c>
      <c r="AL53" s="336">
        <v>9830.8691167935958</v>
      </c>
      <c r="AM53" s="336">
        <v>9948.9088803363175</v>
      </c>
      <c r="AN53" s="336">
        <v>10329.40560170175</v>
      </c>
      <c r="AO53" s="336">
        <v>10714.504030484693</v>
      </c>
      <c r="AP53" s="336">
        <v>10730.778117993586</v>
      </c>
      <c r="AQ53" s="336">
        <v>10892.596314524344</v>
      </c>
      <c r="AR53" s="336">
        <v>11194.93839118484</v>
      </c>
      <c r="AS53" s="336">
        <v>11237.303682208309</v>
      </c>
      <c r="AT53" s="336">
        <v>11444.926588921748</v>
      </c>
      <c r="AU53" s="472">
        <v>11654.782834906326</v>
      </c>
      <c r="AV53" s="503">
        <v>11613.157551885075</v>
      </c>
      <c r="AW53" s="336">
        <v>11826.501364620377</v>
      </c>
      <c r="AX53" s="336">
        <v>11937.185245219081</v>
      </c>
      <c r="AY53" s="336">
        <v>12112.097737328619</v>
      </c>
      <c r="AZ53" s="336">
        <v>12422.121440183051</v>
      </c>
      <c r="BA53" s="336">
        <v>13128.562049310081</v>
      </c>
      <c r="BB53" s="336">
        <v>13028.18836235402</v>
      </c>
      <c r="BC53" s="336">
        <v>13206.880526480945</v>
      </c>
      <c r="BD53" s="336">
        <v>13289.515629758516</v>
      </c>
      <c r="BE53" s="336">
        <v>13280.519732756633</v>
      </c>
      <c r="BF53" s="336">
        <v>13448.658456415098</v>
      </c>
      <c r="BG53" s="336">
        <v>13773.254013965692</v>
      </c>
      <c r="BH53" s="336">
        <v>13806.875493472553</v>
      </c>
      <c r="BI53" s="336">
        <v>13951.05688529514</v>
      </c>
      <c r="BJ53" s="491">
        <v>13996.974763929247</v>
      </c>
      <c r="BK53" s="491">
        <v>14019.040946908843</v>
      </c>
      <c r="BL53" s="491">
        <v>14028.472338494848</v>
      </c>
      <c r="BM53" s="491">
        <v>14031.013606671233</v>
      </c>
      <c r="BN53" s="527">
        <v>14036.328347537119</v>
      </c>
      <c r="BO53" s="422">
        <v>85.271462241978952</v>
      </c>
      <c r="BP53" s="549">
        <v>6.1121865492397287E-3</v>
      </c>
      <c r="BQ53" s="534"/>
      <c r="BR53" s="528"/>
      <c r="BS53" s="529"/>
      <c r="BT53" s="384"/>
      <c r="BU53" s="394"/>
    </row>
    <row r="54" spans="1:73" ht="12.75" customHeight="1" x14ac:dyDescent="0.2">
      <c r="A54" s="3"/>
      <c r="B54" s="632"/>
      <c r="C54" s="20"/>
      <c r="D54" s="23" t="s">
        <v>16</v>
      </c>
      <c r="E54" s="344">
        <v>5476.084921034434</v>
      </c>
      <c r="F54" s="344">
        <v>5534.789081126255</v>
      </c>
      <c r="G54" s="344">
        <v>5627.7189706700146</v>
      </c>
      <c r="H54" s="344">
        <v>5698.4172230903869</v>
      </c>
      <c r="I54" s="344">
        <v>5729.2191803113346</v>
      </c>
      <c r="J54" s="344">
        <v>5739.4900792022963</v>
      </c>
      <c r="K54" s="344">
        <v>6031.6463547073172</v>
      </c>
      <c r="L54" s="344">
        <v>6003.8430195064557</v>
      </c>
      <c r="M54" s="345">
        <v>6104.9174239110471</v>
      </c>
      <c r="N54" s="344">
        <v>6449.1192258565279</v>
      </c>
      <c r="O54" s="344">
        <v>6525.0055409053093</v>
      </c>
      <c r="P54" s="346">
        <v>6519.348708919656</v>
      </c>
      <c r="Q54" s="344">
        <v>6688.2240698866572</v>
      </c>
      <c r="R54" s="344">
        <v>6815.4306911908188</v>
      </c>
      <c r="S54" s="336">
        <v>6897.1630284261119</v>
      </c>
      <c r="T54" s="336">
        <v>6902.0786801994254</v>
      </c>
      <c r="U54" s="336">
        <v>6789.4056547948348</v>
      </c>
      <c r="V54" s="336">
        <v>7117.5418549899568</v>
      </c>
      <c r="W54" s="336">
        <v>7062.4119897317069</v>
      </c>
      <c r="X54" s="336">
        <v>7031.7364744906754</v>
      </c>
      <c r="Y54" s="336">
        <v>7074.9543332797703</v>
      </c>
      <c r="Z54" s="336">
        <v>7197.1897881649938</v>
      </c>
      <c r="AA54" s="336">
        <v>7290.9492777905298</v>
      </c>
      <c r="AB54" s="336">
        <v>7413.9705414655173</v>
      </c>
      <c r="AC54" s="336">
        <v>7363.0995124440906</v>
      </c>
      <c r="AD54" s="336">
        <v>7332.4729093419301</v>
      </c>
      <c r="AE54" s="336">
        <v>7480.8407558540457</v>
      </c>
      <c r="AF54" s="336">
        <v>7559.9462707114481</v>
      </c>
      <c r="AG54" s="336">
        <v>7424.4923117969529</v>
      </c>
      <c r="AH54" s="336">
        <v>7433.745194542018</v>
      </c>
      <c r="AI54" s="336">
        <v>7685.0913328508723</v>
      </c>
      <c r="AJ54" s="336">
        <v>7728.3182444595777</v>
      </c>
      <c r="AK54" s="336">
        <v>7953.4969884037118</v>
      </c>
      <c r="AL54" s="336">
        <v>8104.5399746538569</v>
      </c>
      <c r="AM54" s="336">
        <v>8199.259850589593</v>
      </c>
      <c r="AN54" s="336">
        <v>8565.4073965093303</v>
      </c>
      <c r="AO54" s="336">
        <v>8871.9229686202616</v>
      </c>
      <c r="AP54" s="336">
        <v>8854.6541059862975</v>
      </c>
      <c r="AQ54" s="336">
        <v>8982.1702434849849</v>
      </c>
      <c r="AR54" s="336">
        <v>9242.6813914166178</v>
      </c>
      <c r="AS54" s="336">
        <v>9265.9003862709906</v>
      </c>
      <c r="AT54" s="336">
        <v>9430.7981165806395</v>
      </c>
      <c r="AU54" s="472">
        <v>9584.7308455404363</v>
      </c>
      <c r="AV54" s="503">
        <v>9472.2771986037333</v>
      </c>
      <c r="AW54" s="336">
        <v>9640.902642478979</v>
      </c>
      <c r="AX54" s="336">
        <v>9711.5998487176239</v>
      </c>
      <c r="AY54" s="336">
        <v>9849.8107114598133</v>
      </c>
      <c r="AZ54" s="336">
        <v>10133.296745286551</v>
      </c>
      <c r="BA54" s="336">
        <v>10785.902355595796</v>
      </c>
      <c r="BB54" s="336">
        <v>10766.22328361058</v>
      </c>
      <c r="BC54" s="336">
        <v>10929.702463587359</v>
      </c>
      <c r="BD54" s="336">
        <v>10974.273423006331</v>
      </c>
      <c r="BE54" s="336">
        <v>10935.419984709986</v>
      </c>
      <c r="BF54" s="336">
        <v>11094.76544329265</v>
      </c>
      <c r="BG54" s="336">
        <v>11390.680818782019</v>
      </c>
      <c r="BH54" s="336">
        <v>11397.050413431736</v>
      </c>
      <c r="BI54" s="336">
        <v>11509.802473917589</v>
      </c>
      <c r="BJ54" s="491">
        <v>11557.405720410297</v>
      </c>
      <c r="BK54" s="491">
        <v>11584.952234093973</v>
      </c>
      <c r="BL54" s="491">
        <v>11594.908354439454</v>
      </c>
      <c r="BM54" s="491">
        <v>11600.050754647909</v>
      </c>
      <c r="BN54" s="527">
        <v>11608.826938754321</v>
      </c>
      <c r="BO54" s="422">
        <v>99.024464836731568</v>
      </c>
      <c r="BP54" s="549">
        <v>8.6034895091493535E-3</v>
      </c>
      <c r="BQ54" s="534"/>
      <c r="BR54" s="528"/>
      <c r="BS54" s="529"/>
      <c r="BT54" s="384"/>
      <c r="BU54" s="394"/>
    </row>
    <row r="55" spans="1:73" ht="12.75" customHeight="1" x14ac:dyDescent="0.2">
      <c r="A55" s="3"/>
      <c r="B55" s="632"/>
      <c r="C55" s="20"/>
      <c r="D55" s="23" t="s">
        <v>62</v>
      </c>
      <c r="E55" s="262">
        <v>0.47160430731975672</v>
      </c>
      <c r="F55" s="262">
        <v>0.46786128138112959</v>
      </c>
      <c r="G55" s="262">
        <v>0.46312751971805893</v>
      </c>
      <c r="H55" s="262">
        <v>0.45035193314449484</v>
      </c>
      <c r="I55" s="262">
        <v>0.44236077890083525</v>
      </c>
      <c r="J55" s="262">
        <v>0.42995377258318929</v>
      </c>
      <c r="K55" s="262">
        <v>0.44352068223207242</v>
      </c>
      <c r="L55" s="262">
        <v>0.4426274403891457</v>
      </c>
      <c r="M55" s="316">
        <v>0.43216408696996289</v>
      </c>
      <c r="N55" s="262">
        <v>0.44550555937199504</v>
      </c>
      <c r="O55" s="262">
        <v>0.4543956136706116</v>
      </c>
      <c r="P55" s="316">
        <v>0.46173056392461675</v>
      </c>
      <c r="Q55" s="262">
        <v>0.4792131248228349</v>
      </c>
      <c r="R55" s="262">
        <v>0.48763672293954757</v>
      </c>
      <c r="S55" s="262">
        <v>0.48883827826253518</v>
      </c>
      <c r="T55" s="262">
        <v>0.48225241546666481</v>
      </c>
      <c r="U55" s="262">
        <v>0.47202453565742308</v>
      </c>
      <c r="V55" s="262">
        <v>0.49268586011552379</v>
      </c>
      <c r="W55" s="262">
        <v>0.49060657476689212</v>
      </c>
      <c r="X55" s="262">
        <v>0.49290067464731674</v>
      </c>
      <c r="Y55" s="262">
        <v>0.49951257278208921</v>
      </c>
      <c r="Z55" s="390">
        <v>0.50288293424223196</v>
      </c>
      <c r="AA55" s="390">
        <v>0.5065716981479319</v>
      </c>
      <c r="AB55" s="390">
        <v>0.52253095942869898</v>
      </c>
      <c r="AC55" s="390">
        <v>0.56895856808562451</v>
      </c>
      <c r="AD55" s="390">
        <v>0.57079702021351819</v>
      </c>
      <c r="AE55" s="390">
        <v>0.57668686719746409</v>
      </c>
      <c r="AF55" s="390">
        <v>0.58246204436107019</v>
      </c>
      <c r="AG55" s="390">
        <v>0.57094845009413675</v>
      </c>
      <c r="AH55" s="390">
        <v>0.57196918820368281</v>
      </c>
      <c r="AI55" s="390">
        <v>0.58500788322317043</v>
      </c>
      <c r="AJ55" s="390">
        <v>0.58373800906876583</v>
      </c>
      <c r="AK55" s="390">
        <v>0.60278238053194277</v>
      </c>
      <c r="AL55" s="390">
        <v>0.61671629211771628</v>
      </c>
      <c r="AM55" s="390">
        <v>0.62058598274882992</v>
      </c>
      <c r="AN55" s="390">
        <v>0.63227722412449006</v>
      </c>
      <c r="AO55" s="390">
        <v>0.64496445601778929</v>
      </c>
      <c r="AP55" s="390">
        <v>0.64983211372752947</v>
      </c>
      <c r="AQ55" s="390">
        <v>0.65627103120529551</v>
      </c>
      <c r="AR55" s="390">
        <v>0.66313982404638216</v>
      </c>
      <c r="AS55" s="390">
        <v>0.66047254615109008</v>
      </c>
      <c r="AT55" s="390">
        <v>0.67098928518991985</v>
      </c>
      <c r="AU55" s="482">
        <v>0.68239281867895263</v>
      </c>
      <c r="AV55" s="516">
        <v>0.68446443265483925</v>
      </c>
      <c r="AW55" s="390">
        <v>0.69210925273753365</v>
      </c>
      <c r="AX55" s="390">
        <v>0.69670992964198464</v>
      </c>
      <c r="AY55" s="390">
        <v>0.69512346743675679</v>
      </c>
      <c r="AZ55" s="390">
        <v>0.70341301835309045</v>
      </c>
      <c r="BA55" s="390">
        <v>0.72082869757795287</v>
      </c>
      <c r="BB55" s="390">
        <v>0.71676254862229893</v>
      </c>
      <c r="BC55" s="390">
        <v>0.71758040885488927</v>
      </c>
      <c r="BD55" s="390">
        <v>0.7209708407869162</v>
      </c>
      <c r="BE55" s="390">
        <v>0.7193199232566051</v>
      </c>
      <c r="BF55" s="390">
        <v>0.72140546550658635</v>
      </c>
      <c r="BG55" s="390">
        <v>0.73071293759758116</v>
      </c>
      <c r="BH55" s="390">
        <v>0.73566452530609006</v>
      </c>
      <c r="BI55" s="390">
        <v>0.74871891647892297</v>
      </c>
      <c r="BJ55" s="599">
        <v>0.7513750046660852</v>
      </c>
      <c r="BK55" s="599">
        <v>0.75172609518870281</v>
      </c>
      <c r="BL55" s="599">
        <v>0.75114934463783878</v>
      </c>
      <c r="BM55" s="599">
        <v>0.74985157300582295</v>
      </c>
      <c r="BN55" s="600">
        <v>0.74715146763241369</v>
      </c>
      <c r="BO55" s="422" t="s">
        <v>3</v>
      </c>
      <c r="BP55" s="554" t="s">
        <v>3</v>
      </c>
      <c r="BQ55" s="534"/>
      <c r="BR55" s="528"/>
      <c r="BS55" s="529"/>
      <c r="BT55" s="384"/>
      <c r="BU55" s="394"/>
    </row>
    <row r="56" spans="1:73" x14ac:dyDescent="0.2">
      <c r="A56" s="3"/>
      <c r="B56" s="632"/>
      <c r="C56" s="18"/>
      <c r="D56" s="23" t="s">
        <v>79</v>
      </c>
      <c r="E56" s="344">
        <v>1409.2336788321377</v>
      </c>
      <c r="F56" s="344">
        <v>1429.4960816944044</v>
      </c>
      <c r="G56" s="344">
        <v>1442.2578286958396</v>
      </c>
      <c r="H56" s="344">
        <v>1449.6432761018652</v>
      </c>
      <c r="I56" s="344">
        <v>1427.0710491578193</v>
      </c>
      <c r="J56" s="344">
        <v>1431.6196793644187</v>
      </c>
      <c r="K56" s="344">
        <v>1529.4469159956957</v>
      </c>
      <c r="L56" s="344">
        <v>1515.4682515423242</v>
      </c>
      <c r="M56" s="345">
        <v>1566.4437930645624</v>
      </c>
      <c r="N56" s="344">
        <v>1730.6674366628408</v>
      </c>
      <c r="O56" s="344">
        <v>1770.6987827302723</v>
      </c>
      <c r="P56" s="346">
        <v>1856.66819046198</v>
      </c>
      <c r="Q56" s="344">
        <v>1891.0391063644188</v>
      </c>
      <c r="R56" s="344">
        <v>1927.9487951477768</v>
      </c>
      <c r="S56" s="336">
        <v>1952.5870804131998</v>
      </c>
      <c r="T56" s="336">
        <v>1951.8209824304165</v>
      </c>
      <c r="U56" s="336">
        <v>1839.2589568436156</v>
      </c>
      <c r="V56" s="336">
        <v>1928.0203094921092</v>
      </c>
      <c r="W56" s="336">
        <v>1916.6899585581061</v>
      </c>
      <c r="X56" s="336">
        <v>1913.8385168938307</v>
      </c>
      <c r="Y56" s="336">
        <v>1903.8192278278332</v>
      </c>
      <c r="Z56" s="336">
        <v>1924.3738644318507</v>
      </c>
      <c r="AA56" s="336">
        <v>1976.2621613371587</v>
      </c>
      <c r="AB56" s="336">
        <v>2029.4078422471264</v>
      </c>
      <c r="AC56" s="336">
        <v>2117.5841857935152</v>
      </c>
      <c r="AD56" s="336">
        <v>2131.5098392457489</v>
      </c>
      <c r="AE56" s="336">
        <v>2195.0874929962429</v>
      </c>
      <c r="AF56" s="336">
        <v>2207.6185861510862</v>
      </c>
      <c r="AG56" s="336">
        <v>2103.256064460958</v>
      </c>
      <c r="AH56" s="336">
        <v>2072.7126555300433</v>
      </c>
      <c r="AI56" s="336">
        <v>2152.6506924362643</v>
      </c>
      <c r="AJ56" s="336">
        <v>2147.9337536829407</v>
      </c>
      <c r="AK56" s="336">
        <v>2215.4241689899563</v>
      </c>
      <c r="AL56" s="336">
        <v>2192.4085625679763</v>
      </c>
      <c r="AM56" s="336">
        <v>2265.9449158170305</v>
      </c>
      <c r="AN56" s="336">
        <v>2413.0302856704079</v>
      </c>
      <c r="AO56" s="336">
        <v>2457.8077299252905</v>
      </c>
      <c r="AP56" s="336">
        <v>2442.0697345329449</v>
      </c>
      <c r="AQ56" s="336">
        <v>2488.3271261493442</v>
      </c>
      <c r="AR56" s="336">
        <v>2561.6444619260933</v>
      </c>
      <c r="AS56" s="336">
        <v>2583.2185050162539</v>
      </c>
      <c r="AT56" s="336">
        <v>2683.3928088934695</v>
      </c>
      <c r="AU56" s="472">
        <v>2695.8343063129591</v>
      </c>
      <c r="AV56" s="503">
        <v>2530.6033558723907</v>
      </c>
      <c r="AW56" s="336">
        <v>2642.5769677496069</v>
      </c>
      <c r="AX56" s="336">
        <v>2670.9329290570186</v>
      </c>
      <c r="AY56" s="336">
        <v>2746.6222281820587</v>
      </c>
      <c r="AZ56" s="336">
        <v>2825.6437562123451</v>
      </c>
      <c r="BA56" s="336">
        <v>3125.4357086493374</v>
      </c>
      <c r="BB56" s="336">
        <v>2962.1037650396838</v>
      </c>
      <c r="BC56" s="336">
        <v>3068.185796205702</v>
      </c>
      <c r="BD56" s="336">
        <v>3050.9974898167475</v>
      </c>
      <c r="BE56" s="336">
        <v>2946.3141507257701</v>
      </c>
      <c r="BF56" s="336">
        <v>2993.9562325167158</v>
      </c>
      <c r="BG56" s="336">
        <v>3165.6423550146578</v>
      </c>
      <c r="BH56" s="336">
        <v>3043.5023772400059</v>
      </c>
      <c r="BI56" s="336">
        <v>3006.8438644519765</v>
      </c>
      <c r="BJ56" s="491">
        <v>3040.6009277755916</v>
      </c>
      <c r="BK56" s="491">
        <v>3013.0959992887101</v>
      </c>
      <c r="BL56" s="491">
        <v>3026.703261540898</v>
      </c>
      <c r="BM56" s="491">
        <v>3052.6127453863787</v>
      </c>
      <c r="BN56" s="527">
        <v>3066.7088228484777</v>
      </c>
      <c r="BO56" s="422">
        <v>59.864958396501152</v>
      </c>
      <c r="BP56" s="549">
        <v>1.9909566673629753E-2</v>
      </c>
      <c r="BQ56" s="534"/>
      <c r="BR56" s="528"/>
      <c r="BS56" s="529"/>
      <c r="BT56" s="384"/>
      <c r="BU56" s="394"/>
    </row>
    <row r="57" spans="1:73" x14ac:dyDescent="0.2">
      <c r="A57" s="3"/>
      <c r="B57" s="632"/>
      <c r="C57" s="18"/>
      <c r="D57" s="23" t="s">
        <v>62</v>
      </c>
      <c r="E57" s="262">
        <v>0.6002852633952549</v>
      </c>
      <c r="F57" s="262">
        <v>0.61300450062297518</v>
      </c>
      <c r="G57" s="262">
        <v>0.59604181238679144</v>
      </c>
      <c r="H57" s="262">
        <v>0.57809426972824096</v>
      </c>
      <c r="I57" s="262">
        <v>0.56415502604171297</v>
      </c>
      <c r="J57" s="262">
        <v>0.55312318409320804</v>
      </c>
      <c r="K57" s="262">
        <v>0.56607453801468222</v>
      </c>
      <c r="L57" s="262">
        <v>0.57612978512120128</v>
      </c>
      <c r="M57" s="316">
        <v>0.55798472841333235</v>
      </c>
      <c r="N57" s="262">
        <v>0.54752517936884337</v>
      </c>
      <c r="O57" s="262">
        <v>0.56695206190150604</v>
      </c>
      <c r="P57" s="316">
        <v>0.58539186070674809</v>
      </c>
      <c r="Q57" s="262">
        <v>0.59184144029497288</v>
      </c>
      <c r="R57" s="262">
        <v>0.59873806915565375</v>
      </c>
      <c r="S57" s="262">
        <v>0.59861343501615605</v>
      </c>
      <c r="T57" s="262">
        <v>0.57490963712084642</v>
      </c>
      <c r="U57" s="262">
        <v>0.53988136682537813</v>
      </c>
      <c r="V57" s="262">
        <v>0.58065140559509654</v>
      </c>
      <c r="W57" s="262">
        <v>0.57371500143628162</v>
      </c>
      <c r="X57" s="262">
        <v>0.57368944485646489</v>
      </c>
      <c r="Y57" s="262">
        <v>0.57998903756882014</v>
      </c>
      <c r="Z57" s="390">
        <v>0.57089233959771835</v>
      </c>
      <c r="AA57" s="390">
        <v>0.58217546502120754</v>
      </c>
      <c r="AB57" s="390">
        <v>0.58199094705573928</v>
      </c>
      <c r="AC57" s="390">
        <v>0.63627524685789394</v>
      </c>
      <c r="AD57" s="390">
        <v>0.63010428941067687</v>
      </c>
      <c r="AE57" s="390">
        <v>0.63415976930395623</v>
      </c>
      <c r="AF57" s="390">
        <v>0.64384363779714437</v>
      </c>
      <c r="AG57" s="390">
        <v>0.6032328255991467</v>
      </c>
      <c r="AH57" s="390">
        <v>0.60562477852595076</v>
      </c>
      <c r="AI57" s="390">
        <v>0.6082512347812018</v>
      </c>
      <c r="AJ57" s="390">
        <v>0.59000647985949561</v>
      </c>
      <c r="AK57" s="390">
        <v>0.61137419008556759</v>
      </c>
      <c r="AL57" s="390">
        <v>0.61776514736811194</v>
      </c>
      <c r="AM57" s="390">
        <v>0.62031593941307739</v>
      </c>
      <c r="AN57" s="390">
        <v>0.63960070966003135</v>
      </c>
      <c r="AO57" s="390">
        <v>0.65373038216091273</v>
      </c>
      <c r="AP57" s="390">
        <v>0.66395130713119832</v>
      </c>
      <c r="AQ57" s="390">
        <v>0.66254688893054359</v>
      </c>
      <c r="AR57" s="390">
        <v>0.65395916194518999</v>
      </c>
      <c r="AS57" s="390">
        <v>0.62752751144768482</v>
      </c>
      <c r="AT57" s="390">
        <v>0.63397121500354625</v>
      </c>
      <c r="AU57" s="482">
        <v>0.64713887954298399</v>
      </c>
      <c r="AV57" s="516">
        <v>0.63987860177514233</v>
      </c>
      <c r="AW57" s="390">
        <v>0.64392561675904059</v>
      </c>
      <c r="AX57" s="390">
        <v>0.65547656072967964</v>
      </c>
      <c r="AY57" s="390">
        <v>0.63467436584416992</v>
      </c>
      <c r="AZ57" s="390">
        <v>0.63796616020984109</v>
      </c>
      <c r="BA57" s="390">
        <v>0.67093574857853422</v>
      </c>
      <c r="BB57" s="390">
        <v>0.63936471953785068</v>
      </c>
      <c r="BC57" s="390">
        <v>0.63497811467572152</v>
      </c>
      <c r="BD57" s="390">
        <v>0.63821601352298007</v>
      </c>
      <c r="BE57" s="390">
        <v>0.61769672652135221</v>
      </c>
      <c r="BF57" s="390">
        <v>0.61303509948027557</v>
      </c>
      <c r="BG57" s="390">
        <v>0.63849346758158088</v>
      </c>
      <c r="BH57" s="390">
        <v>0.62959666647214052</v>
      </c>
      <c r="BI57" s="390">
        <v>0.64919248143968322</v>
      </c>
      <c r="BJ57" s="599">
        <v>0.65792631910782473</v>
      </c>
      <c r="BK57" s="599">
        <v>0.65335934005492147</v>
      </c>
      <c r="BL57" s="599">
        <v>0.65278493682979799</v>
      </c>
      <c r="BM57" s="599">
        <v>0.65020103218874725</v>
      </c>
      <c r="BN57" s="600">
        <v>0.63848158857682802</v>
      </c>
      <c r="BO57" s="422" t="s">
        <v>3</v>
      </c>
      <c r="BP57" s="549" t="s">
        <v>3</v>
      </c>
      <c r="BQ57" s="534"/>
      <c r="BR57" s="528"/>
      <c r="BS57" s="529"/>
      <c r="BT57" s="384"/>
      <c r="BU57" s="394"/>
    </row>
    <row r="58" spans="1:73" x14ac:dyDescent="0.2">
      <c r="A58" s="3"/>
      <c r="B58" s="632"/>
      <c r="C58" s="18"/>
      <c r="D58" s="23" t="s">
        <v>80</v>
      </c>
      <c r="E58" s="344">
        <v>2064.2553679770449</v>
      </c>
      <c r="F58" s="344">
        <v>2050.9187595208036</v>
      </c>
      <c r="G58" s="344">
        <v>2073.8495723615497</v>
      </c>
      <c r="H58" s="344">
        <v>2045.262337886657</v>
      </c>
      <c r="I58" s="344">
        <v>2059.7522107144905</v>
      </c>
      <c r="J58" s="344">
        <v>2031.8869731850793</v>
      </c>
      <c r="K58" s="344">
        <v>2153.5103400530847</v>
      </c>
      <c r="L58" s="344">
        <v>2158.2951961836438</v>
      </c>
      <c r="M58" s="345">
        <v>2210.7864688723098</v>
      </c>
      <c r="N58" s="344">
        <v>2355.1576524835009</v>
      </c>
      <c r="O58" s="344">
        <v>2351.5690333515067</v>
      </c>
      <c r="P58" s="346">
        <v>2296.5338941492114</v>
      </c>
      <c r="Q58" s="344">
        <v>2360.8597807718793</v>
      </c>
      <c r="R58" s="344">
        <v>2437.4950746886657</v>
      </c>
      <c r="S58" s="336">
        <v>2508.8965788522241</v>
      </c>
      <c r="T58" s="336">
        <v>2531.9847761535143</v>
      </c>
      <c r="U58" s="336">
        <v>2515.8532388421809</v>
      </c>
      <c r="V58" s="336">
        <v>2633.798808451937</v>
      </c>
      <c r="W58" s="336">
        <v>2565.8534201291245</v>
      </c>
      <c r="X58" s="336">
        <v>2526.4029121248204</v>
      </c>
      <c r="Y58" s="336">
        <v>2558.5682598507888</v>
      </c>
      <c r="Z58" s="336">
        <v>2580.9460397517933</v>
      </c>
      <c r="AA58" s="336">
        <v>2597.246877259684</v>
      </c>
      <c r="AB58" s="336">
        <v>2624.8727984956895</v>
      </c>
      <c r="AC58" s="336">
        <v>2485.0801825714689</v>
      </c>
      <c r="AD58" s="336">
        <v>2493.9826080899134</v>
      </c>
      <c r="AE58" s="336">
        <v>2572.131722167052</v>
      </c>
      <c r="AF58" s="336">
        <v>2631.1702516652176</v>
      </c>
      <c r="AG58" s="336">
        <v>2603.8059449764878</v>
      </c>
      <c r="AH58" s="336">
        <v>2634.4741556445574</v>
      </c>
      <c r="AI58" s="336">
        <v>2760.993455846512</v>
      </c>
      <c r="AJ58" s="336">
        <v>2737.5658530666956</v>
      </c>
      <c r="AK58" s="336">
        <v>2821.3618769503641</v>
      </c>
      <c r="AL58" s="336">
        <v>2904.8621952471613</v>
      </c>
      <c r="AM58" s="336">
        <v>2867.4093894158659</v>
      </c>
      <c r="AN58" s="336">
        <v>2959.8638482402334</v>
      </c>
      <c r="AO58" s="336">
        <v>3135.1721762463558</v>
      </c>
      <c r="AP58" s="336">
        <v>3022.529795923032</v>
      </c>
      <c r="AQ58" s="336">
        <v>3017.6071916915448</v>
      </c>
      <c r="AR58" s="336">
        <v>3111.2772823463561</v>
      </c>
      <c r="AS58" s="336">
        <v>3118.9381105623911</v>
      </c>
      <c r="AT58" s="336">
        <v>3137.6086189467055</v>
      </c>
      <c r="AU58" s="472">
        <v>3227.1771905992427</v>
      </c>
      <c r="AV58" s="503">
        <v>3223.6468530025077</v>
      </c>
      <c r="AW58" s="336">
        <v>3263.506283106939</v>
      </c>
      <c r="AX58" s="336">
        <v>3245.5452508697958</v>
      </c>
      <c r="AY58" s="336">
        <v>3247.3006138821338</v>
      </c>
      <c r="AZ58" s="336">
        <v>3374.9821629017611</v>
      </c>
      <c r="BA58" s="336">
        <v>3657.5169134213879</v>
      </c>
      <c r="BB58" s="336">
        <v>3659.3719713652126</v>
      </c>
      <c r="BC58" s="336">
        <v>3664.7299538925186</v>
      </c>
      <c r="BD58" s="336">
        <v>3639.3174943979802</v>
      </c>
      <c r="BE58" s="336">
        <v>3684.0141436966292</v>
      </c>
      <c r="BF58" s="336">
        <v>3623.482028553587</v>
      </c>
      <c r="BG58" s="336">
        <v>3725.1899762399917</v>
      </c>
      <c r="BH58" s="336">
        <v>3869.3117595663366</v>
      </c>
      <c r="BI58" s="336">
        <v>3969.392735263315</v>
      </c>
      <c r="BJ58" s="491">
        <v>3993.7055151350341</v>
      </c>
      <c r="BK58" s="491">
        <v>4036.0029223741026</v>
      </c>
      <c r="BL58" s="491">
        <v>4021.8707678507785</v>
      </c>
      <c r="BM58" s="491">
        <v>3998.815721022791</v>
      </c>
      <c r="BN58" s="527">
        <v>3986.7764594542773</v>
      </c>
      <c r="BO58" s="422">
        <v>17.383724190962312</v>
      </c>
      <c r="BP58" s="549">
        <v>4.379441730854472E-3</v>
      </c>
      <c r="BQ58" s="534"/>
      <c r="BR58" s="528"/>
      <c r="BS58" s="529"/>
      <c r="BT58" s="384"/>
      <c r="BU58" s="394"/>
    </row>
    <row r="59" spans="1:73" x14ac:dyDescent="0.2">
      <c r="A59" s="3"/>
      <c r="B59" s="632"/>
      <c r="C59" s="18"/>
      <c r="D59" s="23" t="s">
        <v>62</v>
      </c>
      <c r="E59" s="262">
        <v>0.57366792087471707</v>
      </c>
      <c r="F59" s="262">
        <v>0.55948470543149953</v>
      </c>
      <c r="G59" s="262">
        <v>0.56006626373911661</v>
      </c>
      <c r="H59" s="262">
        <v>0.5399139803965034</v>
      </c>
      <c r="I59" s="262">
        <v>0.53376259266626291</v>
      </c>
      <c r="J59" s="262">
        <v>0.51510592272839006</v>
      </c>
      <c r="K59" s="262">
        <v>0.52709626757564854</v>
      </c>
      <c r="L59" s="262">
        <v>0.52445277679770586</v>
      </c>
      <c r="M59" s="316">
        <v>0.50945106211470326</v>
      </c>
      <c r="N59" s="262">
        <v>0.52544415807865708</v>
      </c>
      <c r="O59" s="262">
        <v>0.51051894617005578</v>
      </c>
      <c r="P59" s="316">
        <v>0.49261783483671506</v>
      </c>
      <c r="Q59" s="262">
        <v>0.50655797449237061</v>
      </c>
      <c r="R59" s="262">
        <v>0.51532953907022572</v>
      </c>
      <c r="S59" s="262">
        <v>0.51100472593455182</v>
      </c>
      <c r="T59" s="262">
        <v>0.50423415930992244</v>
      </c>
      <c r="U59" s="262">
        <v>0.50486968833387036</v>
      </c>
      <c r="V59" s="262">
        <v>0.52268424151918746</v>
      </c>
      <c r="W59" s="262">
        <v>0.51880282633067187</v>
      </c>
      <c r="X59" s="262">
        <v>0.51929760058682917</v>
      </c>
      <c r="Y59" s="262">
        <v>0.5207983241654015</v>
      </c>
      <c r="Z59" s="390">
        <v>0.51626948542899187</v>
      </c>
      <c r="AA59" s="390">
        <v>0.51085525657197761</v>
      </c>
      <c r="AB59" s="390">
        <v>0.53470982731775463</v>
      </c>
      <c r="AC59" s="390">
        <v>0.60866568358039208</v>
      </c>
      <c r="AD59" s="390">
        <v>0.60167696666346204</v>
      </c>
      <c r="AE59" s="390">
        <v>0.60347454245633658</v>
      </c>
      <c r="AF59" s="390">
        <v>0.59888519010901509</v>
      </c>
      <c r="AG59" s="390">
        <v>0.59232430982585127</v>
      </c>
      <c r="AH59" s="390">
        <v>0.5850556114984593</v>
      </c>
      <c r="AI59" s="390">
        <v>0.60268872891625491</v>
      </c>
      <c r="AJ59" s="390">
        <v>0.59339728901538091</v>
      </c>
      <c r="AK59" s="390">
        <v>0.61355351307676931</v>
      </c>
      <c r="AL59" s="390">
        <v>0.62520210994059222</v>
      </c>
      <c r="AM59" s="390">
        <v>0.62010474081036793</v>
      </c>
      <c r="AN59" s="390">
        <v>0.62542553462117456</v>
      </c>
      <c r="AO59" s="390">
        <v>0.63834411174427441</v>
      </c>
      <c r="AP59" s="390">
        <v>0.62270383100176518</v>
      </c>
      <c r="AQ59" s="390">
        <v>0.62193070158427199</v>
      </c>
      <c r="AR59" s="390">
        <v>0.62777812681633749</v>
      </c>
      <c r="AS59" s="390">
        <v>0.62353306196773683</v>
      </c>
      <c r="AT59" s="390">
        <v>0.62855687162968077</v>
      </c>
      <c r="AU59" s="482">
        <v>0.63934407457399067</v>
      </c>
      <c r="AV59" s="516">
        <v>0.63865665404190075</v>
      </c>
      <c r="AW59" s="390">
        <v>0.64986705929542099</v>
      </c>
      <c r="AX59" s="390">
        <v>0.64387837585963281</v>
      </c>
      <c r="AY59" s="390">
        <v>0.64470291241891642</v>
      </c>
      <c r="AZ59" s="390">
        <v>0.6548035450988019</v>
      </c>
      <c r="BA59" s="390">
        <v>0.67704068608597223</v>
      </c>
      <c r="BB59" s="390">
        <v>0.67622493752531432</v>
      </c>
      <c r="BC59" s="390">
        <v>0.67565346614696831</v>
      </c>
      <c r="BD59" s="390">
        <v>0.6722738614991417</v>
      </c>
      <c r="BE59" s="390">
        <v>0.67168517983090226</v>
      </c>
      <c r="BF59" s="390">
        <v>0.66730201832566582</v>
      </c>
      <c r="BG59" s="390">
        <v>0.66870384195544408</v>
      </c>
      <c r="BH59" s="390">
        <v>0.67846208803236074</v>
      </c>
      <c r="BI59" s="390">
        <v>0.69032880583905176</v>
      </c>
      <c r="BJ59" s="599">
        <v>0.69251481680378735</v>
      </c>
      <c r="BK59" s="599">
        <v>0.69610278504885215</v>
      </c>
      <c r="BL59" s="599">
        <v>0.69457853977661865</v>
      </c>
      <c r="BM59" s="599">
        <v>0.69055831378780197</v>
      </c>
      <c r="BN59" s="600">
        <v>0.6890942230728726</v>
      </c>
      <c r="BO59" s="422" t="s">
        <v>3</v>
      </c>
      <c r="BP59" s="549" t="s">
        <v>3</v>
      </c>
      <c r="BQ59" s="534"/>
      <c r="BR59" s="528"/>
      <c r="BS59" s="529"/>
      <c r="BT59" s="384"/>
      <c r="BU59" s="394"/>
    </row>
    <row r="60" spans="1:73" x14ac:dyDescent="0.2">
      <c r="A60" s="3"/>
      <c r="B60" s="632"/>
      <c r="C60" s="18"/>
      <c r="D60" s="23" t="s">
        <v>81</v>
      </c>
      <c r="E60" s="344">
        <v>1935.7720009555237</v>
      </c>
      <c r="F60" s="344">
        <v>1994.8868504677184</v>
      </c>
      <c r="G60" s="344">
        <v>2050.1822852596842</v>
      </c>
      <c r="H60" s="344">
        <v>2147.8225334218073</v>
      </c>
      <c r="I60" s="344">
        <v>2188.885234895266</v>
      </c>
      <c r="J60" s="344">
        <v>2216.5675039727407</v>
      </c>
      <c r="K60" s="344">
        <v>2280.8659393256817</v>
      </c>
      <c r="L60" s="344">
        <v>2261.0435210200862</v>
      </c>
      <c r="M60" s="345">
        <v>2260.3209837804879</v>
      </c>
      <c r="N60" s="344">
        <v>2284.5492984218076</v>
      </c>
      <c r="O60" s="344">
        <v>2333.7062327675758</v>
      </c>
      <c r="P60" s="346">
        <v>2286.2222974921087</v>
      </c>
      <c r="Q60" s="344">
        <v>2353.7719282395983</v>
      </c>
      <c r="R60" s="344">
        <v>2368.4325105681492</v>
      </c>
      <c r="S60" s="336">
        <v>2359.0272186226684</v>
      </c>
      <c r="T60" s="336">
        <v>2338.3269034146342</v>
      </c>
      <c r="U60" s="336">
        <v>2352.4582743185078</v>
      </c>
      <c r="V60" s="336">
        <v>2475.1030766298418</v>
      </c>
      <c r="W60" s="336">
        <v>2491.8919235581061</v>
      </c>
      <c r="X60" s="336">
        <v>2505.1013784619804</v>
      </c>
      <c r="Y60" s="336">
        <v>2524.2865936786229</v>
      </c>
      <c r="Z60" s="336">
        <v>2611.147297734577</v>
      </c>
      <c r="AA60" s="336">
        <v>2612.4710812912481</v>
      </c>
      <c r="AB60" s="336">
        <v>2652.2573087528735</v>
      </c>
      <c r="AC60" s="336">
        <v>2620.6959583409221</v>
      </c>
      <c r="AD60" s="336">
        <v>2596.4219228860229</v>
      </c>
      <c r="AE60" s="336">
        <v>2600.6354907710979</v>
      </c>
      <c r="AF60" s="336">
        <v>2610.0762876249996</v>
      </c>
      <c r="AG60" s="336">
        <v>2593.1802514092888</v>
      </c>
      <c r="AH60" s="336">
        <v>2612.9398128911466</v>
      </c>
      <c r="AI60" s="336">
        <v>2652.8715201394625</v>
      </c>
      <c r="AJ60" s="336">
        <v>2736.8823455286465</v>
      </c>
      <c r="AK60" s="336">
        <v>2803.234864164629</v>
      </c>
      <c r="AL60" s="336">
        <v>2894.9634087644831</v>
      </c>
      <c r="AM60" s="336">
        <v>2933.9454143497815</v>
      </c>
      <c r="AN60" s="336">
        <v>3033.1595982158892</v>
      </c>
      <c r="AO60" s="336">
        <v>3093.6950880681484</v>
      </c>
      <c r="AP60" s="336">
        <v>3201.851734009329</v>
      </c>
      <c r="AQ60" s="336">
        <v>3295.9565703251451</v>
      </c>
      <c r="AR60" s="336">
        <v>3377.0033587911075</v>
      </c>
      <c r="AS60" s="336">
        <v>3375.3637378110052</v>
      </c>
      <c r="AT60" s="336">
        <v>3425.8526961152766</v>
      </c>
      <c r="AU60" s="472">
        <v>3476.0921173597803</v>
      </c>
      <c r="AV60" s="503">
        <v>3536.2583579002044</v>
      </c>
      <c r="AW60" s="336">
        <v>3530.259422828382</v>
      </c>
      <c r="AX60" s="336">
        <v>3581.7828628230832</v>
      </c>
      <c r="AY60" s="336">
        <v>3623.6000046424329</v>
      </c>
      <c r="AZ60" s="336">
        <v>3687.7432240711087</v>
      </c>
      <c r="BA60" s="336">
        <v>3747.3011089254428</v>
      </c>
      <c r="BB60" s="336">
        <v>3871.5756068264236</v>
      </c>
      <c r="BC60" s="336">
        <v>3918.4626809022789</v>
      </c>
      <c r="BD60" s="336">
        <v>4001.1652494329023</v>
      </c>
      <c r="BE60" s="336">
        <v>4004.4904490670174</v>
      </c>
      <c r="BF60" s="336">
        <v>4140.1581206734372</v>
      </c>
      <c r="BG60" s="336">
        <v>4153.7207501530347</v>
      </c>
      <c r="BH60" s="336">
        <v>4142.5006600612032</v>
      </c>
      <c r="BI60" s="336">
        <v>4206.547773164697</v>
      </c>
      <c r="BJ60" s="491">
        <v>4200.0081831632388</v>
      </c>
      <c r="BK60" s="491">
        <v>4204.7131627375829</v>
      </c>
      <c r="BL60" s="491">
        <v>4210.3833530480779</v>
      </c>
      <c r="BM60" s="491">
        <v>4214.214418555367</v>
      </c>
      <c r="BN60" s="527">
        <v>4211.3544594285449</v>
      </c>
      <c r="BO60" s="422">
        <v>4.8066862638479506</v>
      </c>
      <c r="BP60" s="549">
        <v>1.1426676987984496E-3</v>
      </c>
      <c r="BQ60" s="534"/>
      <c r="BR60" s="528"/>
      <c r="BS60" s="529"/>
      <c r="BT60" s="384"/>
      <c r="BU60" s="394"/>
    </row>
    <row r="61" spans="1:73" x14ac:dyDescent="0.2">
      <c r="A61" s="3"/>
      <c r="B61" s="632"/>
      <c r="C61" s="18"/>
      <c r="D61" s="23" t="s">
        <v>62</v>
      </c>
      <c r="E61" s="262">
        <v>0.27589006851039921</v>
      </c>
      <c r="F61" s="262">
        <v>0.2750027607514679</v>
      </c>
      <c r="G61" s="262">
        <v>0.27758896953910744</v>
      </c>
      <c r="H61" s="262">
        <v>0.28477832297052619</v>
      </c>
      <c r="I61" s="262">
        <v>0.28163797357626769</v>
      </c>
      <c r="J61" s="262">
        <v>0.27777866489142461</v>
      </c>
      <c r="K61" s="262">
        <v>0.28545672030423341</v>
      </c>
      <c r="L61" s="262">
        <v>0.2787136768162547</v>
      </c>
      <c r="M61" s="316">
        <v>0.27720932908391926</v>
      </c>
      <c r="N61" s="262">
        <v>0.29055860738391248</v>
      </c>
      <c r="O61" s="262">
        <v>0.31812776350495614</v>
      </c>
      <c r="P61" s="316">
        <v>0.3347542727152571</v>
      </c>
      <c r="Q61" s="262">
        <v>0.36717761361847362</v>
      </c>
      <c r="R61" s="262">
        <v>0.37203046431473996</v>
      </c>
      <c r="S61" s="262">
        <v>0.37953343729364181</v>
      </c>
      <c r="T61" s="262">
        <v>0.38658382896350868</v>
      </c>
      <c r="U61" s="262">
        <v>0.3881325806319989</v>
      </c>
      <c r="V61" s="262">
        <v>0.39538683075796294</v>
      </c>
      <c r="W61" s="262">
        <v>0.40216604044568421</v>
      </c>
      <c r="X61" s="262">
        <v>0.40855278353283514</v>
      </c>
      <c r="Y61" s="262">
        <v>0.41940815317192526</v>
      </c>
      <c r="Z61" s="390">
        <v>0.44214168097286238</v>
      </c>
      <c r="AA61" s="390">
        <v>0.45157564473387568</v>
      </c>
      <c r="AB61" s="390">
        <v>0.47105411985281714</v>
      </c>
      <c r="AC61" s="390">
        <v>0.48753630449120533</v>
      </c>
      <c r="AD61" s="390">
        <v>0.50133179485141344</v>
      </c>
      <c r="AE61" s="390">
        <v>0.51087909981825907</v>
      </c>
      <c r="AF61" s="390">
        <v>0.52337670348024046</v>
      </c>
      <c r="AG61" s="390">
        <v>0.52976903908614204</v>
      </c>
      <c r="AH61" s="390">
        <v>0.54076704730810976</v>
      </c>
      <c r="AI61" s="390">
        <v>0.55505674722363285</v>
      </c>
      <c r="AJ61" s="390">
        <v>0.57732065732455962</v>
      </c>
      <c r="AK61" s="390">
        <v>0.59381320583022701</v>
      </c>
      <c r="AL61" s="390">
        <v>0.61566033518996677</v>
      </c>
      <c r="AM61" s="390">
        <v>0.62648028093878272</v>
      </c>
      <c r="AN61" s="390">
        <v>0.64009683792964822</v>
      </c>
      <c r="AO61" s="390">
        <v>0.64797908083621703</v>
      </c>
      <c r="AP61" s="390">
        <v>0.66797556717493956</v>
      </c>
      <c r="AQ61" s="390">
        <v>0.685968964586816</v>
      </c>
      <c r="AR61" s="390">
        <v>0.70620825923493669</v>
      </c>
      <c r="AS61" s="390">
        <v>0.72215698055810462</v>
      </c>
      <c r="AT61" s="390">
        <v>0.74119299930229687</v>
      </c>
      <c r="AU61" s="482">
        <v>0.75224485313649703</v>
      </c>
      <c r="AV61" s="516">
        <v>0.76015708315268238</v>
      </c>
      <c r="AW61" s="390">
        <v>0.76794559050233935</v>
      </c>
      <c r="AX61" s="390">
        <v>0.77542398829069492</v>
      </c>
      <c r="AY61" s="390">
        <v>0.78270202005986533</v>
      </c>
      <c r="AZ61" s="390">
        <v>0.79148343594007986</v>
      </c>
      <c r="BA61" s="390">
        <v>0.79936658386559267</v>
      </c>
      <c r="BB61" s="390">
        <v>0.80601150683963507</v>
      </c>
      <c r="BC61" s="390">
        <v>0.81227590222582147</v>
      </c>
      <c r="BD61" s="390">
        <v>0.81898479619319076</v>
      </c>
      <c r="BE61" s="390">
        <v>0.82544566088269367</v>
      </c>
      <c r="BF61" s="390">
        <v>0.83772280877926819</v>
      </c>
      <c r="BG61" s="390">
        <v>0.84653393477200889</v>
      </c>
      <c r="BH61" s="390">
        <v>0.85771040870835402</v>
      </c>
      <c r="BI61" s="390">
        <v>0.86705809420323232</v>
      </c>
      <c r="BJ61" s="599">
        <v>0.86770570778085665</v>
      </c>
      <c r="BK61" s="599">
        <v>0.8678947480471455</v>
      </c>
      <c r="BL61" s="599">
        <v>0.86814140856726241</v>
      </c>
      <c r="BM61" s="599">
        <v>0.86981213137338587</v>
      </c>
      <c r="BN61" s="600">
        <v>0.87085121410524347</v>
      </c>
      <c r="BO61" s="422" t="s">
        <v>3</v>
      </c>
      <c r="BP61" s="549" t="s">
        <v>3</v>
      </c>
      <c r="BQ61" s="534"/>
      <c r="BR61" s="528"/>
      <c r="BS61" s="529"/>
      <c r="BT61" s="384"/>
      <c r="BU61" s="394"/>
    </row>
    <row r="62" spans="1:73" x14ac:dyDescent="0.2">
      <c r="A62" s="3"/>
      <c r="B62" s="632"/>
      <c r="C62" s="18"/>
      <c r="D62" s="23" t="s">
        <v>82</v>
      </c>
      <c r="E62" s="159">
        <v>66.823873269727414</v>
      </c>
      <c r="F62" s="159">
        <v>59.48738944332856</v>
      </c>
      <c r="G62" s="159">
        <v>61.429284352941195</v>
      </c>
      <c r="H62" s="159">
        <v>55.689075680057385</v>
      </c>
      <c r="I62" s="159">
        <v>53.510685543758967</v>
      </c>
      <c r="J62" s="159">
        <v>59.415922680057392</v>
      </c>
      <c r="K62" s="159">
        <v>67.823159332855099</v>
      </c>
      <c r="L62" s="159">
        <v>69.036050760401736</v>
      </c>
      <c r="M62" s="152">
        <v>67.366178193687219</v>
      </c>
      <c r="N62" s="159">
        <v>78.744838288378773</v>
      </c>
      <c r="O62" s="159">
        <v>69.031492055954089</v>
      </c>
      <c r="P62" s="154">
        <v>79.924326816355816</v>
      </c>
      <c r="Q62" s="159">
        <v>82.553254510760411</v>
      </c>
      <c r="R62" s="159">
        <v>81.554310786226708</v>
      </c>
      <c r="S62" s="247">
        <v>76.652150538020095</v>
      </c>
      <c r="T62" s="247">
        <v>79.946018200860848</v>
      </c>
      <c r="U62" s="247">
        <v>81.83518479053086</v>
      </c>
      <c r="V62" s="247">
        <v>80.619660416068868</v>
      </c>
      <c r="W62" s="247">
        <v>87.976687486370167</v>
      </c>
      <c r="X62" s="247">
        <v>86.393667010043046</v>
      </c>
      <c r="Y62" s="247">
        <v>88.28025192252511</v>
      </c>
      <c r="Z62" s="247">
        <v>80.722586246771883</v>
      </c>
      <c r="AA62" s="247">
        <v>104.96915790243904</v>
      </c>
      <c r="AB62" s="247">
        <v>107.4325919698276</v>
      </c>
      <c r="AC62" s="247">
        <v>139.7391857381844</v>
      </c>
      <c r="AD62" s="247">
        <v>110.55853912024494</v>
      </c>
      <c r="AE62" s="247">
        <v>112.98604991965318</v>
      </c>
      <c r="AF62" s="247">
        <v>111.08114527014493</v>
      </c>
      <c r="AG62" s="247">
        <v>124.25005095021771</v>
      </c>
      <c r="AH62" s="247">
        <v>113.61857047626995</v>
      </c>
      <c r="AI62" s="247">
        <v>118.5756644286337</v>
      </c>
      <c r="AJ62" s="247">
        <v>105.9362921812955</v>
      </c>
      <c r="AK62" s="247">
        <v>113.47607829876273</v>
      </c>
      <c r="AL62" s="247">
        <v>112.3058080742358</v>
      </c>
      <c r="AM62" s="247">
        <v>131.96013100691411</v>
      </c>
      <c r="AN62" s="247">
        <v>159.35366438279885</v>
      </c>
      <c r="AO62" s="247">
        <v>185.24797438046647</v>
      </c>
      <c r="AP62" s="247">
        <v>188.20284152099123</v>
      </c>
      <c r="AQ62" s="247">
        <v>180.27935531895042</v>
      </c>
      <c r="AR62" s="247">
        <v>192.75628835306125</v>
      </c>
      <c r="AS62" s="247">
        <v>188.38003288134112</v>
      </c>
      <c r="AT62" s="247">
        <v>183.94399262518948</v>
      </c>
      <c r="AU62" s="473">
        <v>185.62723126845481</v>
      </c>
      <c r="AV62" s="513">
        <v>181.76863182862974</v>
      </c>
      <c r="AW62" s="247">
        <v>204.55996879405248</v>
      </c>
      <c r="AX62" s="247">
        <v>213.3388059677259</v>
      </c>
      <c r="AY62" s="247">
        <v>232.28786475318955</v>
      </c>
      <c r="AZ62" s="247">
        <v>244.92760210133531</v>
      </c>
      <c r="BA62" s="247">
        <v>255.64862459962677</v>
      </c>
      <c r="BB62" s="247">
        <v>273.17194037925947</v>
      </c>
      <c r="BC62" s="247">
        <v>278.32403258686003</v>
      </c>
      <c r="BD62" s="247">
        <v>282.79318935870083</v>
      </c>
      <c r="BE62" s="247">
        <v>300.6012412205688</v>
      </c>
      <c r="BF62" s="247">
        <v>337.16906154890904</v>
      </c>
      <c r="BG62" s="247">
        <v>346.12773737433383</v>
      </c>
      <c r="BH62" s="247">
        <v>341.73561656419002</v>
      </c>
      <c r="BI62" s="247">
        <v>327.01810103759914</v>
      </c>
      <c r="BJ62" s="583">
        <v>323.09109433643289</v>
      </c>
      <c r="BK62" s="583">
        <v>331.14014969357584</v>
      </c>
      <c r="BL62" s="583">
        <v>335.95097199969825</v>
      </c>
      <c r="BM62" s="583">
        <v>334.4078696833717</v>
      </c>
      <c r="BN62" s="584">
        <v>343.98719702302191</v>
      </c>
      <c r="BO62" s="422">
        <v>16.969095985422769</v>
      </c>
      <c r="BP62" s="549">
        <v>5.1890387509380576E-2</v>
      </c>
      <c r="BQ62" s="534"/>
      <c r="BR62" s="528"/>
      <c r="BS62" s="529"/>
      <c r="BT62" s="384"/>
      <c r="BU62" s="394"/>
    </row>
    <row r="63" spans="1:73" x14ac:dyDescent="0.2">
      <c r="A63" s="3"/>
      <c r="B63" s="632"/>
      <c r="C63" s="18"/>
      <c r="D63" s="23" t="s">
        <v>62</v>
      </c>
      <c r="E63" s="262">
        <v>0.27453767585945044</v>
      </c>
      <c r="F63" s="262">
        <v>0.28861429000739419</v>
      </c>
      <c r="G63" s="262">
        <v>0.26216142836975181</v>
      </c>
      <c r="H63" s="262">
        <v>0.22165410644237377</v>
      </c>
      <c r="I63" s="262">
        <v>0.25042983230358823</v>
      </c>
      <c r="J63" s="262">
        <v>0.22723202955897798</v>
      </c>
      <c r="K63" s="262">
        <v>0.3418180034532376</v>
      </c>
      <c r="L63" s="262">
        <v>0.32231867097650957</v>
      </c>
      <c r="M63" s="316">
        <v>0.23719720905043479</v>
      </c>
      <c r="N63" s="262">
        <v>0.34507528263679382</v>
      </c>
      <c r="O63" s="262">
        <v>0.29117865386483022</v>
      </c>
      <c r="P63" s="316">
        <v>0.34783215150099872</v>
      </c>
      <c r="Q63" s="262">
        <v>0.31270377946886457</v>
      </c>
      <c r="R63" s="262">
        <v>0.39358204170651673</v>
      </c>
      <c r="S63" s="262">
        <v>0.33000984523164195</v>
      </c>
      <c r="T63" s="262">
        <v>0.32841972886338366</v>
      </c>
      <c r="U63" s="262">
        <v>0.34263674736431765</v>
      </c>
      <c r="V63" s="262">
        <v>0.38356798388006047</v>
      </c>
      <c r="W63" s="262">
        <v>0.35078965535198342</v>
      </c>
      <c r="X63" s="262">
        <v>0.34694242689377913</v>
      </c>
      <c r="Y63" s="262">
        <v>0.41223227893207509</v>
      </c>
      <c r="Z63" s="390">
        <v>0.39600682609298221</v>
      </c>
      <c r="AA63" s="390">
        <v>0.32793812347912848</v>
      </c>
      <c r="AB63" s="390">
        <v>0.36049793626319498</v>
      </c>
      <c r="AC63" s="390">
        <v>0.35831615413531037</v>
      </c>
      <c r="AD63" s="390">
        <v>0.34561108080938702</v>
      </c>
      <c r="AE63" s="390">
        <v>0.35266362778495774</v>
      </c>
      <c r="AF63" s="390">
        <v>0.35229883620090952</v>
      </c>
      <c r="AG63" s="390">
        <v>0.43126664830099543</v>
      </c>
      <c r="AH63" s="390">
        <v>0.37036815559856873</v>
      </c>
      <c r="AI63" s="390">
        <v>0.42421535698996965</v>
      </c>
      <c r="AJ63" s="390">
        <v>0.37786192279277542</v>
      </c>
      <c r="AK63" s="390">
        <v>0.39340440120427267</v>
      </c>
      <c r="AL63" s="390">
        <v>0.40932665071455049</v>
      </c>
      <c r="AM63" s="390">
        <v>0.50553056616682801</v>
      </c>
      <c r="AN63" s="390">
        <v>0.49988020650522563</v>
      </c>
      <c r="AO63" s="390">
        <v>0.59021393347400375</v>
      </c>
      <c r="AP63" s="390">
        <v>0.587753977464335</v>
      </c>
      <c r="AQ63" s="390">
        <v>0.59075986422973448</v>
      </c>
      <c r="AR63" s="390">
        <v>0.58749074944215152</v>
      </c>
      <c r="AS63" s="390">
        <v>0.58581392544502975</v>
      </c>
      <c r="AT63" s="390">
        <v>0.59325981621206902</v>
      </c>
      <c r="AU63" s="482">
        <v>0.60048254881252239</v>
      </c>
      <c r="AV63" s="516">
        <v>0.60353328441442644</v>
      </c>
      <c r="AW63" s="390">
        <v>0.6498621764836906</v>
      </c>
      <c r="AX63" s="390">
        <v>0.66395816998269874</v>
      </c>
      <c r="AY63" s="390">
        <v>0.70404414708573038</v>
      </c>
      <c r="AZ63" s="390">
        <v>0.71713330100168227</v>
      </c>
      <c r="BA63" s="390">
        <v>0.73117694803922528</v>
      </c>
      <c r="BB63" s="390">
        <v>0.74335567034270433</v>
      </c>
      <c r="BC63" s="390">
        <v>0.74795972381810838</v>
      </c>
      <c r="BD63" s="390">
        <v>0.76040344395130832</v>
      </c>
      <c r="BE63" s="390">
        <v>0.78071252960792303</v>
      </c>
      <c r="BF63" s="390">
        <v>0.72504718517819067</v>
      </c>
      <c r="BG63" s="390">
        <v>0.7310244628274063</v>
      </c>
      <c r="BH63" s="390">
        <v>0.72305041362680378</v>
      </c>
      <c r="BI63" s="390">
        <v>0.73202568427297432</v>
      </c>
      <c r="BJ63" s="599">
        <v>0.72995868160585142</v>
      </c>
      <c r="BK63" s="599">
        <v>0.73234126863656868</v>
      </c>
      <c r="BL63" s="599">
        <v>0.7329023645940409</v>
      </c>
      <c r="BM63" s="599">
        <v>0.7375635933414062</v>
      </c>
      <c r="BN63" s="600">
        <v>0.74930513401502308</v>
      </c>
      <c r="BO63" s="422" t="s">
        <v>3</v>
      </c>
      <c r="BP63" s="549" t="s">
        <v>3</v>
      </c>
      <c r="BQ63" s="534"/>
      <c r="BR63" s="528"/>
      <c r="BS63" s="529"/>
      <c r="BT63" s="384"/>
      <c r="BU63" s="394"/>
    </row>
    <row r="64" spans="1:73" ht="12.75" customHeight="1" x14ac:dyDescent="0.2">
      <c r="A64" s="3"/>
      <c r="B64" s="632"/>
      <c r="C64" s="18"/>
      <c r="D64" s="23" t="s">
        <v>77</v>
      </c>
      <c r="E64" s="344">
        <v>1242.0293716197991</v>
      </c>
      <c r="F64" s="344">
        <v>1260.4968875050217</v>
      </c>
      <c r="G64" s="344">
        <v>1272.403249687231</v>
      </c>
      <c r="H64" s="344">
        <v>1295.1580182309901</v>
      </c>
      <c r="I64" s="344">
        <v>1321.3687830731708</v>
      </c>
      <c r="J64" s="344">
        <v>1349.1990793586801</v>
      </c>
      <c r="K64" s="344">
        <v>1389.6253118020088</v>
      </c>
      <c r="L64" s="344">
        <v>1426.5512555380201</v>
      </c>
      <c r="M64" s="345">
        <v>1474.9515742582496</v>
      </c>
      <c r="N64" s="344">
        <v>1504.0768970043046</v>
      </c>
      <c r="O64" s="344">
        <v>1550.1265658565285</v>
      </c>
      <c r="P64" s="346">
        <v>1572.8572064548066</v>
      </c>
      <c r="Q64" s="344">
        <v>1619.5059830731709</v>
      </c>
      <c r="R64" s="344">
        <v>1639.6731328106173</v>
      </c>
      <c r="S64" s="336">
        <v>1654.7440638077478</v>
      </c>
      <c r="T64" s="336">
        <v>1666.0173619053087</v>
      </c>
      <c r="U64" s="336">
        <v>1693.4769539340029</v>
      </c>
      <c r="V64" s="336">
        <v>1453.9215843830702</v>
      </c>
      <c r="W64" s="336">
        <v>1459.4881003959831</v>
      </c>
      <c r="X64" s="336">
        <v>1472.0721202525108</v>
      </c>
      <c r="Y64" s="336">
        <v>1491.3779744175035</v>
      </c>
      <c r="Z64" s="336">
        <v>1520.0800316341465</v>
      </c>
      <c r="AA64" s="336">
        <v>1524.2037793055956</v>
      </c>
      <c r="AB64" s="336">
        <v>1555.3949431681035</v>
      </c>
      <c r="AC64" s="336">
        <v>1555.8533069207492</v>
      </c>
      <c r="AD64" s="336">
        <v>1551.1070040187321</v>
      </c>
      <c r="AE64" s="336">
        <v>1551.0698744913293</v>
      </c>
      <c r="AF64" s="336">
        <v>1581.0177283028986</v>
      </c>
      <c r="AG64" s="336">
        <v>1598.4121724673444</v>
      </c>
      <c r="AH64" s="336">
        <v>1631.248334570392</v>
      </c>
      <c r="AI64" s="336">
        <v>1669.4301467936045</v>
      </c>
      <c r="AJ64" s="336">
        <v>1687.6262962882095</v>
      </c>
      <c r="AK64" s="336">
        <v>1710.7720271630276</v>
      </c>
      <c r="AL64" s="336">
        <v>1726.3291421397382</v>
      </c>
      <c r="AM64" s="336">
        <v>1749.6490297467246</v>
      </c>
      <c r="AN64" s="336">
        <v>1763.9982051924198</v>
      </c>
      <c r="AO64" s="336">
        <v>1842.5810618644316</v>
      </c>
      <c r="AP64" s="336">
        <v>1876.1240120072887</v>
      </c>
      <c r="AQ64" s="336">
        <v>1910.4260710393587</v>
      </c>
      <c r="AR64" s="336">
        <v>1952.2569997682217</v>
      </c>
      <c r="AS64" s="336">
        <v>1971.4032959373176</v>
      </c>
      <c r="AT64" s="336">
        <v>2014.1284723411079</v>
      </c>
      <c r="AU64" s="472">
        <v>2070.0519893658893</v>
      </c>
      <c r="AV64" s="503">
        <v>2140.8803532813413</v>
      </c>
      <c r="AW64" s="336">
        <v>2185.5987221413989</v>
      </c>
      <c r="AX64" s="336">
        <v>2225.5853965014571</v>
      </c>
      <c r="AY64" s="336">
        <v>2262.2870258688044</v>
      </c>
      <c r="AZ64" s="336">
        <v>2288.8246948965011</v>
      </c>
      <c r="BA64" s="336">
        <v>2342.6596937142858</v>
      </c>
      <c r="BB64" s="336">
        <v>2261.9650787434402</v>
      </c>
      <c r="BC64" s="336">
        <v>2277.1780628935862</v>
      </c>
      <c r="BD64" s="336">
        <v>2315.2422067521866</v>
      </c>
      <c r="BE64" s="336">
        <v>2345.0997480466472</v>
      </c>
      <c r="BF64" s="336">
        <v>2353.8930131224488</v>
      </c>
      <c r="BG64" s="336">
        <v>2382.5731951836738</v>
      </c>
      <c r="BH64" s="336">
        <v>2409.8250800408164</v>
      </c>
      <c r="BI64" s="336">
        <v>2441.2544113775512</v>
      </c>
      <c r="BJ64" s="491">
        <v>2439.5690435189504</v>
      </c>
      <c r="BK64" s="491">
        <v>2434.0887128148693</v>
      </c>
      <c r="BL64" s="491">
        <v>2433.5639840553931</v>
      </c>
      <c r="BM64" s="491">
        <v>2430.9628520233241</v>
      </c>
      <c r="BN64" s="527">
        <v>2427.5014087827985</v>
      </c>
      <c r="BO64" s="422">
        <v>-13.753002594752616</v>
      </c>
      <c r="BP64" s="549">
        <v>-5.6335802326280549E-3</v>
      </c>
      <c r="BQ64" s="534"/>
      <c r="BR64" s="528"/>
      <c r="BS64" s="529"/>
      <c r="BT64" s="384"/>
      <c r="BU64" s="394"/>
    </row>
    <row r="65" spans="1:73" ht="12.75" customHeight="1" x14ac:dyDescent="0.2">
      <c r="A65" s="3"/>
      <c r="B65" s="632"/>
      <c r="C65" s="18"/>
      <c r="D65" s="23" t="s">
        <v>62</v>
      </c>
      <c r="E65" s="262">
        <v>0.4555039835882716</v>
      </c>
      <c r="F65" s="262">
        <v>0.44296225912300707</v>
      </c>
      <c r="G65" s="262">
        <v>0.43291964404545186</v>
      </c>
      <c r="H65" s="262">
        <v>0.42469483509912037</v>
      </c>
      <c r="I65" s="262">
        <v>0.41865719697119824</v>
      </c>
      <c r="J65" s="262">
        <v>0.41383627031689629</v>
      </c>
      <c r="K65" s="262">
        <v>0.41695285375499752</v>
      </c>
      <c r="L65" s="262">
        <v>0.41663140954907574</v>
      </c>
      <c r="M65" s="316">
        <v>0.42499397826971286</v>
      </c>
      <c r="N65" s="262">
        <v>0.43401693669542452</v>
      </c>
      <c r="O65" s="262">
        <v>0.44560818354506243</v>
      </c>
      <c r="P65" s="316">
        <v>0.45061951669230982</v>
      </c>
      <c r="Q65" s="262">
        <v>0.46278139004023522</v>
      </c>
      <c r="R65" s="262">
        <v>0.46746512610510643</v>
      </c>
      <c r="S65" s="262">
        <v>0.46878186120065501</v>
      </c>
      <c r="T65" s="262">
        <v>0.47392500268228921</v>
      </c>
      <c r="U65" s="262">
        <v>0.48059636339112227</v>
      </c>
      <c r="V65" s="262">
        <v>0.46352690404622415</v>
      </c>
      <c r="W65" s="262">
        <v>0.46107326607336341</v>
      </c>
      <c r="X65" s="262">
        <v>0.46186727477078854</v>
      </c>
      <c r="Y65" s="262">
        <v>0.4640035875587975</v>
      </c>
      <c r="Z65" s="390">
        <v>0.4712653327573304</v>
      </c>
      <c r="AA65" s="390">
        <v>0.47371485246702993</v>
      </c>
      <c r="AB65" s="390">
        <v>0.4944357725584681</v>
      </c>
      <c r="AC65" s="390">
        <v>0.52857027697219339</v>
      </c>
      <c r="AD65" s="390">
        <v>0.53536853560659825</v>
      </c>
      <c r="AE65" s="390">
        <v>0.53743547195176344</v>
      </c>
      <c r="AF65" s="390">
        <v>0.54641635522178633</v>
      </c>
      <c r="AG65" s="390">
        <v>0.55173922871188774</v>
      </c>
      <c r="AH65" s="390">
        <v>0.55987755196963829</v>
      </c>
      <c r="AI65" s="390">
        <v>0.5705692297199414</v>
      </c>
      <c r="AJ65" s="390">
        <v>0.57667179103894306</v>
      </c>
      <c r="AK65" s="390">
        <v>0.5870036590164055</v>
      </c>
      <c r="AL65" s="390">
        <v>0.59525747909663229</v>
      </c>
      <c r="AM65" s="390">
        <v>0.60245989383655152</v>
      </c>
      <c r="AN65" s="390">
        <v>0.60683149185233853</v>
      </c>
      <c r="AO65" s="390">
        <v>0.62019460888623001</v>
      </c>
      <c r="AP65" s="390">
        <v>0.62264836508808608</v>
      </c>
      <c r="AQ65" s="390">
        <v>0.6277991024509143</v>
      </c>
      <c r="AR65" s="390">
        <v>0.63851783977466114</v>
      </c>
      <c r="AS65" s="390">
        <v>0.64621587909974232</v>
      </c>
      <c r="AT65" s="390">
        <v>0.65258963249962487</v>
      </c>
      <c r="AU65" s="482">
        <v>0.66424538140493816</v>
      </c>
      <c r="AV65" s="516">
        <v>0.6788036201060923</v>
      </c>
      <c r="AW65" s="390">
        <v>0.68893078608416669</v>
      </c>
      <c r="AX65" s="390">
        <v>0.69742280853940508</v>
      </c>
      <c r="AY65" s="390">
        <v>0.70546553713577187</v>
      </c>
      <c r="AZ65" s="390">
        <v>0.71071659824099753</v>
      </c>
      <c r="BA65" s="390">
        <v>0.71762318422304316</v>
      </c>
      <c r="BB65" s="390">
        <v>0.71580436510691303</v>
      </c>
      <c r="BC65" s="390">
        <v>0.72310952108426441</v>
      </c>
      <c r="BD65" s="390">
        <v>0.72852821945882584</v>
      </c>
      <c r="BE65" s="390">
        <v>0.7363089520859093</v>
      </c>
      <c r="BF65" s="390">
        <v>0.7395271729683317</v>
      </c>
      <c r="BG65" s="390">
        <v>0.74654892154365571</v>
      </c>
      <c r="BH65" s="390">
        <v>0.75159269696252662</v>
      </c>
      <c r="BI65" s="390">
        <v>0.75696661483719241</v>
      </c>
      <c r="BJ65" s="599">
        <v>0</v>
      </c>
      <c r="BK65" s="599">
        <v>0.75669180339310071</v>
      </c>
      <c r="BL65" s="599">
        <v>0.75689216876423937</v>
      </c>
      <c r="BM65" s="599">
        <v>0.75662680931514503</v>
      </c>
      <c r="BN65" s="600">
        <v>0.75646622047717205</v>
      </c>
      <c r="BO65" s="422" t="s">
        <v>3</v>
      </c>
      <c r="BP65" s="549" t="s">
        <v>3</v>
      </c>
      <c r="BQ65" s="534"/>
      <c r="BR65" s="528"/>
      <c r="BS65" s="529"/>
      <c r="BT65" s="384"/>
      <c r="BU65" s="394"/>
    </row>
    <row r="66" spans="1:73" ht="3" customHeight="1" x14ac:dyDescent="0.2">
      <c r="A66" s="3"/>
      <c r="B66" s="632"/>
      <c r="C66" s="18"/>
      <c r="D66" s="23"/>
      <c r="E66" s="166"/>
      <c r="F66" s="166"/>
      <c r="G66" s="166"/>
      <c r="H66" s="166"/>
      <c r="I66" s="166"/>
      <c r="J66" s="166"/>
      <c r="K66" s="166"/>
      <c r="L66" s="166"/>
      <c r="M66" s="219"/>
      <c r="N66" s="166"/>
      <c r="O66" s="166"/>
      <c r="P66" s="219"/>
      <c r="Q66" s="166"/>
      <c r="R66" s="166"/>
      <c r="S66" s="258"/>
      <c r="T66" s="263"/>
      <c r="U66" s="258"/>
      <c r="V66" s="258"/>
      <c r="W66" s="258"/>
      <c r="X66" s="263"/>
      <c r="Y66" s="263"/>
      <c r="Z66" s="258"/>
      <c r="AA66" s="258"/>
      <c r="AB66" s="258"/>
      <c r="AC66" s="263"/>
      <c r="AD66" s="258"/>
      <c r="AE66" s="263"/>
      <c r="AF66" s="263"/>
      <c r="AG66" s="263"/>
      <c r="AH66" s="263"/>
      <c r="AI66" s="263"/>
      <c r="AJ66" s="263"/>
      <c r="AK66" s="263"/>
      <c r="AL66" s="263"/>
      <c r="AM66" s="263"/>
      <c r="AN66" s="263"/>
      <c r="AO66" s="263"/>
      <c r="AP66" s="263"/>
      <c r="AQ66" s="263"/>
      <c r="AR66" s="263"/>
      <c r="AS66" s="263"/>
      <c r="AT66" s="263"/>
      <c r="AU66" s="263"/>
      <c r="AV66" s="517"/>
      <c r="AW66" s="263"/>
      <c r="AX66" s="263"/>
      <c r="AY66" s="263"/>
      <c r="AZ66" s="263"/>
      <c r="BA66" s="263"/>
      <c r="BB66" s="263"/>
      <c r="BC66" s="263"/>
      <c r="BD66" s="263"/>
      <c r="BE66" s="263"/>
      <c r="BF66" s="263"/>
      <c r="BG66" s="263"/>
      <c r="BH66" s="263"/>
      <c r="BI66" s="263"/>
      <c r="BJ66" s="380"/>
      <c r="BK66" s="380"/>
      <c r="BL66" s="380"/>
      <c r="BM66" s="380"/>
      <c r="BN66" s="541"/>
      <c r="BO66" s="422"/>
      <c r="BP66" s="554"/>
      <c r="BQ66" s="534"/>
      <c r="BR66" s="528"/>
      <c r="BS66" s="529"/>
      <c r="BT66" s="384"/>
      <c r="BU66" s="394"/>
    </row>
    <row r="67" spans="1:73" ht="12.75" customHeight="1" x14ac:dyDescent="0.2">
      <c r="A67" s="3"/>
      <c r="B67" s="632"/>
      <c r="C67" s="18"/>
      <c r="D67" s="23" t="s">
        <v>204</v>
      </c>
      <c r="E67" s="344">
        <v>1148.2659758393113</v>
      </c>
      <c r="F67" s="153">
        <v>1199.5491606097562</v>
      </c>
      <c r="G67" s="159">
        <v>1268.2344019799139</v>
      </c>
      <c r="H67" s="159">
        <v>1289.8840381721664</v>
      </c>
      <c r="I67" s="159">
        <v>1261.8344954533716</v>
      </c>
      <c r="J67" s="159">
        <v>1272.0388832166427</v>
      </c>
      <c r="K67" s="159">
        <v>1488.1272882677904</v>
      </c>
      <c r="L67" s="159">
        <v>1575.8594724112627</v>
      </c>
      <c r="M67" s="152">
        <v>1726.4752695203015</v>
      </c>
      <c r="N67" s="159">
        <v>1968.7783376236011</v>
      </c>
      <c r="O67" s="159">
        <v>2170.3558116666427</v>
      </c>
      <c r="P67" s="154">
        <v>2128.5375313223099</v>
      </c>
      <c r="Q67" s="344">
        <v>2264.5570395174318</v>
      </c>
      <c r="R67" s="344">
        <v>2584.9568890454093</v>
      </c>
      <c r="S67" s="336">
        <v>2725.300504540387</v>
      </c>
      <c r="T67" s="336">
        <v>2707.3071042534434</v>
      </c>
      <c r="U67" s="336">
        <v>2455.1000741248208</v>
      </c>
      <c r="V67" s="336">
        <v>2409.6303022582497</v>
      </c>
      <c r="W67" s="336">
        <v>2232.8305425939743</v>
      </c>
      <c r="X67" s="336">
        <v>2063.8955354203731</v>
      </c>
      <c r="Y67" s="336">
        <v>2015.3622668579628</v>
      </c>
      <c r="Z67" s="336">
        <v>1985.684791965567</v>
      </c>
      <c r="AA67" s="336">
        <v>1768.4111908177899</v>
      </c>
      <c r="AB67" s="336">
        <v>1764.2492816091999</v>
      </c>
      <c r="AC67" s="336">
        <v>1745.7023054755</v>
      </c>
      <c r="AD67" s="336">
        <v>1747.0525936599399</v>
      </c>
      <c r="AE67" s="336">
        <v>1917.7287572254334</v>
      </c>
      <c r="AF67" s="336">
        <v>1937.64178405797</v>
      </c>
      <c r="AG67" s="336">
        <v>1582.325689404935</v>
      </c>
      <c r="AH67" s="336">
        <v>1434.8944847605226</v>
      </c>
      <c r="AI67" s="336">
        <v>1564.6023255813955</v>
      </c>
      <c r="AJ67" s="336">
        <v>1579.8601164483262</v>
      </c>
      <c r="AK67" s="336">
        <v>1660.3812227074236</v>
      </c>
      <c r="AL67" s="336">
        <v>1740.1209606986899</v>
      </c>
      <c r="AM67" s="336">
        <v>1923.6684133915574</v>
      </c>
      <c r="AN67" s="336">
        <v>2224.1712827988335</v>
      </c>
      <c r="AO67" s="336">
        <v>2497.6362973760929</v>
      </c>
      <c r="AP67" s="336">
        <v>2255.866472303207</v>
      </c>
      <c r="AQ67" s="336">
        <v>2250.0524781341105</v>
      </c>
      <c r="AR67" s="336">
        <v>2391.2846938775506</v>
      </c>
      <c r="AS67" s="336">
        <v>2325.5214285714287</v>
      </c>
      <c r="AT67" s="336">
        <v>2087.3231778425657</v>
      </c>
      <c r="AU67" s="472">
        <v>2085.281632653061</v>
      </c>
      <c r="AV67" s="503">
        <v>1939.2909620991254</v>
      </c>
      <c r="AW67" s="336">
        <v>2126.3139941690961</v>
      </c>
      <c r="AX67" s="336">
        <v>2344.4125364431484</v>
      </c>
      <c r="AY67" s="336">
        <v>2330.8606413994171</v>
      </c>
      <c r="AZ67" s="336">
        <v>2553.1422740524777</v>
      </c>
      <c r="BA67" s="336">
        <v>3234.6253644314861</v>
      </c>
      <c r="BB67" s="336">
        <v>2937.0759475218656</v>
      </c>
      <c r="BC67" s="336">
        <v>2278.516591422122</v>
      </c>
      <c r="BD67" s="336">
        <v>2178.8937923250564</v>
      </c>
      <c r="BE67" s="336">
        <v>2030.391196388262</v>
      </c>
      <c r="BF67" s="336">
        <v>1966.3875846501132</v>
      </c>
      <c r="BG67" s="336">
        <v>2697.5186588921283</v>
      </c>
      <c r="BH67" s="336">
        <v>2555.4274052478131</v>
      </c>
      <c r="BI67" s="336">
        <v>2752.06907837172</v>
      </c>
      <c r="BJ67" s="491">
        <v>2878.0173507677546</v>
      </c>
      <c r="BK67" s="491">
        <v>2882.5943794460641</v>
      </c>
      <c r="BL67" s="491">
        <v>2888.7047803206997</v>
      </c>
      <c r="BM67" s="491">
        <v>2883.9592675801746</v>
      </c>
      <c r="BN67" s="527">
        <v>2882.9250322157432</v>
      </c>
      <c r="BO67" s="422">
        <v>130.85595384402313</v>
      </c>
      <c r="BP67" s="549">
        <v>4.7548208318028529E-2</v>
      </c>
      <c r="BQ67" s="534"/>
      <c r="BR67" s="528"/>
      <c r="BS67" s="529"/>
      <c r="BT67" s="384"/>
      <c r="BU67" s="394"/>
    </row>
    <row r="68" spans="1:73" x14ac:dyDescent="0.2">
      <c r="A68" s="3"/>
      <c r="B68" s="632"/>
      <c r="C68" s="18"/>
      <c r="D68" s="23" t="s">
        <v>52</v>
      </c>
      <c r="E68" s="344">
        <v>233.62769010043039</v>
      </c>
      <c r="F68" s="153">
        <v>203.0753228120517</v>
      </c>
      <c r="G68" s="159">
        <v>238.217794835007</v>
      </c>
      <c r="H68" s="159">
        <v>171.93773314203699</v>
      </c>
      <c r="I68" s="159">
        <v>157.07417503586802</v>
      </c>
      <c r="J68" s="159">
        <v>205.02596843615498</v>
      </c>
      <c r="K68" s="159">
        <v>359.03888091722098</v>
      </c>
      <c r="L68" s="159">
        <v>419.99555236728844</v>
      </c>
      <c r="M68" s="152">
        <v>528.16599713055962</v>
      </c>
      <c r="N68" s="159">
        <v>737.49540889526554</v>
      </c>
      <c r="O68" s="159">
        <v>925.58436154949788</v>
      </c>
      <c r="P68" s="154">
        <v>879.52252510760422</v>
      </c>
      <c r="Q68" s="344">
        <v>1038.5106169296987</v>
      </c>
      <c r="R68" s="344">
        <v>1292.0439024390246</v>
      </c>
      <c r="S68" s="336">
        <v>1325.5463414634146</v>
      </c>
      <c r="T68" s="336">
        <v>1280.8680057388808</v>
      </c>
      <c r="U68" s="336">
        <v>1078.2695839311334</v>
      </c>
      <c r="V68" s="336">
        <v>1099.025681492109</v>
      </c>
      <c r="W68" s="336">
        <v>939.80129124820678</v>
      </c>
      <c r="X68" s="336">
        <v>787.87546628407449</v>
      </c>
      <c r="Y68" s="336">
        <v>749.54002869440455</v>
      </c>
      <c r="Z68" s="336">
        <v>708.88177905308476</v>
      </c>
      <c r="AA68" s="336">
        <v>561.46972740315641</v>
      </c>
      <c r="AB68" s="336">
        <v>560.93534482758628</v>
      </c>
      <c r="AC68" s="336">
        <v>743.378817443804</v>
      </c>
      <c r="AD68" s="336">
        <v>679.28170028817499</v>
      </c>
      <c r="AE68" s="336">
        <v>617.46329479768804</v>
      </c>
      <c r="AF68" s="336">
        <v>616.80317840579698</v>
      </c>
      <c r="AG68" s="336">
        <v>289.62902757619747</v>
      </c>
      <c r="AH68" s="336">
        <v>210.58171262699565</v>
      </c>
      <c r="AI68" s="336">
        <v>320.12107558139536</v>
      </c>
      <c r="AJ68" s="336">
        <v>301.648170494905</v>
      </c>
      <c r="AK68" s="336">
        <v>386.3934497816594</v>
      </c>
      <c r="AL68" s="336">
        <v>513.50975254730713</v>
      </c>
      <c r="AM68" s="336">
        <v>567.37030567685576</v>
      </c>
      <c r="AN68" s="336">
        <v>810.78017492711353</v>
      </c>
      <c r="AO68" s="336">
        <v>1075.2447521865888</v>
      </c>
      <c r="AP68" s="336">
        <v>809.48877551020405</v>
      </c>
      <c r="AQ68" s="336">
        <v>824.10801749271116</v>
      </c>
      <c r="AR68" s="336">
        <v>873.92157434402338</v>
      </c>
      <c r="AS68" s="336">
        <v>686.82288629737604</v>
      </c>
      <c r="AT68" s="336">
        <v>625.92565597667635</v>
      </c>
      <c r="AU68" s="472">
        <v>661.4596209912537</v>
      </c>
      <c r="AV68" s="503">
        <v>479.20670553935861</v>
      </c>
      <c r="AW68" s="336">
        <v>649.54285714285709</v>
      </c>
      <c r="AX68" s="336">
        <v>662.10218658892131</v>
      </c>
      <c r="AY68" s="336">
        <v>587.02827988338197</v>
      </c>
      <c r="AZ68" s="336">
        <v>784.07565597667622</v>
      </c>
      <c r="BA68" s="336">
        <v>1487.4011661807579</v>
      </c>
      <c r="BB68" s="336">
        <v>1160.2274052478133</v>
      </c>
      <c r="BC68" s="336">
        <v>837.54966139954854</v>
      </c>
      <c r="BD68" s="336">
        <v>667.37167042889394</v>
      </c>
      <c r="BE68" s="336">
        <v>531.08972911963883</v>
      </c>
      <c r="BF68" s="336">
        <v>466.07494356659146</v>
      </c>
      <c r="BG68" s="336">
        <v>734.98367346938767</v>
      </c>
      <c r="BH68" s="336">
        <v>582.34096209912536</v>
      </c>
      <c r="BI68" s="336">
        <v>798.16338396501465</v>
      </c>
      <c r="BJ68" s="491">
        <v>926.78632119241968</v>
      </c>
      <c r="BK68" s="491">
        <v>923.84771676384833</v>
      </c>
      <c r="BL68" s="491">
        <v>927.23333629737601</v>
      </c>
      <c r="BM68" s="491">
        <v>917.95917157434394</v>
      </c>
      <c r="BN68" s="527">
        <v>909.74534358600567</v>
      </c>
      <c r="BO68" s="422">
        <v>111.58195962099103</v>
      </c>
      <c r="BP68" s="549">
        <v>0.13979839449247633</v>
      </c>
      <c r="BQ68" s="534"/>
      <c r="BR68" s="528"/>
      <c r="BS68" s="529"/>
      <c r="BT68" s="384"/>
      <c r="BU68" s="394"/>
    </row>
    <row r="69" spans="1:73" x14ac:dyDescent="0.2">
      <c r="A69" s="3"/>
      <c r="B69" s="632"/>
      <c r="C69" s="18"/>
      <c r="D69" s="23" t="s">
        <v>53</v>
      </c>
      <c r="E69" s="344">
        <v>280.88368331563845</v>
      </c>
      <c r="F69" s="153">
        <v>282.28052693113341</v>
      </c>
      <c r="G69" s="159">
        <v>262.09889135007171</v>
      </c>
      <c r="H69" s="159">
        <v>281.11495820803441</v>
      </c>
      <c r="I69" s="159">
        <v>281.72986595552368</v>
      </c>
      <c r="J69" s="159">
        <v>262.65138388952658</v>
      </c>
      <c r="K69" s="159">
        <v>275.19488919799142</v>
      </c>
      <c r="L69" s="159">
        <v>293.17256997274035</v>
      </c>
      <c r="M69" s="152">
        <v>277.76440225394555</v>
      </c>
      <c r="N69" s="159">
        <v>247.60722908321378</v>
      </c>
      <c r="O69" s="159">
        <v>216.05983166571016</v>
      </c>
      <c r="P69" s="154">
        <v>205.9468597862267</v>
      </c>
      <c r="Q69" s="344">
        <v>213.94169479340033</v>
      </c>
      <c r="R69" s="344">
        <v>216.60783539598279</v>
      </c>
      <c r="S69" s="336">
        <v>219.69047528120518</v>
      </c>
      <c r="T69" s="336">
        <v>217.98143654375897</v>
      </c>
      <c r="U69" s="336">
        <v>215.46206782066</v>
      </c>
      <c r="V69" s="336">
        <v>211.50966394691537</v>
      </c>
      <c r="W69" s="336">
        <v>211.65394548063125</v>
      </c>
      <c r="X69" s="336">
        <v>211.19540889526542</v>
      </c>
      <c r="Y69" s="336">
        <v>204.43285509325682</v>
      </c>
      <c r="Z69" s="336">
        <v>204.42022955523674</v>
      </c>
      <c r="AA69" s="336">
        <v>205.4296987087518</v>
      </c>
      <c r="AB69" s="336">
        <v>211.29770114942531</v>
      </c>
      <c r="AC69" s="336">
        <v>231.45115273775218</v>
      </c>
      <c r="AD69" s="336">
        <v>234.215706051773</v>
      </c>
      <c r="AE69" s="336">
        <v>238.69508670520227</v>
      </c>
      <c r="AF69" s="336">
        <v>239.177101449275</v>
      </c>
      <c r="AG69" s="336">
        <v>237.16690856313502</v>
      </c>
      <c r="AH69" s="336">
        <v>230.40566037735849</v>
      </c>
      <c r="AI69" s="336">
        <v>239.00712209302327</v>
      </c>
      <c r="AJ69" s="336">
        <v>287.13901017922899</v>
      </c>
      <c r="AK69" s="336">
        <v>290.13682678311494</v>
      </c>
      <c r="AL69" s="336">
        <v>297.71601164483258</v>
      </c>
      <c r="AM69" s="336">
        <v>303.01382823871904</v>
      </c>
      <c r="AN69" s="336">
        <v>305.41822157434399</v>
      </c>
      <c r="AO69" s="336">
        <v>315.83032069970847</v>
      </c>
      <c r="AP69" s="336">
        <v>320.53892128279881</v>
      </c>
      <c r="AQ69" s="336">
        <v>315.36209912536441</v>
      </c>
      <c r="AR69" s="336">
        <v>323.3937317784256</v>
      </c>
      <c r="AS69" s="336">
        <v>340.37725947521869</v>
      </c>
      <c r="AT69" s="336">
        <v>322.65568513119536</v>
      </c>
      <c r="AU69" s="472">
        <v>325.9584548104956</v>
      </c>
      <c r="AV69" s="503">
        <v>342.73075801749269</v>
      </c>
      <c r="AW69" s="336">
        <v>325.2285714285714</v>
      </c>
      <c r="AX69" s="336">
        <v>326.0615160349854</v>
      </c>
      <c r="AY69" s="336">
        <v>328.36618075801749</v>
      </c>
      <c r="AZ69" s="336">
        <v>347.7412536443149</v>
      </c>
      <c r="BA69" s="336">
        <v>356.72551020408162</v>
      </c>
      <c r="BB69" s="336">
        <v>376.03032069970845</v>
      </c>
      <c r="BC69" s="336">
        <v>287.96196388261853</v>
      </c>
      <c r="BD69" s="336">
        <v>293.90643340857787</v>
      </c>
      <c r="BE69" s="336">
        <v>292.76128668171555</v>
      </c>
      <c r="BF69" s="336">
        <v>283.72923250564338</v>
      </c>
      <c r="BG69" s="336">
        <v>386.77623906705537</v>
      </c>
      <c r="BH69" s="336">
        <v>398.91166180758012</v>
      </c>
      <c r="BI69" s="336">
        <v>387.36886452332362</v>
      </c>
      <c r="BJ69" s="491">
        <v>387.41028218221572</v>
      </c>
      <c r="BK69" s="491">
        <v>393.18004052478136</v>
      </c>
      <c r="BL69" s="491">
        <v>393.19447201166184</v>
      </c>
      <c r="BM69" s="491">
        <v>393.2086927113703</v>
      </c>
      <c r="BN69" s="527">
        <v>393.22283381924194</v>
      </c>
      <c r="BO69" s="422">
        <v>5.8539692959183185</v>
      </c>
      <c r="BP69" s="549">
        <v>1.5112131696805031E-2</v>
      </c>
      <c r="BQ69" s="534"/>
      <c r="BR69" s="528"/>
      <c r="BS69" s="529"/>
      <c r="BT69" s="384"/>
      <c r="BU69" s="394"/>
    </row>
    <row r="70" spans="1:73" x14ac:dyDescent="0.2">
      <c r="A70" s="3"/>
      <c r="B70" s="632"/>
      <c r="C70" s="18"/>
      <c r="D70" s="23" t="s">
        <v>54</v>
      </c>
      <c r="E70" s="344">
        <v>229.30602582496414</v>
      </c>
      <c r="F70" s="153">
        <v>314.31951219512194</v>
      </c>
      <c r="G70" s="159">
        <v>173.19053084648499</v>
      </c>
      <c r="H70" s="159">
        <v>240.21176470588236</v>
      </c>
      <c r="I70" s="159">
        <v>194.88794835007175</v>
      </c>
      <c r="J70" s="159">
        <v>164.91147776173599</v>
      </c>
      <c r="K70" s="159">
        <v>177.16542324246771</v>
      </c>
      <c r="L70" s="159">
        <v>172.52238163558101</v>
      </c>
      <c r="M70" s="152">
        <v>200.84490674317499</v>
      </c>
      <c r="N70" s="159">
        <v>239.14160688665709</v>
      </c>
      <c r="O70" s="159">
        <v>273.02338593974173</v>
      </c>
      <c r="P70" s="154">
        <v>295.08809172209499</v>
      </c>
      <c r="Q70" s="344">
        <v>272.41520803443331</v>
      </c>
      <c r="R70" s="344">
        <v>356.2439024390244</v>
      </c>
      <c r="S70" s="336">
        <v>464.26068866571018</v>
      </c>
      <c r="T70" s="336">
        <v>507.84289813486379</v>
      </c>
      <c r="U70" s="336">
        <v>437.79512195121947</v>
      </c>
      <c r="V70" s="336">
        <v>391.53888091722098</v>
      </c>
      <c r="W70" s="336">
        <v>404.40243902439016</v>
      </c>
      <c r="X70" s="336">
        <v>388.21090387374471</v>
      </c>
      <c r="Y70" s="336">
        <v>398.52582496413197</v>
      </c>
      <c r="Z70" s="336">
        <v>421.94619799139167</v>
      </c>
      <c r="AA70" s="336">
        <v>449.93802008608327</v>
      </c>
      <c r="AB70" s="336">
        <v>448.55201149425289</v>
      </c>
      <c r="AC70" s="336">
        <v>178.95086455331409</v>
      </c>
      <c r="AD70" s="336">
        <v>412.49005763688751</v>
      </c>
      <c r="AE70" s="336">
        <v>632.94335260115611</v>
      </c>
      <c r="AF70" s="336">
        <v>647.14884057971005</v>
      </c>
      <c r="AG70" s="336">
        <v>624.19071117561691</v>
      </c>
      <c r="AH70" s="336">
        <v>548.10740203193041</v>
      </c>
      <c r="AI70" s="336">
        <v>559.25726744175995</v>
      </c>
      <c r="AJ70" s="336">
        <v>521.88733624454153</v>
      </c>
      <c r="AK70" s="336">
        <v>550.41979621542941</v>
      </c>
      <c r="AL70" s="336">
        <v>613.904075691412</v>
      </c>
      <c r="AM70" s="336">
        <v>648.08486171761285</v>
      </c>
      <c r="AN70" s="336">
        <v>702.8309037900874</v>
      </c>
      <c r="AO70" s="336">
        <v>699.38454810495625</v>
      </c>
      <c r="AP70" s="336">
        <v>719.92565597667647</v>
      </c>
      <c r="AQ70" s="336">
        <v>698.49227405247825</v>
      </c>
      <c r="AR70" s="336">
        <v>786.94999999999993</v>
      </c>
      <c r="AS70" s="336">
        <v>690.20072886297373</v>
      </c>
      <c r="AT70" s="336">
        <v>553.31486880466468</v>
      </c>
      <c r="AU70" s="472">
        <v>520.66924198250729</v>
      </c>
      <c r="AV70" s="503">
        <v>578.30174927113694</v>
      </c>
      <c r="AW70" s="336">
        <v>547.30364431486885</v>
      </c>
      <c r="AX70" s="336">
        <v>754.77798833819224</v>
      </c>
      <c r="AY70" s="336">
        <v>749.26078717201165</v>
      </c>
      <c r="AZ70" s="336">
        <v>805.44169096209907</v>
      </c>
      <c r="BA70" s="336">
        <v>666.1861516034985</v>
      </c>
      <c r="BB70" s="336">
        <v>667.04227405247809</v>
      </c>
      <c r="BC70" s="336">
        <v>579.35349887133179</v>
      </c>
      <c r="BD70" s="336">
        <v>571.56873589164786</v>
      </c>
      <c r="BE70" s="336">
        <v>561.48690744920987</v>
      </c>
      <c r="BF70" s="336">
        <v>550.13769751692996</v>
      </c>
      <c r="BG70" s="336">
        <v>761.39897959183668</v>
      </c>
      <c r="BH70" s="336">
        <v>759.52915451895035</v>
      </c>
      <c r="BI70" s="336">
        <v>700.34139985422746</v>
      </c>
      <c r="BJ70" s="491">
        <v>697.60490276967914</v>
      </c>
      <c r="BK70" s="491">
        <v>707.7466472303206</v>
      </c>
      <c r="BL70" s="491">
        <v>710.45145772594753</v>
      </c>
      <c r="BM70" s="491">
        <v>715.04023323615149</v>
      </c>
      <c r="BN70" s="527">
        <v>722.29825072886285</v>
      </c>
      <c r="BO70" s="422">
        <v>21.956850874635393</v>
      </c>
      <c r="BP70" s="549">
        <v>3.1351639185125402E-2</v>
      </c>
      <c r="BQ70" s="534"/>
      <c r="BR70" s="528"/>
      <c r="BS70" s="529"/>
      <c r="BT70" s="384"/>
      <c r="BU70" s="394"/>
    </row>
    <row r="71" spans="1:73" x14ac:dyDescent="0.2">
      <c r="A71" s="3"/>
      <c r="B71" s="632"/>
      <c r="C71" s="18"/>
      <c r="D71" s="23" t="s">
        <v>55</v>
      </c>
      <c r="E71" s="344">
        <v>404.44857659827835</v>
      </c>
      <c r="F71" s="153">
        <v>399.87379867144898</v>
      </c>
      <c r="G71" s="159">
        <v>584.72617494835004</v>
      </c>
      <c r="H71" s="159">
        <v>586.61958211621231</v>
      </c>
      <c r="I71" s="159">
        <v>628.14250611190812</v>
      </c>
      <c r="J71" s="159">
        <v>639.45005312912474</v>
      </c>
      <c r="K71" s="159">
        <v>676.7280949091105</v>
      </c>
      <c r="L71" s="159">
        <v>680.1689684356528</v>
      </c>
      <c r="M71" s="152">
        <v>719.69996339261127</v>
      </c>
      <c r="N71" s="159">
        <v>744.53409275846491</v>
      </c>
      <c r="O71" s="159">
        <v>755.68823251169306</v>
      </c>
      <c r="P71" s="154">
        <v>747.98005460638444</v>
      </c>
      <c r="Q71" s="344">
        <v>739.68951975989955</v>
      </c>
      <c r="R71" s="344">
        <v>720.06124877137745</v>
      </c>
      <c r="S71" s="336">
        <v>715.80299913005729</v>
      </c>
      <c r="T71" s="336">
        <v>700.61476383593981</v>
      </c>
      <c r="U71" s="336">
        <v>723.57330042170804</v>
      </c>
      <c r="V71" s="336">
        <v>707.55607590100431</v>
      </c>
      <c r="W71" s="336">
        <v>676.97286684074606</v>
      </c>
      <c r="X71" s="336">
        <v>676.61375636728837</v>
      </c>
      <c r="Y71" s="336">
        <v>662.86355810616942</v>
      </c>
      <c r="Z71" s="336">
        <v>650.4365853658536</v>
      </c>
      <c r="AA71" s="336">
        <v>651.57374461979919</v>
      </c>
      <c r="AB71" s="336">
        <v>643.46422413793107</v>
      </c>
      <c r="AC71" s="336">
        <v>691.92146974063405</v>
      </c>
      <c r="AD71" s="336">
        <v>521.06512968299705</v>
      </c>
      <c r="AE71" s="336">
        <v>427.62702312138731</v>
      </c>
      <c r="AF71" s="336">
        <v>434.50275362317802</v>
      </c>
      <c r="AG71" s="336">
        <v>431.33904208998541</v>
      </c>
      <c r="AH71" s="336">
        <v>445.79970972423808</v>
      </c>
      <c r="AI71" s="336">
        <v>446.21686046511627</v>
      </c>
      <c r="AJ71" s="336">
        <v>469.175589519651</v>
      </c>
      <c r="AK71" s="336">
        <v>433.43114992721979</v>
      </c>
      <c r="AL71" s="336">
        <v>414.99112081513829</v>
      </c>
      <c r="AM71" s="336">
        <v>405.19941775836963</v>
      </c>
      <c r="AN71" s="336">
        <v>405.14198250728867</v>
      </c>
      <c r="AO71" s="336">
        <v>407.17667638483965</v>
      </c>
      <c r="AP71" s="336">
        <v>405.91311953352766</v>
      </c>
      <c r="AQ71" s="336">
        <v>412.09008746355687</v>
      </c>
      <c r="AR71" s="336">
        <v>407.019387755102</v>
      </c>
      <c r="AS71" s="336">
        <v>608.12055393586013</v>
      </c>
      <c r="AT71" s="336">
        <v>585.42696793002915</v>
      </c>
      <c r="AU71" s="472">
        <v>577.19431486880467</v>
      </c>
      <c r="AV71" s="503">
        <v>539.05174927113706</v>
      </c>
      <c r="AW71" s="336">
        <v>604.23892128279874</v>
      </c>
      <c r="AX71" s="336">
        <v>601.47084548104954</v>
      </c>
      <c r="AY71" s="336">
        <v>666.20539358600581</v>
      </c>
      <c r="AZ71" s="336">
        <v>615.88367346938776</v>
      </c>
      <c r="BA71" s="336">
        <v>724.31253644314859</v>
      </c>
      <c r="BB71" s="336">
        <v>733.77594752186576</v>
      </c>
      <c r="BC71" s="336">
        <v>573.65146726862304</v>
      </c>
      <c r="BD71" s="336">
        <v>646.04695259593677</v>
      </c>
      <c r="BE71" s="336">
        <v>645.0532731376976</v>
      </c>
      <c r="BF71" s="336">
        <v>666.44571106094816</v>
      </c>
      <c r="BG71" s="336">
        <v>814.35976676384837</v>
      </c>
      <c r="BH71" s="336">
        <v>814.64562682215728</v>
      </c>
      <c r="BI71" s="336">
        <v>866.19543002915452</v>
      </c>
      <c r="BJ71" s="491">
        <v>866.21584462344038</v>
      </c>
      <c r="BK71" s="491">
        <v>857.81997492711366</v>
      </c>
      <c r="BL71" s="491">
        <v>857.82551428571412</v>
      </c>
      <c r="BM71" s="491">
        <v>857.75117005830896</v>
      </c>
      <c r="BN71" s="527">
        <v>857.65860408163257</v>
      </c>
      <c r="BO71" s="422">
        <v>-8.5368259475219475</v>
      </c>
      <c r="BP71" s="549">
        <v>-9.8555425849274902E-3</v>
      </c>
      <c r="BQ71" s="534"/>
      <c r="BR71" s="528"/>
      <c r="BS71" s="529"/>
      <c r="BT71" s="384"/>
      <c r="BU71" s="394"/>
    </row>
    <row r="72" spans="1:73" x14ac:dyDescent="0.2">
      <c r="A72" s="3"/>
      <c r="B72" s="632"/>
      <c r="C72" s="18"/>
      <c r="D72" s="23" t="s">
        <v>69</v>
      </c>
      <c r="E72" s="344">
        <v>285.02596843615493</v>
      </c>
      <c r="F72" s="153">
        <v>325.51262553802007</v>
      </c>
      <c r="G72" s="159">
        <v>252.90671449067429</v>
      </c>
      <c r="H72" s="159">
        <v>245.79153515064564</v>
      </c>
      <c r="I72" s="159">
        <v>169.22381635581064</v>
      </c>
      <c r="J72" s="159">
        <v>173.71190817790531</v>
      </c>
      <c r="K72" s="159">
        <v>329.20473457675752</v>
      </c>
      <c r="L72" s="159">
        <v>387.33314203730276</v>
      </c>
      <c r="M72" s="152">
        <v>489.93672883787661</v>
      </c>
      <c r="N72" s="159">
        <v>749.92711621233877</v>
      </c>
      <c r="O72" s="159">
        <v>948.81248206599719</v>
      </c>
      <c r="P72" s="154">
        <v>919.35882352941189</v>
      </c>
      <c r="Q72" s="344">
        <v>1041.3047345767575</v>
      </c>
      <c r="R72" s="344">
        <v>1348.2635581061693</v>
      </c>
      <c r="S72" s="336">
        <v>1479.0800573888091</v>
      </c>
      <c r="T72" s="336">
        <v>1487.9829268292683</v>
      </c>
      <c r="U72" s="336">
        <v>1217.4319942611201</v>
      </c>
      <c r="V72" s="336">
        <v>1223.9090387374461</v>
      </c>
      <c r="W72" s="336">
        <v>1090.46743175079</v>
      </c>
      <c r="X72" s="336">
        <v>938.25236728837876</v>
      </c>
      <c r="Y72" s="336">
        <v>906.22022955523676</v>
      </c>
      <c r="Z72" s="336">
        <v>873.53299856527997</v>
      </c>
      <c r="AA72" s="336">
        <v>766.78665710176494</v>
      </c>
      <c r="AB72" s="336">
        <v>756.10459770114949</v>
      </c>
      <c r="AC72" s="336">
        <v>688.10576368876082</v>
      </c>
      <c r="AD72" s="336">
        <v>814.69553314121038</v>
      </c>
      <c r="AE72" s="336">
        <v>755.2604046242775</v>
      </c>
      <c r="AF72" s="336">
        <v>779.68840579710127</v>
      </c>
      <c r="AG72" s="336">
        <v>370.25994194484758</v>
      </c>
      <c r="AH72" s="336">
        <v>211.81146589259799</v>
      </c>
      <c r="AI72" s="336">
        <v>309.794476744176</v>
      </c>
      <c r="AJ72" s="336">
        <v>255.58820960698694</v>
      </c>
      <c r="AK72" s="336">
        <v>367.05473071324604</v>
      </c>
      <c r="AL72" s="336">
        <v>550.7519650655023</v>
      </c>
      <c r="AM72" s="336">
        <v>632.76622998544394</v>
      </c>
      <c r="AN72" s="336">
        <v>935.11093294460625</v>
      </c>
      <c r="AO72" s="336">
        <v>1131.2104956268222</v>
      </c>
      <c r="AP72" s="336">
        <v>892.21239067055399</v>
      </c>
      <c r="AQ72" s="336">
        <v>876.24241982507283</v>
      </c>
      <c r="AR72" s="336">
        <v>979.25233236151598</v>
      </c>
      <c r="AS72" s="336">
        <v>741.8110787172011</v>
      </c>
      <c r="AT72" s="336">
        <v>528.9966472303206</v>
      </c>
      <c r="AU72" s="472">
        <v>525.79489795918369</v>
      </c>
      <c r="AV72" s="503">
        <v>372.6651603498542</v>
      </c>
      <c r="AW72" s="336">
        <v>511.4167638483965</v>
      </c>
      <c r="AX72" s="336">
        <v>717.1446064139941</v>
      </c>
      <c r="AY72" s="336">
        <v>616.73148688046649</v>
      </c>
      <c r="AZ72" s="336">
        <v>870.77055393585999</v>
      </c>
      <c r="BA72" s="336">
        <v>1430.0274052478135</v>
      </c>
      <c r="BB72" s="336">
        <v>1049.2755102040817</v>
      </c>
      <c r="BC72" s="336">
        <v>778.41343115124141</v>
      </c>
      <c r="BD72" s="336">
        <v>612.01309255079013</v>
      </c>
      <c r="BE72" s="336">
        <v>488.32505643340858</v>
      </c>
      <c r="BF72" s="336">
        <v>432.31975169300233</v>
      </c>
      <c r="BG72" s="336">
        <v>761.19956268221551</v>
      </c>
      <c r="BH72" s="336">
        <v>604.37157434402332</v>
      </c>
      <c r="BI72" s="336">
        <v>785.66278310515781</v>
      </c>
      <c r="BJ72" s="491">
        <v>929.8711487434399</v>
      </c>
      <c r="BK72" s="491">
        <v>943.64058367346922</v>
      </c>
      <c r="BL72" s="491">
        <v>953.59807871720113</v>
      </c>
      <c r="BM72" s="491">
        <v>951.300498542274</v>
      </c>
      <c r="BN72" s="527">
        <v>957.44705816326518</v>
      </c>
      <c r="BO72" s="422">
        <v>171.78427505810737</v>
      </c>
      <c r="BP72" s="549">
        <v>0.21864886405738626</v>
      </c>
      <c r="BQ72" s="534"/>
      <c r="BR72" s="528"/>
      <c r="BS72" s="529"/>
      <c r="BT72" s="384"/>
      <c r="BU72" s="394"/>
    </row>
    <row r="73" spans="1:73" x14ac:dyDescent="0.2">
      <c r="A73" s="3"/>
      <c r="B73" s="632"/>
      <c r="C73" s="18"/>
      <c r="D73" s="23" t="s">
        <v>70</v>
      </c>
      <c r="E73" s="344">
        <v>146.21463414634144</v>
      </c>
      <c r="F73" s="153">
        <v>115.40817790530846</v>
      </c>
      <c r="G73" s="159">
        <v>154.65176470588236</v>
      </c>
      <c r="H73" s="159">
        <v>98.862123385939739</v>
      </c>
      <c r="I73" s="159">
        <v>67.647776173644203</v>
      </c>
      <c r="J73" s="159">
        <v>100.92008608321377</v>
      </c>
      <c r="K73" s="159">
        <v>249.91649928263985</v>
      </c>
      <c r="L73" s="159">
        <v>312.83342898134867</v>
      </c>
      <c r="M73" s="152">
        <v>401.26111908177904</v>
      </c>
      <c r="N73" s="159">
        <v>633.41621233859416</v>
      </c>
      <c r="O73" s="159">
        <v>794.16671449067439</v>
      </c>
      <c r="P73" s="154">
        <v>749.9637015781924</v>
      </c>
      <c r="Q73" s="344">
        <v>893.55451936872305</v>
      </c>
      <c r="R73" s="344">
        <v>1112.8606886657101</v>
      </c>
      <c r="S73" s="336">
        <v>1138.8282639885222</v>
      </c>
      <c r="T73" s="336">
        <v>1101.157532281205</v>
      </c>
      <c r="U73" s="336">
        <v>903.54935437589677</v>
      </c>
      <c r="V73" s="336">
        <v>952.38077474892384</v>
      </c>
      <c r="W73" s="336">
        <v>806.90803443328559</v>
      </c>
      <c r="X73" s="336">
        <v>682.49053084648494</v>
      </c>
      <c r="Y73" s="336">
        <v>647.73644179383098</v>
      </c>
      <c r="Z73" s="336">
        <v>600.81219512195139</v>
      </c>
      <c r="AA73" s="336">
        <v>469.03529411764714</v>
      </c>
      <c r="AB73" s="336">
        <v>460.55646551724135</v>
      </c>
      <c r="AC73" s="336">
        <v>637.76959654178677</v>
      </c>
      <c r="AD73" s="336">
        <v>575.2749279538906</v>
      </c>
      <c r="AE73" s="336">
        <v>529.95144508670523</v>
      </c>
      <c r="AF73" s="336">
        <v>521.72144927536226</v>
      </c>
      <c r="AG73" s="336">
        <v>179.89361393323699</v>
      </c>
      <c r="AH73" s="336">
        <v>119.48330914368653</v>
      </c>
      <c r="AI73" s="336">
        <v>209.91090116279068</v>
      </c>
      <c r="AJ73" s="336">
        <v>205.88209606986899</v>
      </c>
      <c r="AK73" s="336">
        <v>276.14963609898109</v>
      </c>
      <c r="AL73" s="336">
        <v>400.42285298398838</v>
      </c>
      <c r="AM73" s="336">
        <v>442.84032023289654</v>
      </c>
      <c r="AN73" s="336">
        <v>697.14999999999986</v>
      </c>
      <c r="AO73" s="336">
        <v>897.23279883381917</v>
      </c>
      <c r="AP73" s="336">
        <v>630.69300291545187</v>
      </c>
      <c r="AQ73" s="336">
        <v>633.09431486880453</v>
      </c>
      <c r="AR73" s="336">
        <v>664.73819241982505</v>
      </c>
      <c r="AS73" s="336">
        <v>504.06705539358592</v>
      </c>
      <c r="AT73" s="336">
        <v>435.4679300291545</v>
      </c>
      <c r="AU73" s="472">
        <v>469.28892128279881</v>
      </c>
      <c r="AV73" s="503">
        <v>255.34169096209911</v>
      </c>
      <c r="AW73" s="336">
        <v>421.29766763848397</v>
      </c>
      <c r="AX73" s="336">
        <v>428.16836734693879</v>
      </c>
      <c r="AY73" s="336">
        <v>370.26239067055394</v>
      </c>
      <c r="AZ73" s="336">
        <v>546.49635568513111</v>
      </c>
      <c r="BA73" s="336">
        <v>1236.9206997084548</v>
      </c>
      <c r="BB73" s="336">
        <v>855.44373177842567</v>
      </c>
      <c r="BC73" s="336">
        <v>573.77787810383745</v>
      </c>
      <c r="BD73" s="336">
        <v>407.30428893905196</v>
      </c>
      <c r="BE73" s="336">
        <v>295.07042889390527</v>
      </c>
      <c r="BF73" s="336">
        <v>263.72291196388267</v>
      </c>
      <c r="BG73" s="336">
        <v>501.95349854227385</v>
      </c>
      <c r="BH73" s="336">
        <v>340.74169096209914</v>
      </c>
      <c r="BI73" s="336">
        <v>560.69312591498272</v>
      </c>
      <c r="BJ73" s="491">
        <v>709.16043299999978</v>
      </c>
      <c r="BK73" s="491">
        <v>714.5637615160349</v>
      </c>
      <c r="BL73" s="491">
        <v>716.27825364431487</v>
      </c>
      <c r="BM73" s="491">
        <v>710.24560058309032</v>
      </c>
      <c r="BN73" s="527">
        <v>710.40718935860048</v>
      </c>
      <c r="BO73" s="422">
        <v>149.71406344361776</v>
      </c>
      <c r="BP73" s="549">
        <v>0.26701604946431745</v>
      </c>
      <c r="BQ73" s="534"/>
      <c r="BR73" s="528"/>
      <c r="BS73" s="529"/>
      <c r="BT73" s="384"/>
      <c r="BU73" s="394"/>
    </row>
    <row r="74" spans="1:73" x14ac:dyDescent="0.2">
      <c r="A74" s="3"/>
      <c r="B74" s="632"/>
      <c r="C74" s="18"/>
      <c r="D74" s="23" t="s">
        <v>71</v>
      </c>
      <c r="E74" s="344">
        <v>138.81133428981349</v>
      </c>
      <c r="F74" s="153">
        <v>210.10444763271161</v>
      </c>
      <c r="G74" s="159">
        <v>98.254949784791933</v>
      </c>
      <c r="H74" s="159">
        <v>146.92941176470592</v>
      </c>
      <c r="I74" s="159">
        <v>101.57604017216644</v>
      </c>
      <c r="J74" s="159">
        <v>72.791722094691494</v>
      </c>
      <c r="K74" s="159">
        <v>79.288235294117655</v>
      </c>
      <c r="L74" s="159">
        <v>74.499713055954103</v>
      </c>
      <c r="M74" s="152">
        <v>88.675609756097558</v>
      </c>
      <c r="N74" s="159">
        <v>116.51090387374461</v>
      </c>
      <c r="O74" s="159">
        <v>154.64576757532279</v>
      </c>
      <c r="P74" s="154">
        <v>169.39512195121955</v>
      </c>
      <c r="Q74" s="344">
        <v>147.75021520803443</v>
      </c>
      <c r="R74" s="344">
        <v>235.40286944045911</v>
      </c>
      <c r="S74" s="336">
        <v>340.251793400287</v>
      </c>
      <c r="T74" s="336">
        <v>386.82539454806323</v>
      </c>
      <c r="U74" s="336">
        <v>314.88263988522237</v>
      </c>
      <c r="V74" s="336">
        <v>271.52826398852221</v>
      </c>
      <c r="W74" s="336">
        <v>283.55939741750353</v>
      </c>
      <c r="X74" s="336">
        <v>255.761736441794</v>
      </c>
      <c r="Y74" s="336">
        <v>258.48378766140604</v>
      </c>
      <c r="Z74" s="336">
        <v>272.72080344332852</v>
      </c>
      <c r="AA74" s="336">
        <v>297.751362984217</v>
      </c>
      <c r="AB74" s="336">
        <v>295.54813217390802</v>
      </c>
      <c r="AC74" s="336">
        <v>50.336167146974056</v>
      </c>
      <c r="AD74" s="336">
        <v>239.42060517732</v>
      </c>
      <c r="AE74" s="336">
        <v>225.30895953757232</v>
      </c>
      <c r="AF74" s="336">
        <v>257.96695652173906</v>
      </c>
      <c r="AG74" s="336">
        <v>170.36632801161099</v>
      </c>
      <c r="AH74" s="336">
        <v>92.328156748911482</v>
      </c>
      <c r="AI74" s="336">
        <v>99.883575581395363</v>
      </c>
      <c r="AJ74" s="336">
        <v>49.706113537117936</v>
      </c>
      <c r="AK74" s="336">
        <v>90.905094614264925</v>
      </c>
      <c r="AL74" s="336">
        <v>150.3291120815139</v>
      </c>
      <c r="AM74" s="336">
        <v>189.92590975254734</v>
      </c>
      <c r="AN74" s="336">
        <v>237.96093294460638</v>
      </c>
      <c r="AO74" s="336">
        <v>233.97769679300291</v>
      </c>
      <c r="AP74" s="336">
        <v>261.51938775510212</v>
      </c>
      <c r="AQ74" s="336">
        <v>243.1481049562683</v>
      </c>
      <c r="AR74" s="336">
        <v>314.51413994169087</v>
      </c>
      <c r="AS74" s="336">
        <v>237.74402332361515</v>
      </c>
      <c r="AT74" s="336">
        <v>93.528717201166103</v>
      </c>
      <c r="AU74" s="472">
        <v>56.505976676384883</v>
      </c>
      <c r="AV74" s="503">
        <v>117.32346938775508</v>
      </c>
      <c r="AW74" s="336">
        <v>90.119096209912541</v>
      </c>
      <c r="AX74" s="336">
        <v>288.97623906705525</v>
      </c>
      <c r="AY74" s="336">
        <v>246.46909620991249</v>
      </c>
      <c r="AZ74" s="336">
        <v>324.27419825072889</v>
      </c>
      <c r="BA74" s="336">
        <v>193.10670553935859</v>
      </c>
      <c r="BB74" s="336">
        <v>193.83177842565593</v>
      </c>
      <c r="BC74" s="336">
        <v>204.63555304740402</v>
      </c>
      <c r="BD74" s="336">
        <v>204.70880361173815</v>
      </c>
      <c r="BE74" s="336">
        <v>193.25462753950333</v>
      </c>
      <c r="BF74" s="336">
        <v>168.59683972911967</v>
      </c>
      <c r="BG74" s="336">
        <v>259.24606413994167</v>
      </c>
      <c r="BH74" s="336">
        <v>263.62988338192417</v>
      </c>
      <c r="BI74" s="336">
        <v>224.96965719017504</v>
      </c>
      <c r="BJ74" s="491">
        <v>220.71071574344012</v>
      </c>
      <c r="BK74" s="491">
        <v>229.07682215743435</v>
      </c>
      <c r="BL74" s="491">
        <v>237.31982507288632</v>
      </c>
      <c r="BM74" s="491">
        <v>241.05489795918365</v>
      </c>
      <c r="BN74" s="527">
        <v>247.03986880466468</v>
      </c>
      <c r="BO74" s="422">
        <v>22.070211614489637</v>
      </c>
      <c r="BP74" s="549">
        <v>9.8103059275379989E-2</v>
      </c>
      <c r="BQ74" s="534"/>
      <c r="BR74" s="528"/>
      <c r="BS74" s="529"/>
      <c r="BT74" s="384"/>
      <c r="BU74" s="394"/>
    </row>
    <row r="75" spans="1:73" ht="12.75" hidden="1" customHeight="1" x14ac:dyDescent="0.2">
      <c r="A75" s="3"/>
      <c r="B75" s="632"/>
      <c r="C75" s="18"/>
      <c r="D75" s="23" t="s">
        <v>93</v>
      </c>
      <c r="E75" s="483">
        <v>1.0328371063675196E-2</v>
      </c>
      <c r="F75" s="483">
        <v>1.0509983583470215E-2</v>
      </c>
      <c r="G75" s="483">
        <v>0</v>
      </c>
      <c r="H75" s="483">
        <v>0</v>
      </c>
      <c r="I75" s="483">
        <v>0</v>
      </c>
      <c r="J75" s="483">
        <v>0</v>
      </c>
      <c r="K75" s="483">
        <v>0</v>
      </c>
      <c r="L75" s="483">
        <v>0</v>
      </c>
      <c r="M75" s="542">
        <v>0</v>
      </c>
      <c r="N75" s="483">
        <v>0</v>
      </c>
      <c r="O75" s="483">
        <v>0</v>
      </c>
      <c r="P75" s="542">
        <v>0</v>
      </c>
      <c r="Q75" s="483">
        <v>0</v>
      </c>
      <c r="R75" s="483">
        <v>0</v>
      </c>
      <c r="S75" s="483">
        <v>0</v>
      </c>
      <c r="T75" s="483">
        <v>0</v>
      </c>
      <c r="U75" s="483">
        <v>0</v>
      </c>
      <c r="V75" s="483">
        <v>0</v>
      </c>
      <c r="W75" s="483">
        <v>0</v>
      </c>
      <c r="X75" s="483">
        <v>0</v>
      </c>
      <c r="Y75" s="483">
        <v>0</v>
      </c>
      <c r="Z75" s="483">
        <v>0</v>
      </c>
      <c r="AA75" s="483">
        <v>0</v>
      </c>
      <c r="AB75" s="483">
        <v>0</v>
      </c>
      <c r="AC75" s="483">
        <v>0</v>
      </c>
      <c r="AD75" s="483">
        <v>0</v>
      </c>
      <c r="AE75" s="483">
        <v>0</v>
      </c>
      <c r="AF75" s="483">
        <v>0</v>
      </c>
      <c r="AG75" s="483">
        <v>0</v>
      </c>
      <c r="AH75" s="483">
        <v>0</v>
      </c>
      <c r="AI75" s="483">
        <v>0</v>
      </c>
      <c r="AJ75" s="483">
        <v>0</v>
      </c>
      <c r="AK75" s="483">
        <v>0</v>
      </c>
      <c r="AL75" s="483">
        <v>0</v>
      </c>
      <c r="AM75" s="483">
        <v>0</v>
      </c>
      <c r="AN75" s="483">
        <v>0</v>
      </c>
      <c r="AO75" s="483">
        <v>0</v>
      </c>
      <c r="AP75" s="483">
        <v>0</v>
      </c>
      <c r="AQ75" s="483">
        <v>0</v>
      </c>
      <c r="AR75" s="483">
        <v>0</v>
      </c>
      <c r="AS75" s="483">
        <v>0</v>
      </c>
      <c r="AT75" s="483">
        <v>0</v>
      </c>
      <c r="AU75" s="483">
        <v>0</v>
      </c>
      <c r="AV75" s="542">
        <v>0</v>
      </c>
      <c r="AW75" s="483">
        <v>0</v>
      </c>
      <c r="AX75" s="483">
        <v>0</v>
      </c>
      <c r="AY75" s="483">
        <v>0</v>
      </c>
      <c r="AZ75" s="483">
        <v>0</v>
      </c>
      <c r="BA75" s="483">
        <v>0</v>
      </c>
      <c r="BB75" s="483">
        <v>0</v>
      </c>
      <c r="BC75" s="483">
        <v>0</v>
      </c>
      <c r="BD75" s="483">
        <v>0</v>
      </c>
      <c r="BE75" s="483">
        <v>0</v>
      </c>
      <c r="BF75" s="483">
        <v>0</v>
      </c>
      <c r="BG75" s="483">
        <v>0</v>
      </c>
      <c r="BH75" s="483">
        <v>0</v>
      </c>
      <c r="BI75" s="483">
        <v>0</v>
      </c>
      <c r="BJ75" s="608">
        <v>0</v>
      </c>
      <c r="BK75" s="608">
        <v>0</v>
      </c>
      <c r="BL75" s="608">
        <v>0</v>
      </c>
      <c r="BM75" s="608">
        <v>0</v>
      </c>
      <c r="BN75" s="609">
        <v>0</v>
      </c>
      <c r="BO75" s="422"/>
      <c r="BP75" s="549"/>
      <c r="BQ75" s="534"/>
      <c r="BR75" s="528"/>
      <c r="BS75" s="529"/>
      <c r="BT75" s="384"/>
      <c r="BU75" s="394"/>
    </row>
    <row r="76" spans="1:73" ht="13.5" x14ac:dyDescent="0.2">
      <c r="A76" s="3"/>
      <c r="B76" s="632"/>
      <c r="C76" s="20"/>
      <c r="D76" s="23" t="s">
        <v>205</v>
      </c>
      <c r="E76" s="347">
        <v>5360.3525730449128</v>
      </c>
      <c r="F76" s="167">
        <v>5311.839202981786</v>
      </c>
      <c r="G76" s="195">
        <v>5298.9780038664585</v>
      </c>
      <c r="H76" s="195">
        <v>5315.2529315551865</v>
      </c>
      <c r="I76" s="195">
        <v>5386.6591843767501</v>
      </c>
      <c r="J76" s="159">
        <v>5432.3069446937479</v>
      </c>
      <c r="K76" s="195">
        <v>5508.1123885047291</v>
      </c>
      <c r="L76" s="195">
        <v>5532.7391716823349</v>
      </c>
      <c r="M76" s="168">
        <v>5572.1689756046626</v>
      </c>
      <c r="N76" s="195">
        <v>5650.4535490292192</v>
      </c>
      <c r="O76" s="195">
        <v>5735.241494404996</v>
      </c>
      <c r="P76" s="232">
        <v>5792.091056547798</v>
      </c>
      <c r="Q76" s="344">
        <v>5891.2207304423391</v>
      </c>
      <c r="R76" s="344">
        <v>5868.2320161780517</v>
      </c>
      <c r="S76" s="336">
        <v>5890.1205575362164</v>
      </c>
      <c r="T76" s="336">
        <v>5948.6976571661407</v>
      </c>
      <c r="U76" s="336">
        <v>6085.35329089059</v>
      </c>
      <c r="V76" s="336">
        <v>6197.0646699020745</v>
      </c>
      <c r="W76" s="336">
        <v>6280.9976416446843</v>
      </c>
      <c r="X76" s="336">
        <v>6408.8799253042635</v>
      </c>
      <c r="Y76" s="336">
        <v>6511.914273045174</v>
      </c>
      <c r="Z76" s="336">
        <v>6612.4431761038495</v>
      </c>
      <c r="AA76" s="336">
        <v>6745.5410598532335</v>
      </c>
      <c r="AB76" s="339">
        <v>6878.8283753720389</v>
      </c>
      <c r="AC76" s="336">
        <v>7059.5121369608551</v>
      </c>
      <c r="AD76" s="339">
        <v>7076.0875843314279</v>
      </c>
      <c r="AE76" s="339">
        <v>7145.3051549249003</v>
      </c>
      <c r="AF76" s="339">
        <v>7284.6432839643794</v>
      </c>
      <c r="AG76" s="336">
        <v>7462.0060679238104</v>
      </c>
      <c r="AH76" s="339">
        <v>7707.1347329846221</v>
      </c>
      <c r="AI76" s="336">
        <v>7887.4631943966815</v>
      </c>
      <c r="AJ76" s="336">
        <v>8053.6732854213524</v>
      </c>
      <c r="AK76" s="339">
        <v>8183.1667159287408</v>
      </c>
      <c r="AL76" s="339">
        <v>8324.3004246935561</v>
      </c>
      <c r="AM76" s="339">
        <v>8432.6639568617338</v>
      </c>
      <c r="AN76" s="419">
        <v>8591.7097010927355</v>
      </c>
      <c r="AO76" s="336">
        <v>8781.0132594451952</v>
      </c>
      <c r="AP76" s="339">
        <v>8811.5605458880327</v>
      </c>
      <c r="AQ76" s="339">
        <v>8862.9343518914266</v>
      </c>
      <c r="AR76" s="336">
        <v>8991.1864734853989</v>
      </c>
      <c r="AS76" s="336">
        <v>9206.2100210697827</v>
      </c>
      <c r="AT76" s="336">
        <v>9397.4845765481314</v>
      </c>
      <c r="AU76" s="472">
        <v>9555.5955735564148</v>
      </c>
      <c r="AV76" s="518">
        <v>9734.07266591607</v>
      </c>
      <c r="AW76" s="339">
        <v>9914.9015730533574</v>
      </c>
      <c r="AX76" s="339">
        <v>10010.442781654448</v>
      </c>
      <c r="AY76" s="339">
        <v>10188.864255140747</v>
      </c>
      <c r="AZ76" s="339">
        <v>10355.170601693626</v>
      </c>
      <c r="BA76" s="339">
        <v>10492.025338849813</v>
      </c>
      <c r="BB76" s="339">
        <v>10552.727113702624</v>
      </c>
      <c r="BC76" s="339">
        <v>10655.956705539358</v>
      </c>
      <c r="BD76" s="339">
        <v>10755.754081632653</v>
      </c>
      <c r="BE76" s="339">
        <v>11052.768950437317</v>
      </c>
      <c r="BF76" s="339">
        <v>11296.542893038808</v>
      </c>
      <c r="BG76" s="339">
        <v>11458.49619255668</v>
      </c>
      <c r="BH76" s="339">
        <v>11656.22084548105</v>
      </c>
      <c r="BI76" s="339">
        <v>11795.856554066882</v>
      </c>
      <c r="BJ76" s="610">
        <v>11784.373537374462</v>
      </c>
      <c r="BK76" s="610">
        <v>11768.706704106244</v>
      </c>
      <c r="BL76" s="610">
        <v>11766.231631569803</v>
      </c>
      <c r="BM76" s="610">
        <v>11754.841150247643</v>
      </c>
      <c r="BN76" s="611">
        <v>11757.616607361346</v>
      </c>
      <c r="BO76" s="422">
        <v>-38.239946705536568</v>
      </c>
      <c r="BP76" s="549">
        <v>-3.2418117777426314E-3</v>
      </c>
      <c r="BQ76" s="534"/>
      <c r="BR76" s="528"/>
      <c r="BS76" s="529"/>
      <c r="BT76" s="384"/>
      <c r="BU76" s="394"/>
    </row>
    <row r="77" spans="1:73" x14ac:dyDescent="0.2">
      <c r="A77" s="3"/>
      <c r="B77" s="632"/>
      <c r="C77" s="20"/>
      <c r="D77" s="23" t="s">
        <v>62</v>
      </c>
      <c r="E77" s="196">
        <v>0.31596579080906317</v>
      </c>
      <c r="F77" s="169">
        <v>0.30956469676434079</v>
      </c>
      <c r="G77" s="196">
        <v>0.30249049303502268</v>
      </c>
      <c r="H77" s="196">
        <v>0.29282317155327364</v>
      </c>
      <c r="I77" s="196">
        <v>0.2869919396428709</v>
      </c>
      <c r="J77" s="196">
        <v>0.27975479894212985</v>
      </c>
      <c r="K77" s="196">
        <v>0.28206189446115465</v>
      </c>
      <c r="L77" s="196">
        <v>0.28571729256391765</v>
      </c>
      <c r="M77" s="170">
        <v>0.29430877356626572</v>
      </c>
      <c r="N77" s="196">
        <v>0.30961089580917023</v>
      </c>
      <c r="O77" s="196">
        <v>0.32686531759844234</v>
      </c>
      <c r="P77" s="233">
        <v>0.34226888088888474</v>
      </c>
      <c r="Q77" s="388">
        <v>0.36173353685041332</v>
      </c>
      <c r="R77" s="388">
        <v>0.37749027485331915</v>
      </c>
      <c r="S77" s="389">
        <v>0.38779237917566273</v>
      </c>
      <c r="T77" s="389">
        <v>0.4016432816669287</v>
      </c>
      <c r="U77" s="389">
        <v>0.41387003065876443</v>
      </c>
      <c r="V77" s="389">
        <v>0.42640153748853465</v>
      </c>
      <c r="W77" s="389">
        <v>0.44159263376335439</v>
      </c>
      <c r="X77" s="389">
        <v>0.46049423776032411</v>
      </c>
      <c r="Y77" s="389">
        <v>0.47680347823231473</v>
      </c>
      <c r="Z77" s="389">
        <v>0.49253968053559044</v>
      </c>
      <c r="AA77" s="389">
        <v>0.51073586405953719</v>
      </c>
      <c r="AB77" s="389">
        <v>0.52839953699211795</v>
      </c>
      <c r="AC77" s="389">
        <v>0.53931793968957942</v>
      </c>
      <c r="AD77" s="389">
        <v>0.549092343347373</v>
      </c>
      <c r="AE77" s="389">
        <v>0.56083482578739974</v>
      </c>
      <c r="AF77" s="389">
        <v>0.57453737478187406</v>
      </c>
      <c r="AG77" s="389">
        <v>0.58468452865460363</v>
      </c>
      <c r="AH77" s="389">
        <v>0.59150384401514899</v>
      </c>
      <c r="AI77" s="389">
        <v>0.60337717345371245</v>
      </c>
      <c r="AJ77" s="389">
        <v>0.61517470478148917</v>
      </c>
      <c r="AK77" s="389">
        <v>0.62823508302201514</v>
      </c>
      <c r="AL77" s="389">
        <v>0.6401814409434321</v>
      </c>
      <c r="AM77" s="389">
        <v>0.6505340450084065</v>
      </c>
      <c r="AN77" s="420">
        <v>0.66047193884702893</v>
      </c>
      <c r="AO77" s="389">
        <v>0.67209789637834172</v>
      </c>
      <c r="AP77" s="389">
        <v>0.67820785880097401</v>
      </c>
      <c r="AQ77" s="389">
        <v>0.68540370479666091</v>
      </c>
      <c r="AR77" s="389">
        <v>0.69490664919322909</v>
      </c>
      <c r="AS77" s="389">
        <v>0.69914617227705678</v>
      </c>
      <c r="AT77" s="389">
        <v>0.70918065880734649</v>
      </c>
      <c r="AU77" s="484">
        <v>0.71977435518461363</v>
      </c>
      <c r="AV77" s="519">
        <v>0.73129191829530693</v>
      </c>
      <c r="AW77" s="389">
        <v>0.74282989418323286</v>
      </c>
      <c r="AX77" s="389">
        <v>0.75231936694897161</v>
      </c>
      <c r="AY77" s="389">
        <v>0.76295790796312513</v>
      </c>
      <c r="AZ77" s="389">
        <v>0.7719016387828801</v>
      </c>
      <c r="BA77" s="389">
        <v>0.77990861091691255</v>
      </c>
      <c r="BB77" s="389">
        <v>0.78556111619589697</v>
      </c>
      <c r="BC77" s="389">
        <v>0.79250764690194697</v>
      </c>
      <c r="BD77" s="389">
        <v>0.79899851016080303</v>
      </c>
      <c r="BE77" s="389">
        <v>0.80815768058220261</v>
      </c>
      <c r="BF77" s="389">
        <v>0.81648716697780088</v>
      </c>
      <c r="BG77" s="389">
        <v>0.82335614331130402</v>
      </c>
      <c r="BH77" s="389">
        <v>0.82915390190555538</v>
      </c>
      <c r="BI77" s="389">
        <v>0.83467576682874367</v>
      </c>
      <c r="BJ77" s="612">
        <v>0.83500526492875327</v>
      </c>
      <c r="BK77" s="612">
        <v>0.8350534662506367</v>
      </c>
      <c r="BL77" s="612">
        <v>0.83550611931653174</v>
      </c>
      <c r="BM77" s="612">
        <v>0.83572997927823889</v>
      </c>
      <c r="BN77" s="613">
        <v>0.83561004888151202</v>
      </c>
      <c r="BO77" s="422" t="s">
        <v>3</v>
      </c>
      <c r="BP77" s="549" t="s">
        <v>3</v>
      </c>
      <c r="BQ77" s="534"/>
      <c r="BR77" s="528"/>
      <c r="BS77" s="529"/>
      <c r="BT77" s="384"/>
      <c r="BU77" s="394"/>
    </row>
    <row r="78" spans="1:73" x14ac:dyDescent="0.2">
      <c r="A78" s="3"/>
      <c r="B78" s="632"/>
      <c r="C78" s="20"/>
      <c r="D78" s="23" t="s">
        <v>157</v>
      </c>
      <c r="E78" s="196">
        <v>0.33963793606856307</v>
      </c>
      <c r="F78" s="169">
        <v>0.33211233959965464</v>
      </c>
      <c r="G78" s="196">
        <v>0.32375007190164301</v>
      </c>
      <c r="H78" s="196">
        <v>0.31330722136379691</v>
      </c>
      <c r="I78" s="196">
        <v>0.30673406241308543</v>
      </c>
      <c r="J78" s="196">
        <v>0.29876909548728797</v>
      </c>
      <c r="K78" s="196">
        <v>0.3005702927137856</v>
      </c>
      <c r="L78" s="196">
        <v>0.30429679198775927</v>
      </c>
      <c r="M78" s="170">
        <v>0.31283666406226018</v>
      </c>
      <c r="N78" s="196">
        <v>0.32886132974357268</v>
      </c>
      <c r="O78" s="196">
        <v>0.34688550040248506</v>
      </c>
      <c r="P78" s="233">
        <v>0.36301384877294435</v>
      </c>
      <c r="Q78" s="388">
        <v>0.38306670212239397</v>
      </c>
      <c r="R78" s="388">
        <v>0.39986762721665958</v>
      </c>
      <c r="S78" s="389">
        <v>0.41064646940109795</v>
      </c>
      <c r="T78" s="389">
        <v>0.42342656598905476</v>
      </c>
      <c r="U78" s="389">
        <v>0.43572688008915472</v>
      </c>
      <c r="V78" s="389">
        <v>0.44808511826655684</v>
      </c>
      <c r="W78" s="389">
        <v>0.46357567383133907</v>
      </c>
      <c r="X78" s="389">
        <v>0.48373946587274036</v>
      </c>
      <c r="Y78" s="389">
        <v>0.50026732938557927</v>
      </c>
      <c r="Z78" s="389">
        <v>0.51621248883200788</v>
      </c>
      <c r="AA78" s="389">
        <v>0.53476224526961935</v>
      </c>
      <c r="AB78" s="389">
        <v>0.55266650025552833</v>
      </c>
      <c r="AC78" s="389">
        <v>0.56341034556841663</v>
      </c>
      <c r="AD78" s="389">
        <v>0.57362531987995613</v>
      </c>
      <c r="AE78" s="389">
        <v>0.58494162162547414</v>
      </c>
      <c r="AF78" s="389">
        <v>0.5987510321649967</v>
      </c>
      <c r="AG78" s="389">
        <v>0.60872637550711151</v>
      </c>
      <c r="AH78" s="389">
        <v>0.61501701295654421</v>
      </c>
      <c r="AI78" s="389">
        <v>0.62679694640124917</v>
      </c>
      <c r="AJ78" s="389">
        <v>0.63852923275677143</v>
      </c>
      <c r="AK78" s="389">
        <v>0.65139626167028009</v>
      </c>
      <c r="AL78" s="389">
        <v>0.66330644780425607</v>
      </c>
      <c r="AM78" s="389">
        <v>0.67369703972740025</v>
      </c>
      <c r="AN78" s="420">
        <v>0.68351734341788606</v>
      </c>
      <c r="AO78" s="389">
        <v>0.69500924166360634</v>
      </c>
      <c r="AP78" s="389">
        <v>0.70105915995659052</v>
      </c>
      <c r="AQ78" s="389">
        <v>0.70832497025596619</v>
      </c>
      <c r="AR78" s="389">
        <v>0.71773638126792949</v>
      </c>
      <c r="AS78" s="389">
        <v>0.72138741408564844</v>
      </c>
      <c r="AT78" s="389">
        <v>0.731243495159139</v>
      </c>
      <c r="AU78" s="484">
        <v>0.74173911415272387</v>
      </c>
      <c r="AV78" s="519">
        <v>0.7530982419254556</v>
      </c>
      <c r="AW78" s="389">
        <v>0.76339768450995604</v>
      </c>
      <c r="AX78" s="389">
        <v>0.77289337205538633</v>
      </c>
      <c r="AY78" s="389">
        <v>0.78340463733698285</v>
      </c>
      <c r="AZ78" s="389">
        <v>0.79216909838360317</v>
      </c>
      <c r="BA78" s="389">
        <v>0.80004388849045371</v>
      </c>
      <c r="BB78" s="389">
        <v>0.80501902684064763</v>
      </c>
      <c r="BC78" s="389">
        <v>0.81146143186109909</v>
      </c>
      <c r="BD78" s="389">
        <v>0.81889697580014964</v>
      </c>
      <c r="BE78" s="389">
        <v>0.8277264471569149</v>
      </c>
      <c r="BF78" s="389">
        <v>0.83585341420356551</v>
      </c>
      <c r="BG78" s="389">
        <v>0.84235500213595571</v>
      </c>
      <c r="BH78" s="389">
        <v>0.84810264749137765</v>
      </c>
      <c r="BI78" s="389">
        <v>0.85356087122512136</v>
      </c>
      <c r="BJ78" s="612">
        <v>0.85391668537061316</v>
      </c>
      <c r="BK78" s="612">
        <v>0.85399173352142788</v>
      </c>
      <c r="BL78" s="612">
        <v>0.85445877407908155</v>
      </c>
      <c r="BM78" s="612">
        <v>0.85470652341802333</v>
      </c>
      <c r="BN78" s="613">
        <v>0.8545792768829672</v>
      </c>
      <c r="BO78" s="422"/>
      <c r="BP78" s="549"/>
      <c r="BQ78" s="534"/>
      <c r="BR78" s="528"/>
      <c r="BS78" s="529"/>
      <c r="BT78" s="384"/>
      <c r="BU78" s="394"/>
    </row>
    <row r="79" spans="1:73" x14ac:dyDescent="0.2">
      <c r="A79" s="3"/>
      <c r="B79" s="632"/>
      <c r="C79" s="20"/>
      <c r="D79" s="23" t="s">
        <v>122</v>
      </c>
      <c r="E79" s="347">
        <v>4113.2198002228188</v>
      </c>
      <c r="F79" s="167">
        <v>4066.0479828397483</v>
      </c>
      <c r="G79" s="195">
        <v>4053.7776612294429</v>
      </c>
      <c r="H79" s="195">
        <v>4052.3348759282135</v>
      </c>
      <c r="I79" s="195">
        <v>4112.746332956377</v>
      </c>
      <c r="J79" s="159">
        <v>4148.185629006517</v>
      </c>
      <c r="K79" s="195">
        <v>4204.8365702020037</v>
      </c>
      <c r="L79" s="195">
        <v>4204.9843562418764</v>
      </c>
      <c r="M79" s="168">
        <v>4220.6634542158536</v>
      </c>
      <c r="N79" s="195">
        <v>4267.721202851314</v>
      </c>
      <c r="O79" s="195">
        <v>4324.1277180520547</v>
      </c>
      <c r="P79" s="232">
        <v>4352.2386483469372</v>
      </c>
      <c r="Q79" s="344">
        <v>4422.586875931579</v>
      </c>
      <c r="R79" s="344">
        <v>4392.9676535223853</v>
      </c>
      <c r="S79" s="336">
        <v>4404.4044600555844</v>
      </c>
      <c r="T79" s="336">
        <v>4438.082173524821</v>
      </c>
      <c r="U79" s="336">
        <v>4548.711727006802</v>
      </c>
      <c r="V79" s="336">
        <v>4973.6181098963352</v>
      </c>
      <c r="W79" s="336">
        <v>5034.7718134825609</v>
      </c>
      <c r="X79" s="336">
        <v>5140.4707867777215</v>
      </c>
      <c r="Y79" s="336">
        <v>5218.1586032517735</v>
      </c>
      <c r="Z79" s="336">
        <v>5293.7755717179098</v>
      </c>
      <c r="AA79" s="336">
        <v>5398.8371615275519</v>
      </c>
      <c r="AB79" s="339">
        <v>5500.7823743188774</v>
      </c>
      <c r="AC79" s="336">
        <v>5628.7777386914031</v>
      </c>
      <c r="AD79" s="339">
        <v>5615.9959332581411</v>
      </c>
      <c r="AE79" s="339">
        <v>5685.2133248569817</v>
      </c>
      <c r="AF79" s="339">
        <v>5797.0669586861186</v>
      </c>
      <c r="AG79" s="336">
        <v>5947.7698095624173</v>
      </c>
      <c r="AH79" s="339">
        <v>6164.5313293866539</v>
      </c>
      <c r="AI79" s="336">
        <v>6313.6918717629605</v>
      </c>
      <c r="AJ79" s="336">
        <v>6451.579454419897</v>
      </c>
      <c r="AK79" s="339">
        <v>6545.5607790451895</v>
      </c>
      <c r="AL79" s="339">
        <v>6646.9623032772543</v>
      </c>
      <c r="AM79" s="339">
        <v>6715.5416538049649</v>
      </c>
      <c r="AN79" s="419">
        <v>6826.7461046058543</v>
      </c>
      <c r="AO79" s="336">
        <v>6974.1968381230372</v>
      </c>
      <c r="AP79" s="339">
        <v>6983.3267681650013</v>
      </c>
      <c r="AQ79" s="339">
        <v>7004.3996828578993</v>
      </c>
      <c r="AR79" s="336">
        <v>7092.4253786297131</v>
      </c>
      <c r="AS79" s="336">
        <v>7272.3984757563712</v>
      </c>
      <c r="AT79" s="336">
        <v>7420.6648453834077</v>
      </c>
      <c r="AU79" s="472">
        <v>7541.9866204893597</v>
      </c>
      <c r="AV79" s="518">
        <v>7679.2966486201512</v>
      </c>
      <c r="AW79" s="339">
        <v>7817.5446629586058</v>
      </c>
      <c r="AX79" s="339">
        <v>7872.5717087987632</v>
      </c>
      <c r="AY79" s="339">
        <v>7996.985533404596</v>
      </c>
      <c r="AZ79" s="339">
        <v>8108.9466413685541</v>
      </c>
      <c r="BA79" s="339">
        <v>8199.7980551850906</v>
      </c>
      <c r="BB79" s="339">
        <v>8370.6723032069967</v>
      </c>
      <c r="BC79" s="339">
        <v>8446.3790087463549</v>
      </c>
      <c r="BD79" s="339">
        <v>8511.7788629737606</v>
      </c>
      <c r="BE79" s="339">
        <v>8767.9126822157432</v>
      </c>
      <c r="BF79" s="339">
        <v>8979.364786570879</v>
      </c>
      <c r="BG79" s="339">
        <v>9114.8636188292749</v>
      </c>
      <c r="BH79" s="339">
        <v>9282.9790087463552</v>
      </c>
      <c r="BI79" s="339">
        <v>9403.6194466018678</v>
      </c>
      <c r="BJ79" s="610">
        <v>9389.7562029648416</v>
      </c>
      <c r="BK79" s="610">
        <v>9375.0434390683422</v>
      </c>
      <c r="BL79" s="610">
        <v>9372.3136547636805</v>
      </c>
      <c r="BM79" s="610">
        <v>9366.848666498372</v>
      </c>
      <c r="BN79" s="611">
        <v>9372.6539922214033</v>
      </c>
      <c r="BO79" s="422">
        <v>-30.965454380464507</v>
      </c>
      <c r="BP79" s="549">
        <v>-3.2929293402716997E-3</v>
      </c>
      <c r="BQ79" s="534"/>
      <c r="BR79" s="528"/>
      <c r="BS79" s="529"/>
      <c r="BT79" s="384"/>
      <c r="BU79" s="394"/>
    </row>
    <row r="80" spans="1:73" x14ac:dyDescent="0.2">
      <c r="A80" s="3"/>
      <c r="B80" s="632"/>
      <c r="C80" s="20"/>
      <c r="D80" s="23" t="s">
        <v>18</v>
      </c>
      <c r="E80" s="347">
        <v>1247.1327728220942</v>
      </c>
      <c r="F80" s="167">
        <v>1245.7912201420372</v>
      </c>
      <c r="G80" s="195">
        <v>1245.2003426370156</v>
      </c>
      <c r="H80" s="195">
        <v>1262.9180556269732</v>
      </c>
      <c r="I80" s="195">
        <v>1273.912851420373</v>
      </c>
      <c r="J80" s="159">
        <v>1284.1213156872309</v>
      </c>
      <c r="K80" s="195">
        <v>1303.2758183027258</v>
      </c>
      <c r="L80" s="195">
        <v>1327.754815440459</v>
      </c>
      <c r="M80" s="168">
        <v>1351.505521388809</v>
      </c>
      <c r="N80" s="195">
        <v>1382.7323461779054</v>
      </c>
      <c r="O80" s="195">
        <v>1411.1137763529412</v>
      </c>
      <c r="P80" s="232">
        <v>1439.8524082008605</v>
      </c>
      <c r="Q80" s="344">
        <v>1468.6338545107606</v>
      </c>
      <c r="R80" s="344">
        <v>1475.2643626556667</v>
      </c>
      <c r="S80" s="336">
        <v>1485.7160974806316</v>
      </c>
      <c r="T80" s="336">
        <v>1510.6154836413198</v>
      </c>
      <c r="U80" s="336">
        <v>1536.6415638837882</v>
      </c>
      <c r="V80" s="336">
        <v>1223.4465600057388</v>
      </c>
      <c r="W80" s="336">
        <v>1246.2258281621234</v>
      </c>
      <c r="X80" s="336">
        <v>1268.4091385265422</v>
      </c>
      <c r="Y80" s="336">
        <v>1293.7556697934003</v>
      </c>
      <c r="Z80" s="336">
        <v>1318.66760438594</v>
      </c>
      <c r="AA80" s="336">
        <v>1346.7038983256814</v>
      </c>
      <c r="AB80" s="339">
        <v>1378.046001053161</v>
      </c>
      <c r="AC80" s="336">
        <v>1430.7343982694522</v>
      </c>
      <c r="AD80" s="339">
        <v>1439.6807160648411</v>
      </c>
      <c r="AE80" s="339">
        <v>1460.0918300679189</v>
      </c>
      <c r="AF80" s="339">
        <v>1487.5763252782608</v>
      </c>
      <c r="AG80" s="336">
        <v>1514.2362583613931</v>
      </c>
      <c r="AH80" s="339">
        <v>1542.6034035979683</v>
      </c>
      <c r="AI80" s="336">
        <v>1573.771322633721</v>
      </c>
      <c r="AJ80" s="336">
        <v>1602.0938310014556</v>
      </c>
      <c r="AK80" s="339">
        <v>1637.6059368835515</v>
      </c>
      <c r="AL80" s="339">
        <v>1677.3381214163028</v>
      </c>
      <c r="AM80" s="339">
        <v>1717.1223030567687</v>
      </c>
      <c r="AN80" s="419">
        <v>1764.9635964868803</v>
      </c>
      <c r="AO80" s="336">
        <v>1806.8164213221573</v>
      </c>
      <c r="AP80" s="339">
        <v>1828.2337777230318</v>
      </c>
      <c r="AQ80" s="339">
        <v>1858.5346690335273</v>
      </c>
      <c r="AR80" s="336">
        <v>1898.7610948556851</v>
      </c>
      <c r="AS80" s="336">
        <v>1933.8115453134108</v>
      </c>
      <c r="AT80" s="336">
        <v>1976.8197311647232</v>
      </c>
      <c r="AU80" s="472">
        <v>2013.6089530670549</v>
      </c>
      <c r="AV80" s="518">
        <v>2054.7760172959188</v>
      </c>
      <c r="AW80" s="339">
        <v>2097.356910094752</v>
      </c>
      <c r="AX80" s="339">
        <v>2137.8710728556844</v>
      </c>
      <c r="AY80" s="339">
        <v>2191.8787217361514</v>
      </c>
      <c r="AZ80" s="339">
        <v>2246.2239603250719</v>
      </c>
      <c r="BA80" s="339">
        <v>2292.2272836647226</v>
      </c>
      <c r="BB80" s="339">
        <v>2182.0548104956265</v>
      </c>
      <c r="BC80" s="339">
        <v>2209.5776967930028</v>
      </c>
      <c r="BD80" s="339">
        <v>2243.9752186588917</v>
      </c>
      <c r="BE80" s="339">
        <v>2284.8562682215743</v>
      </c>
      <c r="BF80" s="339">
        <v>2317.1781064679294</v>
      </c>
      <c r="BG80" s="339">
        <v>2343.632573727406</v>
      </c>
      <c r="BH80" s="339">
        <v>2373.2418367346936</v>
      </c>
      <c r="BI80" s="339">
        <v>2392.2371074650146</v>
      </c>
      <c r="BJ80" s="610">
        <v>2394.617334409621</v>
      </c>
      <c r="BK80" s="610">
        <v>2393.6632650379015</v>
      </c>
      <c r="BL80" s="610">
        <v>2393.9179768061226</v>
      </c>
      <c r="BM80" s="610">
        <v>2387.9924837492713</v>
      </c>
      <c r="BN80" s="611">
        <v>2384.9626151399416</v>
      </c>
      <c r="BO80" s="422">
        <v>-7.2744923250729698</v>
      </c>
      <c r="BP80" s="549">
        <v>-3.0408742939288524E-3</v>
      </c>
      <c r="BQ80" s="534"/>
      <c r="BR80" s="528"/>
      <c r="BS80" s="529"/>
      <c r="BT80" s="384"/>
      <c r="BU80" s="394"/>
    </row>
    <row r="81" spans="1:73" x14ac:dyDescent="0.2">
      <c r="A81" s="3"/>
      <c r="B81" s="11"/>
      <c r="C81" s="27" t="s">
        <v>148</v>
      </c>
      <c r="D81" s="132"/>
      <c r="E81" s="171"/>
      <c r="F81" s="171"/>
      <c r="G81" s="171"/>
      <c r="H81" s="217"/>
      <c r="I81" s="171"/>
      <c r="J81" s="171"/>
      <c r="K81" s="171">
        <v>8.06</v>
      </c>
      <c r="L81" s="171">
        <v>8.06</v>
      </c>
      <c r="M81" s="218">
        <v>8.06</v>
      </c>
      <c r="N81" s="171"/>
      <c r="O81" s="171"/>
      <c r="P81" s="218">
        <v>8.06</v>
      </c>
      <c r="Q81" s="171"/>
      <c r="R81" s="171"/>
      <c r="S81" s="272"/>
      <c r="T81" s="272"/>
      <c r="U81" s="272"/>
      <c r="V81" s="272"/>
      <c r="W81" s="272"/>
      <c r="X81" s="272"/>
      <c r="Y81" s="272"/>
      <c r="Z81" s="272"/>
      <c r="AA81" s="272"/>
      <c r="AB81" s="272"/>
      <c r="AC81" s="272"/>
      <c r="AD81" s="272">
        <v>8.06</v>
      </c>
      <c r="AE81" s="272">
        <v>8.06</v>
      </c>
      <c r="AF81" s="272"/>
      <c r="AG81" s="272"/>
      <c r="AH81" s="272"/>
      <c r="AI81" s="272"/>
      <c r="AJ81" s="272"/>
      <c r="AK81" s="272"/>
      <c r="AL81" s="272"/>
      <c r="AM81" s="272">
        <v>8.06</v>
      </c>
      <c r="AN81" s="272"/>
      <c r="AO81" s="272"/>
      <c r="AP81" s="272">
        <v>8.06</v>
      </c>
      <c r="AQ81" s="272">
        <v>8.06</v>
      </c>
      <c r="AR81" s="272"/>
      <c r="AS81" s="272"/>
      <c r="AT81" s="470"/>
      <c r="AU81" s="272"/>
      <c r="AV81" s="520">
        <v>8.06</v>
      </c>
      <c r="AW81" s="272"/>
      <c r="AX81" s="272"/>
      <c r="AY81" s="272"/>
      <c r="AZ81" s="272"/>
      <c r="BA81" s="272">
        <v>8.06</v>
      </c>
      <c r="BB81" s="272"/>
      <c r="BC81" s="272"/>
      <c r="BD81" s="272"/>
      <c r="BE81" s="272">
        <v>8.06</v>
      </c>
      <c r="BF81" s="272"/>
      <c r="BG81" s="272"/>
      <c r="BH81" s="272"/>
      <c r="BI81" s="272"/>
      <c r="BJ81" s="471">
        <v>8.06</v>
      </c>
      <c r="BK81" s="471">
        <v>8.06</v>
      </c>
      <c r="BL81" s="471"/>
      <c r="BM81" s="471"/>
      <c r="BN81" s="543"/>
      <c r="BO81" s="424"/>
      <c r="BP81" s="555"/>
      <c r="BQ81" s="534"/>
      <c r="BR81" s="528"/>
      <c r="BS81" s="529"/>
      <c r="BT81" s="384"/>
      <c r="BU81" s="394"/>
    </row>
    <row r="82" spans="1:73" x14ac:dyDescent="0.2">
      <c r="A82" s="3"/>
      <c r="B82" s="11"/>
      <c r="C82" s="20"/>
      <c r="D82" s="23" t="s">
        <v>68</v>
      </c>
      <c r="E82" s="189">
        <v>7.07</v>
      </c>
      <c r="F82" s="189">
        <v>7.07</v>
      </c>
      <c r="G82" s="189">
        <v>7.07</v>
      </c>
      <c r="H82" s="189">
        <v>7.07</v>
      </c>
      <c r="I82" s="189">
        <v>7.07</v>
      </c>
      <c r="J82" s="189">
        <v>7.0699999999999994</v>
      </c>
      <c r="K82" s="189">
        <v>7.0699999999999994</v>
      </c>
      <c r="L82" s="172">
        <v>7.0699999999999994</v>
      </c>
      <c r="M82" s="173">
        <v>7.0699999999999994</v>
      </c>
      <c r="N82" s="189">
        <v>7.0699999999999994</v>
      </c>
      <c r="O82" s="189">
        <v>7.0699999999999994</v>
      </c>
      <c r="P82" s="234">
        <v>7.07</v>
      </c>
      <c r="Q82" s="189">
        <v>7.0699999999999994</v>
      </c>
      <c r="R82" s="189">
        <v>7.0699999999999994</v>
      </c>
      <c r="S82" s="264">
        <v>7.0699999999999994</v>
      </c>
      <c r="T82" s="264">
        <v>7.0699999999999994</v>
      </c>
      <c r="U82" s="264">
        <v>7.0699999999999994</v>
      </c>
      <c r="V82" s="264">
        <v>7.0699999999999994</v>
      </c>
      <c r="W82" s="264">
        <v>7.0699999999999994</v>
      </c>
      <c r="X82" s="264">
        <v>7.0699999999999994</v>
      </c>
      <c r="Y82" s="264">
        <v>7.0699999999999994</v>
      </c>
      <c r="Z82" s="264">
        <v>7.0699999999999994</v>
      </c>
      <c r="AA82" s="264">
        <v>7.0699999999999994</v>
      </c>
      <c r="AB82" s="264">
        <v>7.06</v>
      </c>
      <c r="AC82" s="264">
        <v>7.04</v>
      </c>
      <c r="AD82" s="264">
        <v>7.04</v>
      </c>
      <c r="AE82" s="264">
        <v>7.02</v>
      </c>
      <c r="AF82" s="264">
        <v>7</v>
      </c>
      <c r="AG82" s="264">
        <v>6.9899999999999993</v>
      </c>
      <c r="AH82" s="264">
        <v>6.9899999999999993</v>
      </c>
      <c r="AI82" s="264">
        <v>6.9799999999999995</v>
      </c>
      <c r="AJ82" s="264">
        <v>6.97</v>
      </c>
      <c r="AK82" s="264">
        <v>6.97</v>
      </c>
      <c r="AL82" s="264">
        <v>6.97</v>
      </c>
      <c r="AM82" s="264">
        <v>6.97</v>
      </c>
      <c r="AN82" s="264">
        <v>6.96</v>
      </c>
      <c r="AO82" s="264">
        <v>6.96</v>
      </c>
      <c r="AP82" s="264">
        <v>6.96</v>
      </c>
      <c r="AQ82" s="264">
        <v>6.96</v>
      </c>
      <c r="AR82" s="264">
        <v>6.96</v>
      </c>
      <c r="AS82" s="264">
        <v>6.96</v>
      </c>
      <c r="AT82" s="264">
        <v>6.96</v>
      </c>
      <c r="AU82" s="485">
        <v>6.96</v>
      </c>
      <c r="AV82" s="521">
        <v>6.96</v>
      </c>
      <c r="AW82" s="264">
        <v>6.96</v>
      </c>
      <c r="AX82" s="264">
        <v>6.96</v>
      </c>
      <c r="AY82" s="264">
        <v>6.96</v>
      </c>
      <c r="AZ82" s="264">
        <v>6.96</v>
      </c>
      <c r="BA82" s="264">
        <v>6.96</v>
      </c>
      <c r="BB82" s="264">
        <v>6.96</v>
      </c>
      <c r="BC82" s="264">
        <v>6.96</v>
      </c>
      <c r="BD82" s="264">
        <v>6.96</v>
      </c>
      <c r="BE82" s="264">
        <v>6.96</v>
      </c>
      <c r="BF82" s="264">
        <v>6.96</v>
      </c>
      <c r="BG82" s="264">
        <v>6.96</v>
      </c>
      <c r="BH82" s="264">
        <v>6.96</v>
      </c>
      <c r="BI82" s="264">
        <v>6.96</v>
      </c>
      <c r="BJ82" s="589">
        <v>6.96</v>
      </c>
      <c r="BK82" s="589">
        <v>6.96</v>
      </c>
      <c r="BL82" s="589">
        <v>6.96</v>
      </c>
      <c r="BM82" s="589">
        <v>6.96</v>
      </c>
      <c r="BN82" s="590">
        <v>6.96</v>
      </c>
      <c r="BO82" s="422">
        <v>0</v>
      </c>
      <c r="BP82" s="549">
        <v>0</v>
      </c>
      <c r="BQ82" s="534"/>
      <c r="BR82" s="528"/>
      <c r="BS82" s="529"/>
      <c r="BT82" s="384"/>
      <c r="BU82" s="394"/>
    </row>
    <row r="83" spans="1:73" x14ac:dyDescent="0.2">
      <c r="A83" s="3"/>
      <c r="B83" s="11"/>
      <c r="C83" s="20"/>
      <c r="D83" s="23" t="s">
        <v>56</v>
      </c>
      <c r="E83" s="189">
        <v>6.97</v>
      </c>
      <c r="F83" s="189">
        <v>6.97</v>
      </c>
      <c r="G83" s="189">
        <v>6.97</v>
      </c>
      <c r="H83" s="189">
        <v>6.97</v>
      </c>
      <c r="I83" s="189">
        <v>6.97</v>
      </c>
      <c r="J83" s="189">
        <v>6.97</v>
      </c>
      <c r="K83" s="189">
        <v>6.97</v>
      </c>
      <c r="L83" s="172">
        <v>6.97</v>
      </c>
      <c r="M83" s="173">
        <v>6.97</v>
      </c>
      <c r="N83" s="189">
        <v>6.97</v>
      </c>
      <c r="O83" s="189">
        <v>6.97</v>
      </c>
      <c r="P83" s="234">
        <v>6.97</v>
      </c>
      <c r="Q83" s="189">
        <v>6.97</v>
      </c>
      <c r="R83" s="189">
        <v>6.97</v>
      </c>
      <c r="S83" s="264">
        <v>6.97</v>
      </c>
      <c r="T83" s="264">
        <v>6.97</v>
      </c>
      <c r="U83" s="264">
        <v>6.97</v>
      </c>
      <c r="V83" s="264">
        <v>6.97</v>
      </c>
      <c r="W83" s="264">
        <v>6.97</v>
      </c>
      <c r="X83" s="264">
        <v>6.97</v>
      </c>
      <c r="Y83" s="264">
        <v>6.97</v>
      </c>
      <c r="Z83" s="264">
        <v>6.97</v>
      </c>
      <c r="AA83" s="264">
        <v>6.97</v>
      </c>
      <c r="AB83" s="264">
        <v>6.96</v>
      </c>
      <c r="AC83" s="264">
        <v>6.94</v>
      </c>
      <c r="AD83" s="264">
        <v>6.94</v>
      </c>
      <c r="AE83" s="264">
        <v>6.92</v>
      </c>
      <c r="AF83" s="264">
        <v>6.9</v>
      </c>
      <c r="AG83" s="264">
        <v>6.89</v>
      </c>
      <c r="AH83" s="264">
        <v>6.89</v>
      </c>
      <c r="AI83" s="264">
        <v>6.88</v>
      </c>
      <c r="AJ83" s="264">
        <v>6.87</v>
      </c>
      <c r="AK83" s="264">
        <v>6.87</v>
      </c>
      <c r="AL83" s="264">
        <v>6.87</v>
      </c>
      <c r="AM83" s="264">
        <v>6.87</v>
      </c>
      <c r="AN83" s="264">
        <v>6.86</v>
      </c>
      <c r="AO83" s="264">
        <v>6.86</v>
      </c>
      <c r="AP83" s="264">
        <v>6.86</v>
      </c>
      <c r="AQ83" s="264">
        <v>6.86</v>
      </c>
      <c r="AR83" s="264">
        <v>6.86</v>
      </c>
      <c r="AS83" s="264">
        <v>6.86</v>
      </c>
      <c r="AT83" s="264">
        <v>6.86</v>
      </c>
      <c r="AU83" s="485">
        <v>6.86</v>
      </c>
      <c r="AV83" s="521">
        <v>6.86</v>
      </c>
      <c r="AW83" s="264">
        <v>6.86</v>
      </c>
      <c r="AX83" s="264">
        <v>6.86</v>
      </c>
      <c r="AY83" s="264">
        <v>6.86</v>
      </c>
      <c r="AZ83" s="264">
        <v>6.86</v>
      </c>
      <c r="BA83" s="264">
        <v>6.86</v>
      </c>
      <c r="BB83" s="264">
        <v>6.86</v>
      </c>
      <c r="BC83" s="264">
        <v>6.86</v>
      </c>
      <c r="BD83" s="264">
        <v>6.86</v>
      </c>
      <c r="BE83" s="264">
        <v>6.86</v>
      </c>
      <c r="BF83" s="264">
        <v>6.86</v>
      </c>
      <c r="BG83" s="264">
        <v>6.86</v>
      </c>
      <c r="BH83" s="264">
        <v>6.86</v>
      </c>
      <c r="BI83" s="264">
        <v>6.86</v>
      </c>
      <c r="BJ83" s="589">
        <v>6.86</v>
      </c>
      <c r="BK83" s="589">
        <v>6.86</v>
      </c>
      <c r="BL83" s="589">
        <v>6.86</v>
      </c>
      <c r="BM83" s="589">
        <v>6.86</v>
      </c>
      <c r="BN83" s="590">
        <v>6.86</v>
      </c>
      <c r="BO83" s="422">
        <v>0</v>
      </c>
      <c r="BP83" s="549">
        <v>0</v>
      </c>
      <c r="BQ83" s="534"/>
      <c r="BR83" s="528"/>
      <c r="BS83" s="529"/>
      <c r="BT83" s="384"/>
      <c r="BU83" s="394"/>
    </row>
    <row r="84" spans="1:73" ht="13.5" customHeight="1" thickBot="1" x14ac:dyDescent="0.25">
      <c r="A84" s="3"/>
      <c r="B84" s="11"/>
      <c r="C84" s="20"/>
      <c r="D84" s="122" t="s">
        <v>206</v>
      </c>
      <c r="E84" s="204">
        <v>7.0536425136387919</v>
      </c>
      <c r="F84" s="204">
        <v>7.0130872679532521</v>
      </c>
      <c r="G84" s="204">
        <v>7.0374968689860875</v>
      </c>
      <c r="H84" s="204">
        <v>7.0429968353619561</v>
      </c>
      <c r="I84" s="204">
        <v>7.0247336856968374</v>
      </c>
      <c r="J84" s="220">
        <v>7.025843748578275</v>
      </c>
      <c r="K84" s="221">
        <v>7.0469053582602896</v>
      </c>
      <c r="L84" s="221">
        <v>7.037772445440531</v>
      </c>
      <c r="M84" s="175">
        <v>7.0403316038520476</v>
      </c>
      <c r="N84" s="204">
        <v>7.0412673737191245</v>
      </c>
      <c r="O84" s="204">
        <v>7.0341051506325174</v>
      </c>
      <c r="P84" s="226">
        <v>7.0462369584128384</v>
      </c>
      <c r="Q84" s="204">
        <v>7.0565569140460136</v>
      </c>
      <c r="R84" s="274">
        <v>7.0377539365318951</v>
      </c>
      <c r="S84" s="274">
        <v>7.0392910927247261</v>
      </c>
      <c r="T84" s="274">
        <v>7.0579540695812986</v>
      </c>
      <c r="U84" s="274">
        <v>7.050557032676382</v>
      </c>
      <c r="V84" s="274">
        <v>7.0750495779120683</v>
      </c>
      <c r="W84" s="274">
        <v>7.0548507671603016</v>
      </c>
      <c r="X84" s="274">
        <v>7.0382934336425969</v>
      </c>
      <c r="Y84" s="274">
        <v>7.0631415974649991</v>
      </c>
      <c r="Z84" s="274">
        <v>7.0838308460335817</v>
      </c>
      <c r="AA84" s="274">
        <v>7.0259937541296971</v>
      </c>
      <c r="AB84" s="274">
        <v>7.0073988520248616</v>
      </c>
      <c r="AC84" s="274">
        <v>6.9728374900930898</v>
      </c>
      <c r="AD84" s="274">
        <v>7.0020245430846284</v>
      </c>
      <c r="AE84" s="274">
        <v>6.988193196726435</v>
      </c>
      <c r="AF84" s="274">
        <v>6.9611298660509462</v>
      </c>
      <c r="AG84" s="274">
        <v>6.9451174131337696</v>
      </c>
      <c r="AH84" s="274">
        <v>6.9290255707272221</v>
      </c>
      <c r="AI84" s="274">
        <v>6.9261788109517033</v>
      </c>
      <c r="AJ84" s="274">
        <v>6.8904202276966959</v>
      </c>
      <c r="AK84" s="274">
        <v>6.8938786739460109</v>
      </c>
      <c r="AL84" s="274">
        <v>6.9075131741976801</v>
      </c>
      <c r="AM84" s="274">
        <v>6.9058548355487757</v>
      </c>
      <c r="AN84" s="274">
        <v>6.8930791665947</v>
      </c>
      <c r="AO84" s="274">
        <v>6.9037141918816438</v>
      </c>
      <c r="AP84" s="274">
        <v>6.9181877392845657</v>
      </c>
      <c r="AQ84" s="274">
        <v>6.9218032638907303</v>
      </c>
      <c r="AR84" s="274">
        <v>6.9214652619269765</v>
      </c>
      <c r="AS84" s="274">
        <v>6.8916814877828134</v>
      </c>
      <c r="AT84" s="274">
        <v>6.9355879425512486</v>
      </c>
      <c r="AU84" s="474">
        <v>6.936144651420479</v>
      </c>
      <c r="AV84" s="275">
        <v>6.9431594303619839</v>
      </c>
      <c r="AW84" s="274">
        <v>6.941949332314115</v>
      </c>
      <c r="AX84" s="274">
        <v>6.9459039118487684</v>
      </c>
      <c r="AY84" s="274">
        <v>6.9356266683590828</v>
      </c>
      <c r="AZ84" s="274">
        <v>6.9452335433419101</v>
      </c>
      <c r="BA84" s="274">
        <v>6.9440353357171674</v>
      </c>
      <c r="BB84" s="274">
        <v>6.9348855937749754</v>
      </c>
      <c r="BC84" s="274">
        <v>6.9372520548374368</v>
      </c>
      <c r="BD84" s="274">
        <v>6.8937351049455984</v>
      </c>
      <c r="BE84" s="274">
        <v>6.927334294826645</v>
      </c>
      <c r="BF84" s="274">
        <v>6.9407258804669008</v>
      </c>
      <c r="BG84" s="274">
        <v>6.9338651998037726</v>
      </c>
      <c r="BH84" s="274">
        <v>6.9308514614545897</v>
      </c>
      <c r="BI84" s="274">
        <v>6.9321930943314456</v>
      </c>
      <c r="BJ84" s="627">
        <v>6.9337705489684929</v>
      </c>
      <c r="BK84" s="627">
        <v>6.9341058214857316</v>
      </c>
      <c r="BL84" s="627">
        <v>6.9466859844571625</v>
      </c>
      <c r="BM84" s="627">
        <v>6.9352729797173129</v>
      </c>
      <c r="BN84" s="628">
        <v>6.9407600933443359</v>
      </c>
      <c r="BO84" s="422">
        <v>8.566999012890264E-3</v>
      </c>
      <c r="BP84" s="549">
        <v>1.2358280988877812E-3</v>
      </c>
      <c r="BQ84" s="534"/>
      <c r="BR84" s="528"/>
      <c r="BS84" s="529"/>
      <c r="BT84" s="384"/>
      <c r="BU84" s="394"/>
    </row>
    <row r="85" spans="1:73" ht="12.75" customHeight="1" thickBot="1" x14ac:dyDescent="0.25">
      <c r="A85" s="3"/>
      <c r="B85" s="11"/>
      <c r="C85" s="20"/>
      <c r="D85" s="212" t="s">
        <v>147</v>
      </c>
      <c r="E85" s="174">
        <v>87.467210806178414</v>
      </c>
      <c r="F85" s="204">
        <v>85.304053613067552</v>
      </c>
      <c r="G85" s="204">
        <v>83.852891193560566</v>
      </c>
      <c r="H85" s="204">
        <v>85.681558914770264</v>
      </c>
      <c r="I85" s="204">
        <v>87.930538904351735</v>
      </c>
      <c r="J85" s="204">
        <v>91.297057894450788</v>
      </c>
      <c r="K85" s="204">
        <v>91.622514025116374</v>
      </c>
      <c r="L85" s="204">
        <v>92.938327877111718</v>
      </c>
      <c r="M85" s="226">
        <v>92.465707317671431</v>
      </c>
      <c r="N85" s="226">
        <v>94.684290699135431</v>
      </c>
      <c r="O85" s="226">
        <v>95.249709782502535</v>
      </c>
      <c r="P85" s="275">
        <v>96.869810695814067</v>
      </c>
      <c r="Q85" s="275">
        <v>95.621405905044526</v>
      </c>
      <c r="R85" s="274">
        <v>94.120588847117105</v>
      </c>
      <c r="S85" s="274">
        <v>94.46394982853235</v>
      </c>
      <c r="T85" s="274">
        <v>95.082496621708302</v>
      </c>
      <c r="U85" s="274">
        <v>95.634890368953563</v>
      </c>
      <c r="V85" s="274">
        <v>94.376025871329333</v>
      </c>
      <c r="W85" s="274">
        <v>92.642038349431132</v>
      </c>
      <c r="X85" s="274">
        <v>94.007841502358261</v>
      </c>
      <c r="Y85" s="274">
        <v>93.410255296221223</v>
      </c>
      <c r="Z85" s="274">
        <v>94.770280381524643</v>
      </c>
      <c r="AA85" s="274">
        <v>94.502668429318518</v>
      </c>
      <c r="AB85" s="274">
        <v>91.337197626714996</v>
      </c>
      <c r="AC85" s="274">
        <v>91.548047997324588</v>
      </c>
      <c r="AD85" s="274">
        <v>89.95686901303317</v>
      </c>
      <c r="AE85" s="274">
        <v>89.207619389416053</v>
      </c>
      <c r="AF85" s="274">
        <v>88.988284898190173</v>
      </c>
      <c r="AG85" s="274">
        <v>90.846929176980296</v>
      </c>
      <c r="AH85" s="274">
        <v>90.508142798206137</v>
      </c>
      <c r="AI85" s="274">
        <v>90.852346257047458</v>
      </c>
      <c r="AJ85" s="274">
        <v>90.777002302475196</v>
      </c>
      <c r="AK85" s="274">
        <v>90.385604163041052</v>
      </c>
      <c r="AL85" s="274">
        <v>86.402974653244314</v>
      </c>
      <c r="AM85" s="274">
        <v>88.424982374714517</v>
      </c>
      <c r="AN85" s="274">
        <v>86.36483807719253</v>
      </c>
      <c r="AO85" s="274">
        <v>85.612708340275603</v>
      </c>
      <c r="AP85" s="274">
        <v>87.481884013493641</v>
      </c>
      <c r="AQ85" s="274">
        <v>87.951849248458984</v>
      </c>
      <c r="AR85" s="274">
        <v>87.202685201515848</v>
      </c>
      <c r="AS85" s="274">
        <v>87.099198346848922</v>
      </c>
      <c r="AT85" s="274">
        <v>84.318418869789028</v>
      </c>
      <c r="AU85" s="274">
        <v>84.833694425591744</v>
      </c>
      <c r="AV85" s="275">
        <v>84.489886029123113</v>
      </c>
      <c r="AW85" s="274">
        <v>84.810808783895212</v>
      </c>
      <c r="AX85" s="274">
        <v>85.573386451635699</v>
      </c>
      <c r="AY85" s="274">
        <v>85.108174860278325</v>
      </c>
      <c r="AZ85" s="274">
        <v>84.341673414575453</v>
      </c>
      <c r="BA85" s="274">
        <v>84.516383665212231</v>
      </c>
      <c r="BB85" s="274">
        <v>84.365143646725642</v>
      </c>
      <c r="BC85" s="274">
        <v>82.988886048395372</v>
      </c>
      <c r="BD85" s="274">
        <v>82.268469503491019</v>
      </c>
      <c r="BE85" s="274">
        <v>82.481713597728458</v>
      </c>
      <c r="BF85" s="274">
        <v>80.748461193343473</v>
      </c>
      <c r="BG85" s="274">
        <v>79.930895385007062</v>
      </c>
      <c r="BH85" s="274">
        <v>79.357154935865765</v>
      </c>
      <c r="BI85" s="274">
        <v>77.547220320578319</v>
      </c>
      <c r="BJ85" s="475"/>
      <c r="BK85" s="475"/>
      <c r="BL85" s="475"/>
      <c r="BM85" s="475"/>
      <c r="BN85" s="544"/>
      <c r="BO85" s="422"/>
      <c r="BP85" s="554"/>
      <c r="BQ85" s="534"/>
      <c r="BR85" s="528"/>
      <c r="BS85" s="529"/>
      <c r="BT85" s="384"/>
      <c r="BU85" s="394"/>
    </row>
    <row r="86" spans="1:73" ht="12.75" customHeight="1" thickBot="1" x14ac:dyDescent="0.25">
      <c r="A86" s="3"/>
      <c r="B86" s="11"/>
      <c r="C86" s="20"/>
      <c r="D86" s="23" t="s">
        <v>110</v>
      </c>
      <c r="E86" s="192">
        <v>1.4689700000000001</v>
      </c>
      <c r="F86" s="192">
        <v>1.4823500000000001</v>
      </c>
      <c r="G86" s="192">
        <v>1.4956400000000001</v>
      </c>
      <c r="H86" s="192">
        <v>1.5070300000000001</v>
      </c>
      <c r="I86" s="192">
        <v>1.51573</v>
      </c>
      <c r="J86" s="192">
        <v>1.5223199999999999</v>
      </c>
      <c r="K86" s="192">
        <v>1.5275399999999999</v>
      </c>
      <c r="L86" s="192">
        <v>1.5307299999999999</v>
      </c>
      <c r="M86" s="177">
        <v>1.5328900000000001</v>
      </c>
      <c r="N86" s="177">
        <v>1.5346900000000001</v>
      </c>
      <c r="O86" s="177">
        <v>1.53589</v>
      </c>
      <c r="P86" s="239">
        <v>1.5368200000000001</v>
      </c>
      <c r="Q86" s="192">
        <v>1.5375399999999999</v>
      </c>
      <c r="R86" s="192">
        <v>1.53793</v>
      </c>
      <c r="S86" s="276">
        <v>1.5380499999999999</v>
      </c>
      <c r="T86" s="276">
        <v>1.53826</v>
      </c>
      <c r="U86" s="276">
        <v>1.5389600000000001</v>
      </c>
      <c r="V86" s="276">
        <v>1.5403100000000001</v>
      </c>
      <c r="W86" s="276">
        <v>1.5420100000000001</v>
      </c>
      <c r="X86" s="276">
        <v>1.5436099999999999</v>
      </c>
      <c r="Y86" s="276">
        <v>1.5460499999999999</v>
      </c>
      <c r="Z86" s="276">
        <v>1.54915</v>
      </c>
      <c r="AA86" s="276">
        <v>1.5527200000000001</v>
      </c>
      <c r="AB86" s="276">
        <v>1.5579799999999999</v>
      </c>
      <c r="AC86" s="276">
        <v>1.5645100000000001</v>
      </c>
      <c r="AD86" s="276">
        <v>1.5729</v>
      </c>
      <c r="AE86" s="276">
        <v>1.5829800000000001</v>
      </c>
      <c r="AF86" s="276">
        <v>1.5949899999999999</v>
      </c>
      <c r="AG86" s="276">
        <v>1.60812</v>
      </c>
      <c r="AH86" s="276">
        <v>1.6227499999999999</v>
      </c>
      <c r="AI86" s="276">
        <v>1.6371</v>
      </c>
      <c r="AJ86" s="276">
        <v>1.65073</v>
      </c>
      <c r="AK86" s="276">
        <v>1.66629</v>
      </c>
      <c r="AL86" s="276">
        <v>1.6803900000000001</v>
      </c>
      <c r="AM86" s="276">
        <v>1.6939200000000001</v>
      </c>
      <c r="AN86" s="276">
        <v>1.70662</v>
      </c>
      <c r="AO86" s="276">
        <v>1.7180200000000001</v>
      </c>
      <c r="AP86" s="276">
        <v>1.7285999999999999</v>
      </c>
      <c r="AQ86" s="276">
        <v>1.73722</v>
      </c>
      <c r="AR86" s="276">
        <v>1.7441199999999999</v>
      </c>
      <c r="AS86" s="276">
        <v>1.7503299999999999</v>
      </c>
      <c r="AT86" s="276">
        <v>1.7562199999999999</v>
      </c>
      <c r="AU86" s="276">
        <v>1.7622100000000001</v>
      </c>
      <c r="AV86" s="277">
        <v>1.7689299999999999</v>
      </c>
      <c r="AW86" s="276">
        <v>1.7752600000000001</v>
      </c>
      <c r="AX86" s="276">
        <v>1.7811399999999999</v>
      </c>
      <c r="AY86" s="276">
        <v>1.7879700000000001</v>
      </c>
      <c r="AZ86" s="276">
        <v>1.79437</v>
      </c>
      <c r="BA86" s="276">
        <v>1.80078</v>
      </c>
      <c r="BB86" s="276">
        <v>1.8075000000000001</v>
      </c>
      <c r="BC86" s="276">
        <v>1.8145800000000001</v>
      </c>
      <c r="BD86" s="276">
        <v>1.8211999999999999</v>
      </c>
      <c r="BE86" s="276">
        <v>1.82942</v>
      </c>
      <c r="BF86" s="276">
        <v>1.8368599999999999</v>
      </c>
      <c r="BG86" s="276">
        <v>1.84368</v>
      </c>
      <c r="BH86" s="276">
        <v>1.8512900000000001</v>
      </c>
      <c r="BI86" s="276">
        <v>1.85859</v>
      </c>
      <c r="BJ86" s="605">
        <v>1.85934</v>
      </c>
      <c r="BK86" s="605">
        <v>1.8595900000000001</v>
      </c>
      <c r="BL86" s="606">
        <v>1.8598399999999999</v>
      </c>
      <c r="BM86" s="606">
        <v>1.86009</v>
      </c>
      <c r="BN86" s="607">
        <v>1.8603400000000001</v>
      </c>
      <c r="BO86" s="422">
        <v>1.7500000000001403E-3</v>
      </c>
      <c r="BP86" s="549">
        <v>9.4157398888405908E-4</v>
      </c>
      <c r="BQ86" s="534"/>
      <c r="BR86" s="528"/>
      <c r="BS86" s="529"/>
      <c r="BT86" s="384"/>
      <c r="BU86" s="394"/>
    </row>
    <row r="87" spans="1:73" ht="12.75" customHeight="1" thickBot="1" x14ac:dyDescent="0.25">
      <c r="A87" s="3"/>
      <c r="B87" s="11"/>
      <c r="C87" s="20"/>
      <c r="D87" s="23" t="s">
        <v>109</v>
      </c>
      <c r="E87" s="192">
        <v>1.4689700000000001</v>
      </c>
      <c r="F87" s="192">
        <v>1.4827999999999999</v>
      </c>
      <c r="G87" s="192">
        <v>1.4961100000000001</v>
      </c>
      <c r="H87" s="192">
        <v>1.5070300000000001</v>
      </c>
      <c r="I87" s="192">
        <v>1.51573</v>
      </c>
      <c r="J87" s="192">
        <v>1.52274</v>
      </c>
      <c r="K87" s="192">
        <v>1.5275399999999999</v>
      </c>
      <c r="L87" s="192">
        <v>1.5307299999999999</v>
      </c>
      <c r="M87" s="177">
        <v>1.5328900000000001</v>
      </c>
      <c r="N87" s="177">
        <v>1.5346900000000001</v>
      </c>
      <c r="O87" s="192">
        <v>1.53592</v>
      </c>
      <c r="P87" s="239">
        <v>1.5375399999999999</v>
      </c>
      <c r="Q87" s="239">
        <v>1.5375399999999999</v>
      </c>
      <c r="R87" s="239">
        <v>1.5379499999999999</v>
      </c>
      <c r="S87" s="277">
        <v>1.5380499999999999</v>
      </c>
      <c r="T87" s="277">
        <v>1.53826</v>
      </c>
      <c r="U87" s="277">
        <v>1.5389600000000001</v>
      </c>
      <c r="V87" s="277">
        <v>1.5403100000000001</v>
      </c>
      <c r="W87" s="277">
        <v>1.5420100000000001</v>
      </c>
      <c r="X87" s="276">
        <v>1.54366</v>
      </c>
      <c r="Y87" s="276">
        <v>1.5460499999999999</v>
      </c>
      <c r="Z87" s="276">
        <v>1.54915</v>
      </c>
      <c r="AA87" s="276">
        <v>1.55298</v>
      </c>
      <c r="AB87" s="276">
        <v>1.5579799999999999</v>
      </c>
      <c r="AC87" s="276">
        <v>1.5645100000000001</v>
      </c>
      <c r="AD87" s="276">
        <v>1.5729</v>
      </c>
      <c r="AE87" s="276">
        <v>1.5829800000000001</v>
      </c>
      <c r="AF87" s="276">
        <v>1.5949899999999999</v>
      </c>
      <c r="AG87" s="276">
        <v>1.60859</v>
      </c>
      <c r="AH87" s="276">
        <v>1.6227499999999999</v>
      </c>
      <c r="AI87" s="276">
        <v>1.6371</v>
      </c>
      <c r="AJ87" s="276">
        <v>1.65167</v>
      </c>
      <c r="AK87" s="276">
        <v>1.66629</v>
      </c>
      <c r="AL87" s="276">
        <v>1.6803900000000001</v>
      </c>
      <c r="AM87" s="276">
        <v>1.6939200000000001</v>
      </c>
      <c r="AN87" s="276">
        <v>1.70662</v>
      </c>
      <c r="AO87" s="276">
        <v>1.7183900000000001</v>
      </c>
      <c r="AP87" s="276">
        <v>1.7285999999999999</v>
      </c>
      <c r="AQ87" s="276">
        <v>1.73722</v>
      </c>
      <c r="AR87" s="276">
        <v>1.7443299999999999</v>
      </c>
      <c r="AS87" s="276">
        <v>1.7503299999999999</v>
      </c>
      <c r="AT87" s="276">
        <v>1.7562199999999999</v>
      </c>
      <c r="AU87" s="486">
        <v>1.7624200000000001</v>
      </c>
      <c r="AV87" s="277">
        <v>1.7689299999999999</v>
      </c>
      <c r="AW87" s="276">
        <v>1.7752600000000001</v>
      </c>
      <c r="AX87" s="276">
        <v>1.78156</v>
      </c>
      <c r="AY87" s="276">
        <v>1.7879700000000001</v>
      </c>
      <c r="AZ87" s="276">
        <v>1.79437</v>
      </c>
      <c r="BA87" s="276">
        <v>1.80078</v>
      </c>
      <c r="BB87" s="276">
        <v>1.8075000000000001</v>
      </c>
      <c r="BC87" s="276">
        <v>1.8145800000000001</v>
      </c>
      <c r="BD87" s="276">
        <v>1.82192</v>
      </c>
      <c r="BE87" s="276">
        <v>1.82942</v>
      </c>
      <c r="BF87" s="276">
        <v>1.8368599999999999</v>
      </c>
      <c r="BG87" s="276">
        <v>1.84416</v>
      </c>
      <c r="BH87" s="276">
        <v>1.8512900000000001</v>
      </c>
      <c r="BI87" s="276">
        <v>1.85884</v>
      </c>
      <c r="BJ87" s="475"/>
      <c r="BK87" s="475"/>
      <c r="BL87" s="475"/>
      <c r="BM87" s="475"/>
      <c r="BN87" s="544"/>
      <c r="BO87" s="422"/>
      <c r="BP87" s="549"/>
      <c r="BQ87" s="534"/>
      <c r="BR87" s="528"/>
      <c r="BS87" s="529"/>
      <c r="BT87" s="384"/>
      <c r="BU87" s="394"/>
    </row>
    <row r="88" spans="1:73" x14ac:dyDescent="0.2">
      <c r="A88" s="3"/>
      <c r="B88" s="12"/>
      <c r="C88" s="27" t="s">
        <v>178</v>
      </c>
      <c r="D88" s="133"/>
      <c r="E88" s="160"/>
      <c r="F88" s="160"/>
      <c r="G88" s="160"/>
      <c r="H88" s="160"/>
      <c r="I88" s="160"/>
      <c r="J88" s="160"/>
      <c r="K88" s="160"/>
      <c r="L88" s="160"/>
      <c r="M88" s="208"/>
      <c r="N88" s="160"/>
      <c r="O88" s="160"/>
      <c r="P88" s="208"/>
      <c r="Q88" s="160"/>
      <c r="R88" s="160"/>
      <c r="S88" s="259"/>
      <c r="T88" s="259"/>
      <c r="U88" s="259"/>
      <c r="V88" s="259"/>
      <c r="W88" s="259"/>
      <c r="X88" s="259"/>
      <c r="Y88" s="259"/>
      <c r="Z88" s="259"/>
      <c r="AA88" s="259"/>
      <c r="AB88" s="259"/>
      <c r="AC88" s="259"/>
      <c r="AD88" s="259"/>
      <c r="AE88" s="259"/>
      <c r="AF88" s="259"/>
      <c r="AG88" s="259"/>
      <c r="AH88" s="259"/>
      <c r="AI88" s="259"/>
      <c r="AJ88" s="259"/>
      <c r="AK88" s="259"/>
      <c r="AL88" s="259"/>
      <c r="AM88" s="259"/>
      <c r="AN88" s="259"/>
      <c r="AO88" s="259"/>
      <c r="AP88" s="259"/>
      <c r="AQ88" s="259"/>
      <c r="AR88" s="259"/>
      <c r="AS88" s="259"/>
      <c r="AT88" s="259"/>
      <c r="AU88" s="259"/>
      <c r="AV88" s="510"/>
      <c r="AW88" s="259"/>
      <c r="AX88" s="259"/>
      <c r="AY88" s="259"/>
      <c r="AZ88" s="259"/>
      <c r="BA88" s="259"/>
      <c r="BB88" s="259"/>
      <c r="BC88" s="259"/>
      <c r="BD88" s="259"/>
      <c r="BE88" s="259"/>
      <c r="BF88" s="259"/>
      <c r="BG88" s="259"/>
      <c r="BH88" s="259"/>
      <c r="BI88" s="259"/>
      <c r="BJ88" s="249"/>
      <c r="BK88" s="249"/>
      <c r="BL88" s="249"/>
      <c r="BM88" s="249"/>
      <c r="BN88" s="539"/>
      <c r="BO88" s="425"/>
      <c r="BP88" s="553"/>
      <c r="BQ88" s="534"/>
      <c r="BR88" s="528"/>
      <c r="BS88" s="529"/>
      <c r="BT88" s="384"/>
      <c r="BU88" s="394"/>
    </row>
    <row r="89" spans="1:73" s="310" customFormat="1" x14ac:dyDescent="0.2">
      <c r="A89" s="308"/>
      <c r="B89" s="631" t="s">
        <v>3</v>
      </c>
      <c r="C89" s="309"/>
      <c r="D89" s="312" t="s">
        <v>197</v>
      </c>
      <c r="E89" s="348">
        <v>2438.4</v>
      </c>
      <c r="F89" s="348">
        <v>2422.5902129199999</v>
      </c>
      <c r="G89" s="348">
        <v>2408.5</v>
      </c>
      <c r="H89" s="348">
        <v>2423</v>
      </c>
      <c r="I89" s="348">
        <v>2420.1</v>
      </c>
      <c r="J89" s="348">
        <v>2445.5</v>
      </c>
      <c r="K89" s="348">
        <v>2486.3000000000002</v>
      </c>
      <c r="L89" s="348">
        <v>2504.6</v>
      </c>
      <c r="M89" s="349">
        <v>2524.5</v>
      </c>
      <c r="N89" s="348">
        <v>2545.8000000000002</v>
      </c>
      <c r="O89" s="348">
        <v>2580.5974056499999</v>
      </c>
      <c r="P89" s="349">
        <v>2605.6</v>
      </c>
      <c r="Q89" s="348">
        <v>2593.6</v>
      </c>
      <c r="R89" s="340">
        <v>2593.4</v>
      </c>
      <c r="S89" s="340">
        <v>2594.3000000000002</v>
      </c>
      <c r="T89" s="340">
        <v>2617.6092592800001</v>
      </c>
      <c r="U89" s="340">
        <v>2602.3638661300001</v>
      </c>
      <c r="V89" s="340">
        <v>2604.79240067</v>
      </c>
      <c r="W89" s="340">
        <v>2641.9671766000001</v>
      </c>
      <c r="X89" s="340">
        <v>2681.40332541</v>
      </c>
      <c r="Y89" s="340">
        <v>2696.6865167599999</v>
      </c>
      <c r="Z89" s="340">
        <v>2735.4394368399999</v>
      </c>
      <c r="AA89" s="340">
        <v>2713.4909178099997</v>
      </c>
      <c r="AB89" s="340">
        <v>2698.6558016899999</v>
      </c>
      <c r="AC89" s="340">
        <v>2881.5623145200002</v>
      </c>
      <c r="AD89" s="340">
        <v>2903.9341449399999</v>
      </c>
      <c r="AE89" s="340">
        <v>2928.6549680799999</v>
      </c>
      <c r="AF89" s="340">
        <v>2967.9026457099999</v>
      </c>
      <c r="AG89" s="340">
        <v>3023.5902191599998</v>
      </c>
      <c r="AH89" s="340">
        <v>3020.8032680200004</v>
      </c>
      <c r="AI89" s="340">
        <v>3055.4600327899998</v>
      </c>
      <c r="AJ89" s="340">
        <v>3099.0835334599997</v>
      </c>
      <c r="AK89" s="340">
        <v>3151.8063354999999</v>
      </c>
      <c r="AL89" s="340">
        <v>3227.3651501599998</v>
      </c>
      <c r="AM89" s="340">
        <v>3309.6142886800003</v>
      </c>
      <c r="AN89" s="340">
        <v>3324.31774774</v>
      </c>
      <c r="AO89" s="340">
        <v>3493.3666923600003</v>
      </c>
      <c r="AP89" s="340">
        <v>3522.4048838200001</v>
      </c>
      <c r="AQ89" s="340">
        <v>3541.45063738</v>
      </c>
      <c r="AR89" s="340">
        <v>3552.57831351</v>
      </c>
      <c r="AS89" s="340">
        <v>3570.2207822300002</v>
      </c>
      <c r="AT89" s="340">
        <v>3613.2973311599999</v>
      </c>
      <c r="AU89" s="487">
        <v>3633.52987695</v>
      </c>
      <c r="AV89" s="522">
        <v>3645.5925739700001</v>
      </c>
      <c r="AW89" s="340">
        <v>3700.3024706599999</v>
      </c>
      <c r="AX89" s="340">
        <v>3424.1</v>
      </c>
      <c r="AY89" s="340">
        <v>3948.4539353299997</v>
      </c>
      <c r="AZ89" s="340">
        <v>3979.3487904200001</v>
      </c>
      <c r="BA89" s="340">
        <v>4195.8158680300003</v>
      </c>
      <c r="BB89" s="340">
        <v>4235.9126714699996</v>
      </c>
      <c r="BC89" s="340">
        <v>4213.6109445900001</v>
      </c>
      <c r="BD89" s="340">
        <v>4202.2611330399995</v>
      </c>
      <c r="BE89" s="340">
        <v>4289.1819784899999</v>
      </c>
      <c r="BF89" s="340">
        <v>4278.8758558299996</v>
      </c>
      <c r="BG89" s="340">
        <v>4366.7921687090002</v>
      </c>
      <c r="BH89" s="340">
        <v>4405.2899740499997</v>
      </c>
      <c r="BI89" s="340">
        <v>4906.11077045</v>
      </c>
      <c r="BJ89" s="601">
        <v>4905.5077177599997</v>
      </c>
      <c r="BK89" s="601">
        <v>4905.1177811500002</v>
      </c>
      <c r="BL89" s="601">
        <v>4912.8125038600001</v>
      </c>
      <c r="BM89" s="601">
        <v>4912.9112937800001</v>
      </c>
      <c r="BN89" s="602">
        <v>4912.9931919299997</v>
      </c>
      <c r="BO89" s="422">
        <v>6.8824214799997208</v>
      </c>
      <c r="BP89" s="549">
        <v>1.4028263530969642E-3</v>
      </c>
      <c r="BQ89" s="534"/>
      <c r="BR89" s="528"/>
      <c r="BS89" s="529"/>
      <c r="BT89" s="384"/>
      <c r="BU89" s="394"/>
    </row>
    <row r="90" spans="1:73" s="310" customFormat="1" x14ac:dyDescent="0.2">
      <c r="A90" s="308"/>
      <c r="B90" s="631"/>
      <c r="C90" s="309"/>
      <c r="D90" s="313" t="s">
        <v>27</v>
      </c>
      <c r="E90" s="348">
        <v>1717.1</v>
      </c>
      <c r="F90" s="348">
        <v>1708.4603596100001</v>
      </c>
      <c r="G90" s="348">
        <v>1797.8</v>
      </c>
      <c r="H90" s="348">
        <v>1706.6</v>
      </c>
      <c r="I90" s="348">
        <v>1704.1</v>
      </c>
      <c r="J90" s="348">
        <v>1719.6</v>
      </c>
      <c r="K90" s="348">
        <v>1749.2</v>
      </c>
      <c r="L90" s="348">
        <v>1762.7</v>
      </c>
      <c r="M90" s="349">
        <v>1786.8</v>
      </c>
      <c r="N90" s="348">
        <v>1909.5</v>
      </c>
      <c r="O90" s="348">
        <v>1917.9229382400001</v>
      </c>
      <c r="P90" s="349">
        <v>1939.5</v>
      </c>
      <c r="Q90" s="348">
        <v>1993.3</v>
      </c>
      <c r="R90" s="340">
        <v>1996.5</v>
      </c>
      <c r="S90" s="340">
        <v>1998.4</v>
      </c>
      <c r="T90" s="340">
        <v>2008.8052903400001</v>
      </c>
      <c r="U90" s="340">
        <v>1994.0138598200001</v>
      </c>
      <c r="V90" s="340">
        <v>1993.77074943</v>
      </c>
      <c r="W90" s="340">
        <v>2021.77145174</v>
      </c>
      <c r="X90" s="340">
        <v>2047.11095019</v>
      </c>
      <c r="Y90" s="340">
        <v>2056.5584454700002</v>
      </c>
      <c r="Z90" s="340">
        <v>2099.5123268699999</v>
      </c>
      <c r="AA90" s="340">
        <v>2129.9196041199998</v>
      </c>
      <c r="AB90" s="340">
        <v>2132.8517313500001</v>
      </c>
      <c r="AC90" s="340">
        <v>2287.8831547200002</v>
      </c>
      <c r="AD90" s="340">
        <v>2298.5280042899999</v>
      </c>
      <c r="AE90" s="340">
        <v>2315.5427439599998</v>
      </c>
      <c r="AF90" s="340">
        <v>2331.6056265799998</v>
      </c>
      <c r="AG90" s="340">
        <v>2362.1917877000001</v>
      </c>
      <c r="AH90" s="340">
        <v>2362.6995962400001</v>
      </c>
      <c r="AI90" s="340">
        <v>2381.28856679</v>
      </c>
      <c r="AJ90" s="340">
        <v>2405.6300865899998</v>
      </c>
      <c r="AK90" s="340">
        <v>2441.83884145</v>
      </c>
      <c r="AL90" s="340">
        <v>2453.94207633</v>
      </c>
      <c r="AM90" s="340">
        <v>2492.1088228600001</v>
      </c>
      <c r="AN90" s="340">
        <v>2504.4066484999998</v>
      </c>
      <c r="AO90" s="340">
        <v>2620.6687434300002</v>
      </c>
      <c r="AP90" s="340">
        <v>2641.4501813000002</v>
      </c>
      <c r="AQ90" s="340">
        <v>2658.9519185899999</v>
      </c>
      <c r="AR90" s="340">
        <v>2672.9672022599998</v>
      </c>
      <c r="AS90" s="340">
        <v>2682.2094289800002</v>
      </c>
      <c r="AT90" s="340">
        <v>2692.9702240900001</v>
      </c>
      <c r="AU90" s="487">
        <v>2717.6963469900002</v>
      </c>
      <c r="AV90" s="522">
        <v>2730.08480487</v>
      </c>
      <c r="AW90" s="340">
        <v>2764.6639685</v>
      </c>
      <c r="AX90" s="340">
        <v>2778.7</v>
      </c>
      <c r="AY90" s="340">
        <v>2813.9059105599999</v>
      </c>
      <c r="AZ90" s="340">
        <v>2843.6375860600001</v>
      </c>
      <c r="BA90" s="340">
        <v>3040.8685219899999</v>
      </c>
      <c r="BB90" s="340">
        <v>3047.4054109499998</v>
      </c>
      <c r="BC90" s="340">
        <v>3028.3986729399999</v>
      </c>
      <c r="BD90" s="340">
        <v>3020.1192096999998</v>
      </c>
      <c r="BE90" s="340">
        <v>3066.2793481499998</v>
      </c>
      <c r="BF90" s="340">
        <v>3056.6492711199999</v>
      </c>
      <c r="BG90" s="340">
        <v>3087.1143475489998</v>
      </c>
      <c r="BH90" s="340">
        <v>3123.37725765</v>
      </c>
      <c r="BI90" s="340">
        <v>3124.8668002099998</v>
      </c>
      <c r="BJ90" s="601">
        <v>3124.46783977</v>
      </c>
      <c r="BK90" s="601">
        <v>3124.27949807</v>
      </c>
      <c r="BL90" s="601">
        <v>3132.0964154200001</v>
      </c>
      <c r="BM90" s="601">
        <v>3131.99451258</v>
      </c>
      <c r="BN90" s="602">
        <v>3132.70372357</v>
      </c>
      <c r="BO90" s="422">
        <v>7.836923360000128</v>
      </c>
      <c r="BP90" s="549">
        <v>2.5079223727146882E-3</v>
      </c>
      <c r="BQ90" s="534"/>
      <c r="BR90" s="528"/>
      <c r="BS90" s="529"/>
      <c r="BT90" s="384"/>
      <c r="BU90" s="394"/>
    </row>
    <row r="91" spans="1:73" s="310" customFormat="1" x14ac:dyDescent="0.2">
      <c r="A91" s="308"/>
      <c r="B91" s="631"/>
      <c r="C91" s="309"/>
      <c r="D91" s="313" t="s">
        <v>28</v>
      </c>
      <c r="E91" s="348">
        <v>620.29999999999995</v>
      </c>
      <c r="F91" s="348">
        <v>614.12985330999993</v>
      </c>
      <c r="G91" s="348">
        <v>610.70000000000005</v>
      </c>
      <c r="H91" s="348">
        <v>616.4</v>
      </c>
      <c r="I91" s="348">
        <v>616.1</v>
      </c>
      <c r="J91" s="348">
        <v>626</v>
      </c>
      <c r="K91" s="348">
        <v>637.20000000000005</v>
      </c>
      <c r="L91" s="348">
        <v>641.9</v>
      </c>
      <c r="M91" s="349">
        <v>637.70000000000005</v>
      </c>
      <c r="N91" s="348">
        <v>636.29999999999995</v>
      </c>
      <c r="O91" s="348">
        <v>662.67446740999992</v>
      </c>
      <c r="P91" s="349">
        <v>666.1</v>
      </c>
      <c r="Q91" s="348">
        <v>600.29999999999995</v>
      </c>
      <c r="R91" s="340">
        <v>596.9</v>
      </c>
      <c r="S91" s="340">
        <v>595.9</v>
      </c>
      <c r="T91" s="340">
        <v>609.80396894</v>
      </c>
      <c r="U91" s="340">
        <v>608.35000631000003</v>
      </c>
      <c r="V91" s="340">
        <v>611.02165123999998</v>
      </c>
      <c r="W91" s="340">
        <v>620.19572475999996</v>
      </c>
      <c r="X91" s="340">
        <v>634.29237522000005</v>
      </c>
      <c r="Y91" s="340">
        <v>640.12807128999998</v>
      </c>
      <c r="Z91" s="340">
        <v>635.92710996999995</v>
      </c>
      <c r="AA91" s="340">
        <v>583.57131369000001</v>
      </c>
      <c r="AB91" s="340">
        <v>565.80407033999995</v>
      </c>
      <c r="AC91" s="340">
        <v>593.67915979999998</v>
      </c>
      <c r="AD91" s="340">
        <v>605.40614065</v>
      </c>
      <c r="AE91" s="340">
        <v>613.11222411999995</v>
      </c>
      <c r="AF91" s="340">
        <v>636.29701912999997</v>
      </c>
      <c r="AG91" s="340">
        <v>661.39843145999998</v>
      </c>
      <c r="AH91" s="340">
        <v>658.10367178000001</v>
      </c>
      <c r="AI91" s="340">
        <v>674.17146600000001</v>
      </c>
      <c r="AJ91" s="340">
        <v>693.45344686999999</v>
      </c>
      <c r="AK91" s="340">
        <v>709.96749405000003</v>
      </c>
      <c r="AL91" s="340">
        <v>773.42307383000002</v>
      </c>
      <c r="AM91" s="340">
        <v>817.50546582000004</v>
      </c>
      <c r="AN91" s="340">
        <v>819.91109924</v>
      </c>
      <c r="AO91" s="340">
        <v>872.69794893000005</v>
      </c>
      <c r="AP91" s="340">
        <v>880.95470251999996</v>
      </c>
      <c r="AQ91" s="340">
        <v>882.49871879</v>
      </c>
      <c r="AR91" s="340">
        <v>879.61111125000002</v>
      </c>
      <c r="AS91" s="340">
        <v>888.01135324999996</v>
      </c>
      <c r="AT91" s="340">
        <v>920.32710707000001</v>
      </c>
      <c r="AU91" s="487">
        <v>915.83352995999996</v>
      </c>
      <c r="AV91" s="522">
        <v>915.50776910000002</v>
      </c>
      <c r="AW91" s="340">
        <v>935.63850216000003</v>
      </c>
      <c r="AX91" s="340">
        <v>645.4</v>
      </c>
      <c r="AY91" s="340">
        <v>634.54802476999998</v>
      </c>
      <c r="AZ91" s="340">
        <v>635.71120436000001</v>
      </c>
      <c r="BA91" s="340">
        <v>654.94734603999996</v>
      </c>
      <c r="BB91" s="340">
        <v>688.50726052000005</v>
      </c>
      <c r="BC91" s="340">
        <v>685.21227165000005</v>
      </c>
      <c r="BD91" s="340">
        <v>682.14192333999995</v>
      </c>
      <c r="BE91" s="340">
        <v>722.90263034000009</v>
      </c>
      <c r="BF91" s="340">
        <v>722.22658471</v>
      </c>
      <c r="BG91" s="340">
        <v>779.67782115999989</v>
      </c>
      <c r="BH91" s="340">
        <v>781.91271639999991</v>
      </c>
      <c r="BI91" s="340">
        <v>781.24397023999995</v>
      </c>
      <c r="BJ91" s="601">
        <v>781.03987798999992</v>
      </c>
      <c r="BK91" s="601">
        <v>780.83828308000011</v>
      </c>
      <c r="BL91" s="601">
        <v>780.71608844000002</v>
      </c>
      <c r="BM91" s="601">
        <v>780.91678120000006</v>
      </c>
      <c r="BN91" s="602">
        <v>780.28946836</v>
      </c>
      <c r="BO91" s="422">
        <v>-0.95450187999995251</v>
      </c>
      <c r="BP91" s="549">
        <v>-1.2217718361483554E-3</v>
      </c>
      <c r="BQ91" s="534"/>
      <c r="BR91" s="528"/>
      <c r="BS91" s="529"/>
      <c r="BT91" s="384"/>
      <c r="BU91" s="394"/>
    </row>
    <row r="92" spans="1:73" s="310" customFormat="1" ht="12.75" customHeight="1" x14ac:dyDescent="0.2">
      <c r="A92" s="308"/>
      <c r="B92" s="631"/>
      <c r="C92" s="309"/>
      <c r="D92" s="313" t="s">
        <v>185</v>
      </c>
      <c r="E92" s="348">
        <v>0</v>
      </c>
      <c r="F92" s="348">
        <v>0</v>
      </c>
      <c r="G92" s="348">
        <v>0</v>
      </c>
      <c r="H92" s="348">
        <v>0</v>
      </c>
      <c r="I92" s="348">
        <v>0</v>
      </c>
      <c r="J92" s="348">
        <v>0</v>
      </c>
      <c r="K92" s="348">
        <v>0</v>
      </c>
      <c r="L92" s="348">
        <v>0</v>
      </c>
      <c r="M92" s="349">
        <v>0</v>
      </c>
      <c r="N92" s="349">
        <v>0</v>
      </c>
      <c r="O92" s="348">
        <v>0</v>
      </c>
      <c r="P92" s="349">
        <v>0</v>
      </c>
      <c r="Q92" s="348">
        <v>0</v>
      </c>
      <c r="R92" s="340">
        <v>0</v>
      </c>
      <c r="S92" s="340">
        <v>0</v>
      </c>
      <c r="T92" s="340">
        <v>0</v>
      </c>
      <c r="U92" s="340">
        <v>0</v>
      </c>
      <c r="V92" s="340">
        <v>0</v>
      </c>
      <c r="W92" s="340">
        <v>0</v>
      </c>
      <c r="X92" s="340">
        <v>0</v>
      </c>
      <c r="Y92" s="340">
        <v>0</v>
      </c>
      <c r="Z92" s="340">
        <v>0</v>
      </c>
      <c r="AA92" s="340">
        <v>0</v>
      </c>
      <c r="AB92" s="340">
        <v>0</v>
      </c>
      <c r="AC92" s="340">
        <v>0</v>
      </c>
      <c r="AD92" s="340">
        <v>0</v>
      </c>
      <c r="AE92" s="340">
        <v>0</v>
      </c>
      <c r="AF92" s="340">
        <v>0</v>
      </c>
      <c r="AG92" s="340">
        <v>0</v>
      </c>
      <c r="AH92" s="340">
        <v>0</v>
      </c>
      <c r="AI92" s="340">
        <v>0</v>
      </c>
      <c r="AJ92" s="340">
        <v>0</v>
      </c>
      <c r="AK92" s="340">
        <v>0</v>
      </c>
      <c r="AL92" s="340">
        <v>0</v>
      </c>
      <c r="AM92" s="340">
        <v>0</v>
      </c>
      <c r="AN92" s="340">
        <v>0</v>
      </c>
      <c r="AO92" s="340">
        <v>0</v>
      </c>
      <c r="AP92" s="340">
        <v>0</v>
      </c>
      <c r="AQ92" s="340">
        <v>0</v>
      </c>
      <c r="AR92" s="340">
        <v>0</v>
      </c>
      <c r="AS92" s="340">
        <v>0</v>
      </c>
      <c r="AT92" s="340">
        <v>0</v>
      </c>
      <c r="AU92" s="487">
        <v>0</v>
      </c>
      <c r="AV92" s="522">
        <v>0</v>
      </c>
      <c r="AW92" s="340">
        <v>0</v>
      </c>
      <c r="AX92" s="340">
        <v>0</v>
      </c>
      <c r="AY92" s="340">
        <v>500</v>
      </c>
      <c r="AZ92" s="340">
        <v>500</v>
      </c>
      <c r="BA92" s="340">
        <v>500</v>
      </c>
      <c r="BB92" s="340">
        <v>500</v>
      </c>
      <c r="BC92" s="340">
        <v>500</v>
      </c>
      <c r="BD92" s="340">
        <v>500</v>
      </c>
      <c r="BE92" s="340">
        <v>500</v>
      </c>
      <c r="BF92" s="340">
        <v>500</v>
      </c>
      <c r="BG92" s="340">
        <v>500</v>
      </c>
      <c r="BH92" s="340">
        <v>500</v>
      </c>
      <c r="BI92" s="340">
        <v>1000</v>
      </c>
      <c r="BJ92" s="601">
        <v>1000</v>
      </c>
      <c r="BK92" s="601">
        <v>1000</v>
      </c>
      <c r="BL92" s="601">
        <v>1000</v>
      </c>
      <c r="BM92" s="601">
        <v>1000</v>
      </c>
      <c r="BN92" s="602">
        <v>1000</v>
      </c>
      <c r="BO92" s="422">
        <v>0</v>
      </c>
      <c r="BP92" s="549">
        <v>0</v>
      </c>
      <c r="BQ92" s="534"/>
      <c r="BR92" s="528"/>
      <c r="BS92" s="529"/>
      <c r="BT92" s="384"/>
      <c r="BU92" s="394"/>
    </row>
    <row r="93" spans="1:73" x14ac:dyDescent="0.2">
      <c r="A93" s="3"/>
      <c r="B93" s="631"/>
      <c r="C93" s="24"/>
      <c r="D93" s="108" t="s">
        <v>118</v>
      </c>
      <c r="E93" s="350"/>
      <c r="F93" s="350"/>
      <c r="G93" s="350"/>
      <c r="H93" s="350"/>
      <c r="I93" s="350"/>
      <c r="J93" s="350"/>
      <c r="K93" s="350"/>
      <c r="L93" s="350"/>
      <c r="M93" s="351"/>
      <c r="N93" s="344"/>
      <c r="O93" s="350"/>
      <c r="P93" s="351"/>
      <c r="Q93" s="350"/>
      <c r="R93" s="341"/>
      <c r="S93" s="342"/>
      <c r="T93" s="342"/>
      <c r="U93" s="342"/>
      <c r="V93" s="342"/>
      <c r="W93" s="342"/>
      <c r="X93" s="342"/>
      <c r="Y93" s="342"/>
      <c r="Z93" s="342"/>
      <c r="AA93" s="342"/>
      <c r="AB93" s="342"/>
      <c r="AC93" s="342"/>
      <c r="AD93" s="342"/>
      <c r="AE93" s="342"/>
      <c r="AF93" s="342"/>
      <c r="AG93" s="342"/>
      <c r="AH93" s="342"/>
      <c r="AI93" s="342"/>
      <c r="AJ93" s="342"/>
      <c r="AK93" s="342"/>
      <c r="AL93" s="342"/>
      <c r="AM93" s="342"/>
      <c r="AN93" s="342"/>
      <c r="AO93" s="342"/>
      <c r="AP93" s="342"/>
      <c r="AQ93" s="342"/>
      <c r="AR93" s="342"/>
      <c r="AS93" s="342"/>
      <c r="AT93" s="342"/>
      <c r="AU93" s="342"/>
      <c r="AV93" s="523"/>
      <c r="AW93" s="342"/>
      <c r="AX93" s="342"/>
      <c r="AY93" s="342"/>
      <c r="AZ93" s="342"/>
      <c r="BA93" s="342"/>
      <c r="BB93" s="342"/>
      <c r="BC93" s="342"/>
      <c r="BD93" s="342"/>
      <c r="BE93" s="342"/>
      <c r="BF93" s="342"/>
      <c r="BG93" s="342"/>
      <c r="BH93" s="342"/>
      <c r="BI93" s="342"/>
      <c r="BJ93" s="333"/>
      <c r="BK93" s="333"/>
      <c r="BL93" s="333"/>
      <c r="BM93" s="333"/>
      <c r="BN93" s="545"/>
      <c r="BO93" s="422" t="s">
        <v>3</v>
      </c>
      <c r="BP93" s="549" t="s">
        <v>3</v>
      </c>
      <c r="BQ93" s="534"/>
      <c r="BR93" s="528"/>
      <c r="BS93" s="529"/>
      <c r="BT93" s="384"/>
      <c r="BU93" s="394"/>
    </row>
    <row r="94" spans="1:73" ht="12.75" customHeight="1" x14ac:dyDescent="0.2">
      <c r="A94" s="3"/>
      <c r="B94" s="631"/>
      <c r="C94" s="24"/>
      <c r="D94" s="23" t="s">
        <v>207</v>
      </c>
      <c r="E94" s="344">
        <v>2773.3860525592963</v>
      </c>
      <c r="F94" s="344">
        <v>2808.8421432341279</v>
      </c>
      <c r="G94" s="344">
        <v>2844.3708054468093</v>
      </c>
      <c r="H94" s="344">
        <v>2953.1900611167507</v>
      </c>
      <c r="I94" s="344">
        <v>3073.1671749878697</v>
      </c>
      <c r="J94" s="344">
        <v>3138.71751178573</v>
      </c>
      <c r="K94" s="344">
        <v>3170.8027987335786</v>
      </c>
      <c r="L94" s="344">
        <v>3176.61353677952</v>
      </c>
      <c r="M94" s="345">
        <v>3217.92092857954</v>
      </c>
      <c r="N94" s="344">
        <v>3208.2439175171098</v>
      </c>
      <c r="O94" s="344">
        <v>3082.2772535082372</v>
      </c>
      <c r="P94" s="346">
        <v>3045.5078468177398</v>
      </c>
      <c r="Q94" s="344">
        <v>3038.6860417791099</v>
      </c>
      <c r="R94" s="215">
        <v>3034.1432365999362</v>
      </c>
      <c r="S94" s="252">
        <v>3072.8359088195225</v>
      </c>
      <c r="T94" s="252">
        <v>3108.7558519798322</v>
      </c>
      <c r="U94" s="252">
        <v>3175.199023043785</v>
      </c>
      <c r="V94" s="252">
        <v>3179.3754395567298</v>
      </c>
      <c r="W94" s="252">
        <v>3210.3582501763176</v>
      </c>
      <c r="X94" s="252">
        <v>3234.9899073392444</v>
      </c>
      <c r="Y94" s="252">
        <v>3259.4902236597663</v>
      </c>
      <c r="Z94" s="252">
        <v>3262.2212740410005</v>
      </c>
      <c r="AA94" s="252">
        <v>3296.3033743446517</v>
      </c>
      <c r="AB94" s="252">
        <v>3312.2557676021097</v>
      </c>
      <c r="AC94" s="252">
        <v>3335.5207871085672</v>
      </c>
      <c r="AD94" s="252">
        <v>3317.3476328019601</v>
      </c>
      <c r="AE94" s="252">
        <v>3307.3176377313798</v>
      </c>
      <c r="AF94" s="252">
        <v>3276.4363942947393</v>
      </c>
      <c r="AG94" s="252">
        <v>3302.8563104815839</v>
      </c>
      <c r="AH94" s="252">
        <v>3338.2667805921137</v>
      </c>
      <c r="AI94" s="252">
        <v>3353.9508097815083</v>
      </c>
      <c r="AJ94" s="252">
        <v>3359.5586895301726</v>
      </c>
      <c r="AK94" s="252">
        <v>3355.6201963339281</v>
      </c>
      <c r="AL94" s="252">
        <v>3343.6678599599109</v>
      </c>
      <c r="AM94" s="252">
        <v>3327.1268565768178</v>
      </c>
      <c r="AN94" s="252">
        <v>3313.2651277298974</v>
      </c>
      <c r="AO94" s="252">
        <v>3289.2548469871863</v>
      </c>
      <c r="AP94" s="252">
        <v>3274.0016400561217</v>
      </c>
      <c r="AQ94" s="252">
        <v>3253.1021350478277</v>
      </c>
      <c r="AR94" s="252">
        <v>3234.4583190178714</v>
      </c>
      <c r="AS94" s="252">
        <v>3197.1698186138192</v>
      </c>
      <c r="AT94" s="252">
        <v>3157.95017857223</v>
      </c>
      <c r="AU94" s="488">
        <v>3114.5084128269164</v>
      </c>
      <c r="AV94" s="524">
        <v>3082.6954280544387</v>
      </c>
      <c r="AW94" s="252">
        <v>3061.9019482180611</v>
      </c>
      <c r="AX94" s="252">
        <v>3046.8887962906847</v>
      </c>
      <c r="AY94" s="252">
        <v>3038.5340523701234</v>
      </c>
      <c r="AZ94" s="252">
        <v>3016.5960164400508</v>
      </c>
      <c r="BA94" s="252">
        <v>3003.2220638037461</v>
      </c>
      <c r="BB94" s="252">
        <v>2984.8472155618801</v>
      </c>
      <c r="BC94" s="252">
        <v>2968.0686649126383</v>
      </c>
      <c r="BD94" s="252">
        <v>2919.4182992798833</v>
      </c>
      <c r="BE94" s="252">
        <v>2894.3667716681193</v>
      </c>
      <c r="BF94" s="252">
        <v>2866.9408480575648</v>
      </c>
      <c r="BG94" s="252">
        <v>2839.6928164029732</v>
      </c>
      <c r="BH94" s="252">
        <v>2806.9579082961154</v>
      </c>
      <c r="BI94" s="252">
        <v>2789.948656125488</v>
      </c>
      <c r="BJ94" s="524">
        <v>2789.948656125488</v>
      </c>
      <c r="BK94" s="625">
        <v>2789.948656125488</v>
      </c>
      <c r="BL94" s="625">
        <v>2789.948656125488</v>
      </c>
      <c r="BM94" s="625">
        <v>2789.948656125488</v>
      </c>
      <c r="BN94" s="603">
        <v>2794.2977916994678</v>
      </c>
      <c r="BO94" s="422">
        <v>4.3491355739797655</v>
      </c>
      <c r="BP94" s="549">
        <v>1.5588586422301542E-3</v>
      </c>
      <c r="BQ94" s="534"/>
      <c r="BR94" s="528"/>
      <c r="BS94" s="529"/>
      <c r="BT94" s="384"/>
      <c r="BU94" s="394"/>
    </row>
    <row r="95" spans="1:73" ht="13.5" x14ac:dyDescent="0.2">
      <c r="A95" s="3"/>
      <c r="B95" s="631"/>
      <c r="C95" s="24"/>
      <c r="D95" s="23" t="s">
        <v>208</v>
      </c>
      <c r="E95" s="344">
        <v>1742.8326829268294</v>
      </c>
      <c r="F95" s="344">
        <v>1766.4690100430416</v>
      </c>
      <c r="G95" s="344">
        <v>1790.0467144906743</v>
      </c>
      <c r="H95" s="344">
        <v>1712.3868292682901</v>
      </c>
      <c r="I95" s="344">
        <v>1732.9747776173599</v>
      </c>
      <c r="J95" s="344">
        <v>1752.1783500717399</v>
      </c>
      <c r="K95" s="344">
        <v>1770.1708464849401</v>
      </c>
      <c r="L95" s="344">
        <v>1787.5084935437601</v>
      </c>
      <c r="M95" s="345">
        <v>1903.8365279770446</v>
      </c>
      <c r="N95" s="344">
        <v>1905.008981348637</v>
      </c>
      <c r="O95" s="344">
        <v>1786.4217938306999</v>
      </c>
      <c r="P95" s="346">
        <v>1787.0276614060258</v>
      </c>
      <c r="Q95" s="344">
        <v>1787.4966427546628</v>
      </c>
      <c r="R95" s="215">
        <v>1787.7506743175099</v>
      </c>
      <c r="S95" s="252">
        <v>1787.828837876614</v>
      </c>
      <c r="T95" s="252">
        <v>1787.933055954089</v>
      </c>
      <c r="U95" s="252">
        <v>1788.4215781922526</v>
      </c>
      <c r="V95" s="252">
        <v>1789.3009172209499</v>
      </c>
      <c r="W95" s="252">
        <v>1790.4082352941177</v>
      </c>
      <c r="X95" s="252">
        <v>1791.4504160688666</v>
      </c>
      <c r="Y95" s="252">
        <v>1793.0397417503586</v>
      </c>
      <c r="Z95" s="252">
        <v>1795.0589670014347</v>
      </c>
      <c r="AA95" s="252">
        <v>1797.3843328550934</v>
      </c>
      <c r="AB95" s="252">
        <v>1702.26856321739</v>
      </c>
      <c r="AC95" s="252">
        <v>1709.4690778098</v>
      </c>
      <c r="AD95" s="252">
        <v>1714.9576368876101</v>
      </c>
      <c r="AE95" s="252">
        <v>1724.54468208092</v>
      </c>
      <c r="AF95" s="252">
        <v>1735.4571784058001</v>
      </c>
      <c r="AG95" s="252">
        <v>1745.6320464441201</v>
      </c>
      <c r="AH95" s="252">
        <v>1755.27213352685</v>
      </c>
      <c r="AI95" s="252">
        <v>1766.2956395348799</v>
      </c>
      <c r="AJ95" s="252">
        <v>1776.8754294032001</v>
      </c>
      <c r="AK95" s="252">
        <v>1787.1581659388601</v>
      </c>
      <c r="AL95" s="252">
        <v>1796.476069869</v>
      </c>
      <c r="AM95" s="252">
        <v>1902.5756622998545</v>
      </c>
      <c r="AN95" s="252">
        <v>1906.7468075801748</v>
      </c>
      <c r="AO95" s="252">
        <v>1906.7200437317783</v>
      </c>
      <c r="AP95" s="252">
        <v>1904.8023323615159</v>
      </c>
      <c r="AQ95" s="252">
        <v>1901.5180903790088</v>
      </c>
      <c r="AR95" s="252">
        <v>1898.3214285714284</v>
      </c>
      <c r="AS95" s="252">
        <v>1882.2663556851312</v>
      </c>
      <c r="AT95" s="252">
        <v>1859.1777405247813</v>
      </c>
      <c r="AU95" s="488">
        <v>1846.2390451895044</v>
      </c>
      <c r="AV95" s="524">
        <v>1830.2007507288629</v>
      </c>
      <c r="AW95" s="252">
        <v>1815.3634839650144</v>
      </c>
      <c r="AX95" s="252">
        <v>1802.6956705539358</v>
      </c>
      <c r="AY95" s="252">
        <v>1793.3563994169097</v>
      </c>
      <c r="AZ95" s="252">
        <v>1773.1229591836734</v>
      </c>
      <c r="BA95" s="252">
        <v>1758.142886297376</v>
      </c>
      <c r="BB95" s="252">
        <v>1739.4274781341107</v>
      </c>
      <c r="BC95" s="252">
        <v>1722.8544606413993</v>
      </c>
      <c r="BD95" s="252">
        <v>1708.2693877551019</v>
      </c>
      <c r="BE95" s="252">
        <v>1690.5500291545188</v>
      </c>
      <c r="BF95" s="252">
        <v>1672.8119241982506</v>
      </c>
      <c r="BG95" s="252">
        <v>1655.4291545189503</v>
      </c>
      <c r="BH95" s="252">
        <v>1638.8978897959184</v>
      </c>
      <c r="BI95" s="252">
        <v>1625.3941259475218</v>
      </c>
      <c r="BJ95" s="524">
        <v>1625.3941259475218</v>
      </c>
      <c r="BK95" s="625">
        <v>1625.3941259475218</v>
      </c>
      <c r="BL95" s="625">
        <v>1625.3941259475218</v>
      </c>
      <c r="BM95" s="625">
        <v>1625.3941259475218</v>
      </c>
      <c r="BN95" s="603">
        <v>1626.7955836734693</v>
      </c>
      <c r="BO95" s="422">
        <v>1.4014577259474663</v>
      </c>
      <c r="BP95" s="549">
        <v>8.6222640009259166E-4</v>
      </c>
      <c r="BQ95" s="534"/>
      <c r="BR95" s="528"/>
      <c r="BS95" s="529"/>
      <c r="BT95" s="384"/>
      <c r="BU95" s="394"/>
    </row>
    <row r="96" spans="1:73" ht="12.75" customHeight="1" thickBot="1" x14ac:dyDescent="0.25">
      <c r="A96" s="3"/>
      <c r="B96" s="631"/>
      <c r="C96" s="24"/>
      <c r="D96" s="23" t="s">
        <v>59</v>
      </c>
      <c r="E96" s="344">
        <v>2482.953430381323</v>
      </c>
      <c r="F96" s="344">
        <v>2548.6349917624193</v>
      </c>
      <c r="G96" s="344">
        <v>2509.705276468826</v>
      </c>
      <c r="H96" s="344">
        <v>2558.1463740032618</v>
      </c>
      <c r="I96" s="344">
        <v>2479.0590093891697</v>
      </c>
      <c r="J96" s="344">
        <v>2376.9725875267127</v>
      </c>
      <c r="K96" s="352">
        <v>2299.1151790593099</v>
      </c>
      <c r="L96" s="352">
        <v>2159.5156906652655</v>
      </c>
      <c r="M96" s="353">
        <v>2086.082214380267</v>
      </c>
      <c r="N96" s="344">
        <v>1953.1680176519765</v>
      </c>
      <c r="O96" s="344">
        <v>1748.4610303310999</v>
      </c>
      <c r="P96" s="354">
        <v>1795.5399041089497</v>
      </c>
      <c r="Q96" s="344">
        <v>1758.34635407171</v>
      </c>
      <c r="R96" s="215">
        <v>1523.5922008000584</v>
      </c>
      <c r="S96" s="252">
        <v>1426.4871783246299</v>
      </c>
      <c r="T96" s="252">
        <v>1313.5691317478099</v>
      </c>
      <c r="U96" s="343">
        <v>1217.6286487852731</v>
      </c>
      <c r="V96" s="343">
        <v>1200.6609293973634</v>
      </c>
      <c r="W96" s="343">
        <v>1174.13426852981</v>
      </c>
      <c r="X96" s="252">
        <v>1160.0123212733804</v>
      </c>
      <c r="Y96" s="252">
        <v>1139.2728568514099</v>
      </c>
      <c r="Z96" s="252">
        <v>1171.4985403413771</v>
      </c>
      <c r="AA96" s="343">
        <v>1240.9675422822088</v>
      </c>
      <c r="AB96" s="252">
        <v>1285.3398867708572</v>
      </c>
      <c r="AC96" s="343">
        <v>1376.8596072671232</v>
      </c>
      <c r="AD96" s="343">
        <v>1433.97361712058</v>
      </c>
      <c r="AE96" s="343">
        <v>1557.9603883862101</v>
      </c>
      <c r="AF96" s="343">
        <v>1664.7113082131852</v>
      </c>
      <c r="AG96" s="343">
        <v>1743.4819432487</v>
      </c>
      <c r="AH96" s="343">
        <v>1773.46176688174</v>
      </c>
      <c r="AI96" s="252">
        <v>1725.1057158631743</v>
      </c>
      <c r="AJ96" s="252">
        <v>1708.0777684164207</v>
      </c>
      <c r="AK96" s="252">
        <v>1680.153236596776</v>
      </c>
      <c r="AL96" s="252">
        <v>1613.5253172162631</v>
      </c>
      <c r="AM96" s="343">
        <v>1636.2345867558206</v>
      </c>
      <c r="AN96" s="343">
        <v>1746.0190578484542</v>
      </c>
      <c r="AO96" s="252">
        <v>1753.5098226287823</v>
      </c>
      <c r="AP96" s="252">
        <v>1777.9204116783114</v>
      </c>
      <c r="AQ96" s="252">
        <v>1831.238894862362</v>
      </c>
      <c r="AR96" s="343">
        <v>1945.4783475067163</v>
      </c>
      <c r="AS96" s="343">
        <v>1958.0558461299781</v>
      </c>
      <c r="AT96" s="343">
        <v>2055.1927572301629</v>
      </c>
      <c r="AU96" s="488">
        <v>2040.3033494047559</v>
      </c>
      <c r="AV96" s="525">
        <v>2040.3060935943388</v>
      </c>
      <c r="AW96" s="343">
        <v>1905.9188932787445</v>
      </c>
      <c r="AX96" s="343">
        <v>1895.6577737063367</v>
      </c>
      <c r="AY96" s="343">
        <v>1853.6909301522635</v>
      </c>
      <c r="AZ96" s="343">
        <v>1740.9250719045256</v>
      </c>
      <c r="BA96" s="343">
        <v>1667.3870032862183</v>
      </c>
      <c r="BB96" s="343">
        <v>1694.3722699202838</v>
      </c>
      <c r="BC96" s="343">
        <v>1809.1685199271519</v>
      </c>
      <c r="BD96" s="343">
        <v>1995.0576966770086</v>
      </c>
      <c r="BE96" s="343">
        <v>2062.8285905382131</v>
      </c>
      <c r="BF96" s="343">
        <v>2030.7471590379007</v>
      </c>
      <c r="BG96" s="343">
        <v>2204.654570230352</v>
      </c>
      <c r="BH96" s="343">
        <v>2142.4214717932305</v>
      </c>
      <c r="BI96" s="343">
        <v>2052.4895605865727</v>
      </c>
      <c r="BJ96" s="525">
        <v>2052.4895605865727</v>
      </c>
      <c r="BK96" s="626">
        <v>2052.4895605865727</v>
      </c>
      <c r="BL96" s="626">
        <v>2052.4895605865727</v>
      </c>
      <c r="BM96" s="626">
        <v>2052.4895605865727</v>
      </c>
      <c r="BN96" s="604">
        <v>2052.0270115144904</v>
      </c>
      <c r="BO96" s="422">
        <v>-0.46254907208231089</v>
      </c>
      <c r="BP96" s="549">
        <v>-2.2536001203832257E-4</v>
      </c>
      <c r="BQ96" s="534"/>
      <c r="BR96" s="528"/>
      <c r="BS96" s="529"/>
      <c r="BT96" s="384"/>
      <c r="BU96" s="394"/>
    </row>
    <row r="97" spans="1:72" x14ac:dyDescent="0.2">
      <c r="A97" s="3"/>
      <c r="B97" s="631"/>
      <c r="C97" s="27" t="s">
        <v>25</v>
      </c>
      <c r="D97" s="23"/>
      <c r="E97" s="190"/>
      <c r="F97" s="190"/>
      <c r="G97" s="190"/>
      <c r="H97" s="190"/>
      <c r="I97" s="190"/>
      <c r="J97" s="190"/>
      <c r="K97" s="190"/>
      <c r="L97" s="190"/>
      <c r="M97" s="227"/>
      <c r="N97" s="191"/>
      <c r="O97" s="191"/>
      <c r="P97" s="230"/>
      <c r="Q97" s="191"/>
      <c r="R97" s="191"/>
      <c r="S97" s="273"/>
      <c r="T97" s="273"/>
      <c r="U97" s="273"/>
      <c r="V97" s="273"/>
      <c r="W97" s="273"/>
      <c r="X97" s="273"/>
      <c r="Y97" s="273"/>
      <c r="Z97" s="273"/>
      <c r="AA97" s="273"/>
      <c r="AB97" s="273"/>
      <c r="AC97" s="273"/>
      <c r="AD97" s="273"/>
      <c r="AE97" s="273"/>
      <c r="AF97" s="273"/>
      <c r="AG97" s="273"/>
      <c r="AH97" s="273"/>
      <c r="AI97" s="273"/>
      <c r="AJ97" s="273"/>
      <c r="AK97" s="273"/>
      <c r="AL97" s="273"/>
      <c r="AM97" s="273"/>
      <c r="AN97" s="273"/>
      <c r="AO97" s="273"/>
      <c r="AP97" s="273"/>
      <c r="AQ97" s="273"/>
      <c r="AR97" s="273"/>
      <c r="AS97" s="273"/>
      <c r="AT97" s="273"/>
      <c r="AU97" s="273"/>
      <c r="AV97" s="292"/>
      <c r="AW97" s="273"/>
      <c r="AX97" s="273"/>
      <c r="AY97" s="273"/>
      <c r="AZ97" s="273"/>
      <c r="BA97" s="273"/>
      <c r="BB97" s="273"/>
      <c r="BC97" s="273"/>
      <c r="BD97" s="273"/>
      <c r="BE97" s="273"/>
      <c r="BF97" s="273"/>
      <c r="BG97" s="273"/>
      <c r="BH97" s="273"/>
      <c r="BI97" s="273"/>
      <c r="BJ97" s="546"/>
      <c r="BK97" s="546"/>
      <c r="BL97" s="546"/>
      <c r="BM97" s="546"/>
      <c r="BN97" s="556"/>
      <c r="BO97" s="426"/>
      <c r="BP97" s="556"/>
      <c r="BQ97" s="534"/>
      <c r="BR97" s="528"/>
      <c r="BS97" s="529"/>
      <c r="BT97" s="384"/>
    </row>
    <row r="98" spans="1:72" ht="12.75" customHeight="1" x14ac:dyDescent="0.2">
      <c r="A98" s="3"/>
      <c r="B98" s="631"/>
      <c r="C98" s="18"/>
      <c r="D98" s="122" t="s">
        <v>146</v>
      </c>
      <c r="E98" s="194">
        <v>115.8432116909471</v>
      </c>
      <c r="F98" s="194">
        <v>116.26000229662671</v>
      </c>
      <c r="G98" s="194">
        <v>116.17684430496313</v>
      </c>
      <c r="H98" s="194">
        <v>115.60775555652505</v>
      </c>
      <c r="I98" s="194">
        <v>115.10646657321395</v>
      </c>
      <c r="J98" s="194">
        <v>114.89414930397368</v>
      </c>
      <c r="K98" s="194">
        <v>115.12105734711396</v>
      </c>
      <c r="L98" s="194">
        <v>114.8892251142518</v>
      </c>
      <c r="M98" s="176">
        <v>115.60612752890239</v>
      </c>
      <c r="N98" s="176">
        <v>115.73494937169239</v>
      </c>
      <c r="O98" s="194">
        <v>116.10279000338198</v>
      </c>
      <c r="P98" s="240">
        <v>115.87806769636373</v>
      </c>
      <c r="Q98" s="240">
        <v>116.14892566034837</v>
      </c>
      <c r="R98" s="240">
        <v>116.34658311355454</v>
      </c>
      <c r="S98" s="280">
        <v>116.53975841556105</v>
      </c>
      <c r="T98" s="280">
        <v>116.40025788043205</v>
      </c>
      <c r="U98" s="314">
        <v>116.50567084846548</v>
      </c>
      <c r="V98" s="314">
        <v>116.48509581207944</v>
      </c>
      <c r="W98" s="314">
        <v>116.65062371742022</v>
      </c>
      <c r="X98" s="314">
        <v>117.37192642255852</v>
      </c>
      <c r="Y98" s="314">
        <v>117.614895123373</v>
      </c>
      <c r="Z98" s="314">
        <v>119.52</v>
      </c>
      <c r="AA98" s="314">
        <v>120.9834226663417</v>
      </c>
      <c r="AB98" s="314">
        <v>122.33167859942841</v>
      </c>
      <c r="AC98" s="314">
        <v>124.49056695694492</v>
      </c>
      <c r="AD98" s="314">
        <v>126.099776000175</v>
      </c>
      <c r="AE98" s="314">
        <v>128.19297158426104</v>
      </c>
      <c r="AF98" s="314">
        <v>129.33000000000001</v>
      </c>
      <c r="AG98" s="314">
        <v>129.35942489867696</v>
      </c>
      <c r="AH98" s="314">
        <v>129.617717332561</v>
      </c>
      <c r="AI98" s="314">
        <v>129.80383134306524</v>
      </c>
      <c r="AJ98" s="314">
        <v>130.49433240070471</v>
      </c>
      <c r="AK98" s="314">
        <v>130.98922483123354</v>
      </c>
      <c r="AL98" s="314">
        <v>131.38791478953166</v>
      </c>
      <c r="AM98" s="314">
        <v>132.00960635507752</v>
      </c>
      <c r="AN98" s="314">
        <v>132.43580700695026</v>
      </c>
      <c r="AO98" s="314">
        <v>133.08482545148976</v>
      </c>
      <c r="AP98" s="314">
        <v>133.4850499510473</v>
      </c>
      <c r="AQ98" s="314">
        <v>134.14527396759294</v>
      </c>
      <c r="AR98" s="314">
        <v>134.53802957745873</v>
      </c>
      <c r="AS98" s="314">
        <v>134.74796095365838</v>
      </c>
      <c r="AT98" s="314">
        <v>135.40892324418502</v>
      </c>
      <c r="AU98" s="314">
        <v>135.6988908536708</v>
      </c>
      <c r="AV98" s="280">
        <v>136.21883246777836</v>
      </c>
      <c r="AW98" s="314">
        <v>136.70114490249009</v>
      </c>
      <c r="AX98" s="314">
        <v>137.21049933525532</v>
      </c>
      <c r="AY98" s="314">
        <v>137.73423636295593</v>
      </c>
      <c r="AZ98" s="314">
        <v>138.38793850030589</v>
      </c>
      <c r="BA98" s="314">
        <v>139.12702582636211</v>
      </c>
      <c r="BB98" s="314">
        <v>140.05193792289856</v>
      </c>
      <c r="BC98" s="314">
        <v>140.96110222294621</v>
      </c>
      <c r="BD98" s="314">
        <v>141.31470092321152</v>
      </c>
      <c r="BE98" s="314">
        <v>141.41401824971311</v>
      </c>
      <c r="BF98" s="314">
        <v>141.7986652352175</v>
      </c>
      <c r="BG98" s="314">
        <v>142.23136689443143</v>
      </c>
      <c r="BH98" s="314">
        <v>143.10127842383312</v>
      </c>
      <c r="BI98" s="314">
        <v>145.01679610235965</v>
      </c>
      <c r="BJ98" s="547"/>
      <c r="BK98" s="547"/>
      <c r="BL98" s="547"/>
      <c r="BM98" s="547"/>
      <c r="BN98" s="557"/>
      <c r="BO98" s="427"/>
      <c r="BP98" s="557"/>
      <c r="BQ98" s="534"/>
      <c r="BR98" s="528"/>
      <c r="BS98" s="529"/>
      <c r="BT98" s="384"/>
    </row>
    <row r="99" spans="1:72" x14ac:dyDescent="0.2">
      <c r="A99" s="3"/>
      <c r="B99" s="631"/>
      <c r="C99" s="18"/>
      <c r="D99" s="122" t="s">
        <v>94</v>
      </c>
      <c r="E99" s="178">
        <v>4.3E-3</v>
      </c>
      <c r="F99" s="178">
        <v>3.5978854487523902E-3</v>
      </c>
      <c r="G99" s="178">
        <v>-7.1527601944654197E-4</v>
      </c>
      <c r="H99" s="178">
        <v>-4.8984696721754298E-3</v>
      </c>
      <c r="I99" s="178">
        <v>-4.3361179817926502E-3</v>
      </c>
      <c r="J99" s="178">
        <v>-1.7445294652948999E-3</v>
      </c>
      <c r="K99" s="178">
        <v>1.9749312259578198E-3</v>
      </c>
      <c r="L99" s="178">
        <v>-2.0138125743853802E-3</v>
      </c>
      <c r="M99" s="165">
        <v>6.2399447288261599E-3</v>
      </c>
      <c r="N99" s="165">
        <v>1.1143167368683499E-3</v>
      </c>
      <c r="O99" s="178">
        <v>3.1783020917617701E-3</v>
      </c>
      <c r="P99" s="235">
        <v>-1.93554613986202E-3</v>
      </c>
      <c r="Q99" s="235">
        <v>2.3374394255033502E-3</v>
      </c>
      <c r="R99" s="235">
        <v>1.7017587729066808E-3</v>
      </c>
      <c r="S99" s="251">
        <v>1.66034357724087E-3</v>
      </c>
      <c r="T99" s="251">
        <v>-1.197020974005869E-3</v>
      </c>
      <c r="U99" s="258">
        <v>9.0560768466430019E-4</v>
      </c>
      <c r="V99" s="258">
        <v>-1.7660115800555154E-4</v>
      </c>
      <c r="W99" s="258">
        <v>1.4210221747421601E-3</v>
      </c>
      <c r="X99" s="258">
        <v>6.17344490712408E-3</v>
      </c>
      <c r="Y99" s="258">
        <v>1.0589999999999999E-2</v>
      </c>
      <c r="Z99" s="258">
        <v>7.7000000000000002E-3</v>
      </c>
      <c r="AA99" s="258">
        <v>1.2199999999999999E-2</v>
      </c>
      <c r="AB99" s="258">
        <v>1.114413779485357E-2</v>
      </c>
      <c r="AC99" s="258">
        <v>1.7647827465735455E-2</v>
      </c>
      <c r="AD99" s="258">
        <v>1.2926353237642685E-2</v>
      </c>
      <c r="AE99" s="258">
        <v>1.6599517654760899E-2</v>
      </c>
      <c r="AF99" s="258">
        <v>8.8999999999999999E-3</v>
      </c>
      <c r="AG99" s="258">
        <v>2.1911357578585644E-4</v>
      </c>
      <c r="AH99" s="258">
        <v>1.9967036347450198E-3</v>
      </c>
      <c r="AI99" s="258">
        <v>1.4358686014115385E-3</v>
      </c>
      <c r="AJ99" s="258">
        <v>5.3195737791014198E-3</v>
      </c>
      <c r="AK99" s="258">
        <v>3.7924438665213334E-3</v>
      </c>
      <c r="AL99" s="258">
        <v>3.0436851490021066E-3</v>
      </c>
      <c r="AM99" s="258">
        <v>4.7317256426646637E-3</v>
      </c>
      <c r="AN99" s="258">
        <v>3.2285578575723672E-3</v>
      </c>
      <c r="AO99" s="258">
        <v>4.9006266447670904E-3</v>
      </c>
      <c r="AP99" s="258">
        <v>3.0072887588783459E-3</v>
      </c>
      <c r="AQ99" s="258">
        <v>4.946052136832968E-3</v>
      </c>
      <c r="AR99" s="258">
        <v>2.9278378451160769E-3</v>
      </c>
      <c r="AS99" s="258">
        <v>1.560386879895459E-3</v>
      </c>
      <c r="AT99" s="258">
        <v>4.9051747117268008E-3</v>
      </c>
      <c r="AU99" s="258">
        <v>2.1414217212472101E-3</v>
      </c>
      <c r="AV99" s="251">
        <v>3.8315833743123306E-3</v>
      </c>
      <c r="AW99" s="251">
        <v>3.54071772583886E-3</v>
      </c>
      <c r="AX99" s="251">
        <v>3.7260436489288118E-3</v>
      </c>
      <c r="AY99" s="251">
        <v>3.817033173393769E-3</v>
      </c>
      <c r="AZ99" s="251">
        <v>4.7461121839549314E-3</v>
      </c>
      <c r="BA99" s="251">
        <v>5.3406917832985457E-3</v>
      </c>
      <c r="BB99" s="251">
        <v>6.6479685815372669E-3</v>
      </c>
      <c r="BC99" s="251">
        <v>6.4916224190212368E-3</v>
      </c>
      <c r="BD99" s="251">
        <v>2.5084842179088351E-3</v>
      </c>
      <c r="BE99" s="251">
        <v>7.0280958635415836E-4</v>
      </c>
      <c r="BF99" s="251">
        <v>2.720006052194579E-3</v>
      </c>
      <c r="BG99" s="251">
        <v>3.0515213841835198E-3</v>
      </c>
      <c r="BH99" s="251">
        <v>6.1161721805524927E-3</v>
      </c>
      <c r="BI99" s="258">
        <v>1.3385748189147506E-2</v>
      </c>
      <c r="BJ99" s="547"/>
      <c r="BK99" s="547"/>
      <c r="BL99" s="547"/>
      <c r="BM99" s="547"/>
      <c r="BN99" s="557"/>
      <c r="BO99" s="427"/>
      <c r="BP99" s="557"/>
      <c r="BQ99" s="534"/>
      <c r="BR99" s="528"/>
      <c r="BS99" s="529"/>
      <c r="BT99" s="384"/>
    </row>
    <row r="100" spans="1:72" x14ac:dyDescent="0.2">
      <c r="A100" s="3"/>
      <c r="B100" s="631"/>
      <c r="C100" s="18"/>
      <c r="D100" s="122" t="s">
        <v>95</v>
      </c>
      <c r="E100" s="178">
        <v>0.118488196912535</v>
      </c>
      <c r="F100" s="178">
        <v>3.5978854487523902E-3</v>
      </c>
      <c r="G100" s="178">
        <v>2.8800359481235801E-3</v>
      </c>
      <c r="H100" s="178">
        <v>-2.0325414928085198E-3</v>
      </c>
      <c r="I100" s="178">
        <v>-6.3598471328529804E-3</v>
      </c>
      <c r="J100" s="178">
        <v>-8.1926456727164903E-3</v>
      </c>
      <c r="K100" s="178">
        <v>-6.2338943585209527E-3</v>
      </c>
      <c r="L100" s="178">
        <v>-8.2351530380597691E-3</v>
      </c>
      <c r="M100" s="165">
        <v>-2.0465952090245E-3</v>
      </c>
      <c r="N100" s="165">
        <v>-9.3455902745109799E-4</v>
      </c>
      <c r="O100" s="178">
        <v>2.24077275349899E-3</v>
      </c>
      <c r="P100" s="235">
        <v>3.0088949458351199E-4</v>
      </c>
      <c r="Q100" s="235">
        <v>2.6390322310543301E-3</v>
      </c>
      <c r="R100" s="235">
        <v>1.7017587729066808E-3</v>
      </c>
      <c r="S100" s="251">
        <v>3.36492785439613E-3</v>
      </c>
      <c r="T100" s="251">
        <v>2.1638789911724299E-3</v>
      </c>
      <c r="U100" s="258">
        <v>3.0714463012799786E-3</v>
      </c>
      <c r="V100" s="258">
        <v>2.8943027223009565E-3</v>
      </c>
      <c r="W100" s="258">
        <v>4.3194377754207647E-3</v>
      </c>
      <c r="X100" s="258">
        <v>1.0529591688058559E-2</v>
      </c>
      <c r="Y100" s="258">
        <v>2.123110006403528E-2</v>
      </c>
      <c r="Z100" s="258">
        <v>2.8999999999999998E-2</v>
      </c>
      <c r="AA100" s="258">
        <v>4.1623260641520998E-2</v>
      </c>
      <c r="AB100" s="258">
        <v>5.323125378843474E-2</v>
      </c>
      <c r="AC100" s="258">
        <v>7.1717497236813199E-2</v>
      </c>
      <c r="AD100" s="258">
        <v>1.2926353237642685E-2</v>
      </c>
      <c r="AE100" s="258">
        <v>2.9740443134109951E-2</v>
      </c>
      <c r="AF100" s="258">
        <v>3.8899999999999997E-2</v>
      </c>
      <c r="AG100" s="258">
        <v>3.9110255987635956E-2</v>
      </c>
      <c r="AH100" s="258">
        <v>4.1175051212667201E-2</v>
      </c>
      <c r="AI100" s="258">
        <v>4.2680056135963484E-2</v>
      </c>
      <c r="AJ100" s="258">
        <v>4.8226669622576199E-2</v>
      </c>
      <c r="AK100" s="258">
        <v>5.2202010426510403E-2</v>
      </c>
      <c r="AL100" s="258">
        <v>5.540458205939558E-2</v>
      </c>
      <c r="AM100" s="258">
        <v>6.0398466983711874E-2</v>
      </c>
      <c r="AN100" s="258">
        <v>6.3822024786449827E-2</v>
      </c>
      <c r="AO100" s="258">
        <v>6.9035419346408694E-2</v>
      </c>
      <c r="AP100" s="258">
        <v>3.0072887588783459E-3</v>
      </c>
      <c r="AQ100" s="258">
        <v>7.96821510270318E-3</v>
      </c>
      <c r="AR100" s="258">
        <v>1.0919382589555049E-2</v>
      </c>
      <c r="AS100" s="258">
        <v>1.2496807930779674E-2</v>
      </c>
      <c r="AT100" s="258">
        <v>1.7463281668745889E-2</v>
      </c>
      <c r="AU100" s="258">
        <v>1.9642099640682802E-2</v>
      </c>
      <c r="AV100" s="251">
        <v>2.3548943357414975E-2</v>
      </c>
      <c r="AW100" s="251">
        <v>2.7173041244424212E-2</v>
      </c>
      <c r="AX100" s="251">
        <v>3.1000332831103927E-2</v>
      </c>
      <c r="AY100" s="251">
        <v>3.4935695303300429E-2</v>
      </c>
      <c r="AZ100" s="251">
        <v>3.9847616216389437E-2</v>
      </c>
      <c r="BA100" s="251">
        <v>4.5401121836198932E-2</v>
      </c>
      <c r="BB100" s="251">
        <v>6.6479685815372669E-3</v>
      </c>
      <c r="BC100" s="251">
        <v>1.3182747102443271E-2</v>
      </c>
      <c r="BD100" s="251">
        <v>1.5724300033407523E-2</v>
      </c>
      <c r="BE100" s="251">
        <v>1.6438160808563751E-2</v>
      </c>
      <c r="BF100" s="251">
        <v>1.9202878757644593E-2</v>
      </c>
      <c r="BG100" s="251">
        <v>2.2312998136994944E-2</v>
      </c>
      <c r="BH100" s="251">
        <v>2.8565640456018171E-2</v>
      </c>
      <c r="BI100" s="258">
        <v>4.2333761115171731E-2</v>
      </c>
      <c r="BJ100" s="547"/>
      <c r="BK100" s="547" t="s">
        <v>3</v>
      </c>
      <c r="BL100" s="547"/>
      <c r="BM100" s="547"/>
      <c r="BN100" s="557"/>
      <c r="BO100" s="427"/>
      <c r="BP100" s="557"/>
      <c r="BQ100" s="534"/>
      <c r="BR100" s="528"/>
      <c r="BS100" s="529"/>
      <c r="BT100" s="384"/>
    </row>
    <row r="101" spans="1:72" x14ac:dyDescent="0.2">
      <c r="A101" s="3"/>
      <c r="B101" s="631"/>
      <c r="C101" s="18"/>
      <c r="D101" s="122" t="s">
        <v>96</v>
      </c>
      <c r="E101" s="178">
        <v>0.118488196912535</v>
      </c>
      <c r="F101" s="178">
        <v>0.110404816240875</v>
      </c>
      <c r="G101" s="178">
        <v>8.12878282457139E-2</v>
      </c>
      <c r="H101" s="178">
        <v>6.5636589799587197E-2</v>
      </c>
      <c r="I101" s="178">
        <v>5.3239245644006103E-2</v>
      </c>
      <c r="J101" s="178">
        <v>3.2001276381648201E-2</v>
      </c>
      <c r="K101" s="178">
        <v>2.1176420111542527E-2</v>
      </c>
      <c r="L101" s="178">
        <v>1.44534762055109E-2</v>
      </c>
      <c r="M101" s="165">
        <v>1.4170571538755001E-2</v>
      </c>
      <c r="N101" s="165">
        <v>6.4399944209341297E-3</v>
      </c>
      <c r="O101" s="178">
        <v>7.8500125535634294E-3</v>
      </c>
      <c r="P101" s="235">
        <v>4.5761656417406798E-3</v>
      </c>
      <c r="Q101" s="235">
        <v>2.6390322310543301E-3</v>
      </c>
      <c r="R101" s="235">
        <v>7.447171444820988E-4</v>
      </c>
      <c r="S101" s="251">
        <v>3.1238076121715701E-3</v>
      </c>
      <c r="T101" s="251">
        <v>6.8550965295708366E-3</v>
      </c>
      <c r="U101" s="258">
        <v>1.2155739958897627E-2</v>
      </c>
      <c r="V101" s="258">
        <v>1.3847062863894033E-2</v>
      </c>
      <c r="W101" s="258">
        <v>1.3286590703335044E-2</v>
      </c>
      <c r="X101" s="258">
        <v>2.1609522614830068E-2</v>
      </c>
      <c r="Y101" s="258">
        <v>2.6026021792995513E-2</v>
      </c>
      <c r="Z101" s="258">
        <v>3.27E-2</v>
      </c>
      <c r="AA101" s="258">
        <v>4.2037169501417448E-2</v>
      </c>
      <c r="AB101" s="258">
        <v>5.5693117045212299E-2</v>
      </c>
      <c r="AC101" s="258">
        <v>7.1717497236813199E-2</v>
      </c>
      <c r="AD101" s="258">
        <v>8.3828786592822654E-2</v>
      </c>
      <c r="AE101" s="258">
        <v>9.9993455685283048E-2</v>
      </c>
      <c r="AF101" s="258">
        <v>0.1111</v>
      </c>
      <c r="AG101" s="258">
        <v>0.11032728241125621</v>
      </c>
      <c r="AH101" s="258">
        <v>0.112740788243566</v>
      </c>
      <c r="AI101" s="258">
        <v>0.11275728501467765</v>
      </c>
      <c r="AJ101" s="258">
        <v>0.111701913610102</v>
      </c>
      <c r="AK101" s="258">
        <v>0.10434880820079574</v>
      </c>
      <c r="AL101" s="258">
        <v>9.9291782026494302E-2</v>
      </c>
      <c r="AM101" s="258">
        <v>9.1137971184240385E-2</v>
      </c>
      <c r="AN101" s="258">
        <v>8.2596172334130427E-2</v>
      </c>
      <c r="AO101" s="258">
        <v>6.9035419346408666E-2</v>
      </c>
      <c r="AP101" s="258">
        <v>5.8566907770333243E-2</v>
      </c>
      <c r="AQ101" s="258">
        <v>4.6432361382772624E-2</v>
      </c>
      <c r="AR101" s="258">
        <v>4.0260566955991006E-2</v>
      </c>
      <c r="AS101" s="258">
        <v>4.1655535027324664E-2</v>
      </c>
      <c r="AT101" s="258">
        <v>4.4679122814405225E-2</v>
      </c>
      <c r="AU101" s="258">
        <v>4.5415142601031598E-2</v>
      </c>
      <c r="AV101" s="251">
        <v>4.3867806070654547E-2</v>
      </c>
      <c r="AW101" s="251">
        <v>4.3606030027399489E-2</v>
      </c>
      <c r="AX101" s="251">
        <v>4.4315982600460435E-2</v>
      </c>
      <c r="AY101" s="251">
        <v>4.336525322619611E-2</v>
      </c>
      <c r="AZ101" s="251">
        <v>4.4943521150917043E-2</v>
      </c>
      <c r="BA101" s="251">
        <v>4.5401121836198932E-2</v>
      </c>
      <c r="BB101" s="251">
        <v>4.9195681271120062E-2</v>
      </c>
      <c r="BC101" s="251">
        <v>5.0809305864922605E-2</v>
      </c>
      <c r="BD101" s="251">
        <v>5.0369931587642247E-2</v>
      </c>
      <c r="BE101" s="251">
        <v>4.9470561549701531E-2</v>
      </c>
      <c r="BF101" s="251">
        <v>4.7188485351956855E-2</v>
      </c>
      <c r="BG101" s="251">
        <v>4.8139494727372778E-2</v>
      </c>
      <c r="BH101" s="251">
        <v>5.0524922518938586E-2</v>
      </c>
      <c r="BI101" s="258">
        <v>6.0830881890573618E-2</v>
      </c>
      <c r="BJ101" s="547"/>
      <c r="BK101" s="547"/>
      <c r="BL101" s="547"/>
      <c r="BM101" s="547"/>
      <c r="BN101" s="557"/>
      <c r="BO101" s="427"/>
      <c r="BP101" s="557"/>
      <c r="BQ101" s="534"/>
      <c r="BR101" s="528"/>
      <c r="BS101" s="529"/>
      <c r="BT101" s="384"/>
    </row>
    <row r="102" spans="1:72" x14ac:dyDescent="0.2">
      <c r="A102" s="3"/>
      <c r="B102" s="631"/>
      <c r="C102" s="18" t="s">
        <v>3</v>
      </c>
      <c r="D102" s="122" t="s">
        <v>209</v>
      </c>
      <c r="E102" s="194">
        <v>224.75109687817815</v>
      </c>
      <c r="F102" s="194">
        <v>225.32642740819171</v>
      </c>
      <c r="G102" s="194">
        <v>225.117066831644</v>
      </c>
      <c r="H102" s="194">
        <v>224.12360575551207</v>
      </c>
      <c r="I102" s="194">
        <v>223.55565299632758</v>
      </c>
      <c r="J102" s="194">
        <v>223.00254797167284</v>
      </c>
      <c r="K102" s="194">
        <v>223.0944487730566</v>
      </c>
      <c r="L102" s="194">
        <v>222.96572845011599</v>
      </c>
      <c r="M102" s="176">
        <v>223.51154330481626</v>
      </c>
      <c r="N102" s="176">
        <v>223.76154396662349</v>
      </c>
      <c r="O102" s="194">
        <v>224.22095500017366</v>
      </c>
      <c r="P102" s="240">
        <v>223.91991524768434</v>
      </c>
      <c r="Q102" s="240">
        <v>224.6476046580319</v>
      </c>
      <c r="R102" s="240">
        <v>224.98204660891091</v>
      </c>
      <c r="S102" s="280">
        <v>225.15920659999986</v>
      </c>
      <c r="T102" s="280">
        <v>225.08379347687682</v>
      </c>
      <c r="U102" s="314">
        <v>225.53439262130439</v>
      </c>
      <c r="V102" s="314">
        <v>225.64670538928914</v>
      </c>
      <c r="W102" s="314">
        <v>225.77601577775437</v>
      </c>
      <c r="X102" s="314">
        <v>226.81735227587109</v>
      </c>
      <c r="Y102" s="314">
        <v>228.27209316587266</v>
      </c>
      <c r="Z102" s="314">
        <v>229.70960408028381</v>
      </c>
      <c r="AA102" s="314">
        <v>231.99295292198082</v>
      </c>
      <c r="AB102" s="314">
        <v>234.02386877855375</v>
      </c>
      <c r="AC102" s="314">
        <v>237.37170811518953</v>
      </c>
      <c r="AD102" s="314">
        <v>241.11215377803057</v>
      </c>
      <c r="AE102" s="314">
        <v>244.02329272601625</v>
      </c>
      <c r="AF102" s="314">
        <v>245.972900475117</v>
      </c>
      <c r="AG102" s="314">
        <v>246.5154406159474</v>
      </c>
      <c r="AH102" s="314">
        <v>246.90302630741999</v>
      </c>
      <c r="AI102" s="314">
        <v>247.74846884760495</v>
      </c>
      <c r="AJ102" s="314">
        <v>248.7753540769246</v>
      </c>
      <c r="AK102" s="314">
        <v>249.7586313819138</v>
      </c>
      <c r="AL102" s="314">
        <v>250.31621057075293</v>
      </c>
      <c r="AM102" s="314">
        <v>251.06008111897268</v>
      </c>
      <c r="AN102" s="314">
        <v>251.671318085683</v>
      </c>
      <c r="AO102" s="314">
        <v>252.91250815367061</v>
      </c>
      <c r="AP102" s="314">
        <v>253.91343438031458</v>
      </c>
      <c r="AQ102" s="314">
        <v>254.93409604032894</v>
      </c>
      <c r="AR102" s="314">
        <v>255.16951316697794</v>
      </c>
      <c r="AS102" s="314">
        <v>255.4849383488621</v>
      </c>
      <c r="AT102" s="314">
        <v>256.18425282687895</v>
      </c>
      <c r="AU102" s="314">
        <v>257.06537592061471</v>
      </c>
      <c r="AV102" s="280">
        <v>257.56573012886452</v>
      </c>
      <c r="AW102" s="314">
        <v>258.06445082858937</v>
      </c>
      <c r="AX102" s="314">
        <v>258.97244186612113</v>
      </c>
      <c r="AY102" s="314">
        <v>259.94145708397286</v>
      </c>
      <c r="AZ102" s="314">
        <v>260.68302561834525</v>
      </c>
      <c r="BA102" s="314">
        <v>261.81349922468678</v>
      </c>
      <c r="BB102" s="314">
        <v>262.8241973328735</v>
      </c>
      <c r="BC102" s="314">
        <v>263.71175776546386</v>
      </c>
      <c r="BD102" s="314">
        <v>264.13833254575087</v>
      </c>
      <c r="BE102" s="314">
        <v>264.63884352009433</v>
      </c>
      <c r="BF102" s="314">
        <v>265.48982043673254</v>
      </c>
      <c r="BG102" s="314">
        <v>266.46630352194313</v>
      </c>
      <c r="BH102" s="314">
        <v>267.60662590354036</v>
      </c>
      <c r="BI102" s="314">
        <v>269.24889784644949</v>
      </c>
      <c r="BJ102" s="547"/>
      <c r="BK102" s="547"/>
      <c r="BL102" s="547"/>
      <c r="BM102" s="547"/>
      <c r="BN102" s="557"/>
      <c r="BO102" s="427"/>
      <c r="BP102" s="557"/>
      <c r="BQ102" s="534"/>
      <c r="BR102" s="528"/>
      <c r="BS102" s="529"/>
      <c r="BT102" s="384"/>
    </row>
    <row r="103" spans="1:72" x14ac:dyDescent="0.2">
      <c r="A103" s="3"/>
      <c r="B103" s="631"/>
      <c r="C103" s="18"/>
      <c r="D103" s="122" t="s">
        <v>94</v>
      </c>
      <c r="E103" s="178">
        <v>3.0477017239063501E-3</v>
      </c>
      <c r="F103" s="178">
        <v>2.5598563833724199E-3</v>
      </c>
      <c r="G103" s="178">
        <v>-9.2470545485519198E-4</v>
      </c>
      <c r="H103" s="178">
        <v>-4.4175089548719E-3</v>
      </c>
      <c r="I103" s="178">
        <v>-2.53410504114438E-3</v>
      </c>
      <c r="J103" s="178">
        <v>-2.4741267654898001E-3</v>
      </c>
      <c r="K103" s="178">
        <v>4.1210650828719475E-4</v>
      </c>
      <c r="L103" s="178">
        <v>-5.7697680802251195E-4</v>
      </c>
      <c r="M103" s="165">
        <v>2.4479764603034799E-3</v>
      </c>
      <c r="N103" s="165">
        <v>1.11751342490293E-3</v>
      </c>
      <c r="O103" s="178">
        <v>2.05312774217666E-3</v>
      </c>
      <c r="P103" s="235">
        <v>-1.34260311436589E-3</v>
      </c>
      <c r="Q103" s="235">
        <v>3.2497753026685902E-3</v>
      </c>
      <c r="R103" s="235">
        <v>1.4887403379532898E-3</v>
      </c>
      <c r="S103" s="251">
        <v>7.8744057029981099E-4</v>
      </c>
      <c r="T103" s="251">
        <v>-3.3493244296701975E-4</v>
      </c>
      <c r="U103" s="258">
        <v>1.9997781991160399E-3</v>
      </c>
      <c r="V103" s="258">
        <v>5.0012101704437705E-4</v>
      </c>
      <c r="W103" s="258">
        <v>5.7306570571080998E-4</v>
      </c>
      <c r="X103" s="258">
        <v>4.6122547363124941E-3</v>
      </c>
      <c r="Y103" s="258">
        <v>6.4137107474573438E-3</v>
      </c>
      <c r="Z103" s="258">
        <v>6.2973572217020681E-3</v>
      </c>
      <c r="AA103" s="258">
        <v>9.940154008096936E-3</v>
      </c>
      <c r="AB103" s="258">
        <v>8.7542135698229998E-3</v>
      </c>
      <c r="AC103" s="258">
        <v>1.4305546498779085E-2</v>
      </c>
      <c r="AD103" s="258">
        <v>1.5757756863871587E-2</v>
      </c>
      <c r="AE103" s="258">
        <v>1.2073795959143999E-2</v>
      </c>
      <c r="AF103" s="258">
        <v>8.0000000000000002E-3</v>
      </c>
      <c r="AG103" s="258">
        <v>2.2056907073196726E-3</v>
      </c>
      <c r="AH103" s="258">
        <v>1.5722572610619701E-3</v>
      </c>
      <c r="AI103" s="258">
        <v>3.4241786494036198E-3</v>
      </c>
      <c r="AJ103" s="258">
        <v>4.1448701341977503E-3</v>
      </c>
      <c r="AK103" s="258">
        <v>3.9491294040366496E-3</v>
      </c>
      <c r="AL103" s="258">
        <v>2.2324721502277912E-3</v>
      </c>
      <c r="AM103" s="258">
        <v>2.9717234314294372E-3</v>
      </c>
      <c r="AN103" s="258">
        <v>2.4346242699597367E-3</v>
      </c>
      <c r="AO103" s="258">
        <v>4.9317899132432499E-3</v>
      </c>
      <c r="AP103" s="258">
        <v>3.9575987520388605E-3</v>
      </c>
      <c r="AQ103" s="258">
        <v>4.0197229520578699E-3</v>
      </c>
      <c r="AR103" s="258">
        <v>9.2344307923311164E-4</v>
      </c>
      <c r="AS103" s="258">
        <v>1.2361397643838904E-3</v>
      </c>
      <c r="AT103" s="258">
        <v>2.7372043242015558E-3</v>
      </c>
      <c r="AU103" s="258">
        <v>3.4394116110298529E-3</v>
      </c>
      <c r="AV103" s="251">
        <v>1.9464084047020299E-3</v>
      </c>
      <c r="AW103" s="258">
        <v>1.9362851551535951E-3</v>
      </c>
      <c r="AX103" s="258">
        <v>3.5184661607454188E-3</v>
      </c>
      <c r="AY103" s="258">
        <v>3.7417696294986293E-3</v>
      </c>
      <c r="AZ103" s="258">
        <v>2.8528290280855823E-3</v>
      </c>
      <c r="BA103" s="258">
        <v>4.3365831114627815E-3</v>
      </c>
      <c r="BB103" s="258">
        <v>3.8603743167563071E-3</v>
      </c>
      <c r="BC103" s="258">
        <v>3.3770118641940367E-3</v>
      </c>
      <c r="BD103" s="258">
        <v>1.6175796782880564E-3</v>
      </c>
      <c r="BE103" s="258">
        <v>1.894882009436435E-3</v>
      </c>
      <c r="BF103" s="258">
        <v>3.2156160649697784E-3</v>
      </c>
      <c r="BG103" s="258">
        <v>3.6780434127541943E-3</v>
      </c>
      <c r="BH103" s="258">
        <v>4.2794243269223455E-3</v>
      </c>
      <c r="BI103" s="258">
        <v>6.1368881931237844E-3</v>
      </c>
      <c r="BJ103" s="547"/>
      <c r="BK103" s="547"/>
      <c r="BL103" s="547"/>
      <c r="BM103" s="547"/>
      <c r="BN103" s="557"/>
      <c r="BO103" s="427"/>
      <c r="BP103" s="557"/>
      <c r="BQ103" s="534"/>
      <c r="BR103" s="528"/>
      <c r="BS103" s="529"/>
      <c r="BT103" s="384"/>
    </row>
    <row r="104" spans="1:72" x14ac:dyDescent="0.2">
      <c r="A104" s="3"/>
      <c r="B104" s="631"/>
      <c r="C104" s="18"/>
      <c r="D104" s="122" t="s">
        <v>97</v>
      </c>
      <c r="E104" s="178">
        <v>9.2743064375704107E-2</v>
      </c>
      <c r="F104" s="178">
        <v>2.5598563833724199E-3</v>
      </c>
      <c r="G104" s="178">
        <v>1.6327838153558101E-3</v>
      </c>
      <c r="H104" s="178">
        <v>-2.79193797664179E-3</v>
      </c>
      <c r="I104" s="178">
        <v>-5.3179679536849199E-3</v>
      </c>
      <c r="J104" s="178">
        <v>-7.7799349171956203E-3</v>
      </c>
      <c r="K104" s="178">
        <v>-7.3710345717222792E-3</v>
      </c>
      <c r="L104" s="178">
        <v>-7.9437584637457297E-3</v>
      </c>
      <c r="M104" s="165">
        <v>-5.5152281371679797E-3</v>
      </c>
      <c r="N104" s="165">
        <v>-4.4028835689777796E-3</v>
      </c>
      <c r="O104" s="178">
        <v>-2.3587955092020398E-3</v>
      </c>
      <c r="P104" s="235">
        <v>-3.6982316973711601E-3</v>
      </c>
      <c r="Q104" s="235">
        <v>-4.60474816736278E-4</v>
      </c>
      <c r="R104" s="235">
        <v>1.4887403379533204E-3</v>
      </c>
      <c r="S104" s="251">
        <v>2.2773532027939901E-3</v>
      </c>
      <c r="T104" s="251">
        <v>1.9416580003552841E-3</v>
      </c>
      <c r="U104" s="258">
        <v>3.9474623583117818E-3</v>
      </c>
      <c r="V104" s="258">
        <v>4.4474132398524269E-3</v>
      </c>
      <c r="W104" s="258">
        <v>5.0230276055700518E-3</v>
      </c>
      <c r="X104" s="258">
        <v>9.6584498247469508E-3</v>
      </c>
      <c r="Y104" s="258">
        <v>1.6134107075649107E-2</v>
      </c>
      <c r="Z104" s="258">
        <v>2.2533066533059642E-2</v>
      </c>
      <c r="AA104" s="258">
        <v>3.2697202692769878E-2</v>
      </c>
      <c r="AB104" s="258">
        <v>4.1737654558101411E-2</v>
      </c>
      <c r="AC104" s="258">
        <v>5.6640281014911364E-2</v>
      </c>
      <c r="AD104" s="258">
        <v>1.5757756863871597E-2</v>
      </c>
      <c r="AE104" s="258">
        <v>2.80217087641637E-2</v>
      </c>
      <c r="AF104" s="258">
        <v>3.6200000000000003E-2</v>
      </c>
      <c r="AG104" s="258">
        <v>3.852073430891223E-2</v>
      </c>
      <c r="AH104" s="258">
        <v>4.0153556074192798E-2</v>
      </c>
      <c r="AI104" s="258">
        <v>4.3715238074538698E-2</v>
      </c>
      <c r="AJ104" s="258">
        <v>4.8041302193440903E-2</v>
      </c>
      <c r="AK104" s="258">
        <v>5.21736547627372E-2</v>
      </c>
      <c r="AL104" s="258">
        <v>5.4532625468919793E-2</v>
      </c>
      <c r="AM104" s="258">
        <v>5.766640478123275E-2</v>
      </c>
      <c r="AN104" s="258">
        <v>6.024142507983421E-2</v>
      </c>
      <c r="AO104" s="258">
        <v>6.5470313045645503E-2</v>
      </c>
      <c r="AP104" s="258">
        <v>3.9575987520388267E-3</v>
      </c>
      <c r="AQ104" s="258">
        <v>7.9932301546350448E-3</v>
      </c>
      <c r="AR104" s="258">
        <v>8.9240545269353433E-3</v>
      </c>
      <c r="AS104" s="258">
        <v>1.01712256699793E-2</v>
      </c>
      <c r="AT104" s="258">
        <v>1.2936270717067044E-2</v>
      </c>
      <c r="AU104" s="258">
        <v>1.6420175487804611E-2</v>
      </c>
      <c r="AV104" s="251">
        <v>1.8398544260082916E-2</v>
      </c>
      <c r="AW104" s="258">
        <v>2.0370454243364033E-2</v>
      </c>
      <c r="AX104" s="258">
        <v>2.3960593158043775E-2</v>
      </c>
      <c r="AY104" s="258">
        <v>2.7792017807325875E-2</v>
      </c>
      <c r="AZ104" s="258">
        <v>3.0724132710561181E-2</v>
      </c>
      <c r="BA104" s="258">
        <v>3.5193953577050907E-2</v>
      </c>
      <c r="BB104" s="258">
        <v>3.8603743167562321E-3</v>
      </c>
      <c r="BC104" s="258">
        <v>7.2504227108181052E-3</v>
      </c>
      <c r="BD104" s="258">
        <v>8.8797305255421399E-3</v>
      </c>
      <c r="BE104" s="258">
        <v>1.0791438576599921E-2</v>
      </c>
      <c r="BF104" s="258">
        <v>1.4041755764820696E-2</v>
      </c>
      <c r="BG104" s="258">
        <v>1.7771445364868965E-2</v>
      </c>
      <c r="BH104" s="258">
        <v>2.2126921247410447E-2</v>
      </c>
      <c r="BI104" s="258">
        <v>2.8399599882287685E-2</v>
      </c>
      <c r="BJ104" s="547"/>
      <c r="BK104" s="547"/>
      <c r="BL104" s="547"/>
      <c r="BM104" s="547"/>
      <c r="BN104" s="557"/>
      <c r="BO104" s="427"/>
      <c r="BP104" s="557"/>
      <c r="BQ104" s="534"/>
      <c r="BR104" s="528"/>
      <c r="BS104" s="529"/>
      <c r="BT104" s="384"/>
    </row>
    <row r="105" spans="1:72" x14ac:dyDescent="0.2">
      <c r="A105" s="3"/>
      <c r="B105" s="631"/>
      <c r="C105" s="18"/>
      <c r="D105" s="122" t="s">
        <v>96</v>
      </c>
      <c r="E105" s="178">
        <v>9.2743064375704107E-2</v>
      </c>
      <c r="F105" s="178">
        <v>8.7140422844916895E-2</v>
      </c>
      <c r="G105" s="178">
        <v>6.2938412674953703E-2</v>
      </c>
      <c r="H105" s="178">
        <v>4.7603922573063097E-2</v>
      </c>
      <c r="I105" s="178">
        <v>3.7801764081375797E-2</v>
      </c>
      <c r="J105" s="178">
        <v>2.53990079151654E-2</v>
      </c>
      <c r="K105" s="178">
        <v>1.6564942831704732E-2</v>
      </c>
      <c r="L105" s="178">
        <v>1.08232100645129E-2</v>
      </c>
      <c r="M105" s="165">
        <v>7.4452340806272499E-3</v>
      </c>
      <c r="N105" s="165">
        <v>1.6060860473132699E-3</v>
      </c>
      <c r="O105" s="178">
        <v>2.05996950107368E-3</v>
      </c>
      <c r="P105" s="235">
        <v>-6.6170098095414103E-4</v>
      </c>
      <c r="Q105" s="235">
        <v>-4.60474816736278E-4</v>
      </c>
      <c r="R105" s="235">
        <v>-1.5283639972550889E-3</v>
      </c>
      <c r="S105" s="251">
        <v>1.72747519710702E-4</v>
      </c>
      <c r="T105" s="251">
        <v>4.2841782635611404E-3</v>
      </c>
      <c r="U105" s="258">
        <v>8.8000000000000005E-3</v>
      </c>
      <c r="V105" s="258">
        <v>1.17570726732332E-2</v>
      </c>
      <c r="W105" s="258">
        <v>1.20198732843666E-2</v>
      </c>
      <c r="X105" s="258">
        <v>1.7274510538137777E-2</v>
      </c>
      <c r="Y105" s="258">
        <v>2.1298899334984966E-2</v>
      </c>
      <c r="Z105" s="258">
        <v>2.6582137431745423E-2</v>
      </c>
      <c r="AA105" s="258">
        <v>3.4662228255165184E-2</v>
      </c>
      <c r="AB105" s="258">
        <v>4.512306785974407E-2</v>
      </c>
      <c r="AC105" s="258">
        <v>5.6640281014911364E-2</v>
      </c>
      <c r="AD105" s="258">
        <v>7.1695085951275273E-2</v>
      </c>
      <c r="AE105" s="258">
        <v>8.3781100541577391E-2</v>
      </c>
      <c r="AF105" s="258">
        <v>9.2799999999999994E-2</v>
      </c>
      <c r="AG105" s="258">
        <v>9.3030486501307616E-2</v>
      </c>
      <c r="AH105" s="258">
        <v>9.4201778312955398E-2</v>
      </c>
      <c r="AI105" s="258">
        <v>9.7319695336813172E-2</v>
      </c>
      <c r="AJ105" s="258">
        <v>9.6812830015719401E-2</v>
      </c>
      <c r="AK105" s="258">
        <v>9.4126872532017597E-2</v>
      </c>
      <c r="AL105" s="258">
        <v>8.9707204768273888E-2</v>
      </c>
      <c r="AM105" s="258">
        <v>8.2188393900930912E-2</v>
      </c>
      <c r="AN105" s="258">
        <v>7.5408758086245697E-2</v>
      </c>
      <c r="AO105" s="258">
        <v>6.5470313045645503E-2</v>
      </c>
      <c r="AP105" s="258">
        <v>5.3092639262261931E-2</v>
      </c>
      <c r="AQ105" s="258">
        <v>4.4712138716049177E-2</v>
      </c>
      <c r="AR105" s="258">
        <v>3.7388723205267427E-2</v>
      </c>
      <c r="AS105" s="258">
        <v>3.6385135594360296E-2</v>
      </c>
      <c r="AT105" s="258">
        <v>3.7590574154822809E-2</v>
      </c>
      <c r="AU105" s="258">
        <v>3.7606315455135153E-2</v>
      </c>
      <c r="AV105" s="251">
        <v>3.5331147902477378E-2</v>
      </c>
      <c r="AW105" s="258">
        <v>3.3255385011999428E-2</v>
      </c>
      <c r="AX105" s="258">
        <v>3.4581185435936801E-2</v>
      </c>
      <c r="AY105" s="258">
        <v>3.5375500260399706E-2</v>
      </c>
      <c r="AZ105" s="258">
        <v>3.5807447591599706E-2</v>
      </c>
      <c r="BA105" s="258">
        <v>3.5193953577050907E-2</v>
      </c>
      <c r="BB105" s="258">
        <v>3.5093704176409446E-2</v>
      </c>
      <c r="BC105" s="258">
        <v>3.443110145512418E-2</v>
      </c>
      <c r="BD105" s="258">
        <v>3.5148475487759123E-2</v>
      </c>
      <c r="BE105" s="258">
        <v>3.5829529640344804E-2</v>
      </c>
      <c r="BF105" s="258">
        <v>3.6323729921612369E-2</v>
      </c>
      <c r="BG105" s="258">
        <v>3.6570182070072121E-2</v>
      </c>
      <c r="BH105" s="258">
        <v>3.8983818886355159E-2</v>
      </c>
      <c r="BI105" s="258">
        <v>4.333974316086131E-2</v>
      </c>
      <c r="BJ105" s="560"/>
      <c r="BK105" s="560"/>
      <c r="BL105" s="547"/>
      <c r="BM105" s="547"/>
      <c r="BN105" s="557"/>
      <c r="BO105" s="427"/>
      <c r="BP105" s="557"/>
      <c r="BQ105" s="534"/>
      <c r="BR105" s="528"/>
      <c r="BS105" s="529"/>
      <c r="BT105" s="384"/>
    </row>
    <row r="106" spans="1:72" x14ac:dyDescent="0.2">
      <c r="A106" s="3"/>
      <c r="B106" s="49"/>
      <c r="C106" s="18"/>
      <c r="D106" s="128" t="s">
        <v>98</v>
      </c>
      <c r="E106" s="178">
        <v>3.2599999999999997E-2</v>
      </c>
      <c r="F106" s="164">
        <v>3.0866000000000001E-2</v>
      </c>
      <c r="G106" s="178">
        <v>2.9700000000000001E-2</v>
      </c>
      <c r="H106" s="178">
        <v>2.7199999999999998E-2</v>
      </c>
      <c r="I106" s="178">
        <v>2.0299999999999999E-2</v>
      </c>
      <c r="J106" s="178">
        <v>1.6799999999999999E-2</v>
      </c>
      <c r="K106" s="178">
        <v>1.44E-2</v>
      </c>
      <c r="L106" s="178">
        <v>1.0500000000000001E-2</v>
      </c>
      <c r="M106" s="165">
        <v>7.9000000000000008E-3</v>
      </c>
      <c r="N106" s="165">
        <v>5.0000000000000001E-3</v>
      </c>
      <c r="O106" s="178">
        <v>4.8999999999999998E-3</v>
      </c>
      <c r="P106" s="235">
        <v>5.7999999999999996E-3</v>
      </c>
      <c r="Q106" s="235">
        <v>4.7000000000000002E-3</v>
      </c>
      <c r="R106" s="178">
        <v>5.1999999999999998E-3</v>
      </c>
      <c r="S106" s="258">
        <v>5.7999999999999996E-3</v>
      </c>
      <c r="T106" s="258">
        <v>2.8E-3</v>
      </c>
      <c r="U106" s="258">
        <v>3.5000000000000001E-3</v>
      </c>
      <c r="V106" s="258">
        <v>3.0999999999999999E-3</v>
      </c>
      <c r="W106" s="258">
        <v>2.3999999999999998E-3</v>
      </c>
      <c r="X106" s="258">
        <v>1.6934178524855999E-3</v>
      </c>
      <c r="Y106" s="258">
        <v>2.2000000000000001E-3</v>
      </c>
      <c r="Z106" s="258">
        <v>2.3E-3</v>
      </c>
      <c r="AA106" s="258">
        <v>1.6999999999999999E-3</v>
      </c>
      <c r="AB106" s="258">
        <v>1.4E-3</v>
      </c>
      <c r="AC106" s="258">
        <v>2.3999999999999998E-3</v>
      </c>
      <c r="AD106" s="258">
        <v>8.9999999999999998E-4</v>
      </c>
      <c r="AE106" s="258">
        <v>1.1999999999999999E-3</v>
      </c>
      <c r="AF106" s="258">
        <v>1.6000000000000001E-3</v>
      </c>
      <c r="AG106" s="258">
        <v>8.9999999999999998E-4</v>
      </c>
      <c r="AH106" s="258">
        <v>1E-3</v>
      </c>
      <c r="AI106" s="258">
        <v>1.2999999999999999E-3</v>
      </c>
      <c r="AJ106" s="258">
        <v>1.6999999999999999E-3</v>
      </c>
      <c r="AK106" s="258">
        <v>1.1999999999999999E-3</v>
      </c>
      <c r="AL106" s="258">
        <v>1.9E-3</v>
      </c>
      <c r="AM106" s="258">
        <v>1.34411673214614E-3</v>
      </c>
      <c r="AN106" s="258">
        <v>1.01898984779332E-3</v>
      </c>
      <c r="AO106" s="258">
        <v>1.5142150094662099E-3</v>
      </c>
      <c r="AP106" s="258">
        <v>1.667334465159E-3</v>
      </c>
      <c r="AQ106" s="258">
        <v>2.0192666797324401E-3</v>
      </c>
      <c r="AR106" s="258">
        <v>1.2999999999999999E-3</v>
      </c>
      <c r="AS106" s="258">
        <v>7.3150503636435996E-3</v>
      </c>
      <c r="AT106" s="258">
        <v>6.9999999999999999E-4</v>
      </c>
      <c r="AU106" s="258">
        <v>8.38959696703555E-4</v>
      </c>
      <c r="AV106" s="251">
        <v>8.9999999999999998E-4</v>
      </c>
      <c r="AW106" s="258">
        <v>7.8831927155225995E-4</v>
      </c>
      <c r="AX106" s="258">
        <v>7.6262541622821591E-4</v>
      </c>
      <c r="AY106" s="258">
        <v>1.4000877498453613E-3</v>
      </c>
      <c r="AZ106" s="258">
        <v>7.0453243794411122E-4</v>
      </c>
      <c r="BA106" s="258">
        <v>6.9330245734892308E-4</v>
      </c>
      <c r="BB106" s="258">
        <v>6.1368774904782064E-4</v>
      </c>
      <c r="BC106" s="258">
        <v>5.9741208110958722E-4</v>
      </c>
      <c r="BD106" s="258">
        <v>8.6742845050326181E-4</v>
      </c>
      <c r="BE106" s="258">
        <v>5.0982700511796716E-4</v>
      </c>
      <c r="BF106" s="258">
        <v>5.7321363310086377E-4</v>
      </c>
      <c r="BG106" s="258">
        <v>2.5907052271846679E-4</v>
      </c>
      <c r="BH106" s="258">
        <v>6.8537418650922157E-4</v>
      </c>
      <c r="BI106" s="258">
        <v>2.723710809829874E-3</v>
      </c>
      <c r="BJ106" s="547"/>
      <c r="BK106" s="547"/>
      <c r="BL106" s="547"/>
      <c r="BM106" s="547"/>
      <c r="BN106" s="557"/>
      <c r="BO106" s="427"/>
      <c r="BP106" s="557"/>
      <c r="BQ106" s="534"/>
      <c r="BR106" s="528"/>
      <c r="BS106" s="529"/>
      <c r="BT106" s="384"/>
    </row>
    <row r="107" spans="1:72" ht="12.75" customHeight="1" x14ac:dyDescent="0.2">
      <c r="A107" s="3"/>
      <c r="B107" s="49"/>
      <c r="C107" s="18"/>
      <c r="D107" s="128" t="s">
        <v>210</v>
      </c>
      <c r="E107" s="178">
        <v>4.2443847241766898E-2</v>
      </c>
      <c r="F107" s="164">
        <v>6.839354172560097E-2</v>
      </c>
      <c r="G107" s="178">
        <v>7.1132248939179465E-2</v>
      </c>
      <c r="H107" s="178">
        <v>2.5684299858557136E-2</v>
      </c>
      <c r="I107" s="178">
        <v>2.2430975954738086E-2</v>
      </c>
      <c r="J107" s="178">
        <v>2.2628147100424378E-2</v>
      </c>
      <c r="K107" s="178">
        <v>1.2178076379066427E-2</v>
      </c>
      <c r="L107" s="178">
        <v>1.0379066478076737E-3</v>
      </c>
      <c r="M107" s="165">
        <v>-1.5253172461104599E-3</v>
      </c>
      <c r="N107" s="165">
        <v>-9.1164073550211722E-3</v>
      </c>
      <c r="O107" s="178">
        <v>-8.0319660537483406E-3</v>
      </c>
      <c r="P107" s="235">
        <v>-9.7079207920793831E-3</v>
      </c>
      <c r="Q107" s="235">
        <v>-9.9050919377653424E-3</v>
      </c>
      <c r="R107" s="178">
        <v>-9.7079207920793831E-3</v>
      </c>
      <c r="S107" s="258">
        <v>-1.0989533239038174E-2</v>
      </c>
      <c r="T107" s="258">
        <v>-1.128528995756739E-2</v>
      </c>
      <c r="U107" s="258">
        <v>-1.128528995756739E-2</v>
      </c>
      <c r="V107" s="258">
        <v>-1.11767043847245E-2</v>
      </c>
      <c r="W107" s="258">
        <v>-1.1679632248939309E-2</v>
      </c>
      <c r="X107" s="258">
        <v>-9.5047081940606848E-3</v>
      </c>
      <c r="Y107" s="258">
        <v>-1.0200848656294337E-2</v>
      </c>
      <c r="Z107" s="258">
        <v>-1.0398019801980185E-2</v>
      </c>
      <c r="AA107" s="258">
        <v>-9.2149929278643183E-3</v>
      </c>
      <c r="AB107" s="258">
        <v>-1.0713881019829841E-2</v>
      </c>
      <c r="AC107" s="258">
        <v>-8.8812499999998407E-3</v>
      </c>
      <c r="AD107" s="258">
        <v>-9.4727272727272993E-3</v>
      </c>
      <c r="AE107" s="258">
        <v>-9.907692307692284E-3</v>
      </c>
      <c r="AF107" s="258">
        <v>-7.1785714285713198E-3</v>
      </c>
      <c r="AG107" s="258">
        <v>-9.4762517882690522E-3</v>
      </c>
      <c r="AH107" s="258">
        <v>-1.0067668097281879E-2</v>
      </c>
      <c r="AI107" s="258">
        <v>-1.0679656160458406E-2</v>
      </c>
      <c r="AJ107" s="258">
        <v>-1.0995982783357117E-2</v>
      </c>
      <c r="AK107" s="258">
        <v>-1.0897417503586748E-2</v>
      </c>
      <c r="AL107" s="258">
        <v>6.3472022955535223E-4</v>
      </c>
      <c r="AM107" s="258">
        <v>-1.188307030129121E-2</v>
      </c>
      <c r="AN107" s="258">
        <v>-1.2277331420373017E-2</v>
      </c>
      <c r="AO107" s="258">
        <v>-7.2660996410445211E-3</v>
      </c>
      <c r="AP107" s="258">
        <v>-1.1030865419028424E-2</v>
      </c>
      <c r="AQ107" s="258">
        <v>-7.783469752703942E-3</v>
      </c>
      <c r="AR107" s="258">
        <v>-1.1016666666666564E-2</v>
      </c>
      <c r="AS107" s="258">
        <v>-1.1805172413793086E-2</v>
      </c>
      <c r="AT107" s="258">
        <v>-1.0918103448275707E-2</v>
      </c>
      <c r="AU107" s="258">
        <v>-1.0264603792502824E-2</v>
      </c>
      <c r="AV107" s="251">
        <v>-1.1701241752256397E-2</v>
      </c>
      <c r="AW107" s="258">
        <v>-1.0701256495126765E-2</v>
      </c>
      <c r="AX107" s="258">
        <v>-9.5414757894140001E-3</v>
      </c>
      <c r="AY107" s="258">
        <v>-6.7302859628183276E-3</v>
      </c>
      <c r="AZ107" s="258">
        <v>-9.4240900774117398E-3</v>
      </c>
      <c r="BA107" s="258">
        <v>-6.3483164405813142E-3</v>
      </c>
      <c r="BB107" s="258">
        <v>-8.8328419265257807E-3</v>
      </c>
      <c r="BC107" s="258">
        <v>-9.2938851915651544E-3</v>
      </c>
      <c r="BD107" s="258">
        <v>-1.1420934062022381E-2</v>
      </c>
      <c r="BE107" s="258">
        <v>-9.7433589543098886E-3</v>
      </c>
      <c r="BF107" s="258">
        <v>-7.4249914999848787E-3</v>
      </c>
      <c r="BG107" s="258">
        <v>-7.9706366715827093E-3</v>
      </c>
      <c r="BH107" s="258">
        <v>-1.1280722990648084E-2</v>
      </c>
      <c r="BI107" s="258">
        <v>-8.638307780043708E-3</v>
      </c>
      <c r="BJ107" s="547"/>
      <c r="BK107" s="547"/>
      <c r="BL107" s="547"/>
      <c r="BM107" s="547"/>
      <c r="BN107" s="557"/>
      <c r="BO107" s="427"/>
      <c r="BP107" s="557"/>
      <c r="BQ107" s="534"/>
      <c r="BR107" s="528"/>
      <c r="BS107" s="529"/>
      <c r="BT107" s="384"/>
    </row>
    <row r="108" spans="1:72" x14ac:dyDescent="0.2">
      <c r="A108" s="3"/>
      <c r="B108" s="49"/>
      <c r="C108" s="18"/>
      <c r="D108" s="128" t="s">
        <v>99</v>
      </c>
      <c r="E108" s="178">
        <v>5.74E-2</v>
      </c>
      <c r="F108" s="164">
        <v>8.3722000000000005E-2</v>
      </c>
      <c r="G108" s="178">
        <v>8.6499999999999994E-2</v>
      </c>
      <c r="H108" s="178">
        <v>4.0399999999999998E-2</v>
      </c>
      <c r="I108" s="178">
        <v>3.7100000000000001E-2</v>
      </c>
      <c r="J108" s="178">
        <v>3.73E-2</v>
      </c>
      <c r="K108" s="178">
        <v>2.6700000000000002E-2</v>
      </c>
      <c r="L108" s="178">
        <v>1.54E-2</v>
      </c>
      <c r="M108" s="165">
        <v>1.2800000000000001E-2</v>
      </c>
      <c r="N108" s="165">
        <v>5.1000000000000004E-3</v>
      </c>
      <c r="O108" s="178">
        <v>6.1999999999999998E-3</v>
      </c>
      <c r="P108" s="235">
        <v>4.4999999999999997E-3</v>
      </c>
      <c r="Q108" s="235">
        <v>4.3E-3</v>
      </c>
      <c r="R108" s="178">
        <v>4.4999999999999997E-3</v>
      </c>
      <c r="S108" s="258">
        <v>3.2000000000000002E-3</v>
      </c>
      <c r="T108" s="258">
        <v>2.8999999999999998E-3</v>
      </c>
      <c r="U108" s="258">
        <v>2.8999999999999998E-3</v>
      </c>
      <c r="V108" s="258">
        <v>3.0000000000000001E-3</v>
      </c>
      <c r="W108" s="258">
        <v>2.5000000000000001E-3</v>
      </c>
      <c r="X108" s="258">
        <v>4.70612813027138E-3</v>
      </c>
      <c r="Y108" s="258">
        <v>4.0000000000000001E-3</v>
      </c>
      <c r="Z108" s="258">
        <v>3.8E-3</v>
      </c>
      <c r="AA108" s="258">
        <v>5.0000000000000001E-3</v>
      </c>
      <c r="AB108" s="258">
        <v>3.5000000000000001E-3</v>
      </c>
      <c r="AC108" s="258">
        <v>5.4000000000000003E-3</v>
      </c>
      <c r="AD108" s="258">
        <v>4.7999999999999996E-3</v>
      </c>
      <c r="AE108" s="258">
        <v>4.4000000000000003E-3</v>
      </c>
      <c r="AF108" s="258">
        <v>7.1999999999999998E-3</v>
      </c>
      <c r="AG108" s="258">
        <v>4.8999999999999998E-3</v>
      </c>
      <c r="AH108" s="258">
        <v>4.3E-3</v>
      </c>
      <c r="AI108" s="258">
        <v>3.7000000000000002E-3</v>
      </c>
      <c r="AJ108" s="258">
        <v>3.3999999999999998E-3</v>
      </c>
      <c r="AK108" s="258">
        <v>3.5000000000000001E-3</v>
      </c>
      <c r="AL108" s="258">
        <v>1.52E-2</v>
      </c>
      <c r="AM108" s="258">
        <v>2.5000000000000001E-3</v>
      </c>
      <c r="AN108" s="258">
        <v>2.0999999999999999E-3</v>
      </c>
      <c r="AO108" s="258">
        <v>7.2052400143337901E-3</v>
      </c>
      <c r="AP108" s="258">
        <v>3.3855942687409102E-3</v>
      </c>
      <c r="AQ108" s="258">
        <v>6.6803280643118901E-3</v>
      </c>
      <c r="AR108" s="258">
        <v>3.3999999999999998E-3</v>
      </c>
      <c r="AS108" s="258">
        <v>2.5999999999999999E-3</v>
      </c>
      <c r="AT108" s="258">
        <v>3.5000000000000001E-3</v>
      </c>
      <c r="AU108" s="258">
        <v>4.1630258898222002E-3</v>
      </c>
      <c r="AV108" s="251">
        <v>2.7054456857572699E-3</v>
      </c>
      <c r="AW108" s="258">
        <v>3.72000798745164E-3</v>
      </c>
      <c r="AX108" s="258">
        <v>4.8966951174457618E-3</v>
      </c>
      <c r="AY108" s="258">
        <v>7.7488643875778676E-3</v>
      </c>
      <c r="AZ108" s="258">
        <v>5.0157919914305656E-3</v>
      </c>
      <c r="BA108" s="258">
        <v>8.1364019786519647E-3</v>
      </c>
      <c r="BB108" s="258">
        <v>5.615658920026345E-3</v>
      </c>
      <c r="BC108" s="258">
        <v>5.1478949076829861E-3</v>
      </c>
      <c r="BD108" s="258">
        <v>2.9898394939246249E-3</v>
      </c>
      <c r="BE108" s="258">
        <v>4.6918690492715022E-3</v>
      </c>
      <c r="BF108" s="258">
        <v>7.0440319475371547E-3</v>
      </c>
      <c r="BG108" s="258">
        <v>6.4904327646914551E-3</v>
      </c>
      <c r="BH108" s="258">
        <v>3.1320944584677917E-3</v>
      </c>
      <c r="BI108" s="258">
        <v>5.8130288412384509E-3</v>
      </c>
      <c r="BJ108" s="547"/>
      <c r="BK108" s="547"/>
      <c r="BL108" s="547"/>
      <c r="BM108" s="547"/>
      <c r="BN108" s="557"/>
      <c r="BO108" s="427"/>
      <c r="BP108" s="557"/>
      <c r="BQ108" s="534"/>
      <c r="BR108" s="528"/>
      <c r="BS108" s="529"/>
      <c r="BT108" s="384"/>
    </row>
    <row r="109" spans="1:72" ht="13.5" customHeight="1" thickBot="1" x14ac:dyDescent="0.25">
      <c r="A109" s="3"/>
      <c r="B109" s="49"/>
      <c r="C109" s="18"/>
      <c r="D109" s="128" t="s">
        <v>211</v>
      </c>
      <c r="E109" s="181">
        <v>1.7994625176803281E-2</v>
      </c>
      <c r="F109" s="179">
        <v>1.6285151343705673E-2</v>
      </c>
      <c r="G109" s="181">
        <v>1.5135643564356371E-2</v>
      </c>
      <c r="H109" s="181">
        <v>1.2671004243281159E-2</v>
      </c>
      <c r="I109" s="181">
        <v>5.8685997171146198E-3</v>
      </c>
      <c r="J109" s="181">
        <v>2.4171046676095E-3</v>
      </c>
      <c r="K109" s="181">
        <v>5.2050919377544247E-5</v>
      </c>
      <c r="L109" s="181">
        <v>-3.7927864214993834E-3</v>
      </c>
      <c r="M109" s="180">
        <v>-6.3560113154172981E-3</v>
      </c>
      <c r="N109" s="180">
        <v>-9.2149929278643183E-3</v>
      </c>
      <c r="O109" s="181">
        <v>-9.3135785007074645E-3</v>
      </c>
      <c r="P109" s="241">
        <v>-8.4263083451202592E-3</v>
      </c>
      <c r="Q109" s="241">
        <v>-9.5107496463933128E-3</v>
      </c>
      <c r="R109" s="181">
        <v>-9.017821782178137E-3</v>
      </c>
      <c r="S109" s="281">
        <v>-8.4263083451202592E-3</v>
      </c>
      <c r="T109" s="281">
        <v>-1.1383875530410315E-2</v>
      </c>
      <c r="U109" s="281">
        <v>-1.0693776520509291E-2</v>
      </c>
      <c r="V109" s="281">
        <v>-1.1088117811781199E-2</v>
      </c>
      <c r="W109" s="281">
        <v>-1.1778217821782344E-2</v>
      </c>
      <c r="X109" s="281">
        <v>-1.247480587951566E-2</v>
      </c>
      <c r="Y109" s="281">
        <v>-1.1975388967468192E-2</v>
      </c>
      <c r="Z109" s="281">
        <v>-1.17768033946253E-2</v>
      </c>
      <c r="AA109" s="281">
        <v>-1.2369731258840222E-2</v>
      </c>
      <c r="AB109" s="281">
        <v>-1.2784135977336963E-2</v>
      </c>
      <c r="AC109" s="281">
        <v>-1.1738636363636401E-2</v>
      </c>
      <c r="AD109" s="281">
        <v>-1.3317329545454615E-2</v>
      </c>
      <c r="AE109" s="281">
        <v>-1.3062108262108074E-2</v>
      </c>
      <c r="AF109" s="281">
        <v>-1.2708571428571291E-2</v>
      </c>
      <c r="AG109" s="281">
        <v>-1.34190271716882E-2</v>
      </c>
      <c r="AH109" s="281">
        <v>-1.3320457796852647E-2</v>
      </c>
      <c r="AI109" s="281">
        <v>-1.3045272206303582E-2</v>
      </c>
      <c r="AJ109" s="281">
        <v>-1.2671592539454712E-2</v>
      </c>
      <c r="AK109" s="281">
        <v>-1.31644179383069E-2</v>
      </c>
      <c r="AL109" s="281">
        <v>-1.2474461979913865E-2</v>
      </c>
      <c r="AM109" s="281">
        <v>-1.3022369878071038E-2</v>
      </c>
      <c r="AN109" s="281">
        <v>-1.3342832101242541E-2</v>
      </c>
      <c r="AO109" s="281">
        <v>-1.2875357045267322E-2</v>
      </c>
      <c r="AP109" s="281">
        <v>-1.2724437581754233E-2</v>
      </c>
      <c r="AQ109" s="281">
        <v>-1.237756186451644E-2</v>
      </c>
      <c r="AR109" s="281">
        <v>-1.3086494252873448E-2</v>
      </c>
      <c r="AS109" s="281">
        <v>-7.1578670266385647E-3</v>
      </c>
      <c r="AT109" s="281">
        <v>-1.3677873563218368E-2</v>
      </c>
      <c r="AU109" s="281">
        <v>-1.3540910413881169E-2</v>
      </c>
      <c r="AV109" s="526">
        <v>-1.3480747126436765E-2</v>
      </c>
      <c r="AW109" s="281">
        <v>-1.359082324671701E-2</v>
      </c>
      <c r="AX109" s="281">
        <v>-1.3616147937453027E-2</v>
      </c>
      <c r="AY109" s="281">
        <v>-1.2987844545410909E-2</v>
      </c>
      <c r="AZ109" s="281">
        <v>-1.3673406246508923E-2</v>
      </c>
      <c r="BA109" s="281">
        <v>-1.3684474876808239E-2</v>
      </c>
      <c r="BB109" s="281">
        <v>-1.3762945695622197E-2</v>
      </c>
      <c r="BC109" s="281">
        <v>-1.3778987517756858E-2</v>
      </c>
      <c r="BD109" s="281">
        <v>-1.3512850693900402E-2</v>
      </c>
      <c r="BE109" s="281">
        <v>-1.3865314187484157E-2</v>
      </c>
      <c r="BF109" s="281">
        <v>-1.3802838286914865E-2</v>
      </c>
      <c r="BG109" s="281">
        <v>-1.411246784686071E-2</v>
      </c>
      <c r="BH109" s="281">
        <v>-1.3692289235710753E-2</v>
      </c>
      <c r="BI109" s="281">
        <v>-1.1683239058127293E-2</v>
      </c>
      <c r="BJ109" s="548"/>
      <c r="BK109" s="548"/>
      <c r="BL109" s="548"/>
      <c r="BM109" s="548"/>
      <c r="BN109" s="561"/>
      <c r="BO109" s="427"/>
      <c r="BP109" s="557"/>
      <c r="BQ109" s="534"/>
      <c r="BR109" s="528"/>
      <c r="BS109" s="529"/>
      <c r="BT109" s="384"/>
    </row>
    <row r="110" spans="1:72" ht="12.75" customHeight="1" x14ac:dyDescent="0.2">
      <c r="A110" s="3"/>
      <c r="B110" s="49"/>
      <c r="C110" s="18"/>
      <c r="D110" s="23" t="s">
        <v>38</v>
      </c>
      <c r="E110" s="191"/>
      <c r="F110" s="182"/>
      <c r="G110" s="191"/>
      <c r="H110" s="191"/>
      <c r="I110" s="191"/>
      <c r="J110" s="191"/>
      <c r="K110" s="191"/>
      <c r="L110" s="191"/>
      <c r="M110" s="230"/>
      <c r="N110" s="191"/>
      <c r="O110" s="191"/>
      <c r="P110" s="230"/>
      <c r="Q110" s="191"/>
      <c r="R110" s="191"/>
      <c r="S110" s="273"/>
      <c r="T110" s="273"/>
      <c r="U110" s="273"/>
      <c r="V110" s="273"/>
      <c r="W110" s="273"/>
      <c r="X110" s="273"/>
      <c r="Y110" s="273"/>
      <c r="Z110" s="273"/>
      <c r="AA110" s="273"/>
      <c r="AB110" s="273"/>
      <c r="AC110" s="273"/>
      <c r="AD110" s="273"/>
      <c r="AE110" s="273"/>
      <c r="AF110" s="273"/>
      <c r="AG110" s="273"/>
      <c r="AH110" s="273"/>
      <c r="AI110" s="399"/>
      <c r="AJ110" s="273"/>
      <c r="AK110" s="273"/>
      <c r="AL110" s="273"/>
      <c r="AM110" s="273"/>
      <c r="AN110" s="273"/>
      <c r="AO110" s="273"/>
      <c r="AP110" s="273"/>
      <c r="AQ110" s="273"/>
      <c r="AR110" s="273"/>
      <c r="AS110" s="273"/>
      <c r="AT110" s="273"/>
      <c r="AU110" s="399"/>
      <c r="AV110" s="292"/>
      <c r="AW110" s="273"/>
      <c r="AX110" s="273"/>
      <c r="AY110" s="273"/>
      <c r="AZ110" s="273"/>
      <c r="BA110" s="273"/>
      <c r="BB110" s="273"/>
      <c r="BC110" s="273"/>
      <c r="BD110" s="273"/>
      <c r="BE110" s="273"/>
      <c r="BF110" s="273"/>
      <c r="BG110" s="273"/>
      <c r="BH110" s="273"/>
      <c r="BI110" s="273"/>
      <c r="BJ110" s="546"/>
      <c r="BK110" s="546"/>
      <c r="BL110" s="546"/>
      <c r="BM110" s="546"/>
      <c r="BN110" s="556"/>
      <c r="BO110" s="428"/>
      <c r="BP110" s="558"/>
      <c r="BQ110" s="534"/>
      <c r="BR110" s="528"/>
      <c r="BS110" s="529"/>
      <c r="BT110" s="384"/>
    </row>
    <row r="111" spans="1:72" ht="12.75" customHeight="1" x14ac:dyDescent="0.2">
      <c r="A111" s="3"/>
      <c r="B111" s="49"/>
      <c r="C111" s="18"/>
      <c r="D111" s="22" t="s">
        <v>145</v>
      </c>
      <c r="E111" s="184">
        <v>0.13</v>
      </c>
      <c r="F111" s="184">
        <v>0.12</v>
      </c>
      <c r="G111" s="184">
        <v>0.12</v>
      </c>
      <c r="H111" s="184">
        <v>0.12</v>
      </c>
      <c r="I111" s="184">
        <v>0.12</v>
      </c>
      <c r="J111" s="184">
        <v>0.1</v>
      </c>
      <c r="K111" s="184">
        <v>0.08</v>
      </c>
      <c r="L111" s="184">
        <v>0.03</v>
      </c>
      <c r="M111" s="183">
        <v>0.03</v>
      </c>
      <c r="N111" s="184">
        <v>0.03</v>
      </c>
      <c r="O111" s="184">
        <v>0.03</v>
      </c>
      <c r="P111" s="237">
        <v>0.03</v>
      </c>
      <c r="Q111" s="184">
        <v>0.03</v>
      </c>
      <c r="R111" s="184">
        <v>0.03</v>
      </c>
      <c r="S111" s="278">
        <v>0.03</v>
      </c>
      <c r="T111" s="278">
        <v>0.03</v>
      </c>
      <c r="U111" s="278">
        <v>0.03</v>
      </c>
      <c r="V111" s="278">
        <v>0.03</v>
      </c>
      <c r="W111" s="278">
        <v>0.03</v>
      </c>
      <c r="X111" s="278">
        <v>0.03</v>
      </c>
      <c r="Y111" s="278">
        <v>0.03</v>
      </c>
      <c r="Z111" s="278">
        <v>0.03</v>
      </c>
      <c r="AA111" s="278">
        <v>0.03</v>
      </c>
      <c r="AB111" s="278">
        <v>0.03</v>
      </c>
      <c r="AC111" s="278">
        <v>0.03</v>
      </c>
      <c r="AD111" s="278">
        <v>0.03</v>
      </c>
      <c r="AE111" s="278">
        <v>0.03</v>
      </c>
      <c r="AF111" s="278">
        <v>0.03</v>
      </c>
      <c r="AG111" s="278">
        <v>0.03</v>
      </c>
      <c r="AH111" s="278">
        <v>4.4999999999999998E-2</v>
      </c>
      <c r="AI111" s="278">
        <v>4.4999999999999998E-2</v>
      </c>
      <c r="AJ111" s="278">
        <v>4.4999999999999998E-2</v>
      </c>
      <c r="AK111" s="278">
        <v>0.05</v>
      </c>
      <c r="AL111" s="278">
        <v>0.05</v>
      </c>
      <c r="AM111" s="278">
        <v>0.05</v>
      </c>
      <c r="AN111" s="278">
        <v>0.04</v>
      </c>
      <c r="AO111" s="278">
        <v>0.04</v>
      </c>
      <c r="AP111" s="278">
        <v>0.04</v>
      </c>
      <c r="AQ111" s="278">
        <v>0.04</v>
      </c>
      <c r="AR111" s="278">
        <v>0.04</v>
      </c>
      <c r="AS111" s="278">
        <v>0.04</v>
      </c>
      <c r="AT111" s="278">
        <v>0.04</v>
      </c>
      <c r="AU111" s="278">
        <v>0.04</v>
      </c>
      <c r="AV111" s="282">
        <v>0.04</v>
      </c>
      <c r="AW111" s="278">
        <v>0.04</v>
      </c>
      <c r="AX111" s="278">
        <v>0.04</v>
      </c>
      <c r="AY111" s="278">
        <v>0.04</v>
      </c>
      <c r="AZ111" s="278">
        <v>0.04</v>
      </c>
      <c r="BA111" s="278">
        <v>0.04</v>
      </c>
      <c r="BB111" s="278">
        <v>0.04</v>
      </c>
      <c r="BC111" s="278">
        <v>0.04</v>
      </c>
      <c r="BD111" s="278">
        <v>0.04</v>
      </c>
      <c r="BE111" s="278">
        <v>0.04</v>
      </c>
      <c r="BF111" s="278">
        <v>0.04</v>
      </c>
      <c r="BG111" s="278">
        <v>0.04</v>
      </c>
      <c r="BH111" s="278">
        <v>0.04</v>
      </c>
      <c r="BI111" s="278">
        <v>0.04</v>
      </c>
      <c r="BJ111" s="591">
        <v>0.04</v>
      </c>
      <c r="BK111" s="591">
        <v>0.04</v>
      </c>
      <c r="BL111" s="591">
        <v>0.04</v>
      </c>
      <c r="BM111" s="591">
        <v>0.04</v>
      </c>
      <c r="BN111" s="592">
        <v>0.04</v>
      </c>
      <c r="BO111" s="422" t="s">
        <v>3</v>
      </c>
      <c r="BP111" s="549" t="s">
        <v>3</v>
      </c>
      <c r="BQ111" s="534"/>
      <c r="BR111" s="528"/>
      <c r="BS111" s="529"/>
      <c r="BT111" s="384"/>
    </row>
    <row r="112" spans="1:72" ht="12.75" customHeight="1" thickBot="1" x14ac:dyDescent="0.25">
      <c r="A112" s="3"/>
      <c r="B112" s="49"/>
      <c r="C112" s="28"/>
      <c r="D112" s="29" t="s">
        <v>37</v>
      </c>
      <c r="E112" s="186">
        <v>8.7499999999999994E-2</v>
      </c>
      <c r="F112" s="186">
        <v>8.7499999999999994E-2</v>
      </c>
      <c r="G112" s="186">
        <v>8.7499999999999994E-2</v>
      </c>
      <c r="H112" s="186">
        <v>8.7499999999999994E-2</v>
      </c>
      <c r="I112" s="186">
        <v>8.7499999999999994E-2</v>
      </c>
      <c r="J112" s="186">
        <v>8.7499999999999994E-2</v>
      </c>
      <c r="K112" s="186">
        <v>8.7499999999999994E-2</v>
      </c>
      <c r="L112" s="186">
        <v>8.7499999999999994E-2</v>
      </c>
      <c r="M112" s="185">
        <v>8.7499999999999994E-2</v>
      </c>
      <c r="N112" s="186">
        <v>8.7499999999999994E-2</v>
      </c>
      <c r="O112" s="186">
        <v>8.7499999999999994E-2</v>
      </c>
      <c r="P112" s="238">
        <v>8.7499999999999994E-2</v>
      </c>
      <c r="Q112" s="186">
        <v>8.7499999999999994E-2</v>
      </c>
      <c r="R112" s="186">
        <v>8.7499999999999994E-2</v>
      </c>
      <c r="S112" s="279">
        <v>8.7499999999999994E-2</v>
      </c>
      <c r="T112" s="279">
        <v>8.7499999999999994E-2</v>
      </c>
      <c r="U112" s="279">
        <v>8.7499999999999994E-2</v>
      </c>
      <c r="V112" s="279">
        <v>8.7499999999999994E-2</v>
      </c>
      <c r="W112" s="279">
        <v>8.7499999999999994E-2</v>
      </c>
      <c r="X112" s="279">
        <v>8.7499999999999994E-2</v>
      </c>
      <c r="Y112" s="279">
        <v>8.7499999999999994E-2</v>
      </c>
      <c r="Z112" s="279">
        <v>8.7499999999999994E-2</v>
      </c>
      <c r="AA112" s="279">
        <v>8.7499999999999994E-2</v>
      </c>
      <c r="AB112" s="279">
        <v>8.7499999999999994E-2</v>
      </c>
      <c r="AC112" s="279">
        <v>8.7499999999999994E-2</v>
      </c>
      <c r="AD112" s="279">
        <v>8.7499999999999994E-2</v>
      </c>
      <c r="AE112" s="279">
        <v>8.7499999999999994E-2</v>
      </c>
      <c r="AF112" s="279">
        <v>8.7499999999999994E-2</v>
      </c>
      <c r="AG112" s="279">
        <v>8.7499999999999994E-2</v>
      </c>
      <c r="AH112" s="279">
        <v>8.7499999999999994E-2</v>
      </c>
      <c r="AI112" s="279">
        <v>8.7499999999999994E-2</v>
      </c>
      <c r="AJ112" s="279">
        <v>8.7499999999999994E-2</v>
      </c>
      <c r="AK112" s="279">
        <v>8.7499999999999994E-2</v>
      </c>
      <c r="AL112" s="279">
        <v>8.7499999999999994E-2</v>
      </c>
      <c r="AM112" s="279">
        <v>8.7499999999999994E-2</v>
      </c>
      <c r="AN112" s="279">
        <v>8.7499999999999994E-2</v>
      </c>
      <c r="AO112" s="279">
        <v>8.7499999999999994E-2</v>
      </c>
      <c r="AP112" s="279">
        <v>8.7499999999999994E-2</v>
      </c>
      <c r="AQ112" s="279">
        <v>8.7499999999999994E-2</v>
      </c>
      <c r="AR112" s="279">
        <v>8.7499999999999994E-2</v>
      </c>
      <c r="AS112" s="279">
        <v>8.7499999999999994E-2</v>
      </c>
      <c r="AT112" s="279">
        <v>0.04</v>
      </c>
      <c r="AU112" s="279">
        <v>0.04</v>
      </c>
      <c r="AV112" s="283">
        <v>0.04</v>
      </c>
      <c r="AW112" s="279">
        <v>0.04</v>
      </c>
      <c r="AX112" s="279">
        <v>0.04</v>
      </c>
      <c r="AY112" s="279">
        <v>0.04</v>
      </c>
      <c r="AZ112" s="279">
        <v>0.04</v>
      </c>
      <c r="BA112" s="279">
        <v>0.04</v>
      </c>
      <c r="BB112" s="279">
        <v>0.04</v>
      </c>
      <c r="BC112" s="279">
        <v>0.04</v>
      </c>
      <c r="BD112" s="279">
        <v>0.04</v>
      </c>
      <c r="BE112" s="279">
        <v>0.04</v>
      </c>
      <c r="BF112" s="279">
        <v>0.04</v>
      </c>
      <c r="BG112" s="279">
        <v>0.04</v>
      </c>
      <c r="BH112" s="279">
        <v>0.04</v>
      </c>
      <c r="BI112" s="279">
        <v>0.04</v>
      </c>
      <c r="BJ112" s="593">
        <v>0.04</v>
      </c>
      <c r="BK112" s="593">
        <v>0.04</v>
      </c>
      <c r="BL112" s="593">
        <v>0.04</v>
      </c>
      <c r="BM112" s="593">
        <v>0.04</v>
      </c>
      <c r="BN112" s="594">
        <v>0.04</v>
      </c>
      <c r="BO112" s="429" t="s">
        <v>3</v>
      </c>
      <c r="BP112" s="559" t="s">
        <v>3</v>
      </c>
      <c r="BQ112" s="534"/>
      <c r="BR112" s="528"/>
      <c r="BS112" s="529"/>
      <c r="BT112" s="384"/>
    </row>
    <row r="113" spans="3:72" ht="6.75" customHeight="1" x14ac:dyDescent="0.2">
      <c r="D113" s="2" t="s">
        <v>3</v>
      </c>
      <c r="E113" s="197"/>
      <c r="F113" s="197"/>
      <c r="G113" s="197"/>
      <c r="H113" s="197"/>
      <c r="I113" s="197"/>
      <c r="J113" s="197"/>
      <c r="K113" s="197"/>
      <c r="L113" s="197"/>
      <c r="M113" s="197"/>
      <c r="N113" s="197"/>
      <c r="O113" s="197"/>
      <c r="P113" s="197"/>
      <c r="Q113" s="197"/>
      <c r="R113" s="197"/>
      <c r="S113" s="197"/>
      <c r="T113" s="197"/>
      <c r="U113" s="197"/>
      <c r="V113" s="197"/>
      <c r="W113" s="197"/>
      <c r="X113" s="197"/>
      <c r="Y113" s="319"/>
      <c r="Z113" s="319"/>
      <c r="AA113" s="319"/>
      <c r="AB113" s="319"/>
      <c r="AC113" s="319"/>
      <c r="AD113" s="319"/>
      <c r="AE113" s="319"/>
      <c r="AF113" s="319"/>
      <c r="AG113" s="319"/>
      <c r="AH113" s="319"/>
      <c r="AI113" s="319"/>
      <c r="AJ113" s="319"/>
      <c r="AK113" s="319"/>
      <c r="AL113" s="319"/>
      <c r="AM113" s="319"/>
      <c r="AN113" s="319"/>
      <c r="AO113" s="319"/>
      <c r="AP113" s="319"/>
      <c r="AQ113" s="319"/>
      <c r="AR113" s="319"/>
      <c r="AS113" s="319"/>
      <c r="AT113" s="319"/>
      <c r="AU113" s="319"/>
      <c r="AV113" s="319"/>
      <c r="AW113" s="319"/>
      <c r="AX113" s="319"/>
      <c r="AY113" s="319"/>
      <c r="AZ113" s="319"/>
      <c r="BA113" s="319"/>
      <c r="BB113" s="319"/>
      <c r="BC113" s="319"/>
      <c r="BD113" s="319"/>
      <c r="BE113" s="319"/>
      <c r="BF113" s="319"/>
      <c r="BG113" s="319"/>
      <c r="BH113" s="319"/>
      <c r="BI113" s="319"/>
      <c r="BJ113" s="319"/>
      <c r="BK113" s="319"/>
      <c r="BL113" s="319"/>
      <c r="BM113" s="319"/>
      <c r="BN113" s="319"/>
      <c r="BO113" s="406"/>
      <c r="BP113" s="406"/>
      <c r="BQ113" s="534"/>
      <c r="BR113" s="528"/>
      <c r="BS113" s="529"/>
      <c r="BT113" s="384"/>
    </row>
    <row r="114" spans="3:72" ht="13.5" customHeight="1" x14ac:dyDescent="0.25">
      <c r="C114" s="7" t="s">
        <v>4</v>
      </c>
      <c r="D114" s="1" t="s">
        <v>142</v>
      </c>
      <c r="E114" s="198"/>
      <c r="F114" s="198"/>
      <c r="G114" s="198"/>
      <c r="H114" s="198"/>
      <c r="I114" s="198"/>
      <c r="J114" s="198"/>
      <c r="K114" s="198"/>
      <c r="L114" s="198"/>
      <c r="M114" s="198"/>
      <c r="N114" s="198"/>
      <c r="O114" s="198"/>
      <c r="P114" s="198"/>
      <c r="Q114" s="198"/>
      <c r="R114" s="198"/>
      <c r="S114" s="198"/>
      <c r="T114" s="198"/>
      <c r="U114" s="198"/>
      <c r="V114" s="198"/>
      <c r="W114" s="198"/>
      <c r="X114" s="198"/>
      <c r="Y114" s="198"/>
      <c r="Z114" s="198"/>
      <c r="AA114" s="198"/>
      <c r="AB114" s="198"/>
      <c r="AC114" s="198"/>
      <c r="AD114" s="198"/>
      <c r="AE114" s="198"/>
      <c r="AF114" s="198"/>
      <c r="AG114" s="198"/>
      <c r="AH114" s="198"/>
      <c r="AI114" s="198"/>
      <c r="AJ114" s="198"/>
      <c r="AK114" s="198"/>
      <c r="AL114" s="198"/>
      <c r="AM114" s="198"/>
      <c r="AN114" s="198"/>
      <c r="AO114" s="198"/>
      <c r="AP114" s="198"/>
      <c r="AQ114" s="198"/>
      <c r="AR114" s="198"/>
      <c r="AS114" s="198"/>
      <c r="AT114" s="198"/>
      <c r="AU114" s="415"/>
      <c r="AV114" s="415"/>
      <c r="AW114" s="415"/>
      <c r="AX114" s="415"/>
      <c r="AY114" s="415"/>
      <c r="AZ114" s="415"/>
      <c r="BA114" s="415"/>
      <c r="BB114" s="415"/>
      <c r="BC114" s="415"/>
      <c r="BD114" s="415"/>
      <c r="BE114" s="415"/>
      <c r="BF114" s="415"/>
      <c r="BG114" s="415"/>
      <c r="BH114" s="415"/>
      <c r="BI114" s="415"/>
      <c r="BJ114" s="415"/>
      <c r="BK114" s="415"/>
      <c r="BL114" s="415"/>
      <c r="BM114" s="321"/>
      <c r="BN114" s="415"/>
      <c r="BO114" s="640"/>
      <c r="BP114" s="640"/>
      <c r="BQ114" s="534"/>
      <c r="BR114" s="528"/>
      <c r="BS114" s="529"/>
      <c r="BT114" s="384"/>
    </row>
    <row r="115" spans="3:72" ht="13.5" customHeight="1" x14ac:dyDescent="0.25">
      <c r="C115" s="54" t="s">
        <v>42</v>
      </c>
      <c r="D115" s="1" t="s">
        <v>43</v>
      </c>
      <c r="E115" s="198"/>
      <c r="F115" s="198"/>
      <c r="G115" s="198"/>
      <c r="H115" s="198"/>
      <c r="I115" s="198"/>
      <c r="J115" s="198"/>
      <c r="K115" s="198"/>
      <c r="L115" s="198"/>
      <c r="M115" s="198"/>
      <c r="N115" s="198"/>
      <c r="O115" s="198"/>
      <c r="P115" s="198"/>
      <c r="Q115" s="198"/>
      <c r="R115" s="198"/>
      <c r="S115" s="198"/>
      <c r="T115" s="198"/>
      <c r="U115" s="198"/>
      <c r="V115" s="198"/>
      <c r="W115" s="198"/>
      <c r="X115" s="198"/>
      <c r="Y115" s="198"/>
      <c r="Z115" s="198"/>
      <c r="AA115" s="198"/>
      <c r="AB115" s="198"/>
      <c r="AC115" s="198"/>
      <c r="AD115" s="198"/>
      <c r="AE115" s="198"/>
      <c r="AF115" s="198"/>
      <c r="AG115" s="198"/>
      <c r="AH115" s="198"/>
      <c r="AI115" s="198"/>
      <c r="AJ115" s="198"/>
      <c r="AK115" s="198"/>
      <c r="AL115" s="198"/>
      <c r="AM115" s="198"/>
      <c r="AN115" s="198"/>
      <c r="AO115" s="198"/>
      <c r="AP115" s="198"/>
      <c r="AQ115" s="198"/>
      <c r="AR115" s="198"/>
      <c r="AS115" s="198"/>
      <c r="AT115" s="198"/>
      <c r="AU115" s="415"/>
      <c r="AV115" s="415"/>
      <c r="AW115" s="415"/>
      <c r="AX115" s="415"/>
      <c r="AY115" s="415"/>
      <c r="AZ115" s="415"/>
      <c r="BA115" s="415"/>
      <c r="BB115" s="415"/>
      <c r="BC115" s="415"/>
      <c r="BD115" s="415"/>
      <c r="BE115" s="415"/>
      <c r="BF115" s="415"/>
      <c r="BG115" s="415"/>
      <c r="BH115" s="415"/>
      <c r="BI115" s="415"/>
      <c r="BJ115" s="415"/>
      <c r="BK115" s="415"/>
      <c r="BL115" s="415"/>
      <c r="BM115" s="321"/>
      <c r="BN115" s="415"/>
      <c r="BO115" s="407"/>
      <c r="BP115" s="408"/>
      <c r="BQ115" s="534"/>
      <c r="BR115" s="528"/>
      <c r="BS115" s="529"/>
      <c r="BT115" s="384"/>
    </row>
    <row r="116" spans="3:72" ht="13.5" customHeight="1" x14ac:dyDescent="0.25">
      <c r="C116" s="54" t="s">
        <v>108</v>
      </c>
      <c r="D116" s="1" t="s">
        <v>112</v>
      </c>
      <c r="E116" s="198"/>
      <c r="F116" s="198"/>
      <c r="G116" s="198"/>
      <c r="H116" s="198"/>
      <c r="I116" s="198"/>
      <c r="J116" s="198"/>
      <c r="K116" s="198"/>
      <c r="L116" s="198"/>
      <c r="M116" s="198"/>
      <c r="N116" s="198"/>
      <c r="O116" s="198"/>
      <c r="P116" s="198"/>
      <c r="Q116" s="198"/>
      <c r="R116" s="198"/>
      <c r="S116" s="198"/>
      <c r="T116" s="198"/>
      <c r="U116" s="198"/>
      <c r="V116" s="198"/>
      <c r="W116" s="198"/>
      <c r="X116" s="198"/>
      <c r="Y116" s="198"/>
      <c r="Z116" s="198"/>
      <c r="AA116" s="198"/>
      <c r="AB116" s="198"/>
      <c r="AC116" s="198"/>
      <c r="AD116" s="198"/>
      <c r="AE116" s="198"/>
      <c r="AF116" s="198"/>
      <c r="AG116" s="198"/>
      <c r="AH116" s="198"/>
      <c r="AI116" s="198"/>
      <c r="AJ116" s="198"/>
      <c r="AK116" s="198"/>
      <c r="AL116" s="198"/>
      <c r="AM116" s="198"/>
      <c r="AN116" s="198"/>
      <c r="AO116" s="198"/>
      <c r="AP116" s="198"/>
      <c r="AQ116" s="198"/>
      <c r="AR116" s="198"/>
      <c r="AS116" s="198"/>
      <c r="AT116" s="198"/>
      <c r="AU116" s="415"/>
      <c r="AV116" s="415"/>
      <c r="AW116" s="415"/>
      <c r="AX116" s="415"/>
      <c r="AY116" s="415"/>
      <c r="AZ116" s="415"/>
      <c r="BA116" s="415"/>
      <c r="BB116" s="415"/>
      <c r="BC116" s="415"/>
      <c r="BD116" s="415"/>
      <c r="BE116" s="415"/>
      <c r="BF116" s="415"/>
      <c r="BG116" s="415"/>
      <c r="BH116" s="415"/>
      <c r="BI116" s="415"/>
      <c r="BJ116" s="415"/>
      <c r="BK116" s="415"/>
      <c r="BL116" s="415"/>
      <c r="BM116" s="321"/>
      <c r="BN116" s="415"/>
      <c r="BO116" s="407"/>
      <c r="BP116" s="408"/>
      <c r="BQ116" s="534"/>
      <c r="BR116" s="528"/>
      <c r="BS116" s="529"/>
      <c r="BT116" s="384"/>
    </row>
    <row r="117" spans="3:72" ht="13.5" customHeight="1" x14ac:dyDescent="0.25">
      <c r="C117" s="54" t="s">
        <v>111</v>
      </c>
      <c r="D117" s="1" t="s">
        <v>120</v>
      </c>
      <c r="E117" s="198"/>
      <c r="F117" s="198"/>
      <c r="G117" s="198"/>
      <c r="H117" s="198"/>
      <c r="I117" s="198"/>
      <c r="J117" s="198"/>
      <c r="K117" s="198"/>
      <c r="L117" s="198"/>
      <c r="M117" s="198"/>
      <c r="N117" s="198"/>
      <c r="O117" s="198"/>
      <c r="P117" s="198"/>
      <c r="Q117" s="198"/>
      <c r="R117" s="198"/>
      <c r="S117" s="198"/>
      <c r="T117" s="198"/>
      <c r="U117" s="198"/>
      <c r="V117" s="198"/>
      <c r="W117" s="198"/>
      <c r="X117" s="198"/>
      <c r="Y117" s="198"/>
      <c r="Z117" s="198"/>
      <c r="AA117" s="198"/>
      <c r="AB117" s="198"/>
      <c r="AC117" s="198"/>
      <c r="AD117" s="198"/>
      <c r="AE117" s="198"/>
      <c r="AF117" s="198"/>
      <c r="AG117" s="198"/>
      <c r="AH117" s="198"/>
      <c r="AI117" s="198"/>
      <c r="AJ117" s="198"/>
      <c r="AK117" s="198"/>
      <c r="AL117" s="198"/>
      <c r="AM117" s="198"/>
      <c r="AN117" s="198"/>
      <c r="AO117" s="198"/>
      <c r="AP117" s="198"/>
      <c r="AQ117" s="198"/>
      <c r="AR117" s="198"/>
      <c r="AS117" s="198"/>
      <c r="AT117" s="198"/>
      <c r="AU117" s="415"/>
      <c r="AV117" s="415"/>
      <c r="AW117" s="415"/>
      <c r="AX117" s="415"/>
      <c r="AY117" s="415"/>
      <c r="AZ117" s="415"/>
      <c r="BA117" s="415"/>
      <c r="BB117" s="415"/>
      <c r="BC117" s="415"/>
      <c r="BD117" s="415"/>
      <c r="BE117" s="415"/>
      <c r="BF117" s="415"/>
      <c r="BG117" s="415"/>
      <c r="BH117" s="415"/>
      <c r="BI117" s="415"/>
      <c r="BJ117" s="415"/>
      <c r="BK117" s="415"/>
      <c r="BL117" s="415"/>
      <c r="BM117" s="321"/>
      <c r="BN117" s="415"/>
      <c r="BO117" s="407"/>
      <c r="BP117" s="408"/>
      <c r="BQ117" s="534"/>
      <c r="BR117" s="528"/>
      <c r="BS117" s="529"/>
      <c r="BT117" s="384"/>
    </row>
    <row r="118" spans="3:72" ht="13.5" customHeight="1" x14ac:dyDescent="0.25">
      <c r="C118" s="48"/>
      <c r="D118" s="1" t="s">
        <v>34</v>
      </c>
      <c r="E118" s="199"/>
      <c r="F118" s="199"/>
      <c r="G118" s="199"/>
      <c r="H118" s="199"/>
      <c r="I118" s="199"/>
      <c r="J118" s="199"/>
      <c r="K118" s="199"/>
      <c r="L118" s="199"/>
      <c r="M118" s="199"/>
      <c r="N118" s="199"/>
      <c r="O118" s="199"/>
      <c r="P118" s="199"/>
      <c r="Q118" s="199"/>
      <c r="R118" s="199"/>
      <c r="S118" s="199"/>
      <c r="T118" s="199"/>
      <c r="U118" s="199"/>
      <c r="V118" s="199"/>
      <c r="W118" s="199"/>
      <c r="X118" s="199"/>
      <c r="Y118" s="199"/>
      <c r="Z118" s="199"/>
      <c r="AA118" s="199"/>
      <c r="AB118" s="199"/>
      <c r="AC118" s="199"/>
      <c r="AD118" s="199"/>
      <c r="AE118" s="199"/>
      <c r="AF118" s="199"/>
      <c r="AG118" s="199"/>
      <c r="AH118" s="199"/>
      <c r="AI118" s="199"/>
      <c r="AJ118" s="199"/>
      <c r="AK118" s="199"/>
      <c r="AL118" s="199"/>
      <c r="AM118" s="199"/>
      <c r="AN118" s="199"/>
      <c r="AO118" s="199"/>
      <c r="AP118" s="199"/>
      <c r="AQ118" s="199"/>
      <c r="AR118" s="199"/>
      <c r="AS118" s="199"/>
      <c r="AT118" s="199"/>
      <c r="AU118" s="416"/>
      <c r="AV118" s="416"/>
      <c r="AW118" s="416"/>
      <c r="AX118" s="416"/>
      <c r="AY118" s="416"/>
      <c r="AZ118" s="416"/>
      <c r="BA118" s="416"/>
      <c r="BB118" s="416"/>
      <c r="BC118" s="416"/>
      <c r="BD118" s="416"/>
      <c r="BE118" s="416"/>
      <c r="BF118" s="416"/>
      <c r="BG118" s="416"/>
      <c r="BH118" s="416"/>
      <c r="BI118" s="416"/>
      <c r="BJ118" s="416"/>
      <c r="BK118" s="416"/>
      <c r="BL118" s="416"/>
      <c r="BM118" s="322"/>
      <c r="BN118" s="416"/>
      <c r="BO118" s="407"/>
      <c r="BP118" s="406"/>
      <c r="BQ118" s="534"/>
      <c r="BR118" s="528"/>
      <c r="BS118" s="529"/>
      <c r="BT118" s="384"/>
    </row>
    <row r="119" spans="3:72" ht="13.5" customHeight="1" x14ac:dyDescent="0.25">
      <c r="C119" s="6">
        <v>1</v>
      </c>
      <c r="D119" s="1" t="s">
        <v>22</v>
      </c>
      <c r="E119" s="200"/>
      <c r="F119" s="200"/>
      <c r="G119" s="200"/>
      <c r="H119" s="200"/>
      <c r="I119" s="200"/>
      <c r="J119" s="200"/>
      <c r="K119" s="200"/>
      <c r="BO119" s="406"/>
      <c r="BP119" s="406"/>
      <c r="BQ119" s="534"/>
      <c r="BR119" s="528"/>
      <c r="BS119" s="529"/>
      <c r="BT119" s="384"/>
    </row>
    <row r="120" spans="3:72" ht="13.5" customHeight="1" x14ac:dyDescent="0.25">
      <c r="C120" s="6">
        <v>2</v>
      </c>
      <c r="D120" s="1" t="s">
        <v>49</v>
      </c>
      <c r="BJ120" s="406"/>
      <c r="BK120" s="406"/>
      <c r="BL120" s="406"/>
      <c r="BM120" s="324"/>
      <c r="BN120" s="406"/>
      <c r="BO120" s="406"/>
      <c r="BP120" s="406"/>
      <c r="BQ120" s="534"/>
      <c r="BR120" s="528"/>
      <c r="BS120" s="529"/>
      <c r="BT120" s="384"/>
    </row>
    <row r="121" spans="3:72" ht="14.25" x14ac:dyDescent="0.25">
      <c r="C121" s="6">
        <v>3</v>
      </c>
      <c r="D121" s="566" t="s">
        <v>193</v>
      </c>
      <c r="E121" s="201"/>
      <c r="F121" s="201"/>
      <c r="G121" s="201"/>
      <c r="H121" s="201"/>
      <c r="I121" s="201"/>
      <c r="J121" s="201"/>
      <c r="K121" s="201"/>
      <c r="L121" s="201"/>
      <c r="M121" s="201"/>
      <c r="N121" s="201"/>
      <c r="O121" s="201"/>
      <c r="P121" s="201"/>
      <c r="Q121" s="201"/>
      <c r="R121" s="201"/>
      <c r="S121" s="201"/>
      <c r="T121" s="201"/>
      <c r="U121" s="201"/>
      <c r="V121" s="201"/>
      <c r="W121" s="201"/>
      <c r="X121" s="201"/>
      <c r="Y121" s="201"/>
      <c r="Z121" s="201"/>
      <c r="AA121" s="201"/>
      <c r="AB121" s="201"/>
      <c r="AC121" s="201"/>
      <c r="AD121" s="201"/>
      <c r="AE121" s="201"/>
      <c r="AF121" s="201"/>
      <c r="AG121" s="201"/>
      <c r="AH121" s="201"/>
      <c r="AI121" s="201"/>
      <c r="AJ121" s="201"/>
      <c r="AK121" s="201"/>
      <c r="AL121" s="201"/>
      <c r="AM121" s="201"/>
      <c r="AN121" s="201"/>
      <c r="AO121" s="201"/>
      <c r="AP121" s="201"/>
      <c r="AQ121" s="201"/>
      <c r="AR121" s="201"/>
      <c r="AS121" s="201"/>
      <c r="AT121" s="201"/>
      <c r="AU121" s="406"/>
      <c r="AV121" s="406"/>
      <c r="AW121" s="406"/>
      <c r="AX121" s="406"/>
      <c r="AY121" s="406"/>
      <c r="AZ121" s="406"/>
      <c r="BA121" s="406"/>
      <c r="BB121" s="406"/>
      <c r="BC121" s="406"/>
      <c r="BD121" s="406"/>
      <c r="BE121" s="406"/>
      <c r="BF121" s="406"/>
      <c r="BG121" s="406"/>
      <c r="BH121" s="406"/>
      <c r="BI121" s="406"/>
      <c r="BJ121" s="406"/>
      <c r="BK121" s="406"/>
      <c r="BL121" s="406"/>
      <c r="BM121" s="324"/>
      <c r="BN121" s="406"/>
      <c r="BO121" s="406"/>
      <c r="BP121" s="406"/>
      <c r="BQ121" s="534"/>
      <c r="BR121" s="528"/>
      <c r="BS121" s="529"/>
      <c r="BT121" s="384"/>
    </row>
    <row r="122" spans="3:72" ht="14.25" x14ac:dyDescent="0.25">
      <c r="C122" s="6">
        <v>4</v>
      </c>
      <c r="D122" s="1" t="s">
        <v>85</v>
      </c>
      <c r="E122" s="201"/>
      <c r="F122" s="201"/>
      <c r="G122" s="201"/>
      <c r="H122" s="201"/>
      <c r="I122" s="201"/>
      <c r="J122" s="201"/>
      <c r="K122" s="201"/>
      <c r="L122" s="201"/>
      <c r="M122" s="201"/>
      <c r="N122" s="201"/>
      <c r="O122" s="201"/>
      <c r="P122" s="201"/>
      <c r="Q122" s="201"/>
      <c r="R122" s="201"/>
      <c r="S122" s="201"/>
      <c r="T122" s="201"/>
      <c r="U122" s="201"/>
      <c r="V122" s="201"/>
      <c r="W122" s="201"/>
      <c r="X122" s="201"/>
      <c r="Y122" s="201"/>
      <c r="Z122" s="201"/>
      <c r="AA122" s="201"/>
      <c r="AB122" s="201"/>
      <c r="AC122" s="201"/>
      <c r="AD122" s="201"/>
      <c r="AE122" s="201"/>
      <c r="AF122" s="201"/>
      <c r="AG122" s="201"/>
      <c r="AH122" s="201"/>
      <c r="AI122" s="201"/>
      <c r="AJ122" s="201"/>
      <c r="AK122" s="201"/>
      <c r="AL122" s="201"/>
      <c r="AM122" s="201"/>
      <c r="AN122" s="201"/>
      <c r="AO122" s="201"/>
      <c r="AP122" s="201"/>
      <c r="AQ122" s="201"/>
      <c r="AR122" s="201"/>
      <c r="AS122" s="201"/>
      <c r="AT122" s="201"/>
      <c r="AU122" s="406"/>
      <c r="AV122" s="406"/>
      <c r="AW122" s="406"/>
      <c r="AX122" s="406"/>
      <c r="AY122" s="406"/>
      <c r="AZ122" s="406"/>
      <c r="BA122" s="406"/>
      <c r="BB122" s="406"/>
      <c r="BC122" s="406"/>
      <c r="BD122" s="406"/>
      <c r="BE122" s="406"/>
      <c r="BF122" s="406"/>
      <c r="BG122" s="406"/>
      <c r="BH122" s="406"/>
      <c r="BI122" s="406"/>
      <c r="BJ122" s="406"/>
      <c r="BK122" s="406"/>
      <c r="BL122" s="406"/>
      <c r="BM122" s="324"/>
      <c r="BN122" s="406"/>
      <c r="BO122" s="406"/>
      <c r="BP122" s="406"/>
      <c r="BQ122" s="534"/>
      <c r="BR122" s="528"/>
      <c r="BS122" s="529"/>
      <c r="BT122" s="384"/>
    </row>
    <row r="123" spans="3:72" ht="13.5" customHeight="1" x14ac:dyDescent="0.25">
      <c r="D123" s="1" t="s">
        <v>86</v>
      </c>
      <c r="E123" s="201"/>
      <c r="F123" s="201"/>
      <c r="G123" s="201"/>
      <c r="H123" s="201"/>
      <c r="I123" s="201"/>
      <c r="J123" s="201"/>
      <c r="K123" s="201"/>
      <c r="L123" s="201"/>
      <c r="M123" s="201"/>
      <c r="N123" s="201"/>
      <c r="O123" s="201"/>
      <c r="P123" s="201"/>
      <c r="Q123" s="201"/>
      <c r="R123" s="201"/>
      <c r="S123" s="201"/>
      <c r="T123" s="201"/>
      <c r="U123" s="201"/>
      <c r="V123" s="201"/>
      <c r="W123" s="201"/>
      <c r="X123" s="201"/>
      <c r="Y123" s="201"/>
      <c r="Z123" s="201"/>
      <c r="AA123" s="201"/>
      <c r="AB123" s="201"/>
      <c r="AC123" s="201"/>
      <c r="AD123" s="201"/>
      <c r="AE123" s="201"/>
      <c r="AF123" s="201"/>
      <c r="AG123" s="201"/>
      <c r="AH123" s="201"/>
      <c r="AI123" s="201"/>
      <c r="AJ123" s="201"/>
      <c r="AK123" s="201"/>
      <c r="AL123" s="201"/>
      <c r="AM123" s="201"/>
      <c r="AN123" s="201"/>
      <c r="AO123" s="201"/>
      <c r="AP123" s="201"/>
      <c r="AQ123" s="201"/>
      <c r="AR123" s="201"/>
      <c r="AS123" s="201"/>
      <c r="AT123" s="201"/>
      <c r="AU123" s="406"/>
      <c r="AV123" s="406"/>
      <c r="AW123" s="406"/>
      <c r="AX123" s="406"/>
      <c r="AY123" s="406"/>
      <c r="AZ123" s="406"/>
      <c r="BA123" s="406"/>
      <c r="BB123" s="406"/>
      <c r="BC123" s="406"/>
      <c r="BD123" s="406"/>
      <c r="BE123" s="406"/>
      <c r="BF123" s="406"/>
      <c r="BG123" s="406"/>
      <c r="BH123" s="406"/>
      <c r="BI123" s="406"/>
      <c r="BJ123" s="406"/>
      <c r="BK123" s="406"/>
      <c r="BL123" s="406"/>
      <c r="BM123" s="324"/>
      <c r="BN123" s="406"/>
      <c r="BO123" s="406"/>
      <c r="BP123" s="406"/>
      <c r="BQ123" s="534"/>
      <c r="BR123" s="528"/>
      <c r="BS123" s="529"/>
      <c r="BT123" s="384"/>
    </row>
    <row r="124" spans="3:72" ht="13.5" customHeight="1" x14ac:dyDescent="0.25">
      <c r="C124" s="6">
        <v>5</v>
      </c>
      <c r="D124" s="1" t="s">
        <v>100</v>
      </c>
      <c r="E124" s="201"/>
      <c r="F124" s="201"/>
      <c r="G124" s="201"/>
      <c r="H124" s="201"/>
      <c r="I124" s="201"/>
      <c r="J124" s="201"/>
      <c r="K124" s="201"/>
      <c r="L124" s="201"/>
      <c r="M124" s="201"/>
      <c r="N124" s="201"/>
      <c r="O124" s="201"/>
      <c r="P124" s="201"/>
      <c r="Q124" s="201"/>
      <c r="R124" s="201"/>
      <c r="S124" s="201"/>
      <c r="T124" s="201"/>
      <c r="U124" s="201"/>
      <c r="V124" s="201"/>
      <c r="W124" s="201"/>
      <c r="X124" s="201"/>
      <c r="Y124" s="201"/>
      <c r="Z124" s="201"/>
      <c r="AA124" s="201"/>
      <c r="AB124" s="201"/>
      <c r="AC124" s="201"/>
      <c r="AD124" s="201"/>
      <c r="AE124" s="201"/>
      <c r="AF124" s="201"/>
      <c r="AG124" s="201"/>
      <c r="AH124" s="201"/>
      <c r="AI124" s="201"/>
      <c r="AJ124" s="201"/>
      <c r="AK124" s="201"/>
      <c r="AL124" s="201"/>
      <c r="AM124" s="201"/>
      <c r="AN124" s="201"/>
      <c r="AO124" s="201"/>
      <c r="AP124" s="201"/>
      <c r="AQ124" s="201"/>
      <c r="AR124" s="201"/>
      <c r="AS124" s="201"/>
      <c r="AT124" s="201"/>
      <c r="AU124" s="406"/>
      <c r="AV124" s="406"/>
      <c r="AW124" s="406"/>
      <c r="AX124" s="406"/>
      <c r="AY124" s="406"/>
      <c r="AZ124" s="406"/>
      <c r="BA124" s="406"/>
      <c r="BB124" s="406"/>
      <c r="BC124" s="406"/>
      <c r="BD124" s="406"/>
      <c r="BE124" s="406"/>
      <c r="BF124" s="406"/>
      <c r="BG124" s="406"/>
      <c r="BH124" s="406"/>
      <c r="BI124" s="406"/>
      <c r="BJ124" s="409"/>
      <c r="BK124" s="409"/>
      <c r="BL124" s="409"/>
      <c r="BM124" s="325"/>
      <c r="BN124" s="409"/>
      <c r="BO124" s="409"/>
      <c r="BP124" s="409"/>
      <c r="BQ124" s="534"/>
      <c r="BR124" s="528"/>
      <c r="BS124" s="529"/>
      <c r="BT124" s="384"/>
    </row>
    <row r="125" spans="3:72" ht="13.5" customHeight="1" x14ac:dyDescent="0.25">
      <c r="C125" s="6">
        <v>6</v>
      </c>
      <c r="D125" s="1" t="s">
        <v>217</v>
      </c>
      <c r="E125" s="202"/>
      <c r="F125" s="202"/>
      <c r="G125" s="202"/>
      <c r="H125" s="202"/>
      <c r="I125" s="202"/>
      <c r="J125" s="202"/>
      <c r="K125" s="202"/>
      <c r="L125" s="202"/>
      <c r="M125" s="202"/>
      <c r="N125" s="202"/>
      <c r="O125" s="202"/>
      <c r="P125" s="202"/>
      <c r="Q125" s="202"/>
      <c r="R125" s="202"/>
      <c r="S125" s="202"/>
      <c r="T125" s="202"/>
      <c r="U125" s="202"/>
      <c r="V125" s="202"/>
      <c r="W125" s="202"/>
      <c r="X125" s="202"/>
      <c r="Y125" s="202"/>
      <c r="Z125" s="202"/>
      <c r="AA125" s="202"/>
      <c r="AB125" s="202"/>
      <c r="AC125" s="202"/>
      <c r="AD125" s="202"/>
      <c r="AE125" s="202"/>
      <c r="AF125" s="202"/>
      <c r="AG125" s="202"/>
      <c r="AH125" s="202"/>
      <c r="AI125" s="202"/>
      <c r="AJ125" s="202"/>
      <c r="AK125" s="202"/>
      <c r="AL125" s="202"/>
      <c r="AM125" s="202"/>
      <c r="AN125" s="202"/>
      <c r="AO125" s="202"/>
      <c r="AP125" s="202"/>
      <c r="AQ125" s="202"/>
      <c r="AR125" s="202"/>
      <c r="AS125" s="202"/>
      <c r="AT125" s="202"/>
      <c r="AU125" s="409"/>
      <c r="AV125" s="409"/>
      <c r="AW125" s="409"/>
      <c r="AX125" s="409"/>
      <c r="AY125" s="409"/>
      <c r="AZ125" s="409"/>
      <c r="BA125" s="409"/>
      <c r="BB125" s="409"/>
      <c r="BC125" s="409"/>
      <c r="BD125" s="409"/>
      <c r="BE125" s="409"/>
      <c r="BF125" s="409"/>
      <c r="BG125" s="409"/>
      <c r="BH125" s="409"/>
      <c r="BI125" s="409"/>
      <c r="BJ125" s="409"/>
      <c r="BK125" s="409"/>
      <c r="BL125" s="409"/>
      <c r="BM125" s="325"/>
      <c r="BN125" s="409"/>
      <c r="BO125" s="409"/>
      <c r="BP125" s="409"/>
      <c r="BQ125" s="534"/>
      <c r="BR125" s="528"/>
      <c r="BS125" s="529"/>
      <c r="BT125" s="384"/>
    </row>
    <row r="126" spans="3:72" ht="13.5" customHeight="1" x14ac:dyDescent="0.25">
      <c r="C126" s="6">
        <v>7</v>
      </c>
      <c r="D126" s="1" t="s">
        <v>200</v>
      </c>
      <c r="E126" s="202"/>
      <c r="F126" s="202"/>
      <c r="G126" s="202"/>
      <c r="H126" s="202"/>
      <c r="I126" s="202"/>
      <c r="J126" s="202"/>
      <c r="K126" s="202"/>
      <c r="L126" s="202"/>
      <c r="M126" s="202"/>
      <c r="N126" s="202"/>
      <c r="O126" s="202"/>
      <c r="P126" s="202"/>
      <c r="Q126" s="202"/>
      <c r="R126" s="202"/>
      <c r="S126" s="202"/>
      <c r="T126" s="202"/>
      <c r="U126" s="202"/>
      <c r="V126" s="202"/>
      <c r="W126" s="202"/>
      <c r="X126" s="202"/>
      <c r="Y126" s="202"/>
      <c r="Z126" s="202"/>
      <c r="AA126" s="202"/>
      <c r="AB126" s="202"/>
      <c r="AC126" s="202"/>
      <c r="AD126" s="202"/>
      <c r="AE126" s="202"/>
      <c r="AF126" s="202"/>
      <c r="AG126" s="202"/>
      <c r="AH126" s="202"/>
      <c r="AI126" s="202"/>
      <c r="AJ126" s="202"/>
      <c r="AK126" s="202"/>
      <c r="AL126" s="202"/>
      <c r="AM126" s="202"/>
      <c r="AN126" s="202"/>
      <c r="AO126" s="202"/>
      <c r="AP126" s="202"/>
      <c r="AQ126" s="202"/>
      <c r="AR126" s="202"/>
      <c r="AS126" s="202"/>
      <c r="AT126" s="202"/>
      <c r="AU126" s="409"/>
      <c r="AV126" s="409"/>
      <c r="AW126" s="409"/>
      <c r="AX126" s="409"/>
      <c r="AY126" s="409"/>
      <c r="AZ126" s="409"/>
      <c r="BA126" s="409"/>
      <c r="BB126" s="409"/>
      <c r="BC126" s="409"/>
      <c r="BD126" s="409"/>
      <c r="BE126" s="409"/>
      <c r="BF126" s="409"/>
      <c r="BG126" s="409"/>
      <c r="BH126" s="409"/>
      <c r="BI126" s="409"/>
      <c r="BJ126" s="409"/>
      <c r="BK126" s="409"/>
      <c r="BL126" s="409"/>
      <c r="BM126" s="325"/>
      <c r="BN126" s="409"/>
      <c r="BO126" s="409"/>
      <c r="BP126" s="409"/>
      <c r="BQ126" s="534"/>
      <c r="BR126" s="528"/>
      <c r="BS126" s="529"/>
      <c r="BT126" s="384"/>
    </row>
    <row r="127" spans="3:72" ht="13.5" customHeight="1" x14ac:dyDescent="0.25">
      <c r="C127" s="6">
        <v>8</v>
      </c>
      <c r="D127" s="1" t="s">
        <v>107</v>
      </c>
      <c r="E127" s="202"/>
      <c r="F127" s="202"/>
      <c r="G127" s="202"/>
      <c r="H127" s="202"/>
      <c r="I127" s="202"/>
      <c r="J127" s="202"/>
      <c r="K127" s="202"/>
      <c r="L127" s="202"/>
      <c r="M127" s="202"/>
      <c r="N127" s="202"/>
      <c r="O127" s="202"/>
      <c r="P127" s="202"/>
      <c r="Q127" s="202"/>
      <c r="R127" s="202"/>
      <c r="S127" s="202"/>
      <c r="T127" s="202"/>
      <c r="U127" s="202"/>
      <c r="V127" s="202"/>
      <c r="W127" s="202"/>
      <c r="X127" s="202"/>
      <c r="Y127" s="202"/>
      <c r="Z127" s="202"/>
      <c r="AA127" s="202"/>
      <c r="AB127" s="202"/>
      <c r="AC127" s="202"/>
      <c r="AD127" s="202"/>
      <c r="AE127" s="202"/>
      <c r="AF127" s="202"/>
      <c r="AG127" s="202"/>
      <c r="AH127" s="202"/>
      <c r="AI127" s="202"/>
      <c r="AJ127" s="202"/>
      <c r="AK127" s="202"/>
      <c r="AL127" s="202"/>
      <c r="AM127" s="202"/>
      <c r="AN127" s="202"/>
      <c r="AO127" s="202"/>
      <c r="AP127" s="202"/>
      <c r="AQ127" s="202"/>
      <c r="AR127" s="202"/>
      <c r="AS127" s="202"/>
      <c r="AT127" s="202"/>
      <c r="AU127" s="409"/>
      <c r="AV127" s="409"/>
      <c r="AW127" s="409"/>
      <c r="AX127" s="409"/>
      <c r="AY127" s="409"/>
      <c r="AZ127" s="409"/>
      <c r="BA127" s="409"/>
      <c r="BB127" s="409"/>
      <c r="BC127" s="409"/>
      <c r="BD127" s="409"/>
      <c r="BE127" s="409"/>
      <c r="BF127" s="409"/>
      <c r="BG127" s="409"/>
      <c r="BH127" s="409"/>
      <c r="BI127" s="409"/>
      <c r="BJ127" s="409"/>
      <c r="BK127" s="409"/>
      <c r="BL127" s="409"/>
      <c r="BM127" s="325"/>
      <c r="BN127" s="409"/>
      <c r="BO127" s="409"/>
      <c r="BP127" s="409"/>
      <c r="BQ127" s="534"/>
      <c r="BR127" s="528"/>
      <c r="BS127" s="529"/>
      <c r="BT127" s="384"/>
    </row>
    <row r="128" spans="3:72" ht="14.25" x14ac:dyDescent="0.25">
      <c r="C128" s="6">
        <v>9</v>
      </c>
      <c r="D128" s="1" t="s">
        <v>102</v>
      </c>
      <c r="E128" s="202"/>
      <c r="F128" s="202"/>
      <c r="G128" s="202"/>
      <c r="H128" s="202"/>
      <c r="I128" s="202"/>
      <c r="J128" s="202"/>
      <c r="K128" s="202"/>
      <c r="L128" s="202"/>
      <c r="M128" s="202"/>
      <c r="N128" s="202"/>
      <c r="O128" s="202"/>
      <c r="P128" s="202"/>
      <c r="Q128" s="202"/>
      <c r="R128" s="202"/>
      <c r="S128" s="202"/>
      <c r="T128" s="202"/>
      <c r="U128" s="202"/>
      <c r="V128" s="202"/>
      <c r="W128" s="202"/>
      <c r="X128" s="202"/>
      <c r="Y128" s="202"/>
      <c r="Z128" s="202"/>
      <c r="AA128" s="202"/>
      <c r="AB128" s="202"/>
      <c r="AC128" s="202"/>
      <c r="AD128" s="202"/>
      <c r="AE128" s="202"/>
      <c r="AF128" s="202"/>
      <c r="AG128" s="202"/>
      <c r="AH128" s="202"/>
      <c r="AI128" s="202"/>
      <c r="AJ128" s="202"/>
      <c r="AK128" s="202"/>
      <c r="AL128" s="202"/>
      <c r="AM128" s="202"/>
      <c r="AN128" s="202"/>
      <c r="AO128" s="202"/>
      <c r="AP128" s="202"/>
      <c r="AQ128" s="202"/>
      <c r="AR128" s="202"/>
      <c r="AS128" s="202"/>
      <c r="AT128" s="202"/>
      <c r="AU128" s="409"/>
      <c r="AV128" s="409"/>
      <c r="AW128" s="409"/>
      <c r="AX128" s="409"/>
      <c r="AY128" s="409"/>
      <c r="AZ128" s="409"/>
      <c r="BA128" s="409"/>
      <c r="BB128" s="409"/>
      <c r="BC128" s="409"/>
      <c r="BD128" s="409"/>
      <c r="BE128" s="409"/>
      <c r="BF128" s="409"/>
      <c r="BG128" s="409"/>
      <c r="BH128" s="409"/>
      <c r="BI128" s="409"/>
      <c r="BJ128" s="409"/>
      <c r="BK128" s="409"/>
      <c r="BL128" s="409"/>
      <c r="BM128" s="325"/>
      <c r="BN128" s="409"/>
      <c r="BO128" s="409"/>
      <c r="BP128" s="409"/>
      <c r="BQ128" s="534"/>
      <c r="BR128" s="528"/>
      <c r="BS128" s="529"/>
      <c r="BT128" s="384"/>
    </row>
    <row r="129" spans="3:72" ht="13.5" customHeight="1" x14ac:dyDescent="0.25">
      <c r="C129" s="6">
        <v>10</v>
      </c>
      <c r="D129" s="1" t="s">
        <v>75</v>
      </c>
      <c r="E129" s="202"/>
      <c r="F129" s="202"/>
      <c r="G129" s="202"/>
      <c r="H129" s="202"/>
      <c r="I129" s="202"/>
      <c r="J129" s="202"/>
      <c r="K129" s="202"/>
      <c r="L129" s="202"/>
      <c r="M129" s="202"/>
      <c r="N129" s="202"/>
      <c r="O129" s="202"/>
      <c r="P129" s="202"/>
      <c r="Q129" s="202"/>
      <c r="R129" s="202"/>
      <c r="S129" s="202"/>
      <c r="T129" s="202"/>
      <c r="U129" s="202"/>
      <c r="V129" s="202"/>
      <c r="W129" s="202"/>
      <c r="X129" s="202"/>
      <c r="Y129" s="202"/>
      <c r="Z129" s="202"/>
      <c r="AA129" s="202"/>
      <c r="AB129" s="202"/>
      <c r="AC129" s="202"/>
      <c r="AD129" s="202"/>
      <c r="AE129" s="202"/>
      <c r="AF129" s="202"/>
      <c r="AG129" s="202"/>
      <c r="AH129" s="202"/>
      <c r="AI129" s="202"/>
      <c r="AJ129" s="202"/>
      <c r="AK129" s="202"/>
      <c r="AL129" s="202"/>
      <c r="AM129" s="202"/>
      <c r="AN129" s="202"/>
      <c r="AO129" s="202"/>
      <c r="AP129" s="202"/>
      <c r="AQ129" s="202"/>
      <c r="AR129" s="202"/>
      <c r="AS129" s="202"/>
      <c r="AT129" s="202"/>
      <c r="AU129" s="409"/>
      <c r="AV129" s="409"/>
      <c r="AW129" s="409"/>
      <c r="AX129" s="409"/>
      <c r="AY129" s="409"/>
      <c r="AZ129" s="409"/>
      <c r="BA129" s="409"/>
      <c r="BB129" s="409"/>
      <c r="BC129" s="409"/>
      <c r="BD129" s="409"/>
      <c r="BE129" s="409"/>
      <c r="BF129" s="409"/>
      <c r="BG129" s="409"/>
      <c r="BH129" s="409"/>
      <c r="BI129" s="409"/>
      <c r="BJ129" s="409"/>
      <c r="BK129" s="409"/>
      <c r="BL129" s="409"/>
      <c r="BM129" s="325"/>
      <c r="BN129" s="409"/>
      <c r="BO129" s="409"/>
      <c r="BP129" s="409"/>
      <c r="BQ129" s="534"/>
      <c r="BR129" s="528"/>
      <c r="BS129" s="529"/>
      <c r="BT129" s="384"/>
    </row>
    <row r="130" spans="3:72" ht="13.5" customHeight="1" x14ac:dyDescent="0.25">
      <c r="C130" s="6">
        <v>11</v>
      </c>
      <c r="D130" s="574" t="s">
        <v>199</v>
      </c>
      <c r="E130" s="202"/>
      <c r="F130" s="202"/>
      <c r="G130" s="202"/>
      <c r="H130" s="202"/>
      <c r="I130" s="202"/>
      <c r="J130" s="202"/>
      <c r="K130" s="202"/>
      <c r="L130" s="202"/>
      <c r="M130" s="202"/>
      <c r="N130" s="202"/>
      <c r="O130" s="202"/>
      <c r="P130" s="202"/>
      <c r="Q130" s="202"/>
      <c r="R130" s="202"/>
      <c r="S130" s="202"/>
      <c r="T130" s="202"/>
      <c r="U130" s="202"/>
      <c r="V130" s="202"/>
      <c r="W130" s="202"/>
      <c r="X130" s="202"/>
      <c r="Y130" s="202"/>
      <c r="Z130" s="202"/>
      <c r="AA130" s="202"/>
      <c r="AB130" s="202"/>
      <c r="AC130" s="202"/>
      <c r="AD130" s="202"/>
      <c r="AE130" s="202"/>
      <c r="AF130" s="202"/>
      <c r="AG130" s="202"/>
      <c r="AH130" s="202"/>
      <c r="AI130" s="202"/>
      <c r="AJ130" s="202"/>
      <c r="AK130" s="202"/>
      <c r="AL130" s="202"/>
      <c r="AM130" s="202"/>
      <c r="AN130" s="202"/>
      <c r="AO130" s="202"/>
      <c r="AP130" s="202"/>
      <c r="AQ130" s="202"/>
      <c r="AR130" s="202"/>
      <c r="AS130" s="202"/>
      <c r="AT130" s="202"/>
      <c r="AU130" s="409"/>
      <c r="AV130" s="409"/>
      <c r="AW130" s="409"/>
      <c r="AX130" s="409"/>
      <c r="AY130" s="409"/>
      <c r="AZ130" s="409"/>
      <c r="BA130" s="409"/>
      <c r="BB130" s="409"/>
      <c r="BC130" s="409"/>
      <c r="BD130" s="409"/>
      <c r="BE130" s="409"/>
      <c r="BF130" s="409"/>
      <c r="BG130" s="409"/>
      <c r="BH130" s="409"/>
      <c r="BI130" s="409"/>
      <c r="BJ130" s="409"/>
      <c r="BK130" s="409"/>
      <c r="BL130" s="409"/>
      <c r="BM130" s="325"/>
      <c r="BN130" s="409"/>
      <c r="BO130" s="409"/>
      <c r="BP130" s="409"/>
      <c r="BQ130" s="534"/>
      <c r="BR130" s="528"/>
      <c r="BS130" s="529"/>
      <c r="BT130" s="384"/>
    </row>
    <row r="131" spans="3:72" ht="13.5" customHeight="1" x14ac:dyDescent="0.25">
      <c r="C131" s="6">
        <v>12</v>
      </c>
      <c r="D131" s="1" t="s">
        <v>72</v>
      </c>
      <c r="E131" s="202"/>
      <c r="F131" s="202"/>
      <c r="G131" s="202"/>
      <c r="H131" s="202"/>
      <c r="I131" s="202"/>
      <c r="J131" s="202"/>
      <c r="K131" s="202"/>
      <c r="L131" s="202"/>
      <c r="M131" s="202"/>
      <c r="N131" s="202"/>
      <c r="O131" s="202"/>
      <c r="P131" s="202"/>
      <c r="Q131" s="202"/>
      <c r="R131" s="202"/>
      <c r="S131" s="202"/>
      <c r="T131" s="202"/>
      <c r="U131" s="202"/>
      <c r="V131" s="202"/>
      <c r="W131" s="202"/>
      <c r="X131" s="202"/>
      <c r="Y131" s="202"/>
      <c r="Z131" s="202"/>
      <c r="AA131" s="202"/>
      <c r="AB131" s="202"/>
      <c r="AC131" s="202"/>
      <c r="AD131" s="202"/>
      <c r="AE131" s="202"/>
      <c r="AF131" s="202"/>
      <c r="AG131" s="202"/>
      <c r="AH131" s="202"/>
      <c r="AI131" s="202"/>
      <c r="AJ131" s="202"/>
      <c r="AK131" s="202"/>
      <c r="AL131" s="202"/>
      <c r="AM131" s="202"/>
      <c r="AN131" s="202"/>
      <c r="AO131" s="202"/>
      <c r="AP131" s="202"/>
      <c r="AQ131" s="202"/>
      <c r="AR131" s="202"/>
      <c r="AS131" s="202"/>
      <c r="AT131" s="202"/>
      <c r="AU131" s="409"/>
      <c r="AV131" s="409"/>
      <c r="AW131" s="409"/>
      <c r="AX131" s="409"/>
      <c r="AY131" s="409"/>
      <c r="AZ131" s="409"/>
      <c r="BA131" s="409"/>
      <c r="BB131" s="409"/>
      <c r="BC131" s="409"/>
      <c r="BD131" s="409"/>
      <c r="BE131" s="409"/>
      <c r="BF131" s="409"/>
      <c r="BG131" s="409"/>
      <c r="BH131" s="409"/>
      <c r="BI131" s="409"/>
      <c r="BJ131" s="409"/>
      <c r="BK131" s="409"/>
      <c r="BL131" s="409"/>
      <c r="BM131" s="325"/>
      <c r="BN131" s="409"/>
      <c r="BO131" s="409"/>
      <c r="BP131" s="409"/>
      <c r="BQ131" s="534"/>
      <c r="BR131" s="528"/>
      <c r="BS131" s="529"/>
      <c r="BT131" s="384"/>
    </row>
    <row r="132" spans="3:72" ht="13.5" customHeight="1" x14ac:dyDescent="0.25">
      <c r="C132" s="6">
        <v>13</v>
      </c>
      <c r="D132" s="1" t="s">
        <v>83</v>
      </c>
      <c r="E132" s="202"/>
      <c r="F132" s="202"/>
      <c r="G132" s="202"/>
      <c r="H132" s="202"/>
      <c r="I132" s="202"/>
      <c r="J132" s="202"/>
      <c r="K132" s="202"/>
      <c r="L132" s="202"/>
      <c r="M132" s="202"/>
      <c r="N132" s="202"/>
      <c r="O132" s="202"/>
      <c r="P132" s="202"/>
      <c r="Q132" s="202"/>
      <c r="R132" s="202"/>
      <c r="S132" s="202"/>
      <c r="T132" s="202"/>
      <c r="U132" s="202"/>
      <c r="V132" s="202"/>
      <c r="W132" s="202"/>
      <c r="X132" s="202"/>
      <c r="Y132" s="202"/>
      <c r="Z132" s="202"/>
      <c r="AA132" s="202"/>
      <c r="AB132" s="202"/>
      <c r="AC132" s="202"/>
      <c r="AD132" s="202"/>
      <c r="AE132" s="202"/>
      <c r="AF132" s="202"/>
      <c r="AG132" s="202"/>
      <c r="AH132" s="202"/>
      <c r="AI132" s="202"/>
      <c r="AJ132" s="202"/>
      <c r="AK132" s="202"/>
      <c r="AL132" s="202"/>
      <c r="AM132" s="202"/>
      <c r="AN132" s="202"/>
      <c r="AO132" s="202"/>
      <c r="AP132" s="202"/>
      <c r="AQ132" s="202"/>
      <c r="AR132" s="202"/>
      <c r="AS132" s="202"/>
      <c r="AT132" s="202"/>
      <c r="AU132" s="409"/>
      <c r="AV132" s="409"/>
      <c r="AW132" s="409"/>
      <c r="AX132" s="409"/>
      <c r="AY132" s="409"/>
      <c r="AZ132" s="409"/>
      <c r="BA132" s="409"/>
      <c r="BB132" s="409"/>
      <c r="BC132" s="409"/>
      <c r="BD132" s="409"/>
      <c r="BE132" s="409"/>
      <c r="BF132" s="409"/>
      <c r="BG132" s="409"/>
      <c r="BH132" s="409"/>
      <c r="BI132" s="409"/>
      <c r="BJ132" s="409"/>
      <c r="BK132" s="409"/>
      <c r="BL132" s="409"/>
      <c r="BM132" s="325"/>
      <c r="BN132" s="409"/>
      <c r="BO132" s="409"/>
      <c r="BP132" s="409"/>
      <c r="BQ132" s="534"/>
      <c r="BR132" s="528"/>
      <c r="BS132" s="529"/>
      <c r="BT132" s="384"/>
    </row>
    <row r="133" spans="3:72" ht="13.5" customHeight="1" x14ac:dyDescent="0.25">
      <c r="C133" s="6">
        <v>14</v>
      </c>
      <c r="D133" s="1" t="s">
        <v>84</v>
      </c>
      <c r="E133" s="202"/>
      <c r="F133" s="202"/>
      <c r="G133" s="202"/>
      <c r="H133" s="202"/>
      <c r="I133" s="202"/>
      <c r="J133" s="202"/>
      <c r="K133" s="202"/>
      <c r="L133" s="202"/>
      <c r="M133" s="202"/>
      <c r="N133" s="202"/>
      <c r="O133" s="202"/>
      <c r="P133" s="202"/>
      <c r="Q133" s="202"/>
      <c r="R133" s="202"/>
      <c r="S133" s="202"/>
      <c r="T133" s="202"/>
      <c r="U133" s="202"/>
      <c r="V133" s="202"/>
      <c r="W133" s="202"/>
      <c r="X133" s="202"/>
      <c r="Y133" s="202"/>
      <c r="Z133" s="202"/>
      <c r="AA133" s="202"/>
      <c r="AB133" s="202"/>
      <c r="AC133" s="202"/>
      <c r="AD133" s="202"/>
      <c r="AE133" s="202"/>
      <c r="AF133" s="202"/>
      <c r="AG133" s="202"/>
      <c r="AH133" s="202"/>
      <c r="AI133" s="202"/>
      <c r="AJ133" s="202"/>
      <c r="AK133" s="202"/>
      <c r="AL133" s="202"/>
      <c r="AM133" s="202"/>
      <c r="AN133" s="202"/>
      <c r="AO133" s="202"/>
      <c r="AP133" s="202"/>
      <c r="AQ133" s="202"/>
      <c r="AR133" s="202"/>
      <c r="AS133" s="202"/>
      <c r="AT133" s="202"/>
      <c r="AU133" s="409"/>
      <c r="AV133" s="409"/>
      <c r="AW133" s="409"/>
      <c r="AX133" s="409"/>
      <c r="AY133" s="409"/>
      <c r="AZ133" s="409"/>
      <c r="BA133" s="409"/>
      <c r="BB133" s="409"/>
      <c r="BC133" s="409"/>
      <c r="BD133" s="409"/>
      <c r="BE133" s="409"/>
      <c r="BF133" s="409"/>
      <c r="BG133" s="409"/>
      <c r="BH133" s="409"/>
      <c r="BI133" s="409"/>
      <c r="BJ133" s="409"/>
      <c r="BK133" s="409"/>
      <c r="BL133" s="409"/>
      <c r="BM133" s="325"/>
      <c r="BN133" s="409"/>
      <c r="BO133" s="409"/>
      <c r="BP133" s="409"/>
      <c r="BQ133" s="534"/>
      <c r="BR133" s="528"/>
      <c r="BS133" s="529"/>
      <c r="BT133" s="384"/>
    </row>
    <row r="134" spans="3:72" ht="3" customHeight="1" x14ac:dyDescent="0.2">
      <c r="C134" s="2"/>
      <c r="E134" s="203"/>
      <c r="F134" s="203"/>
      <c r="G134" s="203"/>
      <c r="H134" s="203"/>
      <c r="I134" s="203"/>
      <c r="J134" s="203"/>
      <c r="K134" s="203"/>
      <c r="L134" s="203"/>
      <c r="M134" s="203"/>
      <c r="N134" s="203"/>
      <c r="O134" s="203"/>
      <c r="P134" s="203"/>
      <c r="Q134" s="203"/>
      <c r="R134" s="203"/>
      <c r="S134" s="203"/>
      <c r="T134" s="203"/>
      <c r="U134" s="203"/>
      <c r="V134" s="203"/>
      <c r="W134" s="203"/>
      <c r="X134" s="203"/>
      <c r="Y134" s="203"/>
      <c r="Z134" s="203"/>
      <c r="AA134" s="203"/>
      <c r="AB134" s="203"/>
      <c r="AC134" s="203"/>
      <c r="AD134" s="203"/>
      <c r="AE134" s="203"/>
      <c r="AF134" s="203"/>
      <c r="AG134" s="203"/>
      <c r="AH134" s="203"/>
      <c r="AI134" s="203"/>
      <c r="AJ134" s="203"/>
      <c r="AK134" s="203"/>
      <c r="AL134" s="203"/>
      <c r="AM134" s="203"/>
      <c r="AN134" s="203"/>
      <c r="AO134" s="203"/>
      <c r="AP134" s="203"/>
      <c r="AQ134" s="203"/>
      <c r="AR134" s="203"/>
      <c r="AS134" s="203"/>
      <c r="AT134" s="203"/>
      <c r="AU134" s="410"/>
      <c r="AV134" s="410"/>
      <c r="AW134" s="410"/>
      <c r="AX134" s="410"/>
      <c r="AY134" s="410"/>
      <c r="AZ134" s="410"/>
      <c r="BA134" s="410"/>
      <c r="BB134" s="410"/>
      <c r="BC134" s="410"/>
      <c r="BD134" s="410"/>
      <c r="BE134" s="410"/>
      <c r="BF134" s="410"/>
      <c r="BG134" s="410"/>
      <c r="BH134" s="410"/>
      <c r="BI134" s="410"/>
      <c r="BJ134" s="410"/>
      <c r="BK134" s="410"/>
      <c r="BL134" s="410"/>
      <c r="BM134" s="326"/>
      <c r="BN134" s="410"/>
      <c r="BO134" s="410"/>
      <c r="BP134" s="410"/>
    </row>
    <row r="135" spans="3:72" x14ac:dyDescent="0.2">
      <c r="C135" s="2"/>
      <c r="E135" s="203"/>
      <c r="F135" s="203"/>
      <c r="G135" s="203"/>
      <c r="H135" s="203"/>
      <c r="I135" s="203"/>
      <c r="J135" s="203"/>
      <c r="K135" s="203"/>
      <c r="L135" s="203"/>
      <c r="M135" s="203"/>
      <c r="N135" s="203"/>
      <c r="O135" s="203"/>
      <c r="P135" s="203"/>
      <c r="Q135" s="203"/>
      <c r="R135" s="203"/>
      <c r="S135" s="203"/>
      <c r="T135" s="203"/>
      <c r="U135" s="203"/>
      <c r="V135" s="203"/>
      <c r="W135" s="203"/>
      <c r="X135" s="203"/>
      <c r="Y135" s="203"/>
      <c r="Z135" s="203"/>
      <c r="AA135" s="203"/>
      <c r="AB135" s="203"/>
      <c r="AC135" s="203"/>
      <c r="AD135" s="203"/>
      <c r="AE135" s="203"/>
      <c r="AF135" s="203"/>
      <c r="AG135" s="203"/>
      <c r="AH135" s="203"/>
      <c r="AI135" s="203"/>
      <c r="AJ135" s="203"/>
      <c r="AK135" s="203"/>
      <c r="AL135" s="203"/>
      <c r="AM135" s="203"/>
      <c r="AN135" s="203"/>
      <c r="AO135" s="203"/>
      <c r="AP135" s="203"/>
      <c r="AQ135" s="203"/>
      <c r="AR135" s="203"/>
      <c r="AS135" s="203"/>
      <c r="AT135" s="203"/>
      <c r="AU135" s="410"/>
      <c r="AV135" s="410"/>
      <c r="AW135" s="410"/>
      <c r="AX135" s="410"/>
      <c r="AY135" s="410"/>
      <c r="AZ135" s="410"/>
      <c r="BA135" s="410"/>
      <c r="BB135" s="410"/>
      <c r="BC135" s="410"/>
      <c r="BD135" s="410"/>
      <c r="BE135" s="410"/>
      <c r="BF135" s="410"/>
      <c r="BG135" s="410"/>
      <c r="BH135" s="410"/>
      <c r="BI135" s="410"/>
      <c r="BJ135" s="410"/>
      <c r="BK135" s="410"/>
      <c r="BL135" s="410"/>
      <c r="BM135" s="326"/>
      <c r="BN135" s="410"/>
      <c r="BO135" s="410"/>
      <c r="BP135" s="410"/>
    </row>
    <row r="136" spans="3:72" x14ac:dyDescent="0.2">
      <c r="C136" s="2"/>
      <c r="E136" s="203"/>
      <c r="F136" s="203"/>
      <c r="G136" s="203"/>
      <c r="H136" s="203"/>
      <c r="I136" s="203"/>
      <c r="J136" s="203"/>
      <c r="K136" s="203"/>
      <c r="L136" s="203"/>
      <c r="M136" s="203"/>
      <c r="N136" s="203"/>
      <c r="O136" s="203"/>
      <c r="P136" s="203"/>
      <c r="Q136" s="203"/>
      <c r="R136" s="203"/>
      <c r="S136" s="203"/>
      <c r="T136" s="203"/>
      <c r="U136" s="203"/>
      <c r="V136" s="203"/>
      <c r="W136" s="203"/>
      <c r="X136" s="203"/>
      <c r="Y136" s="203"/>
      <c r="Z136" s="203"/>
      <c r="AA136" s="203"/>
      <c r="AB136" s="203"/>
      <c r="AC136" s="203"/>
      <c r="AD136" s="203"/>
      <c r="AE136" s="203"/>
      <c r="AF136" s="203"/>
      <c r="AG136" s="203"/>
      <c r="AH136" s="203"/>
      <c r="AI136" s="203"/>
      <c r="AJ136" s="203"/>
      <c r="AK136" s="203"/>
      <c r="AL136" s="203"/>
      <c r="AM136" s="203"/>
      <c r="AN136" s="203"/>
      <c r="AO136" s="203"/>
      <c r="AP136" s="203"/>
      <c r="AQ136" s="203"/>
      <c r="AR136" s="203"/>
      <c r="AS136" s="203"/>
      <c r="AT136" s="203"/>
      <c r="AU136" s="410"/>
      <c r="AV136" s="410"/>
      <c r="AW136" s="410"/>
      <c r="AX136" s="410"/>
      <c r="AY136" s="410"/>
      <c r="AZ136" s="410"/>
      <c r="BA136" s="410"/>
      <c r="BB136" s="410"/>
      <c r="BC136" s="410"/>
      <c r="BD136" s="410"/>
      <c r="BE136" s="410"/>
      <c r="BF136" s="410"/>
      <c r="BG136" s="410"/>
      <c r="BH136" s="410"/>
      <c r="BI136" s="410"/>
      <c r="BJ136" s="410"/>
      <c r="BK136" s="410"/>
      <c r="BL136" s="410"/>
      <c r="BM136" s="326"/>
      <c r="BN136" s="410"/>
      <c r="BO136" s="410"/>
      <c r="BP136" s="410"/>
    </row>
    <row r="137" spans="3:72" x14ac:dyDescent="0.2">
      <c r="C137" s="2"/>
      <c r="D137" s="2"/>
      <c r="E137" s="203"/>
      <c r="F137" s="203"/>
      <c r="G137" s="203"/>
      <c r="H137" s="203"/>
      <c r="I137" s="203"/>
      <c r="J137" s="203"/>
      <c r="K137" s="203"/>
      <c r="L137" s="203"/>
      <c r="M137" s="203"/>
      <c r="N137" s="203"/>
      <c r="O137" s="203"/>
      <c r="P137" s="203"/>
      <c r="Q137" s="203"/>
      <c r="R137" s="203"/>
      <c r="S137" s="203"/>
      <c r="T137" s="203"/>
      <c r="U137" s="203"/>
      <c r="V137" s="203"/>
      <c r="W137" s="203"/>
      <c r="X137" s="203"/>
      <c r="Y137" s="203"/>
      <c r="Z137" s="203"/>
      <c r="AA137" s="203"/>
      <c r="AB137" s="203"/>
      <c r="AC137" s="203"/>
      <c r="AD137" s="203"/>
      <c r="AE137" s="203"/>
      <c r="AF137" s="203"/>
      <c r="AG137" s="203"/>
      <c r="AH137" s="203"/>
      <c r="AI137" s="203"/>
      <c r="AJ137" s="203"/>
      <c r="AK137" s="203"/>
      <c r="AL137" s="203"/>
      <c r="AM137" s="203"/>
      <c r="AN137" s="203"/>
      <c r="AO137" s="203"/>
      <c r="AP137" s="203"/>
      <c r="AQ137" s="203"/>
      <c r="AR137" s="203"/>
      <c r="AS137" s="203"/>
      <c r="AT137" s="203"/>
      <c r="AU137" s="410"/>
      <c r="AV137" s="410"/>
      <c r="AW137" s="410"/>
      <c r="AX137" s="410"/>
      <c r="AY137" s="410"/>
      <c r="AZ137" s="410"/>
      <c r="BA137" s="410"/>
      <c r="BB137" s="410"/>
      <c r="BC137" s="410"/>
      <c r="BD137" s="410"/>
      <c r="BE137" s="410"/>
      <c r="BF137" s="410"/>
      <c r="BG137" s="410"/>
      <c r="BH137" s="410"/>
      <c r="BI137" s="410"/>
      <c r="BJ137" s="410"/>
      <c r="BK137" s="410"/>
      <c r="BL137" s="410"/>
      <c r="BM137" s="326"/>
      <c r="BN137" s="410"/>
      <c r="BO137" s="410"/>
      <c r="BP137" s="410"/>
    </row>
    <row r="138" spans="3:72" x14ac:dyDescent="0.2">
      <c r="C138" s="2"/>
      <c r="D138" s="2"/>
      <c r="E138" s="203"/>
      <c r="F138" s="203"/>
      <c r="G138" s="203"/>
      <c r="H138" s="203"/>
      <c r="I138" s="203"/>
      <c r="J138" s="203"/>
      <c r="K138" s="203"/>
      <c r="L138" s="203"/>
      <c r="M138" s="203"/>
      <c r="N138" s="203"/>
      <c r="O138" s="203"/>
      <c r="P138" s="203"/>
      <c r="Q138" s="203"/>
      <c r="R138" s="203"/>
      <c r="S138" s="203"/>
      <c r="T138" s="203"/>
      <c r="U138" s="203"/>
      <c r="V138" s="203"/>
      <c r="W138" s="203"/>
      <c r="X138" s="203"/>
      <c r="Y138" s="203"/>
      <c r="Z138" s="203"/>
      <c r="AA138" s="203"/>
      <c r="AB138" s="203"/>
      <c r="AC138" s="203"/>
      <c r="AD138" s="203"/>
      <c r="AE138" s="203"/>
      <c r="AF138" s="203"/>
      <c r="AG138" s="203"/>
      <c r="AH138" s="203"/>
      <c r="AI138" s="203"/>
      <c r="AJ138" s="203"/>
      <c r="AK138" s="203"/>
      <c r="AL138" s="203"/>
      <c r="AM138" s="203"/>
      <c r="AN138" s="203"/>
      <c r="AO138" s="203"/>
      <c r="AP138" s="203"/>
      <c r="AQ138" s="203"/>
      <c r="AR138" s="203"/>
      <c r="AS138" s="203"/>
      <c r="AT138" s="203"/>
      <c r="AU138" s="410"/>
      <c r="AV138" s="410"/>
      <c r="AW138" s="410"/>
      <c r="AX138" s="410"/>
      <c r="AY138" s="410"/>
      <c r="AZ138" s="410"/>
      <c r="BA138" s="410"/>
      <c r="BB138" s="410"/>
      <c r="BC138" s="410"/>
      <c r="BD138" s="410"/>
      <c r="BE138" s="410"/>
      <c r="BF138" s="410"/>
      <c r="BG138" s="410"/>
      <c r="BH138" s="410"/>
      <c r="BI138" s="410"/>
      <c r="BJ138" s="410"/>
      <c r="BK138" s="410"/>
      <c r="BL138" s="410"/>
      <c r="BM138" s="326"/>
      <c r="BN138" s="410"/>
      <c r="BO138" s="410"/>
      <c r="BP138" s="410"/>
    </row>
    <row r="139" spans="3:72" x14ac:dyDescent="0.2">
      <c r="C139" s="2"/>
      <c r="D139" s="2"/>
      <c r="E139" s="203"/>
      <c r="F139" s="203"/>
      <c r="G139" s="203"/>
      <c r="H139" s="203"/>
      <c r="I139" s="203"/>
      <c r="J139" s="203"/>
      <c r="K139" s="203"/>
      <c r="L139" s="203"/>
      <c r="M139" s="203"/>
      <c r="N139" s="203"/>
      <c r="O139" s="203"/>
      <c r="P139" s="203"/>
      <c r="Q139" s="203"/>
      <c r="R139" s="203"/>
      <c r="S139" s="203"/>
      <c r="T139" s="203"/>
      <c r="U139" s="203"/>
      <c r="V139" s="203"/>
      <c r="W139" s="203"/>
      <c r="X139" s="203"/>
      <c r="Y139" s="203"/>
      <c r="Z139" s="203"/>
      <c r="AA139" s="203"/>
      <c r="AB139" s="203"/>
      <c r="AC139" s="203"/>
      <c r="AD139" s="203"/>
      <c r="AE139" s="203"/>
      <c r="AF139" s="203"/>
      <c r="AG139" s="203"/>
      <c r="AH139" s="203"/>
      <c r="AI139" s="203"/>
      <c r="AJ139" s="203"/>
      <c r="AK139" s="203"/>
      <c r="AL139" s="203"/>
      <c r="AM139" s="203"/>
      <c r="AN139" s="203"/>
      <c r="AO139" s="203"/>
      <c r="AP139" s="203"/>
      <c r="AQ139" s="203"/>
      <c r="AR139" s="203"/>
      <c r="AS139" s="203"/>
      <c r="AT139" s="203"/>
      <c r="AU139" s="410"/>
      <c r="AV139" s="410"/>
      <c r="AW139" s="410"/>
      <c r="AX139" s="410"/>
      <c r="AY139" s="410"/>
      <c r="AZ139" s="410"/>
      <c r="BA139" s="410"/>
      <c r="BB139" s="410"/>
      <c r="BC139" s="410"/>
      <c r="BD139" s="410"/>
      <c r="BE139" s="410"/>
      <c r="BF139" s="410"/>
      <c r="BG139" s="410"/>
      <c r="BH139" s="410"/>
      <c r="BI139" s="410"/>
      <c r="BJ139" s="410"/>
      <c r="BK139" s="410"/>
      <c r="BL139" s="410"/>
      <c r="BM139" s="326"/>
      <c r="BN139" s="410"/>
      <c r="BO139" s="410"/>
      <c r="BP139" s="410"/>
    </row>
    <row r="140" spans="3:72" x14ac:dyDescent="0.2">
      <c r="C140" s="2"/>
      <c r="D140" s="2"/>
      <c r="E140" s="203"/>
      <c r="F140" s="203"/>
      <c r="G140" s="203"/>
      <c r="H140" s="203"/>
      <c r="I140" s="203"/>
      <c r="J140" s="203"/>
      <c r="K140" s="203"/>
      <c r="L140" s="203"/>
      <c r="M140" s="203"/>
      <c r="N140" s="203"/>
      <c r="O140" s="203"/>
      <c r="P140" s="203"/>
      <c r="Q140" s="203"/>
      <c r="R140" s="203"/>
      <c r="S140" s="203"/>
      <c r="T140" s="203"/>
      <c r="U140" s="203"/>
      <c r="V140" s="203"/>
      <c r="W140" s="203"/>
      <c r="X140" s="203"/>
      <c r="Y140" s="203"/>
      <c r="Z140" s="203"/>
      <c r="AA140" s="203"/>
      <c r="AB140" s="203"/>
      <c r="AC140" s="203"/>
      <c r="AD140" s="203"/>
      <c r="AE140" s="203"/>
      <c r="AF140" s="203"/>
      <c r="AG140" s="203"/>
      <c r="AH140" s="203"/>
      <c r="AI140" s="203"/>
      <c r="AJ140" s="203"/>
      <c r="AK140" s="203"/>
      <c r="AL140" s="203"/>
      <c r="AM140" s="203"/>
      <c r="AN140" s="203"/>
      <c r="AO140" s="203"/>
      <c r="AP140" s="203"/>
      <c r="AQ140" s="203"/>
      <c r="AR140" s="203"/>
      <c r="AS140" s="203"/>
      <c r="AT140" s="203"/>
      <c r="AU140" s="410"/>
      <c r="AV140" s="410"/>
      <c r="AW140" s="410"/>
      <c r="AX140" s="410"/>
      <c r="AY140" s="410"/>
      <c r="AZ140" s="410"/>
      <c r="BA140" s="410"/>
      <c r="BB140" s="410"/>
      <c r="BC140" s="410"/>
      <c r="BD140" s="410"/>
      <c r="BE140" s="410"/>
      <c r="BF140" s="410"/>
      <c r="BG140" s="410"/>
      <c r="BH140" s="410"/>
      <c r="BI140" s="410"/>
      <c r="BJ140" s="410"/>
      <c r="BK140" s="410"/>
      <c r="BL140" s="410"/>
      <c r="BM140" s="326"/>
      <c r="BN140" s="410"/>
      <c r="BO140" s="410"/>
      <c r="BP140" s="410"/>
    </row>
    <row r="141" spans="3:72" x14ac:dyDescent="0.2">
      <c r="C141" s="2"/>
      <c r="D141" s="2"/>
      <c r="E141" s="203"/>
      <c r="F141" s="203"/>
      <c r="G141" s="203"/>
      <c r="H141" s="203"/>
      <c r="I141" s="203"/>
      <c r="J141" s="203"/>
      <c r="K141" s="203"/>
      <c r="L141" s="203"/>
      <c r="M141" s="203"/>
      <c r="N141" s="203"/>
      <c r="O141" s="203"/>
      <c r="P141" s="203"/>
      <c r="Q141" s="203"/>
      <c r="R141" s="203"/>
      <c r="S141" s="203"/>
      <c r="T141" s="203"/>
      <c r="U141" s="203"/>
      <c r="V141" s="203"/>
      <c r="W141" s="203"/>
      <c r="X141" s="203"/>
      <c r="Y141" s="203"/>
      <c r="Z141" s="203"/>
      <c r="AA141" s="203"/>
      <c r="AB141" s="203"/>
      <c r="AC141" s="203"/>
      <c r="AD141" s="203"/>
      <c r="AE141" s="203"/>
      <c r="AF141" s="203"/>
      <c r="AG141" s="203"/>
      <c r="AH141" s="203"/>
      <c r="AI141" s="203"/>
      <c r="AJ141" s="203"/>
      <c r="AK141" s="203"/>
      <c r="AL141" s="203"/>
      <c r="AM141" s="203"/>
      <c r="AN141" s="203"/>
      <c r="AO141" s="203"/>
      <c r="AP141" s="203"/>
      <c r="AQ141" s="203"/>
      <c r="AR141" s="203"/>
      <c r="AS141" s="203"/>
      <c r="AT141" s="203"/>
      <c r="AU141" s="410"/>
      <c r="AV141" s="410"/>
      <c r="AW141" s="410"/>
      <c r="AX141" s="410"/>
      <c r="AY141" s="410"/>
      <c r="AZ141" s="410"/>
      <c r="BA141" s="410"/>
      <c r="BB141" s="410"/>
      <c r="BC141" s="410"/>
      <c r="BD141" s="410"/>
      <c r="BE141" s="410"/>
      <c r="BF141" s="410"/>
      <c r="BG141" s="410"/>
      <c r="BH141" s="410"/>
      <c r="BI141" s="410"/>
      <c r="BJ141" s="410"/>
      <c r="BK141" s="410"/>
      <c r="BL141" s="410"/>
      <c r="BM141" s="326"/>
      <c r="BN141" s="410"/>
      <c r="BO141" s="410"/>
      <c r="BP141" s="410"/>
    </row>
    <row r="142" spans="3:72" x14ac:dyDescent="0.2">
      <c r="C142" s="2"/>
      <c r="D142" s="2"/>
      <c r="E142" s="203"/>
      <c r="F142" s="203"/>
      <c r="G142" s="203"/>
      <c r="H142" s="203"/>
      <c r="I142" s="203"/>
      <c r="J142" s="203"/>
      <c r="K142" s="203"/>
      <c r="L142" s="203"/>
      <c r="M142" s="203"/>
      <c r="N142" s="203"/>
      <c r="O142" s="203"/>
      <c r="P142" s="203"/>
      <c r="Q142" s="203"/>
      <c r="R142" s="203"/>
      <c r="S142" s="203"/>
      <c r="T142" s="203"/>
      <c r="U142" s="203"/>
      <c r="V142" s="203"/>
      <c r="W142" s="203"/>
      <c r="X142" s="203"/>
      <c r="Y142" s="203"/>
      <c r="Z142" s="203"/>
      <c r="AA142" s="203"/>
      <c r="AB142" s="203"/>
      <c r="AC142" s="203"/>
      <c r="AD142" s="203"/>
      <c r="AE142" s="203"/>
      <c r="AF142" s="203"/>
      <c r="AG142" s="203"/>
      <c r="AH142" s="203"/>
      <c r="AI142" s="203"/>
      <c r="AJ142" s="203"/>
      <c r="AK142" s="203"/>
      <c r="AL142" s="203"/>
      <c r="AM142" s="203"/>
      <c r="AN142" s="203"/>
      <c r="AO142" s="203"/>
      <c r="AP142" s="203"/>
      <c r="AQ142" s="203"/>
      <c r="AR142" s="203"/>
      <c r="AS142" s="203"/>
      <c r="AT142" s="203"/>
      <c r="AU142" s="410"/>
      <c r="AV142" s="410"/>
      <c r="AW142" s="410"/>
      <c r="AX142" s="410"/>
      <c r="AY142" s="410"/>
      <c r="AZ142" s="410"/>
      <c r="BA142" s="410"/>
      <c r="BB142" s="410"/>
      <c r="BC142" s="410"/>
      <c r="BD142" s="410"/>
      <c r="BE142" s="410"/>
      <c r="BF142" s="410"/>
      <c r="BG142" s="410"/>
      <c r="BH142" s="410"/>
      <c r="BI142" s="410"/>
      <c r="BJ142" s="410"/>
      <c r="BK142" s="410"/>
      <c r="BL142" s="410"/>
      <c r="BM142" s="326"/>
      <c r="BN142" s="410"/>
      <c r="BO142" s="410"/>
      <c r="BP142" s="410"/>
    </row>
    <row r="143" spans="3:72" x14ac:dyDescent="0.2">
      <c r="C143" s="2"/>
      <c r="D143" s="2"/>
      <c r="E143" s="203"/>
      <c r="F143" s="203"/>
      <c r="G143" s="203"/>
      <c r="H143" s="203"/>
      <c r="I143" s="203"/>
      <c r="J143" s="203"/>
      <c r="K143" s="203"/>
      <c r="L143" s="203"/>
      <c r="M143" s="203"/>
      <c r="N143" s="203"/>
      <c r="O143" s="203"/>
      <c r="P143" s="203"/>
      <c r="Q143" s="203"/>
      <c r="R143" s="203"/>
      <c r="S143" s="203"/>
      <c r="T143" s="203"/>
      <c r="U143" s="203"/>
      <c r="V143" s="203"/>
      <c r="W143" s="203"/>
      <c r="X143" s="203"/>
      <c r="Y143" s="203"/>
      <c r="Z143" s="203"/>
      <c r="AA143" s="203"/>
      <c r="AB143" s="203"/>
      <c r="AC143" s="203"/>
      <c r="AD143" s="203"/>
      <c r="AE143" s="203"/>
      <c r="AF143" s="203"/>
      <c r="AG143" s="203"/>
      <c r="AH143" s="203"/>
      <c r="AI143" s="203"/>
      <c r="AJ143" s="203"/>
      <c r="AK143" s="203"/>
      <c r="AL143" s="203"/>
      <c r="AM143" s="203"/>
      <c r="AN143" s="203"/>
      <c r="AO143" s="203"/>
      <c r="AP143" s="203"/>
      <c r="AQ143" s="203"/>
      <c r="AR143" s="203"/>
      <c r="AS143" s="203"/>
      <c r="AT143" s="203"/>
      <c r="AU143" s="410"/>
      <c r="AV143" s="410"/>
      <c r="AW143" s="410"/>
      <c r="AX143" s="410"/>
      <c r="AY143" s="410"/>
      <c r="AZ143" s="410"/>
      <c r="BA143" s="410"/>
      <c r="BB143" s="410"/>
      <c r="BC143" s="410"/>
      <c r="BD143" s="410"/>
      <c r="BE143" s="410"/>
      <c r="BF143" s="410"/>
      <c r="BG143" s="410"/>
      <c r="BH143" s="410"/>
      <c r="BI143" s="410"/>
      <c r="BJ143" s="410"/>
      <c r="BK143" s="410"/>
      <c r="BL143" s="410"/>
      <c r="BM143" s="326"/>
      <c r="BN143" s="410"/>
      <c r="BO143" s="410"/>
      <c r="BP143" s="410"/>
    </row>
    <row r="144" spans="3:72" x14ac:dyDescent="0.2">
      <c r="C144" s="2"/>
      <c r="D144" s="2"/>
      <c r="E144" s="203"/>
      <c r="F144" s="203"/>
      <c r="G144" s="203"/>
      <c r="H144" s="203"/>
      <c r="I144" s="203"/>
      <c r="J144" s="203"/>
      <c r="K144" s="203"/>
      <c r="L144" s="203"/>
      <c r="M144" s="203"/>
      <c r="N144" s="203"/>
      <c r="O144" s="203"/>
      <c r="P144" s="203"/>
      <c r="Q144" s="203"/>
      <c r="R144" s="203"/>
      <c r="S144" s="203"/>
      <c r="T144" s="203"/>
      <c r="U144" s="203"/>
      <c r="V144" s="203"/>
      <c r="W144" s="203"/>
      <c r="X144" s="203"/>
      <c r="Y144" s="203"/>
      <c r="Z144" s="203"/>
      <c r="AA144" s="203"/>
      <c r="AB144" s="203"/>
      <c r="AC144" s="203"/>
      <c r="AD144" s="203"/>
      <c r="AE144" s="203"/>
      <c r="AF144" s="203"/>
      <c r="AG144" s="203"/>
      <c r="AH144" s="203"/>
      <c r="AI144" s="203"/>
      <c r="AJ144" s="203"/>
      <c r="AK144" s="203"/>
      <c r="AL144" s="203"/>
      <c r="AM144" s="203"/>
      <c r="AN144" s="203"/>
      <c r="AO144" s="203"/>
      <c r="AP144" s="203"/>
      <c r="AQ144" s="203"/>
      <c r="AR144" s="203"/>
      <c r="AS144" s="203"/>
      <c r="AT144" s="203"/>
      <c r="AU144" s="410"/>
      <c r="AV144" s="410"/>
      <c r="AW144" s="410"/>
      <c r="AX144" s="410"/>
      <c r="AY144" s="410"/>
      <c r="AZ144" s="410"/>
      <c r="BA144" s="410"/>
      <c r="BB144" s="410"/>
      <c r="BC144" s="410"/>
      <c r="BD144" s="410"/>
      <c r="BE144" s="410"/>
      <c r="BF144" s="410"/>
      <c r="BG144" s="410"/>
      <c r="BH144" s="410"/>
      <c r="BI144" s="410"/>
      <c r="BJ144" s="410"/>
      <c r="BK144" s="410"/>
      <c r="BL144" s="410"/>
      <c r="BM144" s="326"/>
      <c r="BN144" s="410"/>
      <c r="BO144" s="410"/>
      <c r="BP144" s="410"/>
    </row>
    <row r="145" spans="3:68" x14ac:dyDescent="0.2">
      <c r="C145" s="2"/>
      <c r="D145" s="2"/>
      <c r="E145" s="203"/>
      <c r="F145" s="203"/>
      <c r="G145" s="203"/>
      <c r="H145" s="203"/>
      <c r="I145" s="203"/>
      <c r="J145" s="203"/>
      <c r="K145" s="203"/>
      <c r="L145" s="203"/>
      <c r="M145" s="203"/>
      <c r="N145" s="203"/>
      <c r="O145" s="203"/>
      <c r="P145" s="203"/>
      <c r="Q145" s="203"/>
      <c r="R145" s="203"/>
      <c r="S145" s="203"/>
      <c r="T145" s="203"/>
      <c r="U145" s="203"/>
      <c r="V145" s="203"/>
      <c r="W145" s="203"/>
      <c r="X145" s="203"/>
      <c r="Y145" s="203"/>
      <c r="Z145" s="203"/>
      <c r="AA145" s="203"/>
      <c r="AB145" s="203"/>
      <c r="AC145" s="203"/>
      <c r="AD145" s="203"/>
      <c r="AE145" s="203"/>
      <c r="AF145" s="203"/>
      <c r="AG145" s="203"/>
      <c r="AH145" s="203"/>
      <c r="AI145" s="203"/>
      <c r="AJ145" s="203"/>
      <c r="AK145" s="203"/>
      <c r="AL145" s="203"/>
      <c r="AM145" s="203"/>
      <c r="AN145" s="203"/>
      <c r="AO145" s="203"/>
      <c r="AP145" s="203"/>
      <c r="AQ145" s="203"/>
      <c r="AR145" s="203"/>
      <c r="AS145" s="203"/>
      <c r="AT145" s="203"/>
      <c r="AU145" s="410"/>
      <c r="AV145" s="410"/>
      <c r="AW145" s="410"/>
      <c r="AX145" s="410"/>
      <c r="AY145" s="410"/>
      <c r="AZ145" s="410"/>
      <c r="BA145" s="410"/>
      <c r="BB145" s="410"/>
      <c r="BC145" s="410"/>
      <c r="BD145" s="410"/>
      <c r="BE145" s="410"/>
      <c r="BF145" s="410"/>
      <c r="BG145" s="410"/>
      <c r="BH145" s="410"/>
      <c r="BI145" s="410"/>
      <c r="BJ145" s="410"/>
      <c r="BK145" s="410"/>
      <c r="BL145" s="410"/>
      <c r="BM145" s="326"/>
      <c r="BN145" s="410"/>
      <c r="BO145" s="410"/>
      <c r="BP145" s="410"/>
    </row>
    <row r="146" spans="3:68" x14ac:dyDescent="0.2">
      <c r="C146" s="2"/>
      <c r="D146" s="2"/>
      <c r="E146" s="203"/>
      <c r="F146" s="203"/>
      <c r="G146" s="203"/>
      <c r="H146" s="203"/>
      <c r="I146" s="203"/>
      <c r="J146" s="203"/>
      <c r="K146" s="203"/>
      <c r="L146" s="203"/>
      <c r="M146" s="203"/>
      <c r="N146" s="203"/>
      <c r="O146" s="203"/>
      <c r="P146" s="203"/>
      <c r="Q146" s="203"/>
      <c r="R146" s="203"/>
      <c r="S146" s="203"/>
      <c r="T146" s="203"/>
      <c r="U146" s="203"/>
      <c r="V146" s="203"/>
      <c r="W146" s="203"/>
      <c r="X146" s="203"/>
      <c r="Y146" s="203"/>
      <c r="Z146" s="203"/>
      <c r="AA146" s="203"/>
      <c r="AB146" s="203"/>
      <c r="AC146" s="203"/>
      <c r="AD146" s="203"/>
      <c r="AE146" s="203"/>
      <c r="AF146" s="203"/>
      <c r="AG146" s="203"/>
      <c r="AH146" s="203"/>
      <c r="AI146" s="203"/>
      <c r="AJ146" s="203"/>
      <c r="AK146" s="203"/>
      <c r="AL146" s="203"/>
      <c r="AM146" s="203"/>
      <c r="AN146" s="203"/>
      <c r="AO146" s="203"/>
      <c r="AP146" s="203"/>
      <c r="AQ146" s="203"/>
      <c r="AR146" s="203"/>
      <c r="AS146" s="203"/>
      <c r="AT146" s="203"/>
      <c r="AU146" s="410"/>
      <c r="AV146" s="410"/>
      <c r="AW146" s="410"/>
      <c r="AX146" s="410"/>
      <c r="AY146" s="410"/>
      <c r="AZ146" s="410"/>
      <c r="BA146" s="410"/>
      <c r="BB146" s="410"/>
      <c r="BC146" s="410"/>
      <c r="BD146" s="410"/>
      <c r="BE146" s="410"/>
      <c r="BF146" s="410"/>
      <c r="BG146" s="410"/>
      <c r="BH146" s="410"/>
      <c r="BI146" s="410"/>
      <c r="BJ146" s="410"/>
      <c r="BK146" s="410"/>
      <c r="BL146" s="410"/>
      <c r="BM146" s="326"/>
      <c r="BN146" s="410"/>
      <c r="BO146" s="410"/>
      <c r="BP146" s="410"/>
    </row>
    <row r="147" spans="3:68" x14ac:dyDescent="0.2">
      <c r="C147" s="2"/>
      <c r="D147" s="2" t="s">
        <v>129</v>
      </c>
      <c r="E147" s="203"/>
      <c r="F147" s="203"/>
      <c r="G147" s="203"/>
      <c r="H147" s="203"/>
      <c r="I147" s="203"/>
      <c r="J147" s="203"/>
      <c r="K147" s="203"/>
      <c r="L147" s="203"/>
      <c r="M147" s="203"/>
      <c r="N147" s="203"/>
      <c r="O147" s="203"/>
      <c r="P147" s="203"/>
      <c r="Q147" s="203"/>
      <c r="R147" s="203"/>
      <c r="S147" s="203"/>
      <c r="T147" s="203"/>
      <c r="U147" s="203"/>
      <c r="V147" s="203"/>
      <c r="W147" s="203"/>
      <c r="X147" s="203"/>
      <c r="Y147" s="203"/>
      <c r="Z147" s="203"/>
      <c r="AA147" s="203"/>
      <c r="AB147" s="203"/>
      <c r="AC147" s="203"/>
      <c r="AD147" s="203"/>
      <c r="AE147" s="203"/>
      <c r="AF147" s="203"/>
      <c r="AG147" s="203"/>
      <c r="AH147" s="203"/>
      <c r="AI147" s="203"/>
      <c r="AJ147" s="203"/>
      <c r="AK147" s="203"/>
      <c r="AL147" s="203"/>
      <c r="AM147" s="203"/>
      <c r="AN147" s="203"/>
      <c r="AO147" s="203"/>
      <c r="AP147" s="203"/>
      <c r="AQ147" s="203"/>
      <c r="AR147" s="203"/>
      <c r="AS147" s="203"/>
      <c r="AT147" s="203"/>
      <c r="AU147" s="410"/>
      <c r="AV147" s="410"/>
      <c r="AW147" s="410"/>
      <c r="AX147" s="410"/>
      <c r="AY147" s="410"/>
      <c r="AZ147" s="410"/>
      <c r="BA147" s="410"/>
      <c r="BB147" s="410"/>
      <c r="BC147" s="410"/>
      <c r="BD147" s="410"/>
      <c r="BE147" s="410"/>
      <c r="BF147" s="410"/>
      <c r="BG147" s="410"/>
      <c r="BH147" s="410"/>
      <c r="BI147" s="410"/>
      <c r="BJ147" s="410"/>
      <c r="BK147" s="410"/>
      <c r="BL147" s="410"/>
      <c r="BM147" s="326"/>
      <c r="BN147" s="410"/>
      <c r="BO147" s="410"/>
      <c r="BP147" s="410"/>
    </row>
    <row r="148" spans="3:68" x14ac:dyDescent="0.2">
      <c r="C148" s="2"/>
      <c r="D148" s="2"/>
      <c r="E148" s="203"/>
      <c r="F148" s="203"/>
      <c r="G148" s="203"/>
      <c r="H148" s="203"/>
      <c r="I148" s="203"/>
      <c r="J148" s="203"/>
      <c r="K148" s="203"/>
      <c r="L148" s="203"/>
      <c r="M148" s="203"/>
      <c r="N148" s="203"/>
      <c r="O148" s="203"/>
      <c r="P148" s="203"/>
      <c r="Q148" s="203"/>
      <c r="R148" s="203"/>
      <c r="S148" s="203"/>
      <c r="T148" s="203"/>
      <c r="U148" s="203"/>
      <c r="V148" s="203"/>
      <c r="W148" s="203"/>
      <c r="X148" s="203"/>
      <c r="Y148" s="203"/>
      <c r="Z148" s="203"/>
      <c r="AA148" s="203"/>
      <c r="AB148" s="203"/>
      <c r="AC148" s="203"/>
      <c r="AD148" s="203"/>
      <c r="AE148" s="203"/>
      <c r="AF148" s="203"/>
      <c r="AG148" s="203"/>
      <c r="AH148" s="203"/>
      <c r="AI148" s="203"/>
      <c r="AJ148" s="203"/>
      <c r="AK148" s="203"/>
      <c r="AL148" s="203"/>
      <c r="AM148" s="203"/>
      <c r="AN148" s="203"/>
      <c r="AO148" s="203"/>
      <c r="AP148" s="203"/>
      <c r="AQ148" s="203"/>
      <c r="AR148" s="203"/>
      <c r="AS148" s="203"/>
      <c r="AT148" s="203"/>
      <c r="AU148" s="410"/>
      <c r="AV148" s="410"/>
      <c r="AW148" s="410"/>
      <c r="AX148" s="410"/>
      <c r="AY148" s="410"/>
      <c r="AZ148" s="410"/>
      <c r="BA148" s="410"/>
      <c r="BB148" s="410"/>
      <c r="BC148" s="410"/>
      <c r="BD148" s="410"/>
      <c r="BE148" s="410"/>
      <c r="BF148" s="410"/>
      <c r="BG148" s="410"/>
      <c r="BH148" s="410"/>
      <c r="BI148" s="410"/>
      <c r="BJ148" s="410"/>
      <c r="BK148" s="410"/>
      <c r="BL148" s="410"/>
      <c r="BM148" s="326"/>
      <c r="BN148" s="410"/>
      <c r="BO148" s="410"/>
      <c r="BP148" s="410"/>
    </row>
    <row r="149" spans="3:68" x14ac:dyDescent="0.2">
      <c r="C149" s="2"/>
      <c r="D149" s="2"/>
      <c r="E149" s="203"/>
      <c r="F149" s="203"/>
      <c r="G149" s="203"/>
      <c r="H149" s="203"/>
      <c r="I149" s="203"/>
      <c r="J149" s="203"/>
      <c r="K149" s="203"/>
      <c r="L149" s="203"/>
      <c r="M149" s="203"/>
      <c r="N149" s="203"/>
      <c r="O149" s="203"/>
      <c r="P149" s="203"/>
      <c r="Q149" s="203"/>
      <c r="R149" s="203"/>
      <c r="S149" s="203"/>
      <c r="T149" s="203"/>
      <c r="U149" s="203"/>
      <c r="V149" s="203"/>
      <c r="W149" s="203"/>
      <c r="X149" s="203"/>
      <c r="Y149" s="203"/>
      <c r="Z149" s="203"/>
      <c r="AA149" s="203"/>
      <c r="AB149" s="203"/>
      <c r="AC149" s="203"/>
      <c r="AD149" s="203"/>
      <c r="AE149" s="203"/>
      <c r="AF149" s="203"/>
      <c r="AG149" s="203"/>
      <c r="AH149" s="203"/>
      <c r="AI149" s="203"/>
      <c r="AJ149" s="203"/>
      <c r="AK149" s="203"/>
      <c r="AL149" s="203"/>
      <c r="AM149" s="203"/>
      <c r="AN149" s="203"/>
      <c r="AO149" s="203"/>
      <c r="AP149" s="203"/>
      <c r="AQ149" s="203"/>
      <c r="AR149" s="203"/>
      <c r="AS149" s="203"/>
      <c r="AT149" s="203"/>
      <c r="AU149" s="410"/>
      <c r="AV149" s="410"/>
      <c r="AW149" s="410"/>
      <c r="AX149" s="410"/>
      <c r="AY149" s="410"/>
      <c r="AZ149" s="410"/>
      <c r="BA149" s="410"/>
      <c r="BB149" s="410"/>
      <c r="BC149" s="410"/>
      <c r="BD149" s="410"/>
      <c r="BE149" s="410"/>
      <c r="BF149" s="410"/>
      <c r="BG149" s="410"/>
      <c r="BH149" s="410"/>
      <c r="BI149" s="410"/>
      <c r="BJ149" s="410"/>
      <c r="BK149" s="410"/>
      <c r="BL149" s="410"/>
      <c r="BM149" s="326"/>
      <c r="BN149" s="410"/>
      <c r="BO149" s="410"/>
      <c r="BP149" s="410"/>
    </row>
    <row r="150" spans="3:68" x14ac:dyDescent="0.2">
      <c r="C150" s="2"/>
      <c r="D150" s="2"/>
      <c r="E150" s="203"/>
      <c r="F150" s="203"/>
      <c r="G150" s="203"/>
      <c r="H150" s="203"/>
      <c r="I150" s="203"/>
      <c r="J150" s="203"/>
      <c r="K150" s="203"/>
      <c r="L150" s="203"/>
      <c r="M150" s="203"/>
      <c r="N150" s="203"/>
      <c r="O150" s="203"/>
      <c r="P150" s="203"/>
      <c r="Q150" s="203"/>
      <c r="R150" s="203"/>
      <c r="S150" s="203"/>
      <c r="T150" s="203"/>
      <c r="U150" s="203"/>
      <c r="V150" s="203"/>
      <c r="W150" s="203"/>
      <c r="X150" s="203"/>
      <c r="Y150" s="203"/>
      <c r="Z150" s="203"/>
      <c r="AA150" s="203"/>
      <c r="AB150" s="203"/>
      <c r="AC150" s="203"/>
      <c r="AD150" s="203"/>
      <c r="AE150" s="203"/>
      <c r="AF150" s="203"/>
      <c r="AG150" s="203"/>
      <c r="AH150" s="203"/>
      <c r="AI150" s="203"/>
      <c r="AJ150" s="203"/>
      <c r="AK150" s="203"/>
      <c r="AL150" s="203"/>
      <c r="AM150" s="203"/>
      <c r="AN150" s="203"/>
      <c r="AO150" s="203"/>
      <c r="AP150" s="203"/>
      <c r="AQ150" s="203"/>
      <c r="AR150" s="203"/>
      <c r="AS150" s="203"/>
      <c r="AT150" s="203"/>
      <c r="AU150" s="410"/>
      <c r="AV150" s="410"/>
      <c r="AW150" s="410"/>
      <c r="AX150" s="410"/>
      <c r="AY150" s="410"/>
      <c r="AZ150" s="410"/>
      <c r="BA150" s="410"/>
      <c r="BB150" s="410"/>
      <c r="BC150" s="410"/>
      <c r="BD150" s="410"/>
      <c r="BE150" s="410"/>
      <c r="BF150" s="410"/>
      <c r="BG150" s="410"/>
      <c r="BH150" s="410"/>
      <c r="BI150" s="410"/>
      <c r="BJ150" s="410"/>
      <c r="BK150" s="410"/>
      <c r="BL150" s="410"/>
      <c r="BM150" s="326"/>
      <c r="BN150" s="410"/>
      <c r="BO150" s="410"/>
      <c r="BP150" s="410"/>
    </row>
    <row r="151" spans="3:68" x14ac:dyDescent="0.2">
      <c r="C151" s="2"/>
      <c r="D151" s="2"/>
      <c r="E151" s="203"/>
      <c r="F151" s="203"/>
      <c r="G151" s="203"/>
      <c r="H151" s="203"/>
      <c r="I151" s="203"/>
      <c r="J151" s="203"/>
      <c r="K151" s="203"/>
      <c r="L151" s="203"/>
      <c r="M151" s="203"/>
      <c r="N151" s="203"/>
      <c r="O151" s="203"/>
      <c r="P151" s="203"/>
      <c r="Q151" s="203"/>
      <c r="R151" s="203"/>
      <c r="S151" s="203"/>
      <c r="T151" s="203"/>
      <c r="U151" s="203"/>
      <c r="V151" s="203"/>
      <c r="W151" s="203"/>
      <c r="X151" s="203"/>
      <c r="Y151" s="203"/>
      <c r="Z151" s="203"/>
      <c r="AA151" s="203"/>
      <c r="AB151" s="203"/>
      <c r="AC151" s="203"/>
      <c r="AD151" s="203"/>
      <c r="AE151" s="203"/>
      <c r="AF151" s="203"/>
      <c r="AG151" s="203"/>
      <c r="AH151" s="203"/>
      <c r="AI151" s="203"/>
      <c r="AJ151" s="203"/>
      <c r="AK151" s="203"/>
      <c r="AL151" s="203"/>
      <c r="AM151" s="203"/>
      <c r="AN151" s="203"/>
      <c r="AO151" s="203"/>
      <c r="AP151" s="203"/>
      <c r="AQ151" s="203"/>
      <c r="AR151" s="203"/>
      <c r="AS151" s="203"/>
      <c r="AT151" s="203"/>
      <c r="AU151" s="410"/>
      <c r="AV151" s="410"/>
      <c r="AW151" s="410"/>
      <c r="AX151" s="410"/>
      <c r="AY151" s="410"/>
      <c r="AZ151" s="410"/>
      <c r="BA151" s="410"/>
      <c r="BB151" s="410"/>
      <c r="BC151" s="410"/>
      <c r="BD151" s="410"/>
      <c r="BE151" s="410"/>
      <c r="BF151" s="410"/>
      <c r="BG151" s="410"/>
      <c r="BH151" s="410"/>
      <c r="BI151" s="410"/>
      <c r="BJ151" s="410"/>
      <c r="BK151" s="410"/>
      <c r="BL151" s="410"/>
      <c r="BM151" s="326"/>
      <c r="BN151" s="410"/>
      <c r="BO151" s="410"/>
      <c r="BP151" s="410"/>
    </row>
    <row r="152" spans="3:68" x14ac:dyDescent="0.2">
      <c r="C152" s="2"/>
      <c r="D152" s="2"/>
      <c r="E152" s="203"/>
      <c r="F152" s="203"/>
      <c r="G152" s="203"/>
      <c r="H152" s="203"/>
      <c r="I152" s="203"/>
      <c r="J152" s="203"/>
      <c r="K152" s="203"/>
      <c r="L152" s="203"/>
      <c r="M152" s="203"/>
      <c r="N152" s="203"/>
      <c r="O152" s="203"/>
      <c r="P152" s="203"/>
      <c r="Q152" s="203"/>
      <c r="R152" s="203"/>
      <c r="S152" s="203"/>
      <c r="T152" s="203"/>
      <c r="U152" s="203"/>
      <c r="V152" s="203"/>
      <c r="W152" s="203"/>
      <c r="X152" s="203"/>
      <c r="Y152" s="203"/>
      <c r="Z152" s="203"/>
      <c r="AA152" s="203"/>
      <c r="AB152" s="203"/>
      <c r="AC152" s="203"/>
      <c r="AD152" s="203"/>
      <c r="AE152" s="203"/>
      <c r="AF152" s="203"/>
      <c r="AG152" s="203"/>
      <c r="AH152" s="203"/>
      <c r="AI152" s="203"/>
      <c r="AJ152" s="203"/>
      <c r="AK152" s="203"/>
      <c r="AL152" s="203"/>
      <c r="AM152" s="203"/>
      <c r="AN152" s="203"/>
      <c r="AO152" s="203"/>
      <c r="AP152" s="203"/>
      <c r="AQ152" s="203"/>
      <c r="AR152" s="203"/>
      <c r="AS152" s="203"/>
      <c r="AT152" s="203"/>
      <c r="AU152" s="410"/>
      <c r="AV152" s="410"/>
      <c r="AW152" s="410"/>
      <c r="AX152" s="410"/>
      <c r="AY152" s="410"/>
      <c r="AZ152" s="410"/>
      <c r="BA152" s="410"/>
      <c r="BB152" s="410"/>
      <c r="BC152" s="410"/>
      <c r="BD152" s="410"/>
      <c r="BE152" s="410"/>
      <c r="BF152" s="410"/>
      <c r="BG152" s="410"/>
      <c r="BH152" s="410"/>
      <c r="BI152" s="410"/>
      <c r="BJ152" s="410"/>
      <c r="BK152" s="410"/>
      <c r="BL152" s="410"/>
      <c r="BM152" s="326"/>
      <c r="BN152" s="410"/>
      <c r="BO152" s="410"/>
      <c r="BP152" s="410"/>
    </row>
    <row r="153" spans="3:68" x14ac:dyDescent="0.2">
      <c r="C153" s="2"/>
      <c r="D153" s="2"/>
      <c r="E153" s="203"/>
      <c r="F153" s="203"/>
      <c r="G153" s="203"/>
      <c r="H153" s="203"/>
      <c r="I153" s="203"/>
      <c r="J153" s="203"/>
      <c r="K153" s="203"/>
      <c r="L153" s="203"/>
      <c r="M153" s="203"/>
      <c r="N153" s="203"/>
      <c r="O153" s="203"/>
      <c r="P153" s="203"/>
      <c r="Q153" s="203"/>
      <c r="R153" s="203"/>
      <c r="S153" s="203"/>
      <c r="T153" s="203"/>
      <c r="U153" s="203"/>
      <c r="V153" s="203"/>
      <c r="W153" s="203"/>
      <c r="X153" s="203"/>
      <c r="Y153" s="203"/>
      <c r="Z153" s="203"/>
      <c r="AA153" s="203"/>
      <c r="AB153" s="203"/>
      <c r="AC153" s="203"/>
      <c r="AD153" s="203"/>
      <c r="AE153" s="203"/>
      <c r="AF153" s="203"/>
      <c r="AG153" s="203"/>
      <c r="AH153" s="203"/>
      <c r="AI153" s="203"/>
      <c r="AJ153" s="203"/>
      <c r="AK153" s="203"/>
      <c r="AL153" s="203"/>
      <c r="AM153" s="203"/>
      <c r="AN153" s="203"/>
      <c r="AO153" s="203"/>
      <c r="AP153" s="203"/>
      <c r="AQ153" s="203"/>
      <c r="AR153" s="203"/>
      <c r="AS153" s="203"/>
      <c r="AT153" s="203"/>
      <c r="AU153" s="410"/>
      <c r="AV153" s="410"/>
      <c r="AW153" s="410"/>
      <c r="AX153" s="410"/>
      <c r="AY153" s="410"/>
      <c r="AZ153" s="410"/>
      <c r="BA153" s="410"/>
      <c r="BB153" s="410"/>
      <c r="BC153" s="410"/>
      <c r="BD153" s="410"/>
      <c r="BE153" s="410"/>
      <c r="BF153" s="410"/>
      <c r="BG153" s="410"/>
      <c r="BH153" s="410"/>
      <c r="BI153" s="410"/>
      <c r="BJ153" s="410"/>
      <c r="BK153" s="410"/>
      <c r="BL153" s="410"/>
      <c r="BM153" s="326"/>
      <c r="BN153" s="410"/>
      <c r="BO153" s="410"/>
      <c r="BP153" s="410"/>
    </row>
    <row r="154" spans="3:68" x14ac:dyDescent="0.2">
      <c r="C154" s="2"/>
      <c r="D154" s="2"/>
      <c r="E154" s="203"/>
      <c r="F154" s="203"/>
      <c r="G154" s="203"/>
      <c r="H154" s="203"/>
      <c r="I154" s="203"/>
      <c r="J154" s="203"/>
      <c r="K154" s="203"/>
      <c r="L154" s="203"/>
      <c r="M154" s="203"/>
      <c r="N154" s="203"/>
      <c r="O154" s="203"/>
      <c r="P154" s="203"/>
      <c r="Q154" s="203"/>
      <c r="R154" s="203"/>
      <c r="S154" s="203"/>
      <c r="T154" s="203"/>
      <c r="U154" s="203"/>
      <c r="V154" s="203"/>
      <c r="W154" s="203"/>
      <c r="X154" s="203"/>
      <c r="Y154" s="203"/>
      <c r="Z154" s="203"/>
      <c r="AA154" s="203"/>
      <c r="AB154" s="203"/>
      <c r="AC154" s="203"/>
      <c r="AD154" s="203"/>
      <c r="AE154" s="203"/>
      <c r="AF154" s="203"/>
      <c r="AG154" s="203"/>
      <c r="AH154" s="203"/>
      <c r="AI154" s="203"/>
      <c r="AJ154" s="203"/>
      <c r="AK154" s="203"/>
      <c r="AL154" s="203"/>
      <c r="AM154" s="203"/>
      <c r="AN154" s="203"/>
      <c r="AO154" s="203"/>
      <c r="AP154" s="203"/>
      <c r="AQ154" s="203"/>
      <c r="AR154" s="203"/>
      <c r="AS154" s="203"/>
      <c r="AT154" s="203"/>
      <c r="AU154" s="410"/>
      <c r="AV154" s="410"/>
      <c r="AW154" s="410"/>
      <c r="AX154" s="410"/>
      <c r="AY154" s="410"/>
      <c r="AZ154" s="410"/>
      <c r="BA154" s="410"/>
      <c r="BB154" s="410"/>
      <c r="BC154" s="410"/>
      <c r="BD154" s="410"/>
      <c r="BE154" s="410"/>
      <c r="BF154" s="410"/>
      <c r="BG154" s="410"/>
      <c r="BH154" s="410"/>
      <c r="BI154" s="410"/>
      <c r="BJ154" s="410"/>
      <c r="BK154" s="410"/>
      <c r="BL154" s="410"/>
      <c r="BM154" s="326"/>
      <c r="BN154" s="410"/>
      <c r="BO154" s="410"/>
      <c r="BP154" s="410"/>
    </row>
    <row r="155" spans="3:68" x14ac:dyDescent="0.2">
      <c r="C155" s="2"/>
      <c r="D155" s="2"/>
      <c r="E155" s="203"/>
      <c r="F155" s="203"/>
      <c r="G155" s="203"/>
      <c r="H155" s="203"/>
      <c r="I155" s="203"/>
      <c r="J155" s="203"/>
      <c r="K155" s="203"/>
      <c r="L155" s="203"/>
      <c r="M155" s="203"/>
      <c r="N155" s="203"/>
      <c r="O155" s="203"/>
      <c r="P155" s="203"/>
      <c r="Q155" s="203"/>
      <c r="R155" s="203"/>
      <c r="S155" s="203"/>
      <c r="T155" s="203"/>
      <c r="U155" s="203"/>
      <c r="V155" s="203"/>
      <c r="W155" s="203"/>
      <c r="X155" s="203"/>
      <c r="Y155" s="203"/>
      <c r="Z155" s="203"/>
      <c r="AA155" s="203"/>
      <c r="AB155" s="203"/>
      <c r="AC155" s="203"/>
      <c r="AD155" s="203"/>
      <c r="AE155" s="203"/>
      <c r="AF155" s="203"/>
      <c r="AG155" s="203"/>
      <c r="AH155" s="203"/>
      <c r="AI155" s="203"/>
      <c r="AJ155" s="203"/>
      <c r="AK155" s="203"/>
      <c r="AL155" s="203"/>
      <c r="AM155" s="203"/>
      <c r="AN155" s="203"/>
      <c r="AO155" s="203"/>
      <c r="AP155" s="203"/>
      <c r="AQ155" s="203"/>
      <c r="AR155" s="203"/>
      <c r="AS155" s="203"/>
      <c r="AT155" s="203"/>
      <c r="AU155" s="410"/>
      <c r="AV155" s="410"/>
      <c r="AW155" s="410"/>
      <c r="AX155" s="410"/>
      <c r="AY155" s="410"/>
      <c r="AZ155" s="410"/>
      <c r="BA155" s="410"/>
      <c r="BB155" s="410"/>
      <c r="BC155" s="410"/>
      <c r="BD155" s="410"/>
      <c r="BE155" s="410"/>
      <c r="BF155" s="410"/>
      <c r="BG155" s="410"/>
      <c r="BH155" s="410"/>
      <c r="BI155" s="410"/>
      <c r="BJ155" s="410"/>
      <c r="BK155" s="410"/>
      <c r="BL155" s="410"/>
      <c r="BM155" s="326"/>
      <c r="BN155" s="410"/>
      <c r="BO155" s="410"/>
      <c r="BP155" s="410"/>
    </row>
    <row r="156" spans="3:68" x14ac:dyDescent="0.2">
      <c r="C156" s="2"/>
      <c r="D156" s="2"/>
      <c r="E156" s="203"/>
      <c r="F156" s="203"/>
      <c r="G156" s="203"/>
      <c r="H156" s="203"/>
      <c r="I156" s="203"/>
      <c r="J156" s="203"/>
      <c r="K156" s="203"/>
      <c r="L156" s="203"/>
      <c r="M156" s="203"/>
      <c r="N156" s="203"/>
      <c r="O156" s="203"/>
      <c r="P156" s="203"/>
      <c r="Q156" s="203"/>
      <c r="R156" s="203"/>
      <c r="S156" s="203"/>
      <c r="T156" s="203"/>
      <c r="U156" s="203"/>
      <c r="V156" s="203"/>
      <c r="W156" s="203"/>
      <c r="X156" s="203"/>
      <c r="Y156" s="203"/>
      <c r="Z156" s="203"/>
      <c r="AA156" s="203"/>
      <c r="AB156" s="203"/>
      <c r="AC156" s="203"/>
      <c r="AD156" s="203"/>
      <c r="AE156" s="203"/>
      <c r="AF156" s="203"/>
      <c r="AG156" s="203"/>
      <c r="AH156" s="203"/>
      <c r="AI156" s="203"/>
      <c r="AJ156" s="203"/>
      <c r="AK156" s="203"/>
      <c r="AL156" s="203"/>
      <c r="AM156" s="203"/>
      <c r="AN156" s="203"/>
      <c r="AO156" s="203"/>
      <c r="AP156" s="203"/>
      <c r="AQ156" s="203"/>
      <c r="AR156" s="203"/>
      <c r="AS156" s="203"/>
      <c r="AT156" s="203"/>
      <c r="AU156" s="410"/>
      <c r="AV156" s="410"/>
      <c r="AW156" s="410"/>
      <c r="AX156" s="410"/>
      <c r="AY156" s="410"/>
      <c r="AZ156" s="410"/>
      <c r="BA156" s="410"/>
      <c r="BB156" s="410"/>
      <c r="BC156" s="410"/>
      <c r="BD156" s="410"/>
      <c r="BE156" s="410"/>
      <c r="BF156" s="410"/>
      <c r="BG156" s="410"/>
      <c r="BH156" s="410"/>
      <c r="BI156" s="410"/>
      <c r="BJ156" s="410"/>
      <c r="BK156" s="410"/>
      <c r="BL156" s="410"/>
      <c r="BM156" s="326"/>
      <c r="BN156" s="410"/>
      <c r="BO156" s="410"/>
      <c r="BP156" s="410"/>
    </row>
    <row r="157" spans="3:68" x14ac:dyDescent="0.2">
      <c r="C157" s="2"/>
      <c r="D157" s="2"/>
      <c r="E157" s="203"/>
      <c r="F157" s="203"/>
      <c r="G157" s="203"/>
      <c r="H157" s="203"/>
      <c r="I157" s="203"/>
      <c r="J157" s="203"/>
      <c r="K157" s="203"/>
      <c r="L157" s="203"/>
      <c r="M157" s="203"/>
      <c r="N157" s="203"/>
      <c r="O157" s="203"/>
      <c r="P157" s="203"/>
      <c r="Q157" s="203"/>
      <c r="R157" s="203"/>
      <c r="S157" s="203"/>
      <c r="T157" s="203"/>
      <c r="U157" s="203"/>
      <c r="V157" s="203"/>
      <c r="W157" s="203"/>
      <c r="X157" s="203"/>
      <c r="Y157" s="203"/>
      <c r="Z157" s="203"/>
      <c r="AA157" s="203"/>
      <c r="AB157" s="203"/>
      <c r="AC157" s="203"/>
      <c r="AD157" s="203"/>
      <c r="AE157" s="203"/>
      <c r="AF157" s="203"/>
      <c r="AG157" s="203"/>
      <c r="AH157" s="203"/>
      <c r="AI157" s="203"/>
      <c r="AJ157" s="203"/>
      <c r="AK157" s="203"/>
      <c r="AL157" s="203"/>
      <c r="AM157" s="203"/>
      <c r="AN157" s="203"/>
      <c r="AO157" s="203"/>
      <c r="AP157" s="203"/>
      <c r="AQ157" s="203"/>
      <c r="AR157" s="203"/>
      <c r="AS157" s="203"/>
      <c r="AT157" s="203"/>
      <c r="AU157" s="410"/>
      <c r="AV157" s="410"/>
      <c r="AW157" s="410"/>
      <c r="AX157" s="410"/>
      <c r="AY157" s="410"/>
      <c r="AZ157" s="410"/>
      <c r="BA157" s="410"/>
      <c r="BB157" s="410"/>
      <c r="BC157" s="410"/>
      <c r="BD157" s="410"/>
      <c r="BE157" s="410"/>
      <c r="BF157" s="410"/>
      <c r="BG157" s="410"/>
      <c r="BH157" s="410"/>
      <c r="BI157" s="410"/>
      <c r="BJ157" s="410"/>
      <c r="BK157" s="410"/>
      <c r="BL157" s="410"/>
      <c r="BM157" s="326"/>
      <c r="BN157" s="410"/>
      <c r="BO157" s="410"/>
      <c r="BP157" s="410"/>
    </row>
    <row r="158" spans="3:68" x14ac:dyDescent="0.2">
      <c r="C158" s="2"/>
      <c r="D158" s="2"/>
      <c r="E158" s="203"/>
      <c r="F158" s="203"/>
      <c r="G158" s="203"/>
      <c r="H158" s="203"/>
      <c r="I158" s="203"/>
      <c r="J158" s="203"/>
      <c r="K158" s="203"/>
      <c r="L158" s="203"/>
      <c r="M158" s="203"/>
      <c r="N158" s="203"/>
      <c r="O158" s="203"/>
      <c r="P158" s="203"/>
      <c r="Q158" s="203"/>
      <c r="R158" s="203"/>
      <c r="S158" s="203"/>
      <c r="T158" s="203"/>
      <c r="U158" s="203"/>
      <c r="V158" s="203"/>
      <c r="W158" s="203"/>
      <c r="X158" s="203"/>
      <c r="Y158" s="203"/>
      <c r="Z158" s="203"/>
      <c r="AA158" s="203"/>
      <c r="AB158" s="203"/>
      <c r="AC158" s="203"/>
      <c r="AD158" s="203"/>
      <c r="AE158" s="203"/>
      <c r="AF158" s="203"/>
      <c r="AG158" s="203"/>
      <c r="AH158" s="203"/>
      <c r="AI158" s="203"/>
      <c r="AJ158" s="203"/>
      <c r="AK158" s="203"/>
      <c r="AL158" s="203"/>
      <c r="AM158" s="203"/>
      <c r="AN158" s="203"/>
      <c r="AO158" s="203"/>
      <c r="AP158" s="203"/>
      <c r="AQ158" s="203"/>
      <c r="AR158" s="203"/>
      <c r="AS158" s="203"/>
      <c r="AT158" s="203"/>
      <c r="AU158" s="410"/>
      <c r="AV158" s="410"/>
      <c r="AW158" s="410"/>
      <c r="AX158" s="410"/>
      <c r="AY158" s="410"/>
      <c r="AZ158" s="410"/>
      <c r="BA158" s="410"/>
      <c r="BB158" s="410"/>
      <c r="BC158" s="410"/>
      <c r="BD158" s="410"/>
      <c r="BE158" s="410"/>
      <c r="BF158" s="410"/>
      <c r="BG158" s="410"/>
      <c r="BH158" s="410"/>
      <c r="BI158" s="410"/>
      <c r="BJ158" s="410"/>
      <c r="BK158" s="410"/>
      <c r="BL158" s="410"/>
      <c r="BM158" s="326"/>
      <c r="BN158" s="410"/>
      <c r="BO158" s="410"/>
      <c r="BP158" s="410"/>
    </row>
    <row r="159" spans="3:68" x14ac:dyDescent="0.2">
      <c r="C159" s="2"/>
      <c r="D159" s="2"/>
      <c r="E159" s="203"/>
      <c r="F159" s="203"/>
      <c r="G159" s="203"/>
      <c r="H159" s="203"/>
      <c r="I159" s="203"/>
      <c r="J159" s="203"/>
      <c r="K159" s="203"/>
      <c r="L159" s="203"/>
      <c r="M159" s="203"/>
      <c r="N159" s="203"/>
      <c r="O159" s="203"/>
      <c r="P159" s="203"/>
      <c r="Q159" s="203"/>
      <c r="R159" s="203"/>
      <c r="S159" s="203"/>
      <c r="T159" s="203"/>
      <c r="U159" s="203"/>
      <c r="V159" s="203"/>
      <c r="W159" s="203"/>
      <c r="X159" s="203"/>
      <c r="Y159" s="203"/>
      <c r="Z159" s="203"/>
      <c r="AA159" s="203"/>
      <c r="AB159" s="203"/>
      <c r="AC159" s="203"/>
      <c r="AD159" s="203"/>
      <c r="AE159" s="203"/>
      <c r="AF159" s="203"/>
      <c r="AG159" s="203"/>
      <c r="AH159" s="203"/>
      <c r="AI159" s="203"/>
      <c r="AJ159" s="203"/>
      <c r="AK159" s="203"/>
      <c r="AL159" s="203"/>
      <c r="AM159" s="203"/>
      <c r="AN159" s="203"/>
      <c r="AO159" s="203"/>
      <c r="AP159" s="203"/>
      <c r="AQ159" s="203"/>
      <c r="AR159" s="203"/>
      <c r="AS159" s="203"/>
      <c r="AT159" s="203"/>
      <c r="AU159" s="410"/>
      <c r="AV159" s="410"/>
      <c r="AW159" s="410"/>
      <c r="AX159" s="410"/>
      <c r="AY159" s="410"/>
      <c r="AZ159" s="410"/>
      <c r="BA159" s="410"/>
      <c r="BB159" s="410"/>
      <c r="BC159" s="410"/>
      <c r="BD159" s="410"/>
      <c r="BE159" s="410"/>
      <c r="BF159" s="410"/>
      <c r="BG159" s="410"/>
      <c r="BH159" s="410"/>
      <c r="BI159" s="410"/>
      <c r="BJ159" s="410"/>
      <c r="BK159" s="410"/>
      <c r="BL159" s="410"/>
      <c r="BM159" s="326"/>
      <c r="BN159" s="410"/>
      <c r="BO159" s="410"/>
      <c r="BP159" s="410"/>
    </row>
    <row r="160" spans="3:68" x14ac:dyDescent="0.2">
      <c r="C160" s="2"/>
      <c r="D160" s="2"/>
      <c r="E160" s="203"/>
      <c r="F160" s="203"/>
      <c r="G160" s="203"/>
      <c r="H160" s="203"/>
      <c r="I160" s="203"/>
      <c r="J160" s="203"/>
      <c r="K160" s="203"/>
      <c r="L160" s="203"/>
      <c r="M160" s="203"/>
      <c r="N160" s="203"/>
      <c r="O160" s="203"/>
      <c r="P160" s="203"/>
      <c r="Q160" s="203"/>
      <c r="R160" s="203"/>
      <c r="S160" s="203"/>
      <c r="T160" s="203"/>
      <c r="U160" s="203"/>
      <c r="V160" s="203"/>
      <c r="W160" s="203"/>
      <c r="X160" s="203"/>
      <c r="Y160" s="203"/>
      <c r="Z160" s="203"/>
      <c r="AA160" s="203"/>
      <c r="AB160" s="203"/>
      <c r="AC160" s="203"/>
      <c r="AD160" s="203"/>
      <c r="AE160" s="203"/>
      <c r="AF160" s="203"/>
      <c r="AG160" s="203"/>
      <c r="AH160" s="203"/>
      <c r="AI160" s="203"/>
      <c r="AJ160" s="203"/>
      <c r="AK160" s="203"/>
      <c r="AL160" s="203"/>
      <c r="AM160" s="203"/>
      <c r="AN160" s="203"/>
      <c r="AO160" s="203"/>
      <c r="AP160" s="203"/>
      <c r="AQ160" s="203"/>
      <c r="AR160" s="203"/>
      <c r="AS160" s="203"/>
      <c r="AT160" s="203"/>
      <c r="AU160" s="410"/>
      <c r="AV160" s="410"/>
      <c r="AW160" s="410"/>
      <c r="AX160" s="410"/>
      <c r="AY160" s="410"/>
      <c r="AZ160" s="410"/>
      <c r="BA160" s="410"/>
      <c r="BB160" s="410"/>
      <c r="BC160" s="410"/>
      <c r="BD160" s="410"/>
      <c r="BE160" s="410"/>
      <c r="BF160" s="410"/>
      <c r="BG160" s="410"/>
      <c r="BH160" s="410"/>
      <c r="BI160" s="410"/>
      <c r="BJ160" s="410"/>
      <c r="BK160" s="410"/>
      <c r="BL160" s="410"/>
      <c r="BM160" s="326"/>
      <c r="BN160" s="410"/>
      <c r="BO160" s="410"/>
      <c r="BP160" s="410"/>
    </row>
    <row r="161" spans="3:68" x14ac:dyDescent="0.2">
      <c r="C161" s="2"/>
      <c r="D161" s="2"/>
      <c r="E161" s="203"/>
      <c r="F161" s="203"/>
      <c r="G161" s="203"/>
      <c r="H161" s="203"/>
      <c r="I161" s="203"/>
      <c r="J161" s="203"/>
      <c r="K161" s="203"/>
      <c r="L161" s="203"/>
      <c r="M161" s="203"/>
      <c r="N161" s="203"/>
      <c r="O161" s="203"/>
      <c r="P161" s="203"/>
      <c r="Q161" s="203"/>
      <c r="R161" s="203"/>
      <c r="S161" s="203"/>
      <c r="T161" s="203"/>
      <c r="U161" s="203"/>
      <c r="V161" s="203"/>
      <c r="W161" s="203"/>
      <c r="X161" s="203"/>
      <c r="Y161" s="203"/>
      <c r="Z161" s="203"/>
      <c r="AA161" s="203"/>
      <c r="AB161" s="203"/>
      <c r="AC161" s="203"/>
      <c r="AD161" s="203"/>
      <c r="AE161" s="203"/>
      <c r="AF161" s="203"/>
      <c r="AG161" s="203"/>
      <c r="AH161" s="203"/>
      <c r="AI161" s="203"/>
      <c r="AJ161" s="203"/>
      <c r="AK161" s="203"/>
      <c r="AL161" s="203"/>
      <c r="AM161" s="203"/>
      <c r="AN161" s="203"/>
      <c r="AO161" s="203"/>
      <c r="AP161" s="203"/>
      <c r="AQ161" s="203"/>
      <c r="AR161" s="203"/>
      <c r="AS161" s="203"/>
      <c r="AT161" s="203"/>
      <c r="AU161" s="410"/>
      <c r="AV161" s="410"/>
      <c r="AW161" s="410"/>
      <c r="AX161" s="410"/>
      <c r="AY161" s="410"/>
      <c r="AZ161" s="410"/>
      <c r="BA161" s="410"/>
      <c r="BB161" s="410"/>
      <c r="BC161" s="410"/>
      <c r="BD161" s="410"/>
      <c r="BE161" s="410"/>
      <c r="BF161" s="410"/>
      <c r="BG161" s="410"/>
      <c r="BH161" s="410"/>
      <c r="BI161" s="410"/>
      <c r="BJ161" s="410"/>
      <c r="BK161" s="410"/>
      <c r="BL161" s="410"/>
      <c r="BM161" s="326"/>
      <c r="BN161" s="410"/>
      <c r="BO161" s="410"/>
      <c r="BP161" s="410"/>
    </row>
    <row r="162" spans="3:68" x14ac:dyDescent="0.2">
      <c r="C162" s="2"/>
      <c r="D162" s="2"/>
      <c r="E162" s="203"/>
      <c r="F162" s="203"/>
      <c r="G162" s="203"/>
      <c r="H162" s="203"/>
      <c r="I162" s="203"/>
      <c r="J162" s="203"/>
      <c r="K162" s="203"/>
      <c r="L162" s="203"/>
      <c r="M162" s="203"/>
      <c r="N162" s="203"/>
      <c r="O162" s="203"/>
      <c r="P162" s="203"/>
      <c r="Q162" s="203"/>
      <c r="R162" s="203"/>
      <c r="S162" s="203"/>
      <c r="T162" s="203"/>
      <c r="U162" s="203"/>
      <c r="V162" s="203"/>
      <c r="W162" s="203"/>
      <c r="X162" s="203"/>
      <c r="Y162" s="203"/>
      <c r="Z162" s="203"/>
      <c r="AA162" s="203"/>
      <c r="AB162" s="203"/>
      <c r="AC162" s="203"/>
      <c r="AD162" s="203"/>
      <c r="AE162" s="203"/>
      <c r="AF162" s="203"/>
      <c r="AG162" s="203"/>
      <c r="AH162" s="203"/>
      <c r="AI162" s="203"/>
      <c r="AJ162" s="203"/>
      <c r="AK162" s="203"/>
      <c r="AL162" s="203"/>
      <c r="AM162" s="203"/>
      <c r="AN162" s="203"/>
      <c r="AO162" s="203"/>
      <c r="AP162" s="203"/>
      <c r="AQ162" s="203"/>
      <c r="AR162" s="203"/>
      <c r="AS162" s="203"/>
      <c r="AT162" s="203"/>
      <c r="AU162" s="410"/>
      <c r="AV162" s="410"/>
      <c r="AW162" s="410"/>
      <c r="AX162" s="410"/>
      <c r="AY162" s="410"/>
      <c r="AZ162" s="410"/>
      <c r="BA162" s="410"/>
      <c r="BB162" s="410"/>
      <c r="BC162" s="410"/>
      <c r="BD162" s="410"/>
      <c r="BE162" s="410"/>
      <c r="BF162" s="410"/>
      <c r="BG162" s="410"/>
      <c r="BH162" s="410"/>
      <c r="BI162" s="410"/>
      <c r="BJ162" s="410"/>
      <c r="BK162" s="410"/>
      <c r="BL162" s="410"/>
      <c r="BM162" s="326"/>
      <c r="BN162" s="410"/>
      <c r="BO162" s="410"/>
      <c r="BP162" s="410"/>
    </row>
    <row r="163" spans="3:68" x14ac:dyDescent="0.2">
      <c r="C163" s="2"/>
      <c r="D163" s="2"/>
      <c r="E163" s="203"/>
      <c r="F163" s="203"/>
      <c r="G163" s="203"/>
      <c r="H163" s="203"/>
      <c r="I163" s="203"/>
      <c r="J163" s="203"/>
      <c r="K163" s="203"/>
      <c r="L163" s="203"/>
      <c r="M163" s="203"/>
      <c r="N163" s="203"/>
      <c r="O163" s="203"/>
      <c r="P163" s="203"/>
      <c r="Q163" s="203"/>
      <c r="R163" s="203"/>
      <c r="S163" s="203"/>
      <c r="T163" s="203"/>
      <c r="U163" s="203"/>
      <c r="V163" s="203"/>
      <c r="W163" s="203"/>
      <c r="X163" s="203"/>
      <c r="Y163" s="203"/>
      <c r="Z163" s="203"/>
      <c r="AA163" s="203"/>
      <c r="AB163" s="203"/>
      <c r="AC163" s="203"/>
      <c r="AD163" s="203"/>
      <c r="AE163" s="203"/>
      <c r="AF163" s="203"/>
      <c r="AG163" s="203"/>
      <c r="AH163" s="203"/>
      <c r="AI163" s="203"/>
      <c r="AJ163" s="203"/>
      <c r="AK163" s="203"/>
      <c r="AL163" s="203"/>
      <c r="AM163" s="203"/>
      <c r="AN163" s="203"/>
      <c r="AO163" s="203"/>
      <c r="AP163" s="203"/>
      <c r="AQ163" s="203"/>
      <c r="AR163" s="203"/>
      <c r="AS163" s="203"/>
      <c r="AT163" s="203"/>
      <c r="AU163" s="410"/>
      <c r="AV163" s="410"/>
      <c r="AW163" s="410"/>
      <c r="AX163" s="410"/>
      <c r="AY163" s="410"/>
      <c r="AZ163" s="410"/>
      <c r="BA163" s="410"/>
      <c r="BB163" s="410"/>
      <c r="BC163" s="410"/>
      <c r="BD163" s="410"/>
      <c r="BE163" s="410"/>
      <c r="BF163" s="410"/>
      <c r="BG163" s="410"/>
      <c r="BH163" s="410"/>
      <c r="BI163" s="410"/>
      <c r="BJ163" s="410"/>
      <c r="BK163" s="410"/>
      <c r="BL163" s="410"/>
      <c r="BM163" s="326"/>
      <c r="BN163" s="410"/>
      <c r="BO163" s="410"/>
      <c r="BP163" s="410"/>
    </row>
    <row r="164" spans="3:68" x14ac:dyDescent="0.2">
      <c r="C164" s="2"/>
      <c r="D164" s="2"/>
      <c r="E164" s="203"/>
      <c r="F164" s="203"/>
      <c r="G164" s="203"/>
      <c r="H164" s="203"/>
      <c r="I164" s="203"/>
      <c r="J164" s="203"/>
      <c r="K164" s="203"/>
      <c r="L164" s="203"/>
      <c r="M164" s="203"/>
      <c r="N164" s="203"/>
      <c r="O164" s="203"/>
      <c r="P164" s="203"/>
      <c r="Q164" s="203"/>
      <c r="R164" s="203"/>
      <c r="S164" s="203"/>
      <c r="T164" s="203"/>
      <c r="U164" s="203"/>
      <c r="V164" s="203"/>
      <c r="W164" s="203"/>
      <c r="X164" s="203"/>
      <c r="Y164" s="203"/>
      <c r="Z164" s="203"/>
      <c r="AA164" s="203"/>
      <c r="AB164" s="203"/>
      <c r="AC164" s="203"/>
      <c r="AD164" s="203"/>
      <c r="AE164" s="203"/>
      <c r="AF164" s="203"/>
      <c r="AG164" s="203"/>
      <c r="AH164" s="203"/>
      <c r="AI164" s="203"/>
      <c r="AJ164" s="203"/>
      <c r="AK164" s="203"/>
      <c r="AL164" s="203"/>
      <c r="AM164" s="203"/>
      <c r="AN164" s="203"/>
      <c r="AO164" s="203"/>
      <c r="AP164" s="203"/>
      <c r="AQ164" s="203"/>
      <c r="AR164" s="203"/>
      <c r="AS164" s="203"/>
      <c r="AT164" s="203"/>
      <c r="AU164" s="410"/>
      <c r="AV164" s="410"/>
      <c r="AW164" s="410"/>
      <c r="AX164" s="410"/>
      <c r="AY164" s="410"/>
      <c r="AZ164" s="410"/>
      <c r="BA164" s="410"/>
      <c r="BB164" s="410"/>
      <c r="BC164" s="410"/>
      <c r="BD164" s="410"/>
      <c r="BE164" s="410"/>
      <c r="BF164" s="410"/>
      <c r="BG164" s="410"/>
      <c r="BH164" s="410"/>
      <c r="BI164" s="410"/>
      <c r="BJ164" s="410"/>
      <c r="BK164" s="410"/>
      <c r="BL164" s="410"/>
      <c r="BM164" s="326"/>
      <c r="BN164" s="410"/>
      <c r="BO164" s="410"/>
      <c r="BP164" s="410"/>
    </row>
    <row r="165" spans="3:68" x14ac:dyDescent="0.2">
      <c r="C165" s="2"/>
      <c r="D165" s="2"/>
      <c r="E165" s="203"/>
      <c r="F165" s="203"/>
      <c r="G165" s="203"/>
      <c r="H165" s="203"/>
      <c r="I165" s="203"/>
      <c r="J165" s="203"/>
      <c r="K165" s="203"/>
      <c r="L165" s="203"/>
      <c r="M165" s="203"/>
      <c r="N165" s="203"/>
      <c r="O165" s="203"/>
      <c r="P165" s="203"/>
      <c r="Q165" s="203"/>
      <c r="R165" s="203"/>
      <c r="S165" s="203"/>
      <c r="T165" s="203"/>
      <c r="U165" s="203"/>
      <c r="V165" s="203"/>
      <c r="W165" s="203"/>
      <c r="X165" s="203"/>
      <c r="Y165" s="203"/>
      <c r="Z165" s="203"/>
      <c r="AA165" s="203"/>
      <c r="AB165" s="203"/>
      <c r="AC165" s="203"/>
      <c r="AD165" s="203"/>
      <c r="AE165" s="203"/>
      <c r="AF165" s="203"/>
      <c r="AG165" s="203"/>
      <c r="AH165" s="203"/>
      <c r="AI165" s="203"/>
      <c r="AJ165" s="203"/>
      <c r="AK165" s="203"/>
      <c r="AL165" s="203"/>
      <c r="AM165" s="203"/>
      <c r="AN165" s="203"/>
      <c r="AO165" s="203"/>
      <c r="AP165" s="203"/>
      <c r="AQ165" s="203"/>
      <c r="AR165" s="203"/>
      <c r="AS165" s="203"/>
      <c r="AT165" s="203"/>
      <c r="AU165" s="410"/>
      <c r="AV165" s="410"/>
      <c r="AW165" s="410"/>
      <c r="AX165" s="410"/>
      <c r="AY165" s="410"/>
      <c r="AZ165" s="410"/>
      <c r="BA165" s="410"/>
      <c r="BB165" s="410"/>
      <c r="BC165" s="410"/>
      <c r="BD165" s="410"/>
      <c r="BE165" s="410"/>
      <c r="BF165" s="410"/>
      <c r="BG165" s="410"/>
      <c r="BH165" s="410"/>
      <c r="BI165" s="410"/>
      <c r="BJ165" s="410"/>
      <c r="BK165" s="410"/>
      <c r="BL165" s="410"/>
      <c r="BM165" s="326"/>
      <c r="BN165" s="410"/>
      <c r="BO165" s="410"/>
      <c r="BP165" s="410"/>
    </row>
    <row r="166" spans="3:68" x14ac:dyDescent="0.2">
      <c r="C166" s="2"/>
      <c r="D166" s="2"/>
      <c r="E166" s="203"/>
      <c r="F166" s="203"/>
      <c r="G166" s="203"/>
      <c r="H166" s="203"/>
      <c r="I166" s="203"/>
      <c r="J166" s="203"/>
      <c r="K166" s="203"/>
      <c r="L166" s="203"/>
      <c r="M166" s="203"/>
      <c r="N166" s="203"/>
      <c r="O166" s="203"/>
      <c r="P166" s="203"/>
      <c r="Q166" s="203"/>
      <c r="R166" s="203"/>
      <c r="S166" s="203"/>
      <c r="T166" s="203"/>
      <c r="U166" s="203"/>
      <c r="V166" s="203"/>
      <c r="W166" s="203"/>
      <c r="X166" s="203"/>
      <c r="Y166" s="203"/>
      <c r="Z166" s="203"/>
      <c r="AA166" s="203"/>
      <c r="AB166" s="203"/>
      <c r="AC166" s="203"/>
      <c r="AD166" s="203"/>
      <c r="AE166" s="203"/>
      <c r="AF166" s="203"/>
      <c r="AG166" s="203"/>
      <c r="AH166" s="203"/>
      <c r="AI166" s="203"/>
      <c r="AJ166" s="203"/>
      <c r="AK166" s="203"/>
      <c r="AL166" s="203"/>
      <c r="AM166" s="203"/>
      <c r="AN166" s="203"/>
      <c r="AO166" s="203"/>
      <c r="AP166" s="203"/>
      <c r="AQ166" s="203"/>
      <c r="AR166" s="203"/>
      <c r="AS166" s="203"/>
      <c r="AT166" s="203"/>
      <c r="AU166" s="410"/>
      <c r="AV166" s="410"/>
      <c r="AW166" s="410"/>
      <c r="AX166" s="410"/>
      <c r="AY166" s="410"/>
      <c r="AZ166" s="410"/>
      <c r="BA166" s="410"/>
      <c r="BB166" s="410"/>
      <c r="BC166" s="410"/>
      <c r="BD166" s="410"/>
      <c r="BE166" s="410"/>
      <c r="BF166" s="410"/>
      <c r="BG166" s="410"/>
      <c r="BH166" s="410"/>
      <c r="BI166" s="410"/>
      <c r="BJ166" s="410"/>
      <c r="BK166" s="410"/>
      <c r="BL166" s="410"/>
      <c r="BM166" s="326"/>
      <c r="BN166" s="410"/>
      <c r="BO166" s="410"/>
      <c r="BP166" s="410"/>
    </row>
    <row r="167" spans="3:68" x14ac:dyDescent="0.2">
      <c r="C167" s="2"/>
      <c r="D167" s="2"/>
      <c r="E167" s="203"/>
      <c r="F167" s="203"/>
      <c r="G167" s="203"/>
      <c r="H167" s="203"/>
      <c r="I167" s="203"/>
      <c r="J167" s="203"/>
      <c r="K167" s="203"/>
      <c r="L167" s="203"/>
      <c r="M167" s="203"/>
      <c r="N167" s="203"/>
      <c r="O167" s="203"/>
      <c r="P167" s="203"/>
      <c r="Q167" s="203"/>
      <c r="R167" s="203"/>
      <c r="S167" s="203"/>
      <c r="T167" s="203"/>
      <c r="U167" s="203"/>
      <c r="V167" s="203"/>
      <c r="W167" s="203"/>
      <c r="X167" s="203"/>
      <c r="Y167" s="203"/>
      <c r="Z167" s="203"/>
      <c r="AA167" s="203"/>
      <c r="AB167" s="203"/>
      <c r="AC167" s="203"/>
      <c r="AD167" s="203"/>
      <c r="AE167" s="203"/>
      <c r="AF167" s="203"/>
      <c r="AG167" s="203"/>
      <c r="AH167" s="203"/>
      <c r="AI167" s="203"/>
      <c r="AJ167" s="203"/>
      <c r="AK167" s="203"/>
      <c r="AL167" s="203"/>
      <c r="AM167" s="203"/>
      <c r="AN167" s="203"/>
      <c r="AO167" s="203"/>
      <c r="AP167" s="203"/>
      <c r="AQ167" s="203"/>
      <c r="AR167" s="203"/>
      <c r="AS167" s="203"/>
      <c r="AT167" s="203"/>
      <c r="AU167" s="410"/>
      <c r="AV167" s="410"/>
      <c r="AW167" s="410"/>
      <c r="AX167" s="410"/>
      <c r="AY167" s="410"/>
      <c r="AZ167" s="410"/>
      <c r="BA167" s="410"/>
      <c r="BB167" s="410"/>
      <c r="BC167" s="410"/>
      <c r="BD167" s="410"/>
      <c r="BE167" s="410"/>
      <c r="BF167" s="410"/>
      <c r="BG167" s="410"/>
      <c r="BH167" s="410"/>
      <c r="BI167" s="410"/>
      <c r="BJ167" s="410"/>
      <c r="BK167" s="410"/>
      <c r="BL167" s="410"/>
      <c r="BM167" s="326"/>
      <c r="BN167" s="410"/>
      <c r="BO167" s="410"/>
      <c r="BP167" s="410"/>
    </row>
    <row r="168" spans="3:68" x14ac:dyDescent="0.2">
      <c r="C168" s="2"/>
      <c r="D168" s="2"/>
      <c r="E168" s="203"/>
      <c r="F168" s="203"/>
      <c r="G168" s="203"/>
      <c r="H168" s="203"/>
      <c r="I168" s="203"/>
      <c r="J168" s="203"/>
      <c r="K168" s="203"/>
      <c r="L168" s="203"/>
      <c r="M168" s="203"/>
      <c r="N168" s="203"/>
      <c r="O168" s="203"/>
      <c r="P168" s="203"/>
      <c r="Q168" s="203"/>
      <c r="R168" s="203"/>
      <c r="S168" s="203"/>
      <c r="T168" s="203"/>
      <c r="U168" s="203"/>
      <c r="V168" s="203"/>
      <c r="W168" s="203"/>
      <c r="X168" s="203"/>
      <c r="Y168" s="203"/>
      <c r="Z168" s="203"/>
      <c r="AA168" s="203"/>
      <c r="AB168" s="203"/>
      <c r="AC168" s="203"/>
      <c r="AD168" s="203"/>
      <c r="AE168" s="203"/>
      <c r="AF168" s="203"/>
      <c r="AG168" s="203"/>
      <c r="AH168" s="203"/>
      <c r="AI168" s="203"/>
      <c r="AJ168" s="203"/>
      <c r="AK168" s="203"/>
      <c r="AL168" s="203"/>
      <c r="AM168" s="203"/>
      <c r="AN168" s="203"/>
      <c r="AO168" s="203"/>
      <c r="AP168" s="203"/>
      <c r="AQ168" s="203"/>
      <c r="AR168" s="203"/>
      <c r="AS168" s="203"/>
      <c r="AT168" s="203"/>
      <c r="AU168" s="410"/>
      <c r="AV168" s="410"/>
      <c r="AW168" s="410"/>
      <c r="AX168" s="410"/>
      <c r="AY168" s="410"/>
      <c r="AZ168" s="410"/>
      <c r="BA168" s="410"/>
      <c r="BB168" s="410"/>
      <c r="BC168" s="410"/>
      <c r="BD168" s="410"/>
      <c r="BE168" s="410"/>
      <c r="BF168" s="410"/>
      <c r="BG168" s="410"/>
      <c r="BH168" s="410"/>
      <c r="BI168" s="410"/>
      <c r="BJ168" s="410"/>
      <c r="BK168" s="410"/>
      <c r="BL168" s="410"/>
      <c r="BM168" s="326"/>
      <c r="BN168" s="410"/>
      <c r="BO168" s="410"/>
      <c r="BP168" s="410"/>
    </row>
    <row r="169" spans="3:68" x14ac:dyDescent="0.2">
      <c r="C169" s="2"/>
      <c r="D169" s="2"/>
      <c r="E169" s="203"/>
      <c r="F169" s="203"/>
      <c r="G169" s="203"/>
      <c r="H169" s="203"/>
      <c r="I169" s="203"/>
      <c r="J169" s="203"/>
      <c r="K169" s="203"/>
      <c r="L169" s="203"/>
      <c r="M169" s="203"/>
      <c r="N169" s="203"/>
      <c r="O169" s="203"/>
      <c r="P169" s="203"/>
      <c r="Q169" s="203"/>
      <c r="R169" s="203"/>
      <c r="S169" s="203"/>
      <c r="T169" s="203"/>
      <c r="U169" s="203"/>
      <c r="V169" s="203"/>
      <c r="W169" s="203"/>
      <c r="X169" s="203"/>
      <c r="Y169" s="203"/>
      <c r="Z169" s="203"/>
      <c r="AA169" s="203"/>
      <c r="AB169" s="203"/>
      <c r="AC169" s="203"/>
      <c r="AD169" s="203"/>
      <c r="AE169" s="203"/>
      <c r="AF169" s="203"/>
      <c r="AG169" s="203"/>
      <c r="AH169" s="203"/>
      <c r="AI169" s="203"/>
      <c r="AJ169" s="203"/>
      <c r="AK169" s="203"/>
      <c r="AL169" s="203"/>
      <c r="AM169" s="203"/>
      <c r="AN169" s="203"/>
      <c r="AO169" s="203"/>
      <c r="AP169" s="203"/>
      <c r="AQ169" s="203"/>
      <c r="AR169" s="203"/>
      <c r="AS169" s="203"/>
      <c r="AT169" s="203"/>
      <c r="AU169" s="410"/>
      <c r="AV169" s="410"/>
      <c r="AW169" s="410"/>
      <c r="AX169" s="410"/>
      <c r="AY169" s="410"/>
      <c r="AZ169" s="410"/>
      <c r="BA169" s="410"/>
      <c r="BB169" s="410"/>
      <c r="BC169" s="410"/>
      <c r="BD169" s="410"/>
      <c r="BE169" s="410"/>
      <c r="BF169" s="410"/>
      <c r="BG169" s="410"/>
      <c r="BH169" s="410"/>
      <c r="BI169" s="410"/>
      <c r="BJ169" s="410"/>
      <c r="BK169" s="410"/>
      <c r="BL169" s="410"/>
      <c r="BM169" s="326"/>
      <c r="BN169" s="410"/>
      <c r="BO169" s="410"/>
      <c r="BP169" s="410"/>
    </row>
    <row r="170" spans="3:68" x14ac:dyDescent="0.2">
      <c r="C170" s="2"/>
      <c r="D170" s="2"/>
      <c r="E170" s="203"/>
      <c r="F170" s="203"/>
      <c r="G170" s="203"/>
      <c r="H170" s="203"/>
      <c r="I170" s="203"/>
      <c r="J170" s="203"/>
      <c r="K170" s="203"/>
      <c r="L170" s="203"/>
      <c r="M170" s="203"/>
      <c r="N170" s="203"/>
      <c r="O170" s="203"/>
      <c r="P170" s="203"/>
      <c r="Q170" s="203"/>
      <c r="R170" s="203"/>
      <c r="S170" s="203"/>
      <c r="T170" s="203"/>
      <c r="U170" s="203"/>
      <c r="V170" s="203"/>
      <c r="W170" s="203"/>
      <c r="X170" s="203"/>
      <c r="Y170" s="203"/>
      <c r="Z170" s="203"/>
      <c r="AA170" s="203"/>
      <c r="AB170" s="203"/>
      <c r="AC170" s="203"/>
      <c r="AD170" s="203"/>
      <c r="AE170" s="203"/>
      <c r="AF170" s="203"/>
      <c r="AG170" s="203"/>
      <c r="AH170" s="203"/>
      <c r="AI170" s="203"/>
      <c r="AJ170" s="203"/>
      <c r="AK170" s="203"/>
      <c r="AL170" s="203"/>
      <c r="AM170" s="203"/>
      <c r="AN170" s="203"/>
      <c r="AO170" s="203"/>
      <c r="AP170" s="203"/>
      <c r="AQ170" s="203"/>
      <c r="AR170" s="203"/>
      <c r="AS170" s="203"/>
      <c r="AT170" s="203"/>
      <c r="AU170" s="410"/>
      <c r="AV170" s="410"/>
      <c r="AW170" s="410"/>
      <c r="AX170" s="410"/>
      <c r="AY170" s="410"/>
      <c r="AZ170" s="410"/>
      <c r="BA170" s="410"/>
      <c r="BB170" s="410"/>
      <c r="BC170" s="410"/>
      <c r="BD170" s="410"/>
      <c r="BE170" s="410"/>
      <c r="BF170" s="410"/>
      <c r="BG170" s="410"/>
      <c r="BH170" s="410"/>
      <c r="BI170" s="410"/>
      <c r="BJ170" s="410"/>
      <c r="BK170" s="410"/>
      <c r="BL170" s="410"/>
      <c r="BM170" s="326"/>
      <c r="BN170" s="410"/>
      <c r="BO170" s="410"/>
      <c r="BP170" s="410"/>
    </row>
    <row r="171" spans="3:68" x14ac:dyDescent="0.2">
      <c r="C171" s="2"/>
      <c r="D171" s="2"/>
      <c r="E171" s="203"/>
      <c r="F171" s="203"/>
      <c r="G171" s="203"/>
      <c r="H171" s="203"/>
      <c r="I171" s="203"/>
      <c r="J171" s="203"/>
      <c r="K171" s="203"/>
      <c r="L171" s="203"/>
      <c r="M171" s="203"/>
      <c r="N171" s="203"/>
      <c r="O171" s="203"/>
      <c r="P171" s="203"/>
      <c r="Q171" s="203"/>
      <c r="R171" s="203"/>
      <c r="S171" s="203"/>
      <c r="T171" s="203"/>
      <c r="U171" s="203"/>
      <c r="V171" s="203"/>
      <c r="W171" s="203"/>
      <c r="X171" s="203"/>
      <c r="Y171" s="203"/>
      <c r="Z171" s="203"/>
      <c r="AA171" s="203"/>
      <c r="AB171" s="203"/>
      <c r="AC171" s="203"/>
      <c r="AD171" s="203"/>
      <c r="AE171" s="203"/>
      <c r="AF171" s="203"/>
      <c r="AG171" s="203"/>
      <c r="AH171" s="203"/>
      <c r="AI171" s="203"/>
      <c r="AJ171" s="203"/>
      <c r="AK171" s="203"/>
      <c r="AL171" s="203"/>
      <c r="AM171" s="203"/>
      <c r="AN171" s="203"/>
      <c r="AO171" s="203"/>
      <c r="AP171" s="203"/>
      <c r="AQ171" s="203"/>
      <c r="AR171" s="203"/>
      <c r="AS171" s="203"/>
      <c r="AT171" s="203"/>
      <c r="AU171" s="410"/>
      <c r="AV171" s="410"/>
      <c r="AW171" s="410"/>
      <c r="AX171" s="410"/>
      <c r="AY171" s="410"/>
      <c r="AZ171" s="410"/>
      <c r="BA171" s="410"/>
      <c r="BB171" s="410"/>
      <c r="BC171" s="410"/>
      <c r="BD171" s="410"/>
      <c r="BE171" s="410"/>
      <c r="BF171" s="410"/>
      <c r="BG171" s="410"/>
      <c r="BH171" s="410"/>
      <c r="BI171" s="410"/>
      <c r="BJ171" s="410"/>
      <c r="BK171" s="410"/>
      <c r="BL171" s="410"/>
      <c r="BM171" s="326"/>
      <c r="BN171" s="410"/>
      <c r="BO171" s="410"/>
      <c r="BP171" s="410"/>
    </row>
    <row r="172" spans="3:68" x14ac:dyDescent="0.2">
      <c r="C172" s="2"/>
      <c r="D172" s="2"/>
      <c r="E172" s="203"/>
      <c r="F172" s="203"/>
      <c r="G172" s="203"/>
      <c r="H172" s="203"/>
      <c r="I172" s="203"/>
      <c r="J172" s="203"/>
      <c r="K172" s="203"/>
      <c r="L172" s="203"/>
      <c r="M172" s="203"/>
      <c r="N172" s="203"/>
      <c r="O172" s="203"/>
      <c r="P172" s="203"/>
      <c r="Q172" s="203"/>
      <c r="R172" s="203"/>
      <c r="S172" s="203"/>
      <c r="T172" s="203"/>
      <c r="U172" s="203"/>
      <c r="V172" s="203"/>
      <c r="W172" s="203"/>
      <c r="X172" s="203"/>
      <c r="Y172" s="203"/>
      <c r="Z172" s="203"/>
      <c r="AA172" s="203"/>
      <c r="AB172" s="203"/>
      <c r="AC172" s="203"/>
      <c r="AD172" s="203"/>
      <c r="AE172" s="203"/>
      <c r="AF172" s="203"/>
      <c r="AG172" s="203"/>
      <c r="AH172" s="203"/>
      <c r="AI172" s="203"/>
      <c r="AJ172" s="203"/>
      <c r="AK172" s="203"/>
      <c r="AL172" s="203"/>
      <c r="AM172" s="203"/>
      <c r="AN172" s="203"/>
      <c r="AO172" s="203"/>
      <c r="AP172" s="203"/>
      <c r="AQ172" s="203"/>
      <c r="AR172" s="203"/>
      <c r="AS172" s="203"/>
      <c r="AT172" s="203"/>
      <c r="AU172" s="410"/>
      <c r="AV172" s="410"/>
      <c r="AW172" s="410"/>
      <c r="AX172" s="410"/>
      <c r="AY172" s="410"/>
      <c r="AZ172" s="410"/>
      <c r="BA172" s="410"/>
      <c r="BB172" s="410"/>
      <c r="BC172" s="410"/>
      <c r="BD172" s="410"/>
      <c r="BE172" s="410"/>
      <c r="BF172" s="410"/>
      <c r="BG172" s="410"/>
      <c r="BH172" s="410"/>
      <c r="BI172" s="410"/>
      <c r="BJ172" s="410"/>
      <c r="BK172" s="410"/>
      <c r="BL172" s="410"/>
      <c r="BM172" s="326"/>
      <c r="BN172" s="410"/>
      <c r="BO172" s="410"/>
      <c r="BP172" s="410"/>
    </row>
    <row r="173" spans="3:68" x14ac:dyDescent="0.2">
      <c r="C173" s="2"/>
      <c r="D173" s="2"/>
      <c r="E173" s="203"/>
      <c r="F173" s="203"/>
      <c r="G173" s="203"/>
      <c r="H173" s="203"/>
      <c r="I173" s="203"/>
      <c r="J173" s="203"/>
      <c r="K173" s="203"/>
      <c r="L173" s="203"/>
      <c r="M173" s="203"/>
      <c r="N173" s="203"/>
      <c r="O173" s="203"/>
      <c r="P173" s="203"/>
      <c r="Q173" s="203"/>
      <c r="R173" s="203"/>
      <c r="S173" s="203"/>
      <c r="T173" s="203"/>
      <c r="U173" s="203"/>
      <c r="V173" s="203"/>
      <c r="W173" s="203"/>
      <c r="X173" s="203"/>
      <c r="Y173" s="203"/>
      <c r="Z173" s="203"/>
      <c r="AA173" s="203"/>
      <c r="AB173" s="203"/>
      <c r="AC173" s="203"/>
      <c r="AD173" s="203"/>
      <c r="AE173" s="203"/>
      <c r="AF173" s="203"/>
      <c r="AG173" s="203"/>
      <c r="AH173" s="203"/>
      <c r="AI173" s="203"/>
      <c r="AJ173" s="203"/>
      <c r="AK173" s="203"/>
      <c r="AL173" s="203"/>
      <c r="AM173" s="203"/>
      <c r="AN173" s="203"/>
      <c r="AO173" s="203"/>
      <c r="AP173" s="203"/>
      <c r="AQ173" s="203"/>
      <c r="AR173" s="203"/>
      <c r="AS173" s="203"/>
      <c r="AT173" s="203"/>
      <c r="AU173" s="410"/>
      <c r="AV173" s="410"/>
      <c r="AW173" s="410"/>
      <c r="AX173" s="410"/>
      <c r="AY173" s="410"/>
      <c r="AZ173" s="410"/>
      <c r="BA173" s="410"/>
      <c r="BB173" s="410"/>
      <c r="BC173" s="410"/>
      <c r="BD173" s="410"/>
      <c r="BE173" s="410"/>
      <c r="BF173" s="410"/>
      <c r="BG173" s="410"/>
      <c r="BH173" s="410"/>
      <c r="BI173" s="410"/>
      <c r="BJ173" s="410"/>
      <c r="BK173" s="410"/>
      <c r="BL173" s="410"/>
      <c r="BM173" s="326"/>
      <c r="BN173" s="410"/>
      <c r="BO173" s="410"/>
      <c r="BP173" s="410"/>
    </row>
    <row r="174" spans="3:68" x14ac:dyDescent="0.2">
      <c r="C174" s="2"/>
      <c r="D174" s="2"/>
      <c r="E174" s="203"/>
      <c r="F174" s="203"/>
      <c r="G174" s="203"/>
      <c r="H174" s="203"/>
      <c r="I174" s="203"/>
      <c r="J174" s="203"/>
      <c r="K174" s="203"/>
      <c r="L174" s="203"/>
      <c r="M174" s="203"/>
      <c r="N174" s="203"/>
      <c r="O174" s="203"/>
      <c r="P174" s="203"/>
      <c r="Q174" s="203"/>
      <c r="R174" s="203"/>
      <c r="S174" s="203"/>
      <c r="T174" s="203"/>
      <c r="U174" s="203"/>
      <c r="V174" s="203"/>
      <c r="W174" s="203"/>
      <c r="X174" s="203"/>
      <c r="Y174" s="203"/>
      <c r="Z174" s="203"/>
      <c r="AA174" s="203"/>
      <c r="AB174" s="203"/>
      <c r="AC174" s="203"/>
      <c r="AD174" s="203"/>
      <c r="AE174" s="203"/>
      <c r="AF174" s="203"/>
      <c r="AG174" s="203"/>
      <c r="AH174" s="203"/>
      <c r="AI174" s="203"/>
      <c r="AJ174" s="203"/>
      <c r="AK174" s="203"/>
      <c r="AL174" s="203"/>
      <c r="AM174" s="203"/>
      <c r="AN174" s="203"/>
      <c r="AO174" s="203"/>
      <c r="AP174" s="203"/>
      <c r="AQ174" s="203"/>
      <c r="AR174" s="203"/>
      <c r="AS174" s="203"/>
      <c r="AT174" s="203"/>
      <c r="AU174" s="410"/>
      <c r="AV174" s="410"/>
      <c r="AW174" s="410"/>
      <c r="AX174" s="410"/>
      <c r="AY174" s="410"/>
      <c r="AZ174" s="410"/>
      <c r="BA174" s="410"/>
      <c r="BB174" s="410"/>
      <c r="BC174" s="410"/>
      <c r="BD174" s="410"/>
      <c r="BE174" s="410"/>
      <c r="BF174" s="410"/>
      <c r="BG174" s="410"/>
      <c r="BH174" s="410"/>
      <c r="BI174" s="410"/>
      <c r="BJ174" s="410"/>
      <c r="BK174" s="410"/>
      <c r="BL174" s="410"/>
      <c r="BM174" s="326"/>
      <c r="BN174" s="410"/>
      <c r="BO174" s="410"/>
      <c r="BP174" s="410"/>
    </row>
    <row r="175" spans="3:68" x14ac:dyDescent="0.2">
      <c r="C175" s="2"/>
      <c r="D175" s="2"/>
      <c r="E175" s="203"/>
      <c r="F175" s="203"/>
      <c r="G175" s="203"/>
      <c r="H175" s="203"/>
      <c r="I175" s="203"/>
      <c r="J175" s="203"/>
      <c r="K175" s="203"/>
      <c r="L175" s="203"/>
      <c r="M175" s="203"/>
      <c r="N175" s="203"/>
      <c r="O175" s="203"/>
      <c r="P175" s="203"/>
      <c r="Q175" s="203"/>
      <c r="R175" s="203"/>
      <c r="S175" s="203"/>
      <c r="T175" s="203"/>
      <c r="U175" s="203"/>
      <c r="V175" s="203"/>
      <c r="W175" s="203"/>
      <c r="X175" s="203"/>
      <c r="Y175" s="203"/>
      <c r="Z175" s="203"/>
      <c r="AA175" s="203"/>
      <c r="AB175" s="203"/>
      <c r="AC175" s="203"/>
      <c r="AD175" s="203"/>
      <c r="AE175" s="203"/>
      <c r="AF175" s="203"/>
      <c r="AG175" s="203"/>
      <c r="AH175" s="203"/>
      <c r="AI175" s="203"/>
      <c r="AJ175" s="203"/>
      <c r="AK175" s="203"/>
      <c r="AL175" s="203"/>
      <c r="AM175" s="203"/>
      <c r="AN175" s="203"/>
      <c r="AO175" s="203"/>
      <c r="AP175" s="203"/>
      <c r="AQ175" s="203"/>
      <c r="AR175" s="203"/>
      <c r="AS175" s="203"/>
      <c r="AT175" s="203"/>
      <c r="AU175" s="410"/>
      <c r="AV175" s="410"/>
      <c r="AW175" s="410"/>
      <c r="AX175" s="410"/>
      <c r="AY175" s="410"/>
      <c r="AZ175" s="410"/>
      <c r="BA175" s="410"/>
      <c r="BB175" s="410"/>
      <c r="BC175" s="410"/>
      <c r="BD175" s="410"/>
      <c r="BE175" s="410"/>
      <c r="BF175" s="410"/>
      <c r="BG175" s="410"/>
      <c r="BH175" s="410"/>
      <c r="BI175" s="410"/>
      <c r="BJ175" s="410"/>
      <c r="BK175" s="410"/>
      <c r="BL175" s="410"/>
      <c r="BM175" s="326"/>
      <c r="BN175" s="410"/>
      <c r="BO175" s="410"/>
      <c r="BP175" s="410"/>
    </row>
    <row r="176" spans="3:68" x14ac:dyDescent="0.2">
      <c r="C176" s="2"/>
      <c r="D176" s="2"/>
      <c r="E176" s="203"/>
      <c r="F176" s="203"/>
      <c r="G176" s="203"/>
      <c r="H176" s="203"/>
      <c r="I176" s="203"/>
      <c r="J176" s="203"/>
      <c r="K176" s="203"/>
      <c r="L176" s="203"/>
      <c r="M176" s="203"/>
      <c r="N176" s="203"/>
      <c r="O176" s="203"/>
      <c r="P176" s="203"/>
      <c r="Q176" s="203"/>
      <c r="R176" s="203"/>
      <c r="S176" s="203"/>
      <c r="T176" s="203"/>
      <c r="U176" s="203"/>
      <c r="V176" s="203"/>
      <c r="W176" s="203"/>
      <c r="X176" s="203"/>
      <c r="Y176" s="203"/>
      <c r="Z176" s="203"/>
      <c r="AA176" s="203"/>
      <c r="AB176" s="203"/>
      <c r="AC176" s="203"/>
      <c r="AD176" s="203"/>
      <c r="AE176" s="203"/>
      <c r="AF176" s="203"/>
      <c r="AG176" s="203"/>
      <c r="AH176" s="203"/>
      <c r="AI176" s="203"/>
      <c r="AJ176" s="203"/>
      <c r="AK176" s="203"/>
      <c r="AL176" s="203"/>
      <c r="AM176" s="203"/>
      <c r="AN176" s="203"/>
      <c r="AO176" s="203"/>
      <c r="AP176" s="203"/>
      <c r="AQ176" s="203"/>
      <c r="AR176" s="203"/>
      <c r="AS176" s="203"/>
      <c r="AT176" s="203"/>
      <c r="AU176" s="410"/>
      <c r="AV176" s="410"/>
      <c r="AW176" s="410"/>
      <c r="AX176" s="410"/>
      <c r="AY176" s="410"/>
      <c r="AZ176" s="410"/>
      <c r="BA176" s="410"/>
      <c r="BB176" s="410"/>
      <c r="BC176" s="410"/>
      <c r="BD176" s="410"/>
      <c r="BE176" s="410"/>
      <c r="BF176" s="410"/>
      <c r="BG176" s="410"/>
      <c r="BH176" s="410"/>
      <c r="BI176" s="410"/>
      <c r="BJ176" s="410"/>
      <c r="BK176" s="410"/>
      <c r="BL176" s="410"/>
      <c r="BM176" s="326"/>
      <c r="BN176" s="410"/>
      <c r="BO176" s="410"/>
      <c r="BP176" s="410"/>
    </row>
    <row r="177" spans="3:68" x14ac:dyDescent="0.2">
      <c r="C177" s="2"/>
      <c r="D177" s="2"/>
      <c r="E177" s="203"/>
      <c r="F177" s="203"/>
      <c r="G177" s="203"/>
      <c r="H177" s="203"/>
      <c r="I177" s="203"/>
      <c r="J177" s="203"/>
      <c r="K177" s="203"/>
      <c r="L177" s="203"/>
      <c r="M177" s="203"/>
      <c r="N177" s="203"/>
      <c r="O177" s="203"/>
      <c r="P177" s="203"/>
      <c r="Q177" s="203"/>
      <c r="R177" s="203"/>
      <c r="S177" s="203"/>
      <c r="T177" s="203"/>
      <c r="U177" s="203"/>
      <c r="V177" s="203"/>
      <c r="W177" s="203"/>
      <c r="X177" s="203"/>
      <c r="Y177" s="203"/>
      <c r="Z177" s="203"/>
      <c r="AA177" s="203"/>
      <c r="AB177" s="203"/>
      <c r="AC177" s="203"/>
      <c r="AD177" s="203"/>
      <c r="AE177" s="203"/>
      <c r="AF177" s="203"/>
      <c r="AG177" s="203"/>
      <c r="AH177" s="203"/>
      <c r="AI177" s="203"/>
      <c r="AJ177" s="203"/>
      <c r="AK177" s="203"/>
      <c r="AL177" s="203"/>
      <c r="AM177" s="203"/>
      <c r="AN177" s="203"/>
      <c r="AO177" s="203"/>
      <c r="AP177" s="203"/>
      <c r="AQ177" s="203"/>
      <c r="AR177" s="203"/>
      <c r="AS177" s="203"/>
      <c r="AT177" s="203"/>
      <c r="AU177" s="410"/>
      <c r="AV177" s="410"/>
      <c r="AW177" s="410"/>
      <c r="AX177" s="410"/>
      <c r="AY177" s="410"/>
      <c r="AZ177" s="410"/>
      <c r="BA177" s="410"/>
      <c r="BB177" s="410"/>
      <c r="BC177" s="410"/>
      <c r="BD177" s="410"/>
      <c r="BE177" s="410"/>
      <c r="BF177" s="410"/>
      <c r="BG177" s="410"/>
      <c r="BH177" s="410"/>
      <c r="BI177" s="410"/>
      <c r="BJ177" s="410"/>
      <c r="BK177" s="410"/>
      <c r="BL177" s="410"/>
      <c r="BM177" s="326"/>
      <c r="BN177" s="410"/>
      <c r="BO177" s="410"/>
      <c r="BP177" s="410"/>
    </row>
    <row r="178" spans="3:68" x14ac:dyDescent="0.2">
      <c r="C178" s="2"/>
      <c r="D178" s="2"/>
      <c r="E178" s="203"/>
      <c r="F178" s="203"/>
      <c r="G178" s="203"/>
      <c r="H178" s="203"/>
      <c r="I178" s="203"/>
      <c r="J178" s="203"/>
      <c r="K178" s="203"/>
      <c r="L178" s="203"/>
      <c r="M178" s="203"/>
      <c r="N178" s="203"/>
      <c r="O178" s="203"/>
      <c r="P178" s="203"/>
      <c r="Q178" s="203"/>
      <c r="R178" s="203"/>
      <c r="S178" s="203"/>
      <c r="T178" s="203"/>
      <c r="U178" s="203"/>
      <c r="V178" s="203"/>
      <c r="W178" s="203"/>
      <c r="X178" s="203"/>
      <c r="Y178" s="203"/>
      <c r="Z178" s="203"/>
      <c r="AA178" s="203"/>
      <c r="AB178" s="203"/>
      <c r="AC178" s="203"/>
      <c r="AD178" s="203"/>
      <c r="AE178" s="203"/>
      <c r="AF178" s="203"/>
      <c r="AG178" s="203"/>
      <c r="AH178" s="203"/>
      <c r="AI178" s="203"/>
      <c r="AJ178" s="203"/>
      <c r="AK178" s="203"/>
      <c r="AL178" s="203"/>
      <c r="AM178" s="203"/>
      <c r="AN178" s="203"/>
      <c r="AO178" s="203"/>
      <c r="AP178" s="203"/>
      <c r="AQ178" s="203"/>
      <c r="AR178" s="203"/>
      <c r="AS178" s="203"/>
      <c r="AT178" s="203"/>
      <c r="AU178" s="410"/>
      <c r="AV178" s="410"/>
      <c r="AW178" s="410"/>
      <c r="AX178" s="410"/>
      <c r="AY178" s="410"/>
      <c r="AZ178" s="410"/>
      <c r="BA178" s="410"/>
      <c r="BB178" s="410"/>
      <c r="BC178" s="410"/>
      <c r="BD178" s="410"/>
      <c r="BE178" s="410"/>
      <c r="BF178" s="410"/>
      <c r="BG178" s="410"/>
      <c r="BH178" s="410"/>
      <c r="BI178" s="410"/>
      <c r="BJ178" s="410"/>
      <c r="BK178" s="410"/>
      <c r="BL178" s="410"/>
      <c r="BM178" s="326"/>
      <c r="BN178" s="410"/>
      <c r="BO178" s="410"/>
      <c r="BP178" s="410"/>
    </row>
    <row r="179" spans="3:68" x14ac:dyDescent="0.2">
      <c r="C179" s="2"/>
      <c r="D179" s="2"/>
      <c r="E179" s="203"/>
      <c r="F179" s="203"/>
      <c r="G179" s="203"/>
      <c r="H179" s="203"/>
      <c r="I179" s="203"/>
      <c r="J179" s="203"/>
      <c r="K179" s="203"/>
      <c r="L179" s="203"/>
      <c r="M179" s="203"/>
      <c r="N179" s="203"/>
      <c r="O179" s="203"/>
      <c r="P179" s="203"/>
      <c r="Q179" s="203"/>
      <c r="R179" s="203"/>
      <c r="S179" s="203"/>
      <c r="T179" s="203"/>
      <c r="U179" s="203"/>
      <c r="V179" s="203"/>
      <c r="W179" s="203"/>
      <c r="X179" s="203"/>
      <c r="Y179" s="203"/>
      <c r="Z179" s="203"/>
      <c r="AA179" s="203"/>
      <c r="AB179" s="203"/>
      <c r="AC179" s="203"/>
      <c r="AD179" s="203"/>
      <c r="AE179" s="203"/>
      <c r="AF179" s="203"/>
      <c r="AG179" s="203"/>
      <c r="AH179" s="203"/>
      <c r="AI179" s="203"/>
      <c r="AJ179" s="203"/>
      <c r="AK179" s="203"/>
      <c r="AL179" s="203"/>
      <c r="AM179" s="203"/>
      <c r="AN179" s="203"/>
      <c r="AO179" s="203"/>
      <c r="AP179" s="203"/>
      <c r="AQ179" s="203"/>
      <c r="AR179" s="203"/>
      <c r="AS179" s="203"/>
      <c r="AT179" s="203"/>
      <c r="AU179" s="410"/>
      <c r="AV179" s="410"/>
      <c r="AW179" s="410"/>
      <c r="AX179" s="410"/>
      <c r="AY179" s="410"/>
      <c r="AZ179" s="410"/>
      <c r="BA179" s="410"/>
      <c r="BB179" s="410"/>
      <c r="BC179" s="410"/>
      <c r="BD179" s="410"/>
      <c r="BE179" s="410"/>
      <c r="BF179" s="410"/>
      <c r="BG179" s="410"/>
      <c r="BH179" s="410"/>
      <c r="BI179" s="410"/>
      <c r="BJ179" s="410"/>
      <c r="BK179" s="410"/>
      <c r="BL179" s="410"/>
      <c r="BM179" s="326"/>
      <c r="BN179" s="410"/>
      <c r="BO179" s="410"/>
      <c r="BP179" s="410"/>
    </row>
    <row r="180" spans="3:68" x14ac:dyDescent="0.2">
      <c r="C180" s="2"/>
      <c r="D180" s="2"/>
      <c r="E180" s="203"/>
      <c r="F180" s="203"/>
      <c r="G180" s="203"/>
      <c r="H180" s="203"/>
      <c r="I180" s="203"/>
      <c r="J180" s="203"/>
      <c r="K180" s="203"/>
      <c r="L180" s="203"/>
      <c r="M180" s="203"/>
      <c r="N180" s="203"/>
      <c r="O180" s="203"/>
      <c r="P180" s="203"/>
      <c r="Q180" s="203"/>
      <c r="R180" s="203"/>
      <c r="S180" s="203"/>
      <c r="T180" s="203"/>
      <c r="U180" s="203"/>
      <c r="V180" s="203"/>
      <c r="W180" s="203"/>
      <c r="X180" s="203"/>
      <c r="Y180" s="203"/>
      <c r="Z180" s="203"/>
      <c r="AA180" s="203"/>
      <c r="AB180" s="203"/>
      <c r="AC180" s="203"/>
      <c r="AD180" s="203"/>
      <c r="AE180" s="203"/>
      <c r="AF180" s="203"/>
      <c r="AG180" s="203"/>
      <c r="AH180" s="203"/>
      <c r="AI180" s="203"/>
      <c r="AJ180" s="203"/>
      <c r="AK180" s="203"/>
      <c r="AL180" s="203"/>
      <c r="AM180" s="203"/>
      <c r="AN180" s="203"/>
      <c r="AO180" s="203"/>
      <c r="AP180" s="203"/>
      <c r="AQ180" s="203"/>
      <c r="AR180" s="203"/>
      <c r="AS180" s="203"/>
      <c r="AT180" s="203"/>
      <c r="AU180" s="410"/>
      <c r="AV180" s="410"/>
      <c r="AW180" s="410"/>
      <c r="AX180" s="410"/>
      <c r="AY180" s="410"/>
      <c r="AZ180" s="410"/>
      <c r="BA180" s="410"/>
      <c r="BB180" s="410"/>
      <c r="BC180" s="410"/>
      <c r="BD180" s="410"/>
      <c r="BE180" s="410"/>
      <c r="BF180" s="410"/>
      <c r="BG180" s="410"/>
      <c r="BH180" s="410"/>
      <c r="BI180" s="410"/>
      <c r="BJ180" s="410"/>
      <c r="BK180" s="410"/>
      <c r="BL180" s="410"/>
      <c r="BM180" s="326"/>
      <c r="BN180" s="410"/>
      <c r="BO180" s="410"/>
      <c r="BP180" s="410"/>
    </row>
    <row r="181" spans="3:68" x14ac:dyDescent="0.2">
      <c r="C181" s="2"/>
      <c r="D181" s="2"/>
      <c r="E181" s="203"/>
      <c r="F181" s="203"/>
      <c r="G181" s="203"/>
      <c r="H181" s="203"/>
      <c r="I181" s="203"/>
      <c r="J181" s="203"/>
      <c r="K181" s="203"/>
      <c r="L181" s="203"/>
      <c r="M181" s="203"/>
      <c r="N181" s="203"/>
      <c r="O181" s="203"/>
      <c r="P181" s="203"/>
      <c r="Q181" s="203"/>
      <c r="R181" s="203"/>
      <c r="S181" s="203"/>
      <c r="T181" s="203"/>
      <c r="U181" s="203"/>
      <c r="V181" s="203"/>
      <c r="W181" s="203"/>
      <c r="X181" s="203"/>
      <c r="Y181" s="203"/>
      <c r="Z181" s="203"/>
      <c r="AA181" s="203"/>
      <c r="AB181" s="203"/>
      <c r="AC181" s="203"/>
      <c r="AD181" s="203"/>
      <c r="AE181" s="203"/>
      <c r="AF181" s="203"/>
      <c r="AG181" s="203"/>
      <c r="AH181" s="203"/>
      <c r="AI181" s="203"/>
      <c r="AJ181" s="203"/>
      <c r="AK181" s="203"/>
      <c r="AL181" s="203"/>
      <c r="AM181" s="203"/>
      <c r="AN181" s="203"/>
      <c r="AO181" s="203"/>
      <c r="AP181" s="203"/>
      <c r="AQ181" s="203"/>
      <c r="AR181" s="203"/>
      <c r="AS181" s="203"/>
      <c r="AT181" s="203"/>
      <c r="AU181" s="410"/>
      <c r="AV181" s="410"/>
      <c r="AW181" s="410"/>
      <c r="AX181" s="410"/>
      <c r="AY181" s="410"/>
      <c r="AZ181" s="410"/>
      <c r="BA181" s="410"/>
      <c r="BB181" s="410"/>
      <c r="BC181" s="410"/>
      <c r="BD181" s="410"/>
      <c r="BE181" s="410"/>
      <c r="BF181" s="410"/>
      <c r="BG181" s="410"/>
      <c r="BH181" s="410"/>
      <c r="BI181" s="410"/>
      <c r="BJ181" s="410"/>
      <c r="BK181" s="410"/>
      <c r="BL181" s="410"/>
      <c r="BM181" s="326"/>
      <c r="BN181" s="410"/>
      <c r="BO181" s="410"/>
      <c r="BP181" s="410"/>
    </row>
    <row r="182" spans="3:68" x14ac:dyDescent="0.2">
      <c r="C182" s="2"/>
      <c r="D182" s="2"/>
      <c r="E182" s="203"/>
      <c r="F182" s="203"/>
      <c r="G182" s="203"/>
      <c r="H182" s="203"/>
      <c r="I182" s="203"/>
      <c r="J182" s="203"/>
      <c r="K182" s="203"/>
      <c r="L182" s="203"/>
      <c r="M182" s="203"/>
      <c r="N182" s="203"/>
      <c r="O182" s="203"/>
      <c r="P182" s="203"/>
      <c r="Q182" s="203"/>
      <c r="R182" s="203"/>
      <c r="S182" s="203"/>
      <c r="T182" s="203"/>
      <c r="U182" s="203"/>
      <c r="V182" s="203"/>
      <c r="W182" s="203"/>
      <c r="X182" s="203"/>
      <c r="Y182" s="203"/>
      <c r="Z182" s="203"/>
      <c r="AA182" s="203"/>
      <c r="AB182" s="203"/>
      <c r="AC182" s="203"/>
      <c r="AD182" s="203"/>
      <c r="AE182" s="203"/>
      <c r="AF182" s="203"/>
      <c r="AG182" s="203"/>
      <c r="AH182" s="203"/>
      <c r="AI182" s="203"/>
      <c r="AJ182" s="203"/>
      <c r="AK182" s="203"/>
      <c r="AL182" s="203"/>
      <c r="AM182" s="203"/>
      <c r="AN182" s="203"/>
      <c r="AO182" s="203"/>
      <c r="AP182" s="203"/>
      <c r="AQ182" s="203"/>
      <c r="AR182" s="203"/>
      <c r="AS182" s="203"/>
      <c r="AT182" s="203"/>
      <c r="AU182" s="410"/>
      <c r="AV182" s="410"/>
      <c r="AW182" s="410"/>
      <c r="AX182" s="410"/>
      <c r="AY182" s="410"/>
      <c r="AZ182" s="410"/>
      <c r="BA182" s="410"/>
      <c r="BB182" s="410"/>
      <c r="BC182" s="410"/>
      <c r="BD182" s="410"/>
      <c r="BE182" s="410"/>
      <c r="BF182" s="410"/>
      <c r="BG182" s="410"/>
      <c r="BH182" s="410"/>
      <c r="BI182" s="410"/>
      <c r="BJ182" s="410"/>
      <c r="BK182" s="410"/>
      <c r="BL182" s="410"/>
      <c r="BM182" s="326"/>
      <c r="BN182" s="410"/>
      <c r="BO182" s="410"/>
      <c r="BP182" s="410"/>
    </row>
    <row r="183" spans="3:68" x14ac:dyDescent="0.2">
      <c r="C183" s="2"/>
      <c r="D183" s="2"/>
      <c r="E183" s="203"/>
      <c r="F183" s="203"/>
      <c r="G183" s="203"/>
      <c r="H183" s="203"/>
      <c r="I183" s="203"/>
      <c r="J183" s="203"/>
      <c r="K183" s="203"/>
      <c r="L183" s="203"/>
      <c r="M183" s="203"/>
      <c r="N183" s="203"/>
      <c r="O183" s="203"/>
      <c r="P183" s="203"/>
      <c r="Q183" s="203"/>
      <c r="R183" s="203"/>
      <c r="S183" s="203"/>
      <c r="T183" s="203"/>
      <c r="U183" s="203"/>
      <c r="V183" s="203"/>
      <c r="W183" s="203"/>
      <c r="X183" s="203"/>
      <c r="Y183" s="203"/>
      <c r="Z183" s="203"/>
      <c r="AA183" s="203"/>
      <c r="AB183" s="203"/>
      <c r="AC183" s="203"/>
      <c r="AD183" s="203"/>
      <c r="AE183" s="203"/>
      <c r="AF183" s="203"/>
      <c r="AG183" s="203"/>
      <c r="AH183" s="203"/>
      <c r="AI183" s="203"/>
      <c r="AJ183" s="203"/>
      <c r="AK183" s="203"/>
      <c r="AL183" s="203"/>
      <c r="AM183" s="203"/>
      <c r="AN183" s="203"/>
      <c r="AO183" s="203"/>
      <c r="AP183" s="203"/>
      <c r="AQ183" s="203"/>
      <c r="AR183" s="203"/>
      <c r="AS183" s="203"/>
      <c r="AT183" s="203"/>
      <c r="AU183" s="410"/>
      <c r="AV183" s="410"/>
      <c r="AW183" s="410"/>
      <c r="AX183" s="410"/>
      <c r="AY183" s="410"/>
      <c r="AZ183" s="410"/>
      <c r="BA183" s="410"/>
      <c r="BB183" s="410"/>
      <c r="BC183" s="410"/>
      <c r="BD183" s="410"/>
      <c r="BE183" s="410"/>
      <c r="BF183" s="410"/>
      <c r="BG183" s="410"/>
      <c r="BH183" s="410"/>
      <c r="BI183" s="410"/>
      <c r="BJ183" s="410"/>
      <c r="BK183" s="410"/>
      <c r="BL183" s="410"/>
      <c r="BM183" s="326"/>
      <c r="BN183" s="410"/>
      <c r="BO183" s="410"/>
      <c r="BP183" s="410"/>
    </row>
    <row r="184" spans="3:68" x14ac:dyDescent="0.2">
      <c r="C184" s="2"/>
      <c r="D184" s="2"/>
      <c r="E184" s="203"/>
      <c r="F184" s="203"/>
      <c r="G184" s="203"/>
      <c r="H184" s="203"/>
      <c r="I184" s="203"/>
      <c r="J184" s="203"/>
      <c r="K184" s="203"/>
      <c r="L184" s="203"/>
      <c r="M184" s="203"/>
      <c r="N184" s="203"/>
      <c r="O184" s="203"/>
      <c r="P184" s="203"/>
      <c r="Q184" s="203"/>
      <c r="R184" s="203"/>
      <c r="S184" s="203"/>
      <c r="T184" s="203"/>
      <c r="U184" s="203"/>
      <c r="V184" s="203"/>
      <c r="W184" s="203"/>
      <c r="X184" s="203"/>
      <c r="Y184" s="203"/>
      <c r="Z184" s="203"/>
      <c r="AA184" s="203"/>
      <c r="AB184" s="203"/>
      <c r="AC184" s="203"/>
      <c r="AD184" s="203"/>
      <c r="AE184" s="203"/>
      <c r="AF184" s="203"/>
      <c r="AG184" s="203"/>
      <c r="AH184" s="203"/>
      <c r="AI184" s="203"/>
      <c r="AJ184" s="203"/>
      <c r="AK184" s="203"/>
      <c r="AL184" s="203"/>
      <c r="AM184" s="203"/>
      <c r="AN184" s="203"/>
      <c r="AO184" s="203"/>
      <c r="AP184" s="203"/>
      <c r="AQ184" s="203"/>
      <c r="AR184" s="203"/>
      <c r="AS184" s="203"/>
      <c r="AT184" s="203"/>
      <c r="AU184" s="410"/>
      <c r="AV184" s="410"/>
      <c r="AW184" s="410"/>
      <c r="AX184" s="410"/>
      <c r="AY184" s="410"/>
      <c r="AZ184" s="410"/>
      <c r="BA184" s="410"/>
      <c r="BB184" s="410"/>
      <c r="BC184" s="410"/>
      <c r="BD184" s="410"/>
      <c r="BE184" s="410"/>
      <c r="BF184" s="410"/>
      <c r="BG184" s="410"/>
      <c r="BH184" s="410"/>
      <c r="BI184" s="410"/>
      <c r="BJ184" s="410"/>
      <c r="BK184" s="410"/>
      <c r="BL184" s="410"/>
      <c r="BM184" s="326"/>
      <c r="BN184" s="410"/>
      <c r="BO184" s="410"/>
      <c r="BP184" s="410"/>
    </row>
    <row r="185" spans="3:68" x14ac:dyDescent="0.2">
      <c r="C185" s="2"/>
      <c r="D185" s="2"/>
      <c r="E185" s="203"/>
      <c r="F185" s="203"/>
      <c r="G185" s="203"/>
      <c r="H185" s="203"/>
      <c r="I185" s="203"/>
      <c r="J185" s="203"/>
      <c r="K185" s="203"/>
      <c r="L185" s="203"/>
      <c r="M185" s="203"/>
      <c r="N185" s="203"/>
      <c r="O185" s="203"/>
      <c r="P185" s="203"/>
      <c r="Q185" s="203"/>
      <c r="R185" s="203"/>
      <c r="S185" s="203"/>
      <c r="T185" s="203"/>
      <c r="U185" s="203"/>
      <c r="V185" s="203"/>
      <c r="W185" s="203"/>
      <c r="X185" s="203"/>
      <c r="Y185" s="203"/>
      <c r="Z185" s="203"/>
      <c r="AA185" s="203"/>
      <c r="AB185" s="203"/>
      <c r="AC185" s="203"/>
      <c r="AD185" s="203"/>
      <c r="AE185" s="203"/>
      <c r="AF185" s="203"/>
      <c r="AG185" s="203"/>
      <c r="AH185" s="203"/>
      <c r="AI185" s="203"/>
      <c r="AJ185" s="203"/>
      <c r="AK185" s="203"/>
      <c r="AL185" s="203"/>
      <c r="AM185" s="203"/>
      <c r="AN185" s="203"/>
      <c r="AO185" s="203"/>
      <c r="AP185" s="203"/>
      <c r="AQ185" s="203"/>
      <c r="AR185" s="203"/>
      <c r="AS185" s="203"/>
      <c r="AT185" s="203"/>
      <c r="AU185" s="410"/>
      <c r="AV185" s="410"/>
      <c r="AW185" s="410"/>
      <c r="AX185" s="410"/>
      <c r="AY185" s="410"/>
      <c r="AZ185" s="410"/>
      <c r="BA185" s="410"/>
      <c r="BB185" s="410"/>
      <c r="BC185" s="410"/>
      <c r="BD185" s="410"/>
      <c r="BE185" s="410"/>
      <c r="BF185" s="410"/>
      <c r="BG185" s="410"/>
      <c r="BH185" s="410"/>
      <c r="BI185" s="410"/>
      <c r="BJ185" s="410"/>
      <c r="BK185" s="410"/>
      <c r="BL185" s="410"/>
      <c r="BM185" s="326"/>
      <c r="BN185" s="410"/>
      <c r="BO185" s="410"/>
      <c r="BP185" s="410"/>
    </row>
    <row r="186" spans="3:68" x14ac:dyDescent="0.2">
      <c r="C186" s="2"/>
      <c r="D186" s="2"/>
      <c r="E186" s="203"/>
      <c r="F186" s="203"/>
      <c r="G186" s="203"/>
      <c r="H186" s="203"/>
      <c r="I186" s="203"/>
      <c r="J186" s="203"/>
      <c r="K186" s="203"/>
      <c r="L186" s="203"/>
      <c r="M186" s="203"/>
      <c r="N186" s="203"/>
      <c r="O186" s="203"/>
      <c r="P186" s="203"/>
      <c r="Q186" s="203"/>
      <c r="R186" s="203"/>
      <c r="S186" s="203"/>
      <c r="T186" s="203"/>
      <c r="U186" s="203"/>
      <c r="V186" s="203"/>
      <c r="W186" s="203"/>
      <c r="X186" s="203"/>
      <c r="Y186" s="203"/>
      <c r="Z186" s="203"/>
      <c r="AA186" s="203"/>
      <c r="AB186" s="203"/>
      <c r="AC186" s="203"/>
      <c r="AD186" s="203"/>
      <c r="AE186" s="203"/>
      <c r="AF186" s="203"/>
      <c r="AG186" s="203"/>
      <c r="AH186" s="203"/>
      <c r="AI186" s="203"/>
      <c r="AJ186" s="203"/>
      <c r="AK186" s="203"/>
      <c r="AL186" s="203"/>
      <c r="AM186" s="203"/>
      <c r="AN186" s="203"/>
      <c r="AO186" s="203"/>
      <c r="AP186" s="203"/>
      <c r="AQ186" s="203"/>
      <c r="AR186" s="203"/>
      <c r="AS186" s="203"/>
      <c r="AT186" s="203"/>
      <c r="AU186" s="410"/>
      <c r="AV186" s="410"/>
      <c r="AW186" s="410"/>
      <c r="AX186" s="410"/>
      <c r="AY186" s="410"/>
      <c r="AZ186" s="410"/>
      <c r="BA186" s="410"/>
      <c r="BB186" s="410"/>
      <c r="BC186" s="410"/>
      <c r="BD186" s="410"/>
      <c r="BE186" s="410"/>
      <c r="BF186" s="410"/>
      <c r="BG186" s="410"/>
      <c r="BH186" s="410"/>
      <c r="BI186" s="410"/>
      <c r="BJ186" s="410"/>
      <c r="BK186" s="410"/>
      <c r="BL186" s="410"/>
      <c r="BM186" s="326"/>
      <c r="BN186" s="410"/>
      <c r="BO186" s="410"/>
      <c r="BP186" s="410"/>
    </row>
    <row r="187" spans="3:68" x14ac:dyDescent="0.2">
      <c r="C187" s="2"/>
      <c r="D187" s="2"/>
      <c r="E187" s="203"/>
      <c r="F187" s="203"/>
      <c r="G187" s="203"/>
      <c r="H187" s="203"/>
      <c r="I187" s="203"/>
      <c r="J187" s="203"/>
      <c r="K187" s="203"/>
      <c r="L187" s="203"/>
      <c r="M187" s="203"/>
      <c r="N187" s="203"/>
      <c r="O187" s="203"/>
      <c r="P187" s="203"/>
      <c r="Q187" s="203"/>
      <c r="R187" s="203"/>
      <c r="S187" s="203"/>
      <c r="T187" s="203"/>
      <c r="U187" s="203"/>
      <c r="V187" s="203"/>
      <c r="W187" s="203"/>
      <c r="X187" s="203"/>
      <c r="Y187" s="203"/>
      <c r="Z187" s="203"/>
      <c r="AA187" s="203"/>
      <c r="AB187" s="203"/>
      <c r="AC187" s="203"/>
      <c r="AD187" s="203"/>
      <c r="AE187" s="203"/>
      <c r="AF187" s="203"/>
      <c r="AG187" s="203"/>
      <c r="AH187" s="203"/>
      <c r="AI187" s="203"/>
      <c r="AJ187" s="203"/>
      <c r="AK187" s="203"/>
      <c r="AL187" s="203"/>
      <c r="AM187" s="203"/>
      <c r="AN187" s="203"/>
      <c r="AO187" s="203"/>
      <c r="AP187" s="203"/>
      <c r="AQ187" s="203"/>
      <c r="AR187" s="203"/>
      <c r="AS187" s="203"/>
      <c r="AT187" s="203"/>
      <c r="AU187" s="410"/>
      <c r="AV187" s="410"/>
      <c r="AW187" s="410"/>
      <c r="AX187" s="410"/>
      <c r="AY187" s="410"/>
      <c r="AZ187" s="410"/>
      <c r="BA187" s="410"/>
      <c r="BB187" s="410"/>
      <c r="BC187" s="410"/>
      <c r="BD187" s="410"/>
      <c r="BE187" s="410"/>
      <c r="BF187" s="410"/>
      <c r="BG187" s="410"/>
      <c r="BH187" s="410"/>
      <c r="BI187" s="410"/>
      <c r="BJ187" s="410"/>
      <c r="BK187" s="410"/>
      <c r="BL187" s="410"/>
      <c r="BM187" s="326"/>
      <c r="BN187" s="410"/>
      <c r="BO187" s="410"/>
      <c r="BP187" s="410"/>
    </row>
    <row r="188" spans="3:68" x14ac:dyDescent="0.2">
      <c r="C188" s="2"/>
      <c r="D188" s="2"/>
      <c r="E188" s="203"/>
      <c r="F188" s="203"/>
      <c r="G188" s="203"/>
      <c r="H188" s="203"/>
      <c r="I188" s="203"/>
      <c r="J188" s="203"/>
      <c r="K188" s="203"/>
      <c r="L188" s="203"/>
      <c r="M188" s="203"/>
      <c r="N188" s="203"/>
      <c r="O188" s="203"/>
      <c r="P188" s="203"/>
      <c r="Q188" s="203"/>
      <c r="R188" s="203"/>
      <c r="S188" s="203"/>
      <c r="T188" s="203"/>
      <c r="U188" s="203"/>
      <c r="V188" s="203"/>
      <c r="W188" s="203"/>
      <c r="X188" s="203"/>
      <c r="Y188" s="203"/>
      <c r="Z188" s="203"/>
      <c r="AA188" s="203"/>
      <c r="AB188" s="203"/>
      <c r="AC188" s="203"/>
      <c r="AD188" s="203"/>
      <c r="AE188" s="203"/>
      <c r="AF188" s="203"/>
      <c r="AG188" s="203"/>
      <c r="AH188" s="203"/>
      <c r="AI188" s="203"/>
      <c r="AJ188" s="203"/>
      <c r="AK188" s="203"/>
      <c r="AL188" s="203"/>
      <c r="AM188" s="203"/>
      <c r="AN188" s="203"/>
      <c r="AO188" s="203"/>
      <c r="AP188" s="203"/>
      <c r="AQ188" s="203"/>
      <c r="AR188" s="203"/>
      <c r="AS188" s="203"/>
      <c r="AT188" s="203"/>
      <c r="AU188" s="410"/>
      <c r="AV188" s="410"/>
      <c r="AW188" s="410"/>
      <c r="AX188" s="410"/>
      <c r="AY188" s="410"/>
      <c r="AZ188" s="410"/>
      <c r="BA188" s="410"/>
      <c r="BB188" s="410"/>
      <c r="BC188" s="410"/>
      <c r="BD188" s="410"/>
      <c r="BE188" s="410"/>
      <c r="BF188" s="410"/>
      <c r="BG188" s="410"/>
      <c r="BH188" s="410"/>
      <c r="BI188" s="410"/>
      <c r="BJ188" s="410"/>
      <c r="BK188" s="410"/>
      <c r="BL188" s="410"/>
      <c r="BM188" s="326"/>
      <c r="BN188" s="410"/>
      <c r="BO188" s="410"/>
      <c r="BP188" s="410"/>
    </row>
    <row r="189" spans="3:68" x14ac:dyDescent="0.2">
      <c r="C189" s="2"/>
      <c r="D189" s="2"/>
      <c r="E189" s="203"/>
      <c r="F189" s="203"/>
      <c r="G189" s="203"/>
      <c r="H189" s="203"/>
      <c r="I189" s="203"/>
      <c r="J189" s="203"/>
      <c r="K189" s="203"/>
      <c r="L189" s="203"/>
      <c r="M189" s="203"/>
      <c r="N189" s="203"/>
      <c r="O189" s="203"/>
      <c r="P189" s="203"/>
      <c r="Q189" s="203"/>
      <c r="R189" s="203"/>
      <c r="S189" s="203"/>
      <c r="T189" s="203"/>
      <c r="U189" s="203"/>
      <c r="V189" s="203"/>
      <c r="W189" s="203"/>
      <c r="X189" s="203"/>
      <c r="Y189" s="203"/>
      <c r="Z189" s="203"/>
      <c r="AA189" s="203"/>
      <c r="AB189" s="203"/>
      <c r="AC189" s="203"/>
      <c r="AD189" s="203"/>
      <c r="AE189" s="203"/>
      <c r="AF189" s="203"/>
      <c r="AG189" s="203"/>
      <c r="AH189" s="203"/>
      <c r="AI189" s="203"/>
      <c r="AJ189" s="203"/>
      <c r="AK189" s="203"/>
      <c r="AL189" s="203"/>
      <c r="AM189" s="203"/>
      <c r="AN189" s="203"/>
      <c r="AO189" s="203"/>
      <c r="AP189" s="203"/>
      <c r="AQ189" s="203"/>
      <c r="AR189" s="203"/>
      <c r="AS189" s="203"/>
      <c r="AT189" s="203"/>
      <c r="AU189" s="410"/>
      <c r="AV189" s="410"/>
      <c r="AW189" s="410"/>
      <c r="AX189" s="410"/>
      <c r="AY189" s="410"/>
      <c r="AZ189" s="410"/>
      <c r="BA189" s="410"/>
      <c r="BB189" s="410"/>
      <c r="BC189" s="410"/>
      <c r="BD189" s="410"/>
      <c r="BE189" s="410"/>
      <c r="BF189" s="410"/>
      <c r="BG189" s="410"/>
      <c r="BH189" s="410"/>
      <c r="BI189" s="410"/>
      <c r="BJ189" s="410"/>
      <c r="BK189" s="410"/>
      <c r="BL189" s="410"/>
      <c r="BM189" s="326"/>
      <c r="BN189" s="410"/>
      <c r="BO189" s="410"/>
      <c r="BP189" s="410"/>
    </row>
    <row r="190" spans="3:68" x14ac:dyDescent="0.2">
      <c r="C190" s="2"/>
      <c r="D190" s="2"/>
      <c r="E190" s="203"/>
      <c r="F190" s="203"/>
      <c r="G190" s="203"/>
      <c r="H190" s="203"/>
      <c r="I190" s="203"/>
      <c r="J190" s="203"/>
      <c r="K190" s="203"/>
      <c r="L190" s="203"/>
      <c r="M190" s="203"/>
      <c r="N190" s="203"/>
      <c r="O190" s="203"/>
      <c r="P190" s="203"/>
      <c r="Q190" s="203"/>
      <c r="R190" s="203"/>
      <c r="S190" s="203"/>
      <c r="T190" s="203"/>
      <c r="U190" s="203"/>
      <c r="V190" s="203"/>
      <c r="W190" s="203"/>
      <c r="X190" s="203"/>
      <c r="Y190" s="203"/>
      <c r="Z190" s="203"/>
      <c r="AA190" s="203"/>
      <c r="AB190" s="203"/>
      <c r="AC190" s="203"/>
      <c r="AD190" s="203"/>
      <c r="AE190" s="203"/>
      <c r="AF190" s="203"/>
      <c r="AG190" s="203"/>
      <c r="AH190" s="203"/>
      <c r="AI190" s="203"/>
      <c r="AJ190" s="203"/>
      <c r="AK190" s="203"/>
      <c r="AL190" s="203"/>
      <c r="AM190" s="203"/>
      <c r="AN190" s="203"/>
      <c r="AO190" s="203"/>
      <c r="AP190" s="203"/>
      <c r="AQ190" s="203"/>
      <c r="AR190" s="203"/>
      <c r="AS190" s="203"/>
      <c r="AT190" s="203"/>
      <c r="AU190" s="410"/>
      <c r="AV190" s="410"/>
      <c r="AW190" s="410"/>
      <c r="AX190" s="410"/>
      <c r="AY190" s="410"/>
      <c r="AZ190" s="410"/>
      <c r="BA190" s="410"/>
      <c r="BB190" s="410"/>
      <c r="BC190" s="410"/>
      <c r="BD190" s="410"/>
      <c r="BE190" s="410"/>
      <c r="BF190" s="410"/>
      <c r="BG190" s="410"/>
      <c r="BH190" s="410"/>
      <c r="BI190" s="410"/>
      <c r="BJ190" s="410"/>
      <c r="BK190" s="410"/>
      <c r="BL190" s="410"/>
      <c r="BM190" s="326"/>
      <c r="BN190" s="410"/>
      <c r="BO190" s="410"/>
      <c r="BP190" s="410"/>
    </row>
    <row r="191" spans="3:68" x14ac:dyDescent="0.2">
      <c r="C191" s="2"/>
      <c r="D191" s="2"/>
      <c r="E191" s="203"/>
      <c r="F191" s="203"/>
      <c r="G191" s="203"/>
      <c r="H191" s="203"/>
      <c r="I191" s="203"/>
      <c r="J191" s="203"/>
      <c r="K191" s="203"/>
      <c r="L191" s="203"/>
      <c r="M191" s="203"/>
      <c r="N191" s="203"/>
      <c r="O191" s="203"/>
      <c r="P191" s="203"/>
      <c r="Q191" s="203"/>
      <c r="R191" s="203"/>
      <c r="S191" s="203"/>
      <c r="T191" s="203"/>
      <c r="U191" s="203"/>
      <c r="V191" s="203"/>
      <c r="W191" s="203"/>
      <c r="X191" s="203"/>
      <c r="Y191" s="203"/>
      <c r="Z191" s="203"/>
      <c r="AA191" s="203"/>
      <c r="AB191" s="203"/>
      <c r="AC191" s="203"/>
      <c r="AD191" s="203"/>
      <c r="AE191" s="203"/>
      <c r="AF191" s="203"/>
      <c r="AG191" s="203"/>
      <c r="AH191" s="203"/>
      <c r="AI191" s="203"/>
      <c r="AJ191" s="203"/>
      <c r="AK191" s="203"/>
      <c r="AL191" s="203"/>
      <c r="AM191" s="203"/>
      <c r="AN191" s="203"/>
      <c r="AO191" s="203"/>
      <c r="AP191" s="203"/>
      <c r="AQ191" s="203"/>
      <c r="AR191" s="203"/>
      <c r="AS191" s="203"/>
      <c r="AT191" s="203"/>
      <c r="AU191" s="410"/>
      <c r="AV191" s="410"/>
      <c r="AW191" s="410"/>
      <c r="AX191" s="410"/>
      <c r="AY191" s="410"/>
      <c r="AZ191" s="410"/>
      <c r="BA191" s="410"/>
      <c r="BB191" s="410"/>
      <c r="BC191" s="410"/>
      <c r="BD191" s="410"/>
      <c r="BE191" s="410"/>
      <c r="BF191" s="410"/>
      <c r="BG191" s="410"/>
      <c r="BH191" s="410"/>
      <c r="BI191" s="410"/>
      <c r="BJ191" s="410"/>
      <c r="BK191" s="410"/>
      <c r="BL191" s="410"/>
      <c r="BM191" s="326"/>
      <c r="BN191" s="410"/>
      <c r="BO191" s="410"/>
      <c r="BP191" s="410"/>
    </row>
    <row r="192" spans="3:68" x14ac:dyDescent="0.2">
      <c r="C192" s="2"/>
      <c r="D192" s="2"/>
      <c r="E192" s="203"/>
      <c r="F192" s="203"/>
      <c r="G192" s="203"/>
      <c r="H192" s="203"/>
      <c r="I192" s="203"/>
      <c r="J192" s="203"/>
      <c r="K192" s="203"/>
      <c r="L192" s="203"/>
      <c r="M192" s="203"/>
      <c r="N192" s="203"/>
      <c r="O192" s="203"/>
      <c r="P192" s="203"/>
      <c r="Q192" s="203"/>
      <c r="R192" s="203"/>
      <c r="S192" s="203"/>
      <c r="T192" s="203"/>
      <c r="U192" s="203"/>
      <c r="V192" s="203"/>
      <c r="W192" s="203"/>
      <c r="X192" s="203"/>
      <c r="Y192" s="203"/>
      <c r="Z192" s="203"/>
      <c r="AA192" s="203"/>
      <c r="AB192" s="203"/>
      <c r="AC192" s="203"/>
      <c r="AD192" s="203"/>
      <c r="AE192" s="203"/>
      <c r="AF192" s="203"/>
      <c r="AG192" s="203"/>
      <c r="AH192" s="203"/>
      <c r="AI192" s="203"/>
      <c r="AJ192" s="203"/>
      <c r="AK192" s="203"/>
      <c r="AL192" s="203"/>
      <c r="AM192" s="203"/>
      <c r="AN192" s="203"/>
      <c r="AO192" s="203"/>
      <c r="AP192" s="203"/>
      <c r="AQ192" s="203"/>
      <c r="AR192" s="203"/>
      <c r="AS192" s="203"/>
      <c r="AT192" s="203"/>
      <c r="AU192" s="410"/>
      <c r="AV192" s="410"/>
      <c r="AW192" s="410"/>
      <c r="AX192" s="410"/>
      <c r="AY192" s="410"/>
      <c r="AZ192" s="410"/>
      <c r="BA192" s="410"/>
      <c r="BB192" s="410"/>
      <c r="BC192" s="410"/>
      <c r="BD192" s="410"/>
      <c r="BE192" s="410"/>
      <c r="BF192" s="410"/>
      <c r="BG192" s="410"/>
      <c r="BH192" s="410"/>
      <c r="BI192" s="410"/>
      <c r="BJ192" s="410"/>
      <c r="BK192" s="410"/>
      <c r="BL192" s="410"/>
      <c r="BM192" s="326"/>
      <c r="BN192" s="410"/>
      <c r="BO192" s="410"/>
      <c r="BP192" s="410"/>
    </row>
    <row r="193" spans="3:68" x14ac:dyDescent="0.2">
      <c r="C193" s="2"/>
      <c r="D193" s="2"/>
      <c r="E193" s="203"/>
      <c r="F193" s="203"/>
      <c r="G193" s="203"/>
      <c r="H193" s="203"/>
      <c r="I193" s="203"/>
      <c r="J193" s="203"/>
      <c r="K193" s="203"/>
      <c r="L193" s="203"/>
      <c r="M193" s="203"/>
      <c r="N193" s="203"/>
      <c r="O193" s="203"/>
      <c r="P193" s="203"/>
      <c r="Q193" s="203"/>
      <c r="R193" s="203"/>
      <c r="S193" s="203"/>
      <c r="T193" s="203"/>
      <c r="U193" s="203"/>
      <c r="V193" s="203"/>
      <c r="W193" s="203"/>
      <c r="X193" s="203"/>
      <c r="Y193" s="203"/>
      <c r="Z193" s="203"/>
      <c r="AA193" s="203"/>
      <c r="AB193" s="203"/>
      <c r="AC193" s="203"/>
      <c r="AD193" s="203"/>
      <c r="AE193" s="203"/>
      <c r="AF193" s="203"/>
      <c r="AG193" s="203"/>
      <c r="AH193" s="203"/>
      <c r="AI193" s="203"/>
      <c r="AJ193" s="203"/>
      <c r="AK193" s="203"/>
      <c r="AL193" s="203"/>
      <c r="AM193" s="203"/>
      <c r="AN193" s="203"/>
      <c r="AO193" s="203"/>
      <c r="AP193" s="203"/>
      <c r="AQ193" s="203"/>
      <c r="AR193" s="203"/>
      <c r="AS193" s="203"/>
      <c r="AT193" s="203"/>
      <c r="AU193" s="410"/>
      <c r="AV193" s="410"/>
      <c r="AW193" s="410"/>
      <c r="AX193" s="410"/>
      <c r="AY193" s="410"/>
      <c r="AZ193" s="410"/>
      <c r="BA193" s="410"/>
      <c r="BB193" s="410"/>
      <c r="BC193" s="410"/>
      <c r="BD193" s="410"/>
      <c r="BE193" s="410"/>
      <c r="BF193" s="410"/>
      <c r="BG193" s="410"/>
      <c r="BH193" s="410"/>
      <c r="BI193" s="410"/>
      <c r="BJ193" s="410"/>
      <c r="BK193" s="410"/>
      <c r="BL193" s="410"/>
      <c r="BM193" s="326"/>
      <c r="BN193" s="410"/>
      <c r="BO193" s="410"/>
      <c r="BP193" s="410"/>
    </row>
    <row r="194" spans="3:68" x14ac:dyDescent="0.2">
      <c r="C194" s="2"/>
      <c r="D194" s="2"/>
      <c r="E194" s="203"/>
      <c r="F194" s="203"/>
      <c r="G194" s="203"/>
      <c r="H194" s="203"/>
      <c r="I194" s="203"/>
      <c r="J194" s="203"/>
      <c r="K194" s="203"/>
      <c r="L194" s="203"/>
      <c r="M194" s="203"/>
      <c r="N194" s="203"/>
      <c r="O194" s="203"/>
      <c r="P194" s="203"/>
      <c r="Q194" s="203"/>
      <c r="R194" s="203"/>
      <c r="S194" s="203"/>
      <c r="T194" s="203"/>
      <c r="U194" s="203"/>
      <c r="V194" s="203"/>
      <c r="W194" s="203"/>
      <c r="X194" s="203"/>
      <c r="Y194" s="203"/>
      <c r="Z194" s="203"/>
      <c r="AA194" s="203"/>
      <c r="AB194" s="203"/>
      <c r="AC194" s="203"/>
      <c r="AD194" s="203"/>
      <c r="AE194" s="203"/>
      <c r="AF194" s="203"/>
      <c r="AG194" s="203"/>
      <c r="AH194" s="203"/>
      <c r="AI194" s="203"/>
      <c r="AJ194" s="203"/>
      <c r="AK194" s="203"/>
      <c r="AL194" s="203"/>
      <c r="AM194" s="203"/>
      <c r="AN194" s="203"/>
      <c r="AO194" s="203"/>
      <c r="AP194" s="203"/>
      <c r="AQ194" s="203"/>
      <c r="AR194" s="203"/>
      <c r="AS194" s="203"/>
      <c r="AT194" s="203"/>
      <c r="AU194" s="410"/>
      <c r="AV194" s="410"/>
      <c r="AW194" s="410"/>
      <c r="AX194" s="410"/>
      <c r="AY194" s="410"/>
      <c r="AZ194" s="410"/>
      <c r="BA194" s="410"/>
      <c r="BB194" s="410"/>
      <c r="BC194" s="410"/>
      <c r="BD194" s="410"/>
      <c r="BE194" s="410"/>
      <c r="BF194" s="410"/>
      <c r="BG194" s="410"/>
      <c r="BH194" s="410"/>
      <c r="BI194" s="410"/>
      <c r="BJ194" s="410"/>
      <c r="BK194" s="410"/>
      <c r="BL194" s="410"/>
      <c r="BM194" s="326"/>
      <c r="BN194" s="410"/>
      <c r="BO194" s="410"/>
      <c r="BP194" s="410"/>
    </row>
    <row r="195" spans="3:68" x14ac:dyDescent="0.2">
      <c r="C195" s="2"/>
      <c r="D195" s="2"/>
      <c r="E195" s="203"/>
      <c r="F195" s="203"/>
      <c r="G195" s="203"/>
      <c r="H195" s="203"/>
      <c r="I195" s="203"/>
      <c r="J195" s="203"/>
      <c r="K195" s="203"/>
      <c r="L195" s="203"/>
      <c r="M195" s="203"/>
      <c r="N195" s="203"/>
      <c r="O195" s="203"/>
      <c r="P195" s="203"/>
      <c r="Q195" s="203"/>
      <c r="R195" s="203"/>
      <c r="S195" s="203"/>
      <c r="T195" s="203"/>
      <c r="U195" s="203"/>
      <c r="V195" s="203"/>
      <c r="W195" s="203"/>
      <c r="X195" s="203"/>
      <c r="Y195" s="203"/>
      <c r="Z195" s="203"/>
      <c r="AA195" s="203"/>
      <c r="AB195" s="203"/>
      <c r="AC195" s="203"/>
      <c r="AD195" s="203"/>
      <c r="AE195" s="203"/>
      <c r="AF195" s="203"/>
      <c r="AG195" s="203"/>
      <c r="AH195" s="203"/>
      <c r="AI195" s="203"/>
      <c r="AJ195" s="203"/>
      <c r="AK195" s="203"/>
      <c r="AL195" s="203"/>
      <c r="AM195" s="203"/>
      <c r="AN195" s="203"/>
      <c r="AO195" s="203"/>
      <c r="AP195" s="203"/>
      <c r="AQ195" s="203"/>
      <c r="AR195" s="203"/>
      <c r="AS195" s="203"/>
      <c r="AT195" s="203"/>
      <c r="AU195" s="410"/>
      <c r="AV195" s="410"/>
      <c r="AW195" s="410"/>
      <c r="AX195" s="410"/>
      <c r="AY195" s="410"/>
      <c r="AZ195" s="410"/>
      <c r="BA195" s="410"/>
      <c r="BB195" s="410"/>
      <c r="BC195" s="410"/>
      <c r="BD195" s="410"/>
      <c r="BE195" s="410"/>
      <c r="BF195" s="410"/>
      <c r="BG195" s="410"/>
      <c r="BH195" s="410"/>
      <c r="BI195" s="410"/>
      <c r="BJ195" s="410"/>
      <c r="BK195" s="410"/>
      <c r="BL195" s="410"/>
      <c r="BM195" s="326"/>
      <c r="BN195" s="410"/>
      <c r="BO195" s="410"/>
      <c r="BP195" s="410"/>
    </row>
    <row r="196" spans="3:68" x14ac:dyDescent="0.2">
      <c r="C196" s="2"/>
      <c r="D196" s="2"/>
      <c r="E196" s="203"/>
      <c r="F196" s="203"/>
      <c r="G196" s="203"/>
      <c r="H196" s="203"/>
      <c r="I196" s="203"/>
      <c r="J196" s="203"/>
      <c r="K196" s="203"/>
      <c r="L196" s="203"/>
      <c r="M196" s="203"/>
      <c r="N196" s="203"/>
      <c r="O196" s="203"/>
      <c r="P196" s="203"/>
      <c r="Q196" s="203"/>
      <c r="R196" s="203"/>
      <c r="S196" s="203"/>
      <c r="T196" s="203"/>
      <c r="U196" s="203"/>
      <c r="V196" s="203"/>
      <c r="W196" s="203"/>
      <c r="X196" s="203"/>
      <c r="Y196" s="203"/>
      <c r="Z196" s="203"/>
      <c r="AA196" s="203"/>
      <c r="AB196" s="203"/>
      <c r="AC196" s="203"/>
      <c r="AD196" s="203"/>
      <c r="AE196" s="203"/>
      <c r="AF196" s="203"/>
      <c r="AG196" s="203"/>
      <c r="AH196" s="203"/>
      <c r="AI196" s="203"/>
      <c r="AJ196" s="203"/>
      <c r="AK196" s="203"/>
      <c r="AL196" s="203"/>
      <c r="AM196" s="203"/>
      <c r="AN196" s="203"/>
      <c r="AO196" s="203"/>
      <c r="AP196" s="203"/>
      <c r="AQ196" s="203"/>
      <c r="AR196" s="203"/>
      <c r="AS196" s="203"/>
      <c r="AT196" s="203"/>
      <c r="AU196" s="410"/>
      <c r="AV196" s="410"/>
      <c r="AW196" s="410"/>
      <c r="AX196" s="410"/>
      <c r="AY196" s="410"/>
      <c r="AZ196" s="410"/>
      <c r="BA196" s="410"/>
      <c r="BB196" s="410"/>
      <c r="BC196" s="410"/>
      <c r="BD196" s="410"/>
      <c r="BE196" s="410"/>
      <c r="BF196" s="410"/>
      <c r="BG196" s="410"/>
      <c r="BH196" s="410"/>
      <c r="BI196" s="410"/>
      <c r="BJ196" s="410"/>
      <c r="BK196" s="410"/>
      <c r="BL196" s="410"/>
      <c r="BM196" s="326"/>
      <c r="BN196" s="410"/>
      <c r="BO196" s="410"/>
      <c r="BP196" s="410"/>
    </row>
    <row r="197" spans="3:68" x14ac:dyDescent="0.2">
      <c r="C197" s="2"/>
      <c r="D197" s="2"/>
      <c r="E197" s="203"/>
      <c r="F197" s="203"/>
      <c r="G197" s="203"/>
      <c r="H197" s="203"/>
      <c r="I197" s="203"/>
      <c r="J197" s="203"/>
      <c r="K197" s="203"/>
      <c r="L197" s="203"/>
      <c r="M197" s="203"/>
      <c r="N197" s="203"/>
      <c r="O197" s="203"/>
      <c r="P197" s="203"/>
      <c r="Q197" s="203"/>
      <c r="R197" s="203"/>
      <c r="S197" s="203"/>
      <c r="T197" s="203"/>
      <c r="U197" s="203"/>
      <c r="V197" s="203"/>
      <c r="W197" s="203"/>
      <c r="X197" s="203"/>
      <c r="Y197" s="203"/>
      <c r="Z197" s="203"/>
      <c r="AA197" s="203"/>
      <c r="AB197" s="203"/>
      <c r="AC197" s="203"/>
      <c r="AD197" s="203"/>
      <c r="AE197" s="203"/>
      <c r="AF197" s="203"/>
      <c r="AG197" s="203"/>
      <c r="AH197" s="203"/>
      <c r="AI197" s="203"/>
      <c r="AJ197" s="203"/>
      <c r="AK197" s="203"/>
      <c r="AL197" s="203"/>
      <c r="AM197" s="203"/>
      <c r="AN197" s="203"/>
      <c r="AO197" s="203"/>
      <c r="AP197" s="203"/>
      <c r="AQ197" s="203"/>
      <c r="AR197" s="203"/>
      <c r="AS197" s="203"/>
      <c r="AT197" s="203"/>
      <c r="AU197" s="410"/>
      <c r="AV197" s="410"/>
      <c r="AW197" s="410"/>
      <c r="AX197" s="410"/>
      <c r="AY197" s="410"/>
      <c r="AZ197" s="410"/>
      <c r="BA197" s="410"/>
      <c r="BB197" s="410"/>
      <c r="BC197" s="410"/>
      <c r="BD197" s="410"/>
      <c r="BE197" s="410"/>
      <c r="BF197" s="410"/>
      <c r="BG197" s="410"/>
      <c r="BH197" s="410"/>
      <c r="BI197" s="410"/>
      <c r="BJ197" s="410"/>
      <c r="BK197" s="410"/>
      <c r="BL197" s="410"/>
      <c r="BM197" s="326"/>
      <c r="BN197" s="410"/>
      <c r="BO197" s="410"/>
      <c r="BP197" s="410"/>
    </row>
    <row r="198" spans="3:68" x14ac:dyDescent="0.2">
      <c r="C198" s="2"/>
      <c r="D198" s="2"/>
      <c r="E198" s="203"/>
      <c r="F198" s="203"/>
      <c r="G198" s="203"/>
      <c r="H198" s="203"/>
      <c r="I198" s="203"/>
      <c r="J198" s="203"/>
      <c r="K198" s="203"/>
      <c r="L198" s="203"/>
      <c r="M198" s="203"/>
      <c r="N198" s="203"/>
      <c r="O198" s="203"/>
      <c r="P198" s="203"/>
      <c r="Q198" s="203"/>
      <c r="R198" s="203"/>
      <c r="S198" s="203"/>
      <c r="T198" s="203"/>
      <c r="U198" s="203"/>
      <c r="V198" s="203"/>
      <c r="W198" s="203"/>
      <c r="X198" s="203"/>
      <c r="Y198" s="203"/>
      <c r="Z198" s="203"/>
      <c r="AA198" s="203"/>
      <c r="AB198" s="203"/>
      <c r="AC198" s="203"/>
      <c r="AD198" s="203"/>
      <c r="AE198" s="203"/>
      <c r="AF198" s="203"/>
      <c r="AG198" s="203"/>
      <c r="AH198" s="203"/>
      <c r="AI198" s="203"/>
      <c r="AJ198" s="203"/>
      <c r="AK198" s="203"/>
      <c r="AL198" s="203"/>
      <c r="AM198" s="203"/>
      <c r="AN198" s="203"/>
      <c r="AO198" s="203"/>
      <c r="AP198" s="203"/>
      <c r="AQ198" s="203"/>
      <c r="AR198" s="203"/>
      <c r="AS198" s="203"/>
      <c r="AT198" s="203"/>
      <c r="AU198" s="410"/>
      <c r="AV198" s="410"/>
      <c r="AW198" s="410"/>
      <c r="AX198" s="410"/>
      <c r="AY198" s="410"/>
      <c r="AZ198" s="410"/>
      <c r="BA198" s="410"/>
      <c r="BB198" s="410"/>
      <c r="BC198" s="410"/>
      <c r="BD198" s="410"/>
      <c r="BE198" s="410"/>
      <c r="BF198" s="410"/>
      <c r="BG198" s="410"/>
      <c r="BH198" s="410"/>
      <c r="BI198" s="410"/>
      <c r="BJ198" s="410"/>
      <c r="BK198" s="410"/>
      <c r="BL198" s="410"/>
      <c r="BM198" s="326"/>
      <c r="BN198" s="410"/>
      <c r="BO198" s="410"/>
      <c r="BP198" s="410"/>
    </row>
    <row r="199" spans="3:68" x14ac:dyDescent="0.2">
      <c r="C199" s="2"/>
      <c r="D199" s="2"/>
      <c r="E199" s="203"/>
      <c r="F199" s="203"/>
      <c r="G199" s="203"/>
      <c r="H199" s="203"/>
      <c r="I199" s="203"/>
      <c r="J199" s="203"/>
      <c r="K199" s="203"/>
      <c r="L199" s="203"/>
      <c r="M199" s="203"/>
      <c r="N199" s="203"/>
      <c r="O199" s="203"/>
      <c r="P199" s="203"/>
      <c r="Q199" s="203"/>
      <c r="R199" s="203"/>
      <c r="S199" s="203"/>
      <c r="T199" s="203"/>
      <c r="U199" s="203"/>
      <c r="V199" s="203"/>
      <c r="W199" s="203"/>
      <c r="X199" s="203"/>
      <c r="Y199" s="203"/>
      <c r="Z199" s="203"/>
      <c r="AA199" s="203"/>
      <c r="AB199" s="203"/>
      <c r="AC199" s="203"/>
      <c r="AD199" s="203"/>
      <c r="AE199" s="203"/>
      <c r="AF199" s="203"/>
      <c r="AG199" s="203"/>
      <c r="AH199" s="203"/>
      <c r="AI199" s="203"/>
      <c r="AJ199" s="203"/>
      <c r="AK199" s="203"/>
      <c r="AL199" s="203"/>
      <c r="AM199" s="203"/>
      <c r="AN199" s="203"/>
      <c r="AO199" s="203"/>
      <c r="AP199" s="203"/>
      <c r="AQ199" s="203"/>
      <c r="AR199" s="203"/>
      <c r="AS199" s="203"/>
      <c r="AT199" s="203"/>
      <c r="AU199" s="410"/>
      <c r="AV199" s="410"/>
      <c r="AW199" s="410"/>
      <c r="AX199" s="410"/>
      <c r="AY199" s="410"/>
      <c r="AZ199" s="410"/>
      <c r="BA199" s="410"/>
      <c r="BB199" s="410"/>
      <c r="BC199" s="410"/>
      <c r="BD199" s="410"/>
      <c r="BE199" s="410"/>
      <c r="BF199" s="410"/>
      <c r="BG199" s="410"/>
      <c r="BH199" s="410"/>
      <c r="BI199" s="410"/>
      <c r="BJ199" s="410"/>
      <c r="BK199" s="410"/>
      <c r="BL199" s="410"/>
      <c r="BM199" s="326"/>
      <c r="BN199" s="410"/>
      <c r="BO199" s="410"/>
      <c r="BP199" s="410"/>
    </row>
    <row r="200" spans="3:68" x14ac:dyDescent="0.2">
      <c r="C200" s="2"/>
      <c r="D200" s="2"/>
      <c r="E200" s="203"/>
      <c r="F200" s="203"/>
      <c r="G200" s="203"/>
      <c r="H200" s="203"/>
      <c r="I200" s="203"/>
      <c r="J200" s="203"/>
      <c r="K200" s="203"/>
      <c r="L200" s="203"/>
      <c r="M200" s="203"/>
      <c r="N200" s="203"/>
      <c r="O200" s="203"/>
      <c r="P200" s="203"/>
      <c r="Q200" s="203"/>
      <c r="R200" s="203"/>
      <c r="S200" s="203"/>
      <c r="T200" s="203"/>
      <c r="U200" s="203"/>
      <c r="V200" s="203"/>
      <c r="W200" s="203"/>
      <c r="X200" s="203"/>
      <c r="Y200" s="203"/>
      <c r="Z200" s="203"/>
      <c r="AA200" s="203"/>
      <c r="AB200" s="203"/>
      <c r="AC200" s="203"/>
      <c r="AD200" s="203"/>
      <c r="AE200" s="203"/>
      <c r="AF200" s="203"/>
      <c r="AG200" s="203"/>
      <c r="AH200" s="203"/>
      <c r="AI200" s="203"/>
      <c r="AJ200" s="203"/>
      <c r="AK200" s="203"/>
      <c r="AL200" s="203"/>
      <c r="AM200" s="203"/>
      <c r="AN200" s="203"/>
      <c r="AO200" s="203"/>
      <c r="AP200" s="203"/>
      <c r="AQ200" s="203"/>
      <c r="AR200" s="203"/>
      <c r="AS200" s="203"/>
      <c r="AT200" s="203"/>
      <c r="AU200" s="410"/>
      <c r="AV200" s="410"/>
      <c r="AW200" s="410"/>
      <c r="AX200" s="410"/>
      <c r="AY200" s="410"/>
      <c r="AZ200" s="410"/>
      <c r="BA200" s="410"/>
      <c r="BB200" s="410"/>
      <c r="BC200" s="410"/>
      <c r="BD200" s="410"/>
      <c r="BE200" s="410"/>
      <c r="BF200" s="410"/>
      <c r="BG200" s="410"/>
      <c r="BH200" s="410"/>
      <c r="BI200" s="410"/>
      <c r="BJ200" s="410"/>
      <c r="BK200" s="410"/>
      <c r="BL200" s="410"/>
      <c r="BM200" s="326"/>
      <c r="BN200" s="410"/>
      <c r="BO200" s="410"/>
      <c r="BP200" s="410"/>
    </row>
    <row r="201" spans="3:68" x14ac:dyDescent="0.2">
      <c r="C201" s="2"/>
      <c r="D201" s="2"/>
      <c r="E201" s="203"/>
      <c r="F201" s="203"/>
      <c r="G201" s="203"/>
      <c r="H201" s="203"/>
      <c r="I201" s="203"/>
      <c r="J201" s="203"/>
      <c r="K201" s="203"/>
      <c r="L201" s="203"/>
      <c r="M201" s="203"/>
      <c r="N201" s="203"/>
      <c r="O201" s="203"/>
      <c r="P201" s="203"/>
      <c r="Q201" s="203"/>
      <c r="R201" s="203"/>
      <c r="S201" s="203"/>
      <c r="T201" s="203"/>
      <c r="U201" s="203"/>
      <c r="V201" s="203"/>
      <c r="W201" s="203"/>
      <c r="X201" s="203"/>
      <c r="Y201" s="203"/>
      <c r="Z201" s="203"/>
      <c r="AA201" s="203"/>
      <c r="AB201" s="203"/>
      <c r="AC201" s="203"/>
      <c r="AD201" s="203"/>
      <c r="AE201" s="203"/>
      <c r="AF201" s="203"/>
      <c r="AG201" s="203"/>
      <c r="AH201" s="203"/>
      <c r="AI201" s="203"/>
      <c r="AJ201" s="203"/>
      <c r="AK201" s="203"/>
      <c r="AL201" s="203"/>
      <c r="AM201" s="203"/>
      <c r="AN201" s="203"/>
      <c r="AO201" s="203"/>
      <c r="AP201" s="203"/>
      <c r="AQ201" s="203"/>
      <c r="AR201" s="203"/>
      <c r="AS201" s="203"/>
      <c r="AT201" s="203"/>
      <c r="AU201" s="410"/>
      <c r="AV201" s="410"/>
      <c r="AW201" s="410"/>
      <c r="AX201" s="410"/>
      <c r="AY201" s="410"/>
      <c r="AZ201" s="410"/>
      <c r="BA201" s="410"/>
      <c r="BB201" s="410"/>
      <c r="BC201" s="410"/>
      <c r="BD201" s="410"/>
      <c r="BE201" s="410"/>
      <c r="BF201" s="410"/>
      <c r="BG201" s="410"/>
      <c r="BH201" s="410"/>
      <c r="BI201" s="410"/>
      <c r="BJ201" s="410"/>
      <c r="BK201" s="410"/>
      <c r="BL201" s="410"/>
      <c r="BM201" s="326"/>
      <c r="BN201" s="410"/>
      <c r="BO201" s="410"/>
      <c r="BP201" s="410"/>
    </row>
    <row r="202" spans="3:68" x14ac:dyDescent="0.2">
      <c r="C202" s="2"/>
      <c r="D202" s="2"/>
      <c r="E202" s="203"/>
      <c r="F202" s="203"/>
      <c r="G202" s="203"/>
      <c r="H202" s="203"/>
      <c r="I202" s="203"/>
      <c r="J202" s="203"/>
      <c r="K202" s="203"/>
      <c r="L202" s="203"/>
      <c r="M202" s="203"/>
      <c r="N202" s="203"/>
      <c r="O202" s="203"/>
      <c r="P202" s="203"/>
      <c r="Q202" s="203"/>
      <c r="R202" s="203"/>
      <c r="S202" s="203"/>
      <c r="T202" s="203"/>
      <c r="U202" s="203"/>
      <c r="V202" s="203"/>
      <c r="W202" s="203"/>
      <c r="X202" s="203"/>
      <c r="Y202" s="203"/>
      <c r="Z202" s="203"/>
      <c r="AA202" s="203"/>
      <c r="AB202" s="203"/>
      <c r="AC202" s="203"/>
      <c r="AD202" s="203"/>
      <c r="AE202" s="203"/>
      <c r="AF202" s="203"/>
      <c r="AG202" s="203"/>
      <c r="AH202" s="203"/>
      <c r="AI202" s="203"/>
      <c r="AJ202" s="203"/>
      <c r="AK202" s="203"/>
      <c r="AL202" s="203"/>
      <c r="AM202" s="203"/>
      <c r="AN202" s="203"/>
      <c r="AO202" s="203"/>
      <c r="AP202" s="203"/>
      <c r="AQ202" s="203"/>
      <c r="AR202" s="203"/>
      <c r="AS202" s="203"/>
      <c r="AT202" s="203"/>
      <c r="AU202" s="410"/>
      <c r="AV202" s="410"/>
      <c r="AW202" s="410"/>
      <c r="AX202" s="410"/>
      <c r="AY202" s="410"/>
      <c r="AZ202" s="410"/>
      <c r="BA202" s="410"/>
      <c r="BB202" s="410"/>
      <c r="BC202" s="410"/>
      <c r="BD202" s="410"/>
      <c r="BE202" s="410"/>
      <c r="BF202" s="410"/>
      <c r="BG202" s="410"/>
      <c r="BH202" s="410"/>
      <c r="BI202" s="410"/>
      <c r="BJ202" s="410"/>
      <c r="BK202" s="410"/>
      <c r="BL202" s="410"/>
      <c r="BM202" s="326"/>
      <c r="BN202" s="410"/>
      <c r="BO202" s="410"/>
      <c r="BP202" s="410"/>
    </row>
    <row r="203" spans="3:68" x14ac:dyDescent="0.2">
      <c r="C203" s="2"/>
      <c r="D203" s="2"/>
      <c r="E203" s="203"/>
      <c r="F203" s="203"/>
      <c r="G203" s="203"/>
      <c r="H203" s="203"/>
      <c r="I203" s="203"/>
      <c r="J203" s="203"/>
      <c r="K203" s="203"/>
      <c r="L203" s="203"/>
      <c r="M203" s="203"/>
      <c r="N203" s="203"/>
      <c r="O203" s="203"/>
      <c r="P203" s="203"/>
      <c r="Q203" s="203"/>
      <c r="R203" s="203"/>
      <c r="S203" s="203"/>
      <c r="T203" s="203"/>
      <c r="U203" s="203"/>
      <c r="V203" s="203"/>
      <c r="W203" s="203"/>
      <c r="X203" s="203"/>
      <c r="Y203" s="203"/>
      <c r="Z203" s="203"/>
      <c r="AA203" s="203"/>
      <c r="AB203" s="203"/>
      <c r="AC203" s="203"/>
      <c r="AD203" s="203"/>
      <c r="AE203" s="203"/>
      <c r="AF203" s="203"/>
      <c r="AG203" s="203"/>
      <c r="AH203" s="203"/>
      <c r="AI203" s="203"/>
      <c r="AJ203" s="203"/>
      <c r="AK203" s="203"/>
      <c r="AL203" s="203"/>
      <c r="AM203" s="203"/>
      <c r="AN203" s="203"/>
      <c r="AO203" s="203"/>
      <c r="AP203" s="203"/>
      <c r="AQ203" s="203"/>
      <c r="AR203" s="203"/>
      <c r="AS203" s="203"/>
      <c r="AT203" s="203"/>
      <c r="AU203" s="410"/>
      <c r="AV203" s="410"/>
      <c r="AW203" s="410"/>
      <c r="AX203" s="410"/>
      <c r="AY203" s="410"/>
      <c r="AZ203" s="410"/>
      <c r="BA203" s="410"/>
      <c r="BB203" s="410"/>
      <c r="BC203" s="410"/>
      <c r="BD203" s="410"/>
      <c r="BE203" s="410"/>
      <c r="BF203" s="410"/>
      <c r="BG203" s="410"/>
      <c r="BH203" s="410"/>
      <c r="BI203" s="410"/>
      <c r="BJ203" s="410"/>
      <c r="BK203" s="410"/>
      <c r="BL203" s="410"/>
      <c r="BM203" s="326"/>
      <c r="BN203" s="410"/>
      <c r="BO203" s="410"/>
      <c r="BP203" s="410"/>
    </row>
    <row r="204" spans="3:68" x14ac:dyDescent="0.2">
      <c r="C204" s="2"/>
      <c r="D204" s="2"/>
      <c r="E204" s="203"/>
      <c r="F204" s="203"/>
      <c r="G204" s="203"/>
      <c r="H204" s="203"/>
      <c r="I204" s="203"/>
      <c r="J204" s="203"/>
      <c r="K204" s="203"/>
      <c r="L204" s="203"/>
      <c r="M204" s="203"/>
      <c r="N204" s="203"/>
      <c r="O204" s="203"/>
      <c r="P204" s="203"/>
      <c r="Q204" s="203"/>
      <c r="R204" s="203"/>
      <c r="S204" s="203"/>
      <c r="T204" s="203"/>
      <c r="U204" s="203"/>
      <c r="V204" s="203"/>
      <c r="W204" s="203"/>
      <c r="X204" s="203"/>
      <c r="Y204" s="203"/>
      <c r="Z204" s="203"/>
      <c r="AA204" s="203"/>
      <c r="AB204" s="203"/>
      <c r="AC204" s="203"/>
      <c r="AD204" s="203"/>
      <c r="AE204" s="203"/>
      <c r="AF204" s="203"/>
      <c r="AG204" s="203"/>
      <c r="AH204" s="203"/>
      <c r="AI204" s="203"/>
      <c r="AJ204" s="203"/>
      <c r="AK204" s="203"/>
      <c r="AL204" s="203"/>
      <c r="AM204" s="203"/>
      <c r="AN204" s="203"/>
      <c r="AO204" s="203"/>
      <c r="AP204" s="203"/>
      <c r="AQ204" s="203"/>
      <c r="AR204" s="203"/>
      <c r="AS204" s="203"/>
      <c r="AT204" s="203"/>
      <c r="AU204" s="410"/>
      <c r="AV204" s="410"/>
      <c r="AW204" s="410"/>
      <c r="AX204" s="410"/>
      <c r="AY204" s="410"/>
      <c r="AZ204" s="410"/>
      <c r="BA204" s="410"/>
      <c r="BB204" s="410"/>
      <c r="BC204" s="410"/>
      <c r="BD204" s="410"/>
      <c r="BE204" s="410"/>
      <c r="BF204" s="410"/>
      <c r="BG204" s="410"/>
      <c r="BH204" s="410"/>
      <c r="BI204" s="410"/>
      <c r="BJ204" s="410"/>
      <c r="BK204" s="410"/>
      <c r="BL204" s="410"/>
      <c r="BM204" s="326"/>
      <c r="BN204" s="410"/>
      <c r="BO204" s="410"/>
      <c r="BP204" s="410"/>
    </row>
    <row r="205" spans="3:68" x14ac:dyDescent="0.2">
      <c r="C205" s="2"/>
      <c r="D205" s="2"/>
      <c r="E205" s="203"/>
      <c r="F205" s="203"/>
      <c r="G205" s="203"/>
      <c r="H205" s="203"/>
      <c r="I205" s="203"/>
      <c r="J205" s="203"/>
      <c r="K205" s="203"/>
      <c r="L205" s="203"/>
      <c r="M205" s="203"/>
      <c r="N205" s="203"/>
      <c r="O205" s="203"/>
      <c r="P205" s="203"/>
      <c r="Q205" s="203"/>
      <c r="R205" s="203"/>
      <c r="S205" s="203"/>
      <c r="T205" s="203"/>
      <c r="U205" s="203"/>
      <c r="V205" s="203"/>
      <c r="W205" s="203"/>
      <c r="X205" s="203"/>
      <c r="Y205" s="203"/>
      <c r="Z205" s="203"/>
      <c r="AA205" s="203"/>
      <c r="AB205" s="203"/>
      <c r="AC205" s="203"/>
      <c r="AD205" s="203"/>
      <c r="AE205" s="203"/>
      <c r="AF205" s="203"/>
      <c r="AG205" s="203"/>
      <c r="AH205" s="203"/>
      <c r="AI205" s="203"/>
      <c r="AJ205" s="203"/>
      <c r="AK205" s="203"/>
      <c r="AL205" s="203"/>
      <c r="AM205" s="203"/>
      <c r="AN205" s="203"/>
      <c r="AO205" s="203"/>
      <c r="AP205" s="203"/>
      <c r="AQ205" s="203"/>
      <c r="AR205" s="203"/>
      <c r="AS205" s="203"/>
      <c r="AT205" s="203"/>
      <c r="AU205" s="410"/>
      <c r="AV205" s="410"/>
      <c r="AW205" s="410"/>
      <c r="AX205" s="410"/>
      <c r="AY205" s="410"/>
      <c r="AZ205" s="410"/>
      <c r="BA205" s="410"/>
      <c r="BB205" s="410"/>
      <c r="BC205" s="410"/>
      <c r="BD205" s="410"/>
      <c r="BE205" s="410"/>
      <c r="BF205" s="410"/>
      <c r="BG205" s="410"/>
      <c r="BH205" s="410"/>
      <c r="BI205" s="410"/>
      <c r="BJ205" s="410"/>
      <c r="BK205" s="410"/>
      <c r="BL205" s="410"/>
      <c r="BM205" s="326"/>
      <c r="BN205" s="410"/>
      <c r="BO205" s="410"/>
      <c r="BP205" s="410"/>
    </row>
    <row r="206" spans="3:68" x14ac:dyDescent="0.2">
      <c r="C206" s="2"/>
      <c r="D206" s="2"/>
      <c r="E206" s="203"/>
      <c r="F206" s="203"/>
      <c r="G206" s="203"/>
      <c r="H206" s="203"/>
      <c r="I206" s="203"/>
      <c r="J206" s="203"/>
      <c r="K206" s="203"/>
      <c r="L206" s="203"/>
      <c r="M206" s="203"/>
      <c r="N206" s="203"/>
      <c r="O206" s="203"/>
      <c r="P206" s="203"/>
      <c r="Q206" s="203"/>
      <c r="R206" s="203"/>
      <c r="S206" s="203"/>
      <c r="T206" s="203"/>
      <c r="U206" s="203"/>
      <c r="V206" s="203"/>
      <c r="W206" s="203"/>
      <c r="X206" s="203"/>
      <c r="Y206" s="203"/>
      <c r="Z206" s="203"/>
      <c r="AA206" s="203"/>
      <c r="AB206" s="203"/>
      <c r="AC206" s="203"/>
      <c r="AD206" s="203"/>
      <c r="AE206" s="203"/>
      <c r="AF206" s="203"/>
      <c r="AG206" s="203"/>
      <c r="AH206" s="203"/>
      <c r="AI206" s="203"/>
      <c r="AJ206" s="203"/>
      <c r="AK206" s="203"/>
      <c r="AL206" s="203"/>
      <c r="AM206" s="203"/>
      <c r="AN206" s="203"/>
      <c r="AO206" s="203"/>
      <c r="AP206" s="203"/>
      <c r="AQ206" s="203"/>
      <c r="AR206" s="203"/>
      <c r="AS206" s="203"/>
      <c r="AT206" s="203"/>
      <c r="AU206" s="410"/>
      <c r="AV206" s="410"/>
      <c r="AW206" s="410"/>
      <c r="AX206" s="410"/>
      <c r="AY206" s="410"/>
      <c r="AZ206" s="410"/>
      <c r="BA206" s="410"/>
      <c r="BB206" s="410"/>
      <c r="BC206" s="410"/>
      <c r="BD206" s="410"/>
      <c r="BE206" s="410"/>
      <c r="BF206" s="410"/>
      <c r="BG206" s="410"/>
      <c r="BH206" s="410"/>
      <c r="BI206" s="410"/>
      <c r="BJ206" s="410"/>
      <c r="BK206" s="410"/>
      <c r="BL206" s="410"/>
      <c r="BM206" s="326"/>
      <c r="BN206" s="410"/>
      <c r="BO206" s="410"/>
      <c r="BP206" s="410"/>
    </row>
    <row r="207" spans="3:68" x14ac:dyDescent="0.2">
      <c r="C207" s="2"/>
      <c r="D207" s="2"/>
      <c r="E207" s="203"/>
      <c r="F207" s="203"/>
      <c r="G207" s="203"/>
      <c r="H207" s="203"/>
      <c r="I207" s="203"/>
      <c r="J207" s="203"/>
      <c r="K207" s="203"/>
      <c r="L207" s="203"/>
      <c r="M207" s="203"/>
      <c r="N207" s="203"/>
      <c r="O207" s="203"/>
      <c r="P207" s="203"/>
      <c r="Q207" s="203"/>
      <c r="R207" s="203"/>
      <c r="S207" s="203"/>
      <c r="T207" s="203"/>
      <c r="U207" s="203"/>
      <c r="V207" s="203"/>
      <c r="W207" s="203"/>
      <c r="X207" s="203"/>
      <c r="Y207" s="203"/>
      <c r="Z207" s="203"/>
      <c r="AA207" s="203"/>
      <c r="AB207" s="203"/>
      <c r="AC207" s="203"/>
      <c r="AD207" s="203"/>
      <c r="AE207" s="203"/>
      <c r="AF207" s="203"/>
      <c r="AG207" s="203"/>
      <c r="AH207" s="203"/>
      <c r="AI207" s="203"/>
      <c r="AJ207" s="203"/>
      <c r="AK207" s="203"/>
      <c r="AL207" s="203"/>
      <c r="AM207" s="203"/>
      <c r="AN207" s="203"/>
      <c r="AO207" s="203"/>
      <c r="AP207" s="203"/>
      <c r="AQ207" s="203"/>
      <c r="AR207" s="203"/>
      <c r="AS207" s="203"/>
      <c r="AT207" s="203"/>
      <c r="AU207" s="410"/>
      <c r="AV207" s="410"/>
      <c r="AW207" s="410"/>
      <c r="AX207" s="410"/>
      <c r="AY207" s="410"/>
      <c r="AZ207" s="410"/>
      <c r="BA207" s="410"/>
      <c r="BB207" s="410"/>
      <c r="BC207" s="410"/>
      <c r="BD207" s="410"/>
      <c r="BE207" s="410"/>
      <c r="BF207" s="410"/>
      <c r="BG207" s="410"/>
      <c r="BH207" s="410"/>
      <c r="BI207" s="410"/>
      <c r="BJ207" s="410"/>
      <c r="BK207" s="410"/>
      <c r="BL207" s="410"/>
      <c r="BM207" s="326"/>
      <c r="BN207" s="410"/>
      <c r="BO207" s="410"/>
      <c r="BP207" s="410"/>
    </row>
    <row r="208" spans="3:68" x14ac:dyDescent="0.2">
      <c r="E208" s="200"/>
      <c r="F208" s="200"/>
      <c r="G208" s="200"/>
      <c r="H208" s="200"/>
      <c r="I208" s="200"/>
      <c r="J208" s="200"/>
      <c r="K208" s="200"/>
    </row>
    <row r="209" spans="5:11" x14ac:dyDescent="0.2">
      <c r="E209" s="200"/>
      <c r="F209" s="200"/>
      <c r="G209" s="200"/>
      <c r="H209" s="200"/>
      <c r="I209" s="200"/>
      <c r="J209" s="200"/>
      <c r="K209" s="200"/>
    </row>
    <row r="210" spans="5:11" x14ac:dyDescent="0.2">
      <c r="E210" s="200"/>
      <c r="F210" s="200"/>
      <c r="G210" s="200"/>
      <c r="H210" s="200"/>
      <c r="I210" s="200"/>
      <c r="J210" s="200"/>
      <c r="K210" s="200"/>
    </row>
    <row r="211" spans="5:11" x14ac:dyDescent="0.2">
      <c r="E211" s="200"/>
      <c r="F211" s="200"/>
      <c r="G211" s="200"/>
      <c r="H211" s="200"/>
      <c r="I211" s="200"/>
      <c r="J211" s="200"/>
      <c r="K211" s="200"/>
    </row>
    <row r="212" spans="5:11" x14ac:dyDescent="0.2">
      <c r="E212" s="200"/>
      <c r="F212" s="200"/>
      <c r="G212" s="200"/>
      <c r="H212" s="200"/>
      <c r="I212" s="200"/>
      <c r="J212" s="200"/>
      <c r="K212" s="200"/>
    </row>
    <row r="213" spans="5:11" x14ac:dyDescent="0.2">
      <c r="E213" s="200"/>
      <c r="F213" s="200"/>
      <c r="G213" s="200"/>
      <c r="H213" s="200"/>
      <c r="I213" s="200"/>
      <c r="J213" s="200"/>
      <c r="K213" s="200"/>
    </row>
    <row r="214" spans="5:11" x14ac:dyDescent="0.2">
      <c r="E214" s="200"/>
      <c r="F214" s="200"/>
      <c r="G214" s="200"/>
      <c r="H214" s="200"/>
      <c r="I214" s="200"/>
      <c r="J214" s="200"/>
      <c r="K214" s="200"/>
    </row>
    <row r="215" spans="5:11" x14ac:dyDescent="0.2">
      <c r="E215" s="200"/>
      <c r="F215" s="200"/>
      <c r="G215" s="200"/>
      <c r="H215" s="200"/>
      <c r="I215" s="200"/>
      <c r="J215" s="200"/>
      <c r="K215" s="200"/>
    </row>
    <row r="216" spans="5:11" x14ac:dyDescent="0.2">
      <c r="E216" s="200"/>
      <c r="F216" s="200"/>
      <c r="G216" s="200"/>
      <c r="H216" s="200"/>
      <c r="I216" s="200"/>
      <c r="J216" s="200"/>
      <c r="K216" s="200"/>
    </row>
    <row r="217" spans="5:11" x14ac:dyDescent="0.2">
      <c r="E217" s="200"/>
      <c r="F217" s="200"/>
      <c r="G217" s="200"/>
      <c r="H217" s="200"/>
      <c r="I217" s="200"/>
      <c r="J217" s="200"/>
      <c r="K217" s="200"/>
    </row>
    <row r="218" spans="5:11" x14ac:dyDescent="0.2">
      <c r="E218" s="200"/>
      <c r="F218" s="200"/>
      <c r="G218" s="200"/>
      <c r="H218" s="200"/>
      <c r="I218" s="200"/>
      <c r="J218" s="200"/>
      <c r="K218" s="200"/>
    </row>
    <row r="219" spans="5:11" x14ac:dyDescent="0.2">
      <c r="E219" s="200"/>
      <c r="F219" s="200"/>
      <c r="G219" s="200"/>
      <c r="H219" s="200"/>
      <c r="I219" s="200"/>
      <c r="J219" s="200"/>
      <c r="K219" s="200"/>
    </row>
    <row r="220" spans="5:11" x14ac:dyDescent="0.2">
      <c r="E220" s="200"/>
      <c r="F220" s="200"/>
      <c r="G220" s="200"/>
      <c r="H220" s="200"/>
      <c r="I220" s="200"/>
      <c r="J220" s="200"/>
      <c r="K220" s="200"/>
    </row>
    <row r="221" spans="5:11" x14ac:dyDescent="0.2">
      <c r="E221" s="200"/>
      <c r="F221" s="200"/>
      <c r="G221" s="200"/>
      <c r="H221" s="200"/>
      <c r="I221" s="200"/>
      <c r="J221" s="200"/>
      <c r="K221" s="200"/>
    </row>
    <row r="222" spans="5:11" x14ac:dyDescent="0.2">
      <c r="E222" s="200"/>
      <c r="F222" s="200"/>
      <c r="G222" s="200"/>
      <c r="H222" s="200"/>
      <c r="I222" s="200"/>
      <c r="J222" s="200"/>
      <c r="K222" s="200"/>
    </row>
    <row r="223" spans="5:11" x14ac:dyDescent="0.2">
      <c r="E223" s="200"/>
      <c r="F223" s="200"/>
      <c r="G223" s="200"/>
      <c r="H223" s="200"/>
      <c r="I223" s="200"/>
      <c r="J223" s="200"/>
      <c r="K223" s="200"/>
    </row>
    <row r="224" spans="5:11" x14ac:dyDescent="0.2">
      <c r="E224" s="200"/>
      <c r="F224" s="200"/>
      <c r="G224" s="200"/>
      <c r="H224" s="200"/>
      <c r="I224" s="200"/>
      <c r="J224" s="200"/>
      <c r="K224" s="200"/>
    </row>
    <row r="225" spans="5:11" x14ac:dyDescent="0.2">
      <c r="E225" s="200"/>
      <c r="F225" s="200"/>
      <c r="G225" s="200"/>
      <c r="H225" s="200"/>
      <c r="I225" s="200"/>
      <c r="J225" s="200"/>
      <c r="K225" s="200"/>
    </row>
    <row r="226" spans="5:11" x14ac:dyDescent="0.2">
      <c r="E226" s="200"/>
      <c r="F226" s="200"/>
      <c r="G226" s="200"/>
      <c r="H226" s="200"/>
      <c r="I226" s="200"/>
      <c r="J226" s="200"/>
      <c r="K226" s="200"/>
    </row>
    <row r="227" spans="5:11" x14ac:dyDescent="0.2">
      <c r="E227" s="200"/>
      <c r="F227" s="200"/>
      <c r="G227" s="200"/>
      <c r="H227" s="200"/>
      <c r="I227" s="200"/>
      <c r="J227" s="200"/>
      <c r="K227" s="200"/>
    </row>
    <row r="228" spans="5:11" x14ac:dyDescent="0.2">
      <c r="E228" s="200"/>
      <c r="F228" s="200"/>
      <c r="G228" s="200"/>
      <c r="H228" s="200"/>
      <c r="I228" s="200"/>
      <c r="J228" s="200"/>
      <c r="K228" s="200"/>
    </row>
    <row r="229" spans="5:11" x14ac:dyDescent="0.2">
      <c r="E229" s="200"/>
      <c r="F229" s="200"/>
      <c r="G229" s="200"/>
      <c r="H229" s="200"/>
      <c r="I229" s="200"/>
      <c r="J229" s="200"/>
      <c r="K229" s="200"/>
    </row>
    <row r="230" spans="5:11" x14ac:dyDescent="0.2">
      <c r="E230" s="200"/>
      <c r="F230" s="200"/>
      <c r="G230" s="200"/>
      <c r="H230" s="200"/>
      <c r="I230" s="200"/>
      <c r="J230" s="200"/>
      <c r="K230" s="200"/>
    </row>
    <row r="231" spans="5:11" x14ac:dyDescent="0.2">
      <c r="E231" s="200"/>
      <c r="F231" s="200"/>
      <c r="G231" s="200"/>
      <c r="H231" s="200"/>
      <c r="I231" s="200"/>
      <c r="J231" s="200"/>
      <c r="K231" s="200"/>
    </row>
    <row r="232" spans="5:11" x14ac:dyDescent="0.2">
      <c r="E232" s="200"/>
      <c r="F232" s="200"/>
      <c r="G232" s="200"/>
      <c r="H232" s="200"/>
      <c r="I232" s="200"/>
      <c r="J232" s="200"/>
      <c r="K232" s="200"/>
    </row>
    <row r="233" spans="5:11" x14ac:dyDescent="0.2">
      <c r="E233" s="200"/>
      <c r="F233" s="200"/>
      <c r="G233" s="200"/>
      <c r="H233" s="200"/>
      <c r="I233" s="200"/>
      <c r="J233" s="200"/>
      <c r="K233" s="200"/>
    </row>
    <row r="234" spans="5:11" x14ac:dyDescent="0.2">
      <c r="E234" s="200"/>
      <c r="F234" s="200"/>
      <c r="G234" s="200"/>
      <c r="H234" s="200"/>
      <c r="I234" s="200"/>
      <c r="J234" s="200"/>
      <c r="K234" s="200"/>
    </row>
    <row r="235" spans="5:11" x14ac:dyDescent="0.2">
      <c r="E235" s="200"/>
      <c r="F235" s="200"/>
      <c r="G235" s="200"/>
      <c r="H235" s="200"/>
      <c r="I235" s="200"/>
      <c r="J235" s="200"/>
      <c r="K235" s="200"/>
    </row>
    <row r="236" spans="5:11" x14ac:dyDescent="0.2">
      <c r="E236" s="200"/>
      <c r="F236" s="200"/>
      <c r="G236" s="200"/>
      <c r="H236" s="200"/>
      <c r="I236" s="200"/>
      <c r="J236" s="200"/>
      <c r="K236" s="200"/>
    </row>
    <row r="237" spans="5:11" x14ac:dyDescent="0.2">
      <c r="E237" s="200"/>
      <c r="F237" s="200"/>
      <c r="G237" s="200"/>
      <c r="H237" s="200"/>
      <c r="I237" s="200"/>
      <c r="J237" s="200"/>
      <c r="K237" s="200"/>
    </row>
    <row r="238" spans="5:11" x14ac:dyDescent="0.2">
      <c r="E238" s="200"/>
      <c r="F238" s="200"/>
      <c r="G238" s="200"/>
      <c r="H238" s="200"/>
      <c r="I238" s="200"/>
      <c r="J238" s="200"/>
      <c r="K238" s="200"/>
    </row>
    <row r="239" spans="5:11" x14ac:dyDescent="0.2">
      <c r="E239" s="200"/>
      <c r="F239" s="200"/>
      <c r="G239" s="200"/>
      <c r="H239" s="200"/>
      <c r="I239" s="200"/>
      <c r="J239" s="200"/>
      <c r="K239" s="200"/>
    </row>
    <row r="240" spans="5:11" x14ac:dyDescent="0.2">
      <c r="E240" s="200"/>
      <c r="F240" s="200"/>
      <c r="G240" s="200"/>
      <c r="H240" s="200"/>
      <c r="I240" s="200"/>
      <c r="J240" s="200"/>
      <c r="K240" s="200"/>
    </row>
    <row r="241" spans="5:11" x14ac:dyDescent="0.2">
      <c r="E241" s="200"/>
      <c r="F241" s="200"/>
      <c r="G241" s="200"/>
      <c r="H241" s="200"/>
      <c r="I241" s="200"/>
      <c r="J241" s="200"/>
      <c r="K241" s="200"/>
    </row>
    <row r="242" spans="5:11" x14ac:dyDescent="0.2">
      <c r="E242" s="200"/>
      <c r="F242" s="200"/>
      <c r="G242" s="200"/>
      <c r="H242" s="200"/>
      <c r="I242" s="200"/>
      <c r="J242" s="200"/>
      <c r="K242" s="200"/>
    </row>
    <row r="243" spans="5:11" x14ac:dyDescent="0.2">
      <c r="E243" s="200"/>
      <c r="F243" s="200"/>
      <c r="G243" s="200"/>
      <c r="H243" s="200"/>
      <c r="I243" s="200"/>
      <c r="J243" s="200"/>
      <c r="K243" s="200"/>
    </row>
    <row r="244" spans="5:11" x14ac:dyDescent="0.2">
      <c r="E244" s="200"/>
      <c r="F244" s="200"/>
      <c r="G244" s="200"/>
      <c r="H244" s="200"/>
      <c r="I244" s="200"/>
      <c r="J244" s="200"/>
      <c r="K244" s="200"/>
    </row>
    <row r="245" spans="5:11" x14ac:dyDescent="0.2">
      <c r="E245" s="200"/>
      <c r="F245" s="200"/>
      <c r="G245" s="200"/>
      <c r="H245" s="200"/>
      <c r="I245" s="200"/>
      <c r="J245" s="200"/>
      <c r="K245" s="200"/>
    </row>
    <row r="246" spans="5:11" x14ac:dyDescent="0.2">
      <c r="E246" s="200"/>
      <c r="F246" s="200"/>
      <c r="G246" s="200"/>
      <c r="H246" s="200"/>
      <c r="I246" s="200"/>
      <c r="J246" s="200"/>
      <c r="K246" s="200"/>
    </row>
    <row r="247" spans="5:11" x14ac:dyDescent="0.2">
      <c r="E247" s="200"/>
      <c r="F247" s="200"/>
      <c r="G247" s="200"/>
      <c r="H247" s="200"/>
      <c r="I247" s="200"/>
      <c r="J247" s="200"/>
      <c r="K247" s="200"/>
    </row>
    <row r="248" spans="5:11" x14ac:dyDescent="0.2">
      <c r="E248" s="200"/>
      <c r="F248" s="200"/>
      <c r="G248" s="200"/>
      <c r="H248" s="200"/>
      <c r="I248" s="200"/>
      <c r="J248" s="200"/>
      <c r="K248" s="200"/>
    </row>
    <row r="249" spans="5:11" x14ac:dyDescent="0.2">
      <c r="E249" s="200"/>
      <c r="F249" s="200"/>
      <c r="G249" s="200"/>
      <c r="H249" s="200"/>
      <c r="I249" s="200"/>
      <c r="J249" s="200"/>
      <c r="K249" s="200"/>
    </row>
    <row r="250" spans="5:11" x14ac:dyDescent="0.2">
      <c r="E250" s="200"/>
      <c r="F250" s="200"/>
      <c r="G250" s="200"/>
      <c r="H250" s="200"/>
      <c r="I250" s="200"/>
      <c r="J250" s="200"/>
      <c r="K250" s="200"/>
    </row>
    <row r="251" spans="5:11" x14ac:dyDescent="0.2">
      <c r="E251" s="200"/>
      <c r="F251" s="200"/>
      <c r="G251" s="200"/>
      <c r="H251" s="200"/>
      <c r="I251" s="200"/>
      <c r="J251" s="200"/>
      <c r="K251" s="200"/>
    </row>
    <row r="252" spans="5:11" x14ac:dyDescent="0.2">
      <c r="E252" s="200"/>
      <c r="F252" s="200"/>
      <c r="G252" s="200"/>
      <c r="H252" s="200"/>
      <c r="I252" s="200"/>
      <c r="J252" s="200"/>
      <c r="K252" s="200"/>
    </row>
    <row r="253" spans="5:11" x14ac:dyDescent="0.2">
      <c r="E253" s="200"/>
      <c r="F253" s="200"/>
      <c r="G253" s="200"/>
      <c r="H253" s="200"/>
      <c r="I253" s="200"/>
      <c r="J253" s="200"/>
      <c r="K253" s="200"/>
    </row>
    <row r="254" spans="5:11" x14ac:dyDescent="0.2">
      <c r="E254" s="200"/>
      <c r="F254" s="200"/>
      <c r="G254" s="200"/>
      <c r="H254" s="200"/>
      <c r="I254" s="200"/>
      <c r="J254" s="200"/>
      <c r="K254" s="200"/>
    </row>
    <row r="255" spans="5:11" x14ac:dyDescent="0.2">
      <c r="E255" s="200"/>
      <c r="F255" s="200"/>
      <c r="G255" s="200"/>
      <c r="H255" s="200"/>
      <c r="I255" s="200"/>
      <c r="J255" s="200"/>
      <c r="K255" s="200"/>
    </row>
    <row r="256" spans="5:11" x14ac:dyDescent="0.2">
      <c r="E256" s="200"/>
      <c r="F256" s="200"/>
      <c r="G256" s="200"/>
      <c r="H256" s="200"/>
      <c r="I256" s="200"/>
      <c r="J256" s="200"/>
      <c r="K256" s="200"/>
    </row>
    <row r="257" spans="5:11" x14ac:dyDescent="0.2">
      <c r="E257" s="200"/>
      <c r="F257" s="200"/>
      <c r="G257" s="200"/>
      <c r="H257" s="200"/>
      <c r="I257" s="200"/>
      <c r="J257" s="200"/>
      <c r="K257" s="200"/>
    </row>
    <row r="258" spans="5:11" x14ac:dyDescent="0.2">
      <c r="E258" s="200"/>
      <c r="F258" s="200"/>
      <c r="G258" s="200"/>
      <c r="H258" s="200"/>
      <c r="I258" s="200"/>
      <c r="J258" s="200"/>
      <c r="K258" s="200"/>
    </row>
    <row r="259" spans="5:11" x14ac:dyDescent="0.2">
      <c r="E259" s="200"/>
      <c r="F259" s="200"/>
      <c r="G259" s="200"/>
      <c r="H259" s="200"/>
      <c r="I259" s="200"/>
      <c r="J259" s="200"/>
      <c r="K259" s="200"/>
    </row>
    <row r="260" spans="5:11" x14ac:dyDescent="0.2">
      <c r="E260" s="200"/>
      <c r="F260" s="200"/>
      <c r="G260" s="200"/>
      <c r="H260" s="200"/>
      <c r="I260" s="200"/>
      <c r="J260" s="200"/>
      <c r="K260" s="200"/>
    </row>
    <row r="261" spans="5:11" x14ac:dyDescent="0.2">
      <c r="E261" s="200"/>
      <c r="F261" s="200"/>
      <c r="G261" s="200"/>
      <c r="H261" s="200"/>
      <c r="I261" s="200"/>
      <c r="J261" s="200"/>
      <c r="K261" s="200"/>
    </row>
    <row r="262" spans="5:11" x14ac:dyDescent="0.2">
      <c r="E262" s="200"/>
      <c r="F262" s="200"/>
      <c r="G262" s="200"/>
      <c r="H262" s="200"/>
      <c r="I262" s="200"/>
      <c r="J262" s="200"/>
      <c r="K262" s="200"/>
    </row>
    <row r="263" spans="5:11" x14ac:dyDescent="0.2">
      <c r="E263" s="200"/>
      <c r="F263" s="200"/>
      <c r="G263" s="200"/>
      <c r="H263" s="200"/>
      <c r="I263" s="200"/>
      <c r="J263" s="200"/>
      <c r="K263" s="200"/>
    </row>
    <row r="264" spans="5:11" x14ac:dyDescent="0.2">
      <c r="E264" s="200"/>
      <c r="F264" s="200"/>
      <c r="G264" s="200"/>
      <c r="H264" s="200"/>
      <c r="I264" s="200"/>
      <c r="J264" s="200"/>
      <c r="K264" s="200"/>
    </row>
    <row r="265" spans="5:11" x14ac:dyDescent="0.2">
      <c r="E265" s="200"/>
      <c r="F265" s="200"/>
      <c r="G265" s="200"/>
      <c r="H265" s="200"/>
      <c r="I265" s="200"/>
      <c r="J265" s="200"/>
      <c r="K265" s="200"/>
    </row>
    <row r="266" spans="5:11" x14ac:dyDescent="0.2">
      <c r="E266" s="200"/>
      <c r="F266" s="200"/>
      <c r="G266" s="200"/>
      <c r="H266" s="200"/>
      <c r="I266" s="200"/>
      <c r="J266" s="200"/>
      <c r="K266" s="200"/>
    </row>
    <row r="267" spans="5:11" x14ac:dyDescent="0.2">
      <c r="E267" s="200"/>
      <c r="F267" s="200"/>
      <c r="G267" s="200"/>
      <c r="H267" s="200"/>
      <c r="I267" s="200"/>
      <c r="J267" s="200"/>
      <c r="K267" s="200"/>
    </row>
    <row r="268" spans="5:11" x14ac:dyDescent="0.2">
      <c r="E268" s="200"/>
      <c r="F268" s="200"/>
      <c r="G268" s="200"/>
      <c r="H268" s="200"/>
      <c r="I268" s="200"/>
      <c r="J268" s="200"/>
      <c r="K268" s="200"/>
    </row>
    <row r="269" spans="5:11" x14ac:dyDescent="0.2">
      <c r="E269" s="200"/>
      <c r="F269" s="200"/>
      <c r="G269" s="200"/>
      <c r="H269" s="200"/>
      <c r="I269" s="200"/>
      <c r="J269" s="200"/>
      <c r="K269" s="200"/>
    </row>
    <row r="270" spans="5:11" x14ac:dyDescent="0.2">
      <c r="E270" s="200"/>
      <c r="F270" s="200"/>
      <c r="G270" s="200"/>
      <c r="H270" s="200"/>
      <c r="I270" s="200"/>
      <c r="J270" s="200"/>
      <c r="K270" s="200"/>
    </row>
    <row r="271" spans="5:11" x14ac:dyDescent="0.2">
      <c r="E271" s="200"/>
      <c r="F271" s="200"/>
      <c r="G271" s="200"/>
      <c r="H271" s="200"/>
      <c r="I271" s="200"/>
      <c r="J271" s="200"/>
      <c r="K271" s="200"/>
    </row>
    <row r="272" spans="5:11" x14ac:dyDescent="0.2">
      <c r="E272" s="200"/>
      <c r="F272" s="200"/>
      <c r="G272" s="200"/>
      <c r="H272" s="200"/>
      <c r="I272" s="200"/>
      <c r="J272" s="200"/>
      <c r="K272" s="200"/>
    </row>
    <row r="273" spans="5:11" x14ac:dyDescent="0.2">
      <c r="E273" s="200"/>
      <c r="F273" s="200"/>
      <c r="G273" s="200"/>
      <c r="H273" s="200"/>
      <c r="I273" s="200"/>
      <c r="J273" s="200"/>
      <c r="K273" s="200"/>
    </row>
    <row r="274" spans="5:11" x14ac:dyDescent="0.2">
      <c r="E274" s="200"/>
      <c r="F274" s="200"/>
      <c r="G274" s="200"/>
      <c r="H274" s="200"/>
      <c r="I274" s="200"/>
      <c r="J274" s="200"/>
      <c r="K274" s="200"/>
    </row>
    <row r="275" spans="5:11" x14ac:dyDescent="0.2">
      <c r="E275" s="200"/>
      <c r="F275" s="200"/>
      <c r="G275" s="200"/>
      <c r="H275" s="200"/>
      <c r="I275" s="200"/>
      <c r="J275" s="200"/>
      <c r="K275" s="200"/>
    </row>
    <row r="276" spans="5:11" x14ac:dyDescent="0.2">
      <c r="E276" s="200"/>
      <c r="F276" s="200"/>
      <c r="G276" s="200"/>
      <c r="H276" s="200"/>
      <c r="I276" s="200"/>
      <c r="J276" s="200"/>
      <c r="K276" s="200"/>
    </row>
    <row r="277" spans="5:11" x14ac:dyDescent="0.2">
      <c r="E277" s="200"/>
      <c r="F277" s="200"/>
      <c r="G277" s="200"/>
      <c r="H277" s="200"/>
      <c r="I277" s="200"/>
      <c r="J277" s="200"/>
      <c r="K277" s="200"/>
    </row>
    <row r="278" spans="5:11" x14ac:dyDescent="0.2">
      <c r="E278" s="200"/>
      <c r="F278" s="200"/>
      <c r="G278" s="200"/>
      <c r="H278" s="200"/>
      <c r="I278" s="200"/>
      <c r="J278" s="200"/>
      <c r="K278" s="200"/>
    </row>
    <row r="279" spans="5:11" x14ac:dyDescent="0.2">
      <c r="E279" s="200"/>
      <c r="F279" s="200"/>
      <c r="G279" s="200"/>
      <c r="H279" s="200"/>
      <c r="I279" s="200"/>
      <c r="J279" s="200"/>
      <c r="K279" s="200"/>
    </row>
    <row r="280" spans="5:11" x14ac:dyDescent="0.2">
      <c r="E280" s="200"/>
      <c r="F280" s="200"/>
      <c r="G280" s="200"/>
      <c r="H280" s="200"/>
      <c r="I280" s="200"/>
      <c r="J280" s="200"/>
      <c r="K280" s="200"/>
    </row>
    <row r="281" spans="5:11" x14ac:dyDescent="0.2">
      <c r="E281" s="200"/>
      <c r="F281" s="200"/>
      <c r="G281" s="200"/>
      <c r="H281" s="200"/>
      <c r="I281" s="200"/>
      <c r="J281" s="200"/>
      <c r="K281" s="200"/>
    </row>
    <row r="282" spans="5:11" x14ac:dyDescent="0.2">
      <c r="E282" s="200"/>
      <c r="F282" s="200"/>
      <c r="G282" s="200"/>
      <c r="H282" s="200"/>
      <c r="I282" s="200"/>
      <c r="J282" s="200"/>
      <c r="K282" s="200"/>
    </row>
    <row r="283" spans="5:11" x14ac:dyDescent="0.2">
      <c r="E283" s="200"/>
      <c r="F283" s="200"/>
      <c r="G283" s="200"/>
      <c r="H283" s="200"/>
      <c r="I283" s="200"/>
      <c r="J283" s="200"/>
      <c r="K283" s="200"/>
    </row>
    <row r="284" spans="5:11" x14ac:dyDescent="0.2">
      <c r="E284" s="200"/>
      <c r="F284" s="200"/>
      <c r="G284" s="200"/>
      <c r="H284" s="200"/>
      <c r="I284" s="200"/>
      <c r="J284" s="200"/>
      <c r="K284" s="200"/>
    </row>
    <row r="285" spans="5:11" x14ac:dyDescent="0.2">
      <c r="E285" s="200"/>
      <c r="F285" s="200"/>
      <c r="G285" s="200"/>
      <c r="H285" s="200"/>
      <c r="I285" s="200"/>
      <c r="J285" s="200"/>
      <c r="K285" s="200"/>
    </row>
    <row r="286" spans="5:11" x14ac:dyDescent="0.2">
      <c r="E286" s="200"/>
      <c r="F286" s="200"/>
      <c r="G286" s="200"/>
      <c r="H286" s="200"/>
      <c r="I286" s="200"/>
      <c r="J286" s="200"/>
      <c r="K286" s="200"/>
    </row>
    <row r="287" spans="5:11" x14ac:dyDescent="0.2">
      <c r="E287" s="200"/>
      <c r="F287" s="200"/>
      <c r="G287" s="200"/>
      <c r="H287" s="200"/>
      <c r="I287" s="200"/>
      <c r="J287" s="200"/>
      <c r="K287" s="200"/>
    </row>
    <row r="288" spans="5:11" x14ac:dyDescent="0.2">
      <c r="E288" s="200"/>
      <c r="F288" s="200"/>
      <c r="G288" s="200"/>
      <c r="H288" s="200"/>
      <c r="I288" s="200"/>
      <c r="J288" s="200"/>
      <c r="K288" s="200"/>
    </row>
    <row r="289" spans="5:11" x14ac:dyDescent="0.2">
      <c r="E289" s="200"/>
      <c r="F289" s="200"/>
      <c r="G289" s="200"/>
      <c r="H289" s="200"/>
      <c r="I289" s="200"/>
      <c r="J289" s="200"/>
      <c r="K289" s="200"/>
    </row>
    <row r="290" spans="5:11" x14ac:dyDescent="0.2">
      <c r="E290" s="200"/>
      <c r="F290" s="200"/>
      <c r="G290" s="200"/>
      <c r="H290" s="200"/>
      <c r="I290" s="200"/>
      <c r="J290" s="200"/>
      <c r="K290" s="200"/>
    </row>
    <row r="291" spans="5:11" x14ac:dyDescent="0.2">
      <c r="E291" s="200"/>
      <c r="F291" s="200"/>
      <c r="G291" s="200"/>
      <c r="H291" s="200"/>
      <c r="I291" s="200"/>
      <c r="J291" s="200"/>
      <c r="K291" s="200"/>
    </row>
    <row r="292" spans="5:11" x14ac:dyDescent="0.2">
      <c r="E292" s="200"/>
      <c r="F292" s="200"/>
      <c r="G292" s="200"/>
      <c r="H292" s="200"/>
      <c r="I292" s="200"/>
      <c r="J292" s="200"/>
      <c r="K292" s="200"/>
    </row>
    <row r="293" spans="5:11" x14ac:dyDescent="0.2">
      <c r="E293" s="200"/>
      <c r="F293" s="200"/>
      <c r="G293" s="200"/>
      <c r="H293" s="200"/>
      <c r="I293" s="200"/>
      <c r="J293" s="200"/>
      <c r="K293" s="200"/>
    </row>
    <row r="294" spans="5:11" x14ac:dyDescent="0.2">
      <c r="E294" s="200"/>
      <c r="F294" s="200"/>
      <c r="G294" s="200"/>
      <c r="H294" s="200"/>
      <c r="I294" s="200"/>
      <c r="J294" s="200"/>
      <c r="K294" s="200"/>
    </row>
    <row r="295" spans="5:11" x14ac:dyDescent="0.2">
      <c r="E295" s="200"/>
      <c r="F295" s="200"/>
      <c r="G295" s="200"/>
      <c r="H295" s="200"/>
      <c r="I295" s="200"/>
      <c r="J295" s="200"/>
      <c r="K295" s="200"/>
    </row>
    <row r="296" spans="5:11" x14ac:dyDescent="0.2">
      <c r="E296" s="200"/>
      <c r="F296" s="200"/>
      <c r="G296" s="200"/>
      <c r="H296" s="200"/>
      <c r="I296" s="200"/>
      <c r="J296" s="200"/>
      <c r="K296" s="200"/>
    </row>
    <row r="297" spans="5:11" x14ac:dyDescent="0.2">
      <c r="E297" s="200"/>
      <c r="F297" s="200"/>
      <c r="G297" s="200"/>
      <c r="H297" s="200"/>
      <c r="I297" s="200"/>
      <c r="J297" s="200"/>
      <c r="K297" s="200"/>
    </row>
    <row r="298" spans="5:11" x14ac:dyDescent="0.2">
      <c r="E298" s="200"/>
      <c r="F298" s="200"/>
      <c r="G298" s="200"/>
      <c r="H298" s="200"/>
      <c r="I298" s="200"/>
      <c r="J298" s="200"/>
      <c r="K298" s="200"/>
    </row>
    <row r="299" spans="5:11" x14ac:dyDescent="0.2">
      <c r="E299" s="200"/>
      <c r="F299" s="200"/>
      <c r="G299" s="200"/>
      <c r="H299" s="200"/>
      <c r="I299" s="200"/>
      <c r="J299" s="200"/>
      <c r="K299" s="200"/>
    </row>
    <row r="300" spans="5:11" x14ac:dyDescent="0.2">
      <c r="E300" s="200"/>
      <c r="F300" s="200"/>
      <c r="G300" s="200"/>
      <c r="H300" s="200"/>
      <c r="I300" s="200"/>
      <c r="J300" s="200"/>
      <c r="K300" s="200"/>
    </row>
    <row r="301" spans="5:11" x14ac:dyDescent="0.2">
      <c r="E301" s="200"/>
      <c r="F301" s="200"/>
      <c r="G301" s="200"/>
      <c r="H301" s="200"/>
      <c r="I301" s="200"/>
      <c r="J301" s="200"/>
      <c r="K301" s="200"/>
    </row>
    <row r="302" spans="5:11" x14ac:dyDescent="0.2">
      <c r="E302" s="200"/>
      <c r="F302" s="200"/>
      <c r="G302" s="200"/>
      <c r="H302" s="200"/>
      <c r="I302" s="200"/>
      <c r="J302" s="200"/>
      <c r="K302" s="200"/>
    </row>
    <row r="303" spans="5:11" x14ac:dyDescent="0.2">
      <c r="E303" s="200"/>
      <c r="F303" s="200"/>
      <c r="G303" s="200"/>
      <c r="H303" s="200"/>
      <c r="I303" s="200"/>
      <c r="J303" s="200"/>
      <c r="K303" s="200"/>
    </row>
    <row r="304" spans="5:11" x14ac:dyDescent="0.2">
      <c r="E304" s="200"/>
      <c r="F304" s="200"/>
      <c r="G304" s="200"/>
      <c r="H304" s="200"/>
      <c r="I304" s="200"/>
      <c r="J304" s="200"/>
      <c r="K304" s="200"/>
    </row>
    <row r="305" spans="5:11" x14ac:dyDescent="0.2">
      <c r="E305" s="200"/>
      <c r="F305" s="200"/>
      <c r="G305" s="200"/>
      <c r="H305" s="200"/>
      <c r="I305" s="200"/>
      <c r="J305" s="200"/>
      <c r="K305" s="200"/>
    </row>
    <row r="306" spans="5:11" x14ac:dyDescent="0.2">
      <c r="E306" s="200"/>
      <c r="F306" s="200"/>
      <c r="G306" s="200"/>
      <c r="H306" s="200"/>
      <c r="I306" s="200"/>
      <c r="J306" s="200"/>
      <c r="K306" s="200"/>
    </row>
    <row r="307" spans="5:11" x14ac:dyDescent="0.2">
      <c r="E307" s="200"/>
      <c r="F307" s="200"/>
      <c r="G307" s="200"/>
      <c r="H307" s="200"/>
      <c r="I307" s="200"/>
      <c r="J307" s="200"/>
      <c r="K307" s="200"/>
    </row>
    <row r="308" spans="5:11" x14ac:dyDescent="0.2">
      <c r="E308" s="200"/>
      <c r="F308" s="200"/>
      <c r="G308" s="200"/>
      <c r="H308" s="200"/>
      <c r="I308" s="200"/>
      <c r="J308" s="200"/>
      <c r="K308" s="200"/>
    </row>
    <row r="309" spans="5:11" x14ac:dyDescent="0.2">
      <c r="E309" s="200"/>
      <c r="F309" s="200"/>
      <c r="G309" s="200"/>
      <c r="H309" s="200"/>
      <c r="I309" s="200"/>
      <c r="J309" s="200"/>
      <c r="K309" s="200"/>
    </row>
    <row r="310" spans="5:11" x14ac:dyDescent="0.2">
      <c r="E310" s="200"/>
      <c r="F310" s="200"/>
      <c r="G310" s="200"/>
      <c r="H310" s="200"/>
      <c r="I310" s="200"/>
      <c r="J310" s="200"/>
      <c r="K310" s="200"/>
    </row>
    <row r="311" spans="5:11" x14ac:dyDescent="0.2">
      <c r="E311" s="200"/>
      <c r="F311" s="200"/>
      <c r="G311" s="200"/>
      <c r="H311" s="200"/>
      <c r="I311" s="200"/>
      <c r="J311" s="200"/>
      <c r="K311" s="200"/>
    </row>
    <row r="312" spans="5:11" x14ac:dyDescent="0.2">
      <c r="E312" s="200"/>
      <c r="F312" s="200"/>
      <c r="G312" s="200"/>
      <c r="H312" s="200"/>
      <c r="I312" s="200"/>
      <c r="J312" s="200"/>
      <c r="K312" s="200"/>
    </row>
    <row r="313" spans="5:11" x14ac:dyDescent="0.2">
      <c r="E313" s="200"/>
      <c r="F313" s="200"/>
      <c r="G313" s="200"/>
      <c r="H313" s="200"/>
      <c r="I313" s="200"/>
      <c r="J313" s="200"/>
      <c r="K313" s="200"/>
    </row>
    <row r="314" spans="5:11" x14ac:dyDescent="0.2">
      <c r="E314" s="200"/>
      <c r="F314" s="200"/>
      <c r="G314" s="200"/>
      <c r="H314" s="200"/>
      <c r="I314" s="200"/>
      <c r="J314" s="200"/>
      <c r="K314" s="200"/>
    </row>
    <row r="315" spans="5:11" x14ac:dyDescent="0.2">
      <c r="E315" s="200"/>
      <c r="F315" s="200"/>
      <c r="G315" s="200"/>
      <c r="H315" s="200"/>
      <c r="I315" s="200"/>
      <c r="J315" s="200"/>
      <c r="K315" s="200"/>
    </row>
    <row r="316" spans="5:11" x14ac:dyDescent="0.2">
      <c r="E316" s="200"/>
      <c r="F316" s="200"/>
      <c r="G316" s="200"/>
      <c r="H316" s="200"/>
      <c r="I316" s="200"/>
      <c r="J316" s="200"/>
      <c r="K316" s="200"/>
    </row>
    <row r="317" spans="5:11" x14ac:dyDescent="0.2">
      <c r="E317" s="200"/>
      <c r="F317" s="200"/>
      <c r="G317" s="200"/>
      <c r="H317" s="200"/>
      <c r="I317" s="200"/>
      <c r="J317" s="200"/>
      <c r="K317" s="200"/>
    </row>
    <row r="318" spans="5:11" x14ac:dyDescent="0.2">
      <c r="E318" s="200"/>
      <c r="F318" s="200"/>
      <c r="G318" s="200"/>
      <c r="H318" s="200"/>
      <c r="I318" s="200"/>
      <c r="J318" s="200"/>
      <c r="K318" s="200"/>
    </row>
    <row r="319" spans="5:11" x14ac:dyDescent="0.2">
      <c r="E319" s="200"/>
      <c r="F319" s="200"/>
      <c r="G319" s="200"/>
      <c r="H319" s="200"/>
      <c r="I319" s="200"/>
      <c r="J319" s="200"/>
      <c r="K319" s="200"/>
    </row>
    <row r="320" spans="5:11" x14ac:dyDescent="0.2">
      <c r="E320" s="200"/>
      <c r="F320" s="200"/>
      <c r="G320" s="200"/>
      <c r="H320" s="200"/>
      <c r="I320" s="200"/>
      <c r="J320" s="200"/>
      <c r="K320" s="200"/>
    </row>
    <row r="321" spans="5:11" x14ac:dyDescent="0.2">
      <c r="E321" s="200"/>
      <c r="F321" s="200"/>
      <c r="G321" s="200"/>
      <c r="H321" s="200"/>
      <c r="I321" s="200"/>
      <c r="J321" s="200"/>
      <c r="K321" s="200"/>
    </row>
    <row r="322" spans="5:11" x14ac:dyDescent="0.2">
      <c r="E322" s="200"/>
      <c r="F322" s="200"/>
      <c r="G322" s="200"/>
      <c r="H322" s="200"/>
      <c r="I322" s="200"/>
      <c r="J322" s="200"/>
      <c r="K322" s="200"/>
    </row>
    <row r="323" spans="5:11" x14ac:dyDescent="0.2">
      <c r="E323" s="200"/>
      <c r="F323" s="200"/>
      <c r="G323" s="200"/>
      <c r="H323" s="200"/>
      <c r="I323" s="200"/>
      <c r="J323" s="200"/>
      <c r="K323" s="200"/>
    </row>
    <row r="324" spans="5:11" x14ac:dyDescent="0.2">
      <c r="E324" s="200"/>
      <c r="F324" s="200"/>
      <c r="G324" s="200"/>
      <c r="H324" s="200"/>
      <c r="I324" s="200"/>
      <c r="J324" s="200"/>
      <c r="K324" s="200"/>
    </row>
    <row r="325" spans="5:11" x14ac:dyDescent="0.2">
      <c r="E325" s="200"/>
      <c r="F325" s="200"/>
      <c r="G325" s="200"/>
      <c r="H325" s="200"/>
      <c r="I325" s="200"/>
      <c r="J325" s="200"/>
      <c r="K325" s="200"/>
    </row>
    <row r="326" spans="5:11" x14ac:dyDescent="0.2">
      <c r="E326" s="200"/>
      <c r="F326" s="200"/>
      <c r="G326" s="200"/>
      <c r="H326" s="200"/>
      <c r="I326" s="200"/>
      <c r="J326" s="200"/>
      <c r="K326" s="200"/>
    </row>
    <row r="327" spans="5:11" x14ac:dyDescent="0.2">
      <c r="E327" s="200"/>
      <c r="F327" s="200"/>
      <c r="G327" s="200"/>
      <c r="H327" s="200"/>
      <c r="I327" s="200"/>
      <c r="J327" s="200"/>
      <c r="K327" s="200"/>
    </row>
    <row r="328" spans="5:11" x14ac:dyDescent="0.2">
      <c r="E328" s="200"/>
      <c r="F328" s="200"/>
      <c r="G328" s="200"/>
      <c r="H328" s="200"/>
      <c r="I328" s="200"/>
      <c r="J328" s="200"/>
      <c r="K328" s="200"/>
    </row>
    <row r="329" spans="5:11" x14ac:dyDescent="0.2">
      <c r="E329" s="200"/>
      <c r="F329" s="200"/>
      <c r="G329" s="200"/>
      <c r="H329" s="200"/>
      <c r="I329" s="200"/>
      <c r="J329" s="200"/>
      <c r="K329" s="200"/>
    </row>
    <row r="330" spans="5:11" x14ac:dyDescent="0.2">
      <c r="E330" s="200"/>
      <c r="F330" s="200"/>
      <c r="G330" s="200"/>
      <c r="H330" s="200"/>
      <c r="I330" s="200"/>
      <c r="J330" s="200"/>
      <c r="K330" s="200"/>
    </row>
    <row r="331" spans="5:11" x14ac:dyDescent="0.2">
      <c r="E331" s="200"/>
      <c r="F331" s="200"/>
      <c r="G331" s="200"/>
      <c r="H331" s="200"/>
      <c r="I331" s="200"/>
      <c r="J331" s="200"/>
      <c r="K331" s="200"/>
    </row>
    <row r="332" spans="5:11" x14ac:dyDescent="0.2">
      <c r="E332" s="200"/>
      <c r="F332" s="200"/>
      <c r="G332" s="200"/>
      <c r="H332" s="200"/>
      <c r="I332" s="200"/>
      <c r="J332" s="200"/>
      <c r="K332" s="200"/>
    </row>
    <row r="333" spans="5:11" x14ac:dyDescent="0.2">
      <c r="E333" s="200"/>
      <c r="F333" s="200"/>
      <c r="G333" s="200"/>
      <c r="H333" s="200"/>
      <c r="I333" s="200"/>
      <c r="J333" s="200"/>
      <c r="K333" s="200"/>
    </row>
    <row r="334" spans="5:11" x14ac:dyDescent="0.2">
      <c r="E334" s="200"/>
      <c r="F334" s="200"/>
      <c r="G334" s="200"/>
      <c r="H334" s="200"/>
      <c r="I334" s="200"/>
      <c r="J334" s="200"/>
      <c r="K334" s="200"/>
    </row>
    <row r="335" spans="5:11" x14ac:dyDescent="0.2">
      <c r="E335" s="200"/>
      <c r="F335" s="200"/>
      <c r="G335" s="200"/>
      <c r="H335" s="200"/>
      <c r="I335" s="200"/>
      <c r="J335" s="200"/>
      <c r="K335" s="200"/>
    </row>
    <row r="336" spans="5:11" x14ac:dyDescent="0.2">
      <c r="E336" s="200"/>
      <c r="F336" s="200"/>
      <c r="G336" s="200"/>
      <c r="H336" s="200"/>
      <c r="I336" s="200"/>
      <c r="J336" s="200"/>
      <c r="K336" s="200"/>
    </row>
    <row r="337" spans="5:11" x14ac:dyDescent="0.2">
      <c r="E337" s="200"/>
      <c r="F337" s="200"/>
      <c r="G337" s="200"/>
      <c r="H337" s="200"/>
      <c r="I337" s="200"/>
      <c r="J337" s="200"/>
      <c r="K337" s="200"/>
    </row>
    <row r="338" spans="5:11" x14ac:dyDescent="0.2">
      <c r="E338" s="200"/>
      <c r="F338" s="200"/>
      <c r="G338" s="200"/>
      <c r="H338" s="200"/>
      <c r="I338" s="200"/>
      <c r="J338" s="200"/>
      <c r="K338" s="200"/>
    </row>
    <row r="339" spans="5:11" x14ac:dyDescent="0.2">
      <c r="E339" s="200"/>
      <c r="F339" s="200"/>
      <c r="G339" s="200"/>
      <c r="H339" s="200"/>
      <c r="I339" s="200"/>
      <c r="J339" s="200"/>
      <c r="K339" s="200"/>
    </row>
    <row r="340" spans="5:11" x14ac:dyDescent="0.2">
      <c r="E340" s="200"/>
      <c r="F340" s="200"/>
      <c r="G340" s="200"/>
      <c r="H340" s="200"/>
      <c r="I340" s="200"/>
      <c r="J340" s="200"/>
      <c r="K340" s="200"/>
    </row>
    <row r="341" spans="5:11" x14ac:dyDescent="0.2">
      <c r="E341" s="200"/>
      <c r="F341" s="200"/>
      <c r="G341" s="200"/>
      <c r="H341" s="200"/>
      <c r="I341" s="200"/>
      <c r="J341" s="200"/>
      <c r="K341" s="200"/>
    </row>
    <row r="342" spans="5:11" x14ac:dyDescent="0.2">
      <c r="E342" s="200"/>
      <c r="F342" s="200"/>
      <c r="G342" s="200"/>
      <c r="H342" s="200"/>
      <c r="I342" s="200"/>
      <c r="J342" s="200"/>
      <c r="K342" s="200"/>
    </row>
    <row r="343" spans="5:11" x14ac:dyDescent="0.2">
      <c r="E343" s="200"/>
      <c r="F343" s="200"/>
      <c r="G343" s="200"/>
      <c r="H343" s="200"/>
      <c r="I343" s="200"/>
      <c r="J343" s="200"/>
      <c r="K343" s="200"/>
    </row>
    <row r="344" spans="5:11" x14ac:dyDescent="0.2">
      <c r="E344" s="200"/>
      <c r="F344" s="200"/>
      <c r="G344" s="200"/>
      <c r="H344" s="200"/>
      <c r="I344" s="200"/>
      <c r="J344" s="200"/>
      <c r="K344" s="200"/>
    </row>
    <row r="345" spans="5:11" x14ac:dyDescent="0.2">
      <c r="E345" s="200"/>
      <c r="F345" s="200"/>
      <c r="G345" s="200"/>
      <c r="H345" s="200"/>
      <c r="I345" s="200"/>
      <c r="J345" s="200"/>
      <c r="K345" s="200"/>
    </row>
    <row r="346" spans="5:11" x14ac:dyDescent="0.2">
      <c r="E346" s="200"/>
      <c r="F346" s="200"/>
      <c r="G346" s="200"/>
      <c r="H346" s="200"/>
      <c r="I346" s="200"/>
      <c r="J346" s="200"/>
      <c r="K346" s="200"/>
    </row>
    <row r="347" spans="5:11" x14ac:dyDescent="0.2">
      <c r="E347" s="200"/>
      <c r="F347" s="200"/>
      <c r="G347" s="200"/>
      <c r="H347" s="200"/>
      <c r="I347" s="200"/>
      <c r="J347" s="200"/>
      <c r="K347" s="200"/>
    </row>
    <row r="348" spans="5:11" x14ac:dyDescent="0.2">
      <c r="E348" s="200"/>
      <c r="F348" s="200"/>
      <c r="G348" s="200"/>
      <c r="H348" s="200"/>
      <c r="I348" s="200"/>
      <c r="J348" s="200"/>
      <c r="K348" s="200"/>
    </row>
    <row r="349" spans="5:11" x14ac:dyDescent="0.2">
      <c r="E349" s="200"/>
      <c r="F349" s="200"/>
      <c r="G349" s="200"/>
      <c r="H349" s="200"/>
      <c r="I349" s="200"/>
      <c r="J349" s="200"/>
      <c r="K349" s="200"/>
    </row>
    <row r="350" spans="5:11" x14ac:dyDescent="0.2">
      <c r="E350" s="200"/>
      <c r="F350" s="200"/>
      <c r="G350" s="200"/>
      <c r="H350" s="200"/>
      <c r="I350" s="200"/>
      <c r="J350" s="200"/>
      <c r="K350" s="200"/>
    </row>
    <row r="351" spans="5:11" x14ac:dyDescent="0.2">
      <c r="E351" s="200"/>
      <c r="F351" s="200"/>
      <c r="G351" s="200"/>
      <c r="H351" s="200"/>
      <c r="I351" s="200"/>
      <c r="J351" s="200"/>
      <c r="K351" s="200"/>
    </row>
    <row r="352" spans="5:11" x14ac:dyDescent="0.2">
      <c r="E352" s="200"/>
      <c r="F352" s="200"/>
      <c r="G352" s="200"/>
      <c r="H352" s="200"/>
      <c r="I352" s="200"/>
      <c r="J352" s="200"/>
      <c r="K352" s="200"/>
    </row>
    <row r="353" spans="5:11" x14ac:dyDescent="0.2">
      <c r="E353" s="200"/>
      <c r="F353" s="200"/>
      <c r="G353" s="200"/>
      <c r="H353" s="200"/>
      <c r="I353" s="200"/>
      <c r="J353" s="200"/>
      <c r="K353" s="200"/>
    </row>
    <row r="354" spans="5:11" x14ac:dyDescent="0.2">
      <c r="E354" s="200"/>
      <c r="F354" s="200"/>
      <c r="G354" s="200"/>
      <c r="H354" s="200"/>
      <c r="I354" s="200"/>
      <c r="J354" s="200"/>
      <c r="K354" s="200"/>
    </row>
    <row r="355" spans="5:11" x14ac:dyDescent="0.2">
      <c r="E355" s="200"/>
      <c r="F355" s="200"/>
      <c r="G355" s="200"/>
      <c r="H355" s="200"/>
      <c r="I355" s="200"/>
      <c r="J355" s="200"/>
      <c r="K355" s="200"/>
    </row>
    <row r="356" spans="5:11" x14ac:dyDescent="0.2">
      <c r="E356" s="200"/>
      <c r="F356" s="200"/>
      <c r="G356" s="200"/>
      <c r="H356" s="200"/>
      <c r="I356" s="200"/>
      <c r="J356" s="200"/>
      <c r="K356" s="200"/>
    </row>
    <row r="357" spans="5:11" x14ac:dyDescent="0.2">
      <c r="E357" s="200"/>
      <c r="F357" s="200"/>
      <c r="G357" s="200"/>
      <c r="H357" s="200"/>
      <c r="I357" s="200"/>
      <c r="J357" s="200"/>
      <c r="K357" s="200"/>
    </row>
    <row r="358" spans="5:11" x14ac:dyDescent="0.2">
      <c r="E358" s="200"/>
      <c r="F358" s="200"/>
      <c r="G358" s="200"/>
      <c r="H358" s="200"/>
      <c r="I358" s="200"/>
      <c r="J358" s="200"/>
      <c r="K358" s="200"/>
    </row>
    <row r="359" spans="5:11" x14ac:dyDescent="0.2">
      <c r="E359" s="200"/>
      <c r="F359" s="200"/>
      <c r="G359" s="200"/>
      <c r="H359" s="200"/>
      <c r="I359" s="200"/>
      <c r="J359" s="200"/>
      <c r="K359" s="200"/>
    </row>
    <row r="360" spans="5:11" x14ac:dyDescent="0.2">
      <c r="E360" s="200"/>
      <c r="F360" s="200"/>
      <c r="G360" s="200"/>
      <c r="H360" s="200"/>
      <c r="I360" s="200"/>
      <c r="J360" s="200"/>
      <c r="K360" s="200"/>
    </row>
    <row r="361" spans="5:11" x14ac:dyDescent="0.2">
      <c r="E361" s="200"/>
      <c r="F361" s="200"/>
      <c r="G361" s="200"/>
      <c r="H361" s="200"/>
      <c r="I361" s="200"/>
      <c r="J361" s="200"/>
      <c r="K361" s="200"/>
    </row>
    <row r="362" spans="5:11" x14ac:dyDescent="0.2">
      <c r="E362" s="200"/>
      <c r="F362" s="200"/>
      <c r="G362" s="200"/>
      <c r="H362" s="200"/>
      <c r="I362" s="200"/>
      <c r="J362" s="200"/>
      <c r="K362" s="200"/>
    </row>
    <row r="363" spans="5:11" x14ac:dyDescent="0.2">
      <c r="E363" s="200"/>
      <c r="F363" s="200"/>
      <c r="G363" s="200"/>
      <c r="H363" s="200"/>
      <c r="I363" s="200"/>
      <c r="J363" s="200"/>
      <c r="K363" s="200"/>
    </row>
    <row r="364" spans="5:11" x14ac:dyDescent="0.2">
      <c r="E364" s="200"/>
      <c r="F364" s="200"/>
      <c r="G364" s="200"/>
      <c r="H364" s="200"/>
      <c r="I364" s="200"/>
      <c r="J364" s="200"/>
      <c r="K364" s="200"/>
    </row>
    <row r="365" spans="5:11" x14ac:dyDescent="0.2">
      <c r="E365" s="200"/>
      <c r="F365" s="200"/>
      <c r="G365" s="200"/>
      <c r="H365" s="200"/>
      <c r="I365" s="200"/>
      <c r="J365" s="200"/>
      <c r="K365" s="200"/>
    </row>
    <row r="366" spans="5:11" x14ac:dyDescent="0.2">
      <c r="E366" s="200"/>
      <c r="F366" s="200"/>
      <c r="G366" s="200"/>
      <c r="H366" s="200"/>
      <c r="I366" s="200"/>
      <c r="J366" s="200"/>
      <c r="K366" s="200"/>
    </row>
    <row r="367" spans="5:11" x14ac:dyDescent="0.2">
      <c r="E367" s="200"/>
      <c r="F367" s="200"/>
      <c r="G367" s="200"/>
      <c r="H367" s="200"/>
      <c r="I367" s="200"/>
      <c r="J367" s="200"/>
      <c r="K367" s="200"/>
    </row>
    <row r="368" spans="5:11" x14ac:dyDescent="0.2">
      <c r="E368" s="200"/>
      <c r="F368" s="200"/>
      <c r="G368" s="200"/>
      <c r="H368" s="200"/>
      <c r="I368" s="200"/>
      <c r="J368" s="200"/>
      <c r="K368" s="200"/>
    </row>
    <row r="369" spans="5:11" x14ac:dyDescent="0.2">
      <c r="E369" s="200"/>
      <c r="F369" s="200"/>
      <c r="G369" s="200"/>
      <c r="H369" s="200"/>
      <c r="I369" s="200"/>
      <c r="J369" s="200"/>
      <c r="K369" s="200"/>
    </row>
    <row r="370" spans="5:11" x14ac:dyDescent="0.2">
      <c r="E370" s="200"/>
      <c r="F370" s="200"/>
      <c r="G370" s="200"/>
      <c r="H370" s="200"/>
      <c r="I370" s="200"/>
      <c r="J370" s="200"/>
      <c r="K370" s="200"/>
    </row>
    <row r="371" spans="5:11" x14ac:dyDescent="0.2">
      <c r="E371" s="200"/>
      <c r="F371" s="200"/>
      <c r="G371" s="200"/>
      <c r="H371" s="200"/>
      <c r="I371" s="200"/>
      <c r="J371" s="200"/>
      <c r="K371" s="200"/>
    </row>
    <row r="372" spans="5:11" x14ac:dyDescent="0.2">
      <c r="E372" s="200"/>
      <c r="F372" s="200"/>
      <c r="G372" s="200"/>
      <c r="H372" s="200"/>
      <c r="I372" s="200"/>
      <c r="J372" s="200"/>
      <c r="K372" s="200"/>
    </row>
    <row r="373" spans="5:11" x14ac:dyDescent="0.2">
      <c r="E373" s="200"/>
      <c r="F373" s="200"/>
      <c r="G373" s="200"/>
      <c r="H373" s="200"/>
      <c r="I373" s="200"/>
      <c r="J373" s="200"/>
      <c r="K373" s="200"/>
    </row>
    <row r="374" spans="5:11" x14ac:dyDescent="0.2">
      <c r="E374" s="200"/>
      <c r="F374" s="200"/>
      <c r="G374" s="200"/>
      <c r="H374" s="200"/>
      <c r="I374" s="200"/>
      <c r="J374" s="200"/>
      <c r="K374" s="200"/>
    </row>
    <row r="375" spans="5:11" x14ac:dyDescent="0.2">
      <c r="E375" s="200"/>
      <c r="F375" s="200"/>
      <c r="G375" s="200"/>
      <c r="H375" s="200"/>
      <c r="I375" s="200"/>
      <c r="J375" s="200"/>
      <c r="K375" s="200"/>
    </row>
    <row r="376" spans="5:11" x14ac:dyDescent="0.2">
      <c r="E376" s="200"/>
      <c r="F376" s="200"/>
      <c r="G376" s="200"/>
      <c r="H376" s="200"/>
      <c r="I376" s="200"/>
      <c r="J376" s="200"/>
      <c r="K376" s="200"/>
    </row>
    <row r="377" spans="5:11" x14ac:dyDescent="0.2">
      <c r="E377" s="200"/>
      <c r="F377" s="200"/>
      <c r="G377" s="200"/>
      <c r="H377" s="200"/>
      <c r="I377" s="200"/>
      <c r="J377" s="200"/>
      <c r="K377" s="200"/>
    </row>
    <row r="378" spans="5:11" x14ac:dyDescent="0.2">
      <c r="E378" s="200"/>
      <c r="F378" s="200"/>
      <c r="G378" s="200"/>
      <c r="H378" s="200"/>
      <c r="I378" s="200"/>
      <c r="J378" s="200"/>
      <c r="K378" s="200"/>
    </row>
    <row r="379" spans="5:11" x14ac:dyDescent="0.2">
      <c r="E379" s="200"/>
      <c r="F379" s="200"/>
      <c r="G379" s="200"/>
      <c r="H379" s="200"/>
      <c r="I379" s="200"/>
      <c r="J379" s="200"/>
      <c r="K379" s="200"/>
    </row>
    <row r="380" spans="5:11" x14ac:dyDescent="0.2">
      <c r="E380" s="200"/>
      <c r="F380" s="200"/>
      <c r="G380" s="200"/>
      <c r="H380" s="200"/>
      <c r="I380" s="200"/>
      <c r="J380" s="200"/>
      <c r="K380" s="200"/>
    </row>
    <row r="381" spans="5:11" x14ac:dyDescent="0.2">
      <c r="E381" s="200"/>
      <c r="F381" s="200"/>
      <c r="G381" s="200"/>
      <c r="H381" s="200"/>
      <c r="I381" s="200"/>
      <c r="J381" s="200"/>
      <c r="K381" s="200"/>
    </row>
    <row r="382" spans="5:11" x14ac:dyDescent="0.2">
      <c r="E382" s="200"/>
      <c r="F382" s="200"/>
      <c r="G382" s="200"/>
      <c r="H382" s="200"/>
      <c r="I382" s="200"/>
      <c r="J382" s="200"/>
      <c r="K382" s="200"/>
    </row>
    <row r="383" spans="5:11" x14ac:dyDescent="0.2">
      <c r="E383" s="200"/>
      <c r="F383" s="200"/>
      <c r="G383" s="200"/>
      <c r="H383" s="200"/>
      <c r="I383" s="200"/>
      <c r="J383" s="200"/>
      <c r="K383" s="200"/>
    </row>
    <row r="384" spans="5:11" x14ac:dyDescent="0.2">
      <c r="E384" s="200"/>
      <c r="F384" s="200"/>
      <c r="G384" s="200"/>
      <c r="H384" s="200"/>
      <c r="I384" s="200"/>
      <c r="J384" s="200"/>
      <c r="K384" s="200"/>
    </row>
    <row r="385" spans="5:11" x14ac:dyDescent="0.2">
      <c r="E385" s="200"/>
      <c r="F385" s="200"/>
      <c r="G385" s="200"/>
      <c r="H385" s="200"/>
      <c r="I385" s="200"/>
      <c r="J385" s="200"/>
      <c r="K385" s="200"/>
    </row>
    <row r="386" spans="5:11" x14ac:dyDescent="0.2">
      <c r="E386" s="200"/>
      <c r="F386" s="200"/>
      <c r="G386" s="200"/>
      <c r="H386" s="200"/>
      <c r="I386" s="200"/>
      <c r="J386" s="200"/>
      <c r="K386" s="200"/>
    </row>
    <row r="387" spans="5:11" x14ac:dyDescent="0.2">
      <c r="E387" s="200"/>
      <c r="F387" s="200"/>
      <c r="G387" s="200"/>
      <c r="H387" s="200"/>
      <c r="I387" s="200"/>
      <c r="J387" s="200"/>
      <c r="K387" s="200"/>
    </row>
    <row r="388" spans="5:11" x14ac:dyDescent="0.2">
      <c r="E388" s="200"/>
      <c r="F388" s="200"/>
      <c r="G388" s="200"/>
      <c r="H388" s="200"/>
      <c r="I388" s="200"/>
      <c r="J388" s="200"/>
      <c r="K388" s="200"/>
    </row>
    <row r="389" spans="5:11" x14ac:dyDescent="0.2">
      <c r="E389" s="200"/>
      <c r="F389" s="200"/>
      <c r="G389" s="200"/>
      <c r="H389" s="200"/>
      <c r="I389" s="200"/>
      <c r="J389" s="200"/>
      <c r="K389" s="200"/>
    </row>
    <row r="390" spans="5:11" x14ac:dyDescent="0.2">
      <c r="E390" s="200"/>
      <c r="F390" s="200"/>
      <c r="G390" s="200"/>
      <c r="H390" s="200"/>
      <c r="I390" s="200"/>
      <c r="J390" s="200"/>
      <c r="K390" s="200"/>
    </row>
    <row r="391" spans="5:11" x14ac:dyDescent="0.2">
      <c r="E391" s="200"/>
      <c r="F391" s="200"/>
      <c r="G391" s="200"/>
      <c r="H391" s="200"/>
      <c r="I391" s="200"/>
      <c r="J391" s="200"/>
      <c r="K391" s="200"/>
    </row>
    <row r="392" spans="5:11" x14ac:dyDescent="0.2">
      <c r="E392" s="200"/>
      <c r="F392" s="200"/>
      <c r="G392" s="200"/>
      <c r="H392" s="200"/>
      <c r="I392" s="200"/>
      <c r="J392" s="200"/>
      <c r="K392" s="200"/>
    </row>
    <row r="393" spans="5:11" x14ac:dyDescent="0.2">
      <c r="E393" s="200"/>
      <c r="F393" s="200"/>
      <c r="G393" s="200"/>
      <c r="H393" s="200"/>
      <c r="I393" s="200"/>
      <c r="J393" s="200"/>
      <c r="K393" s="200"/>
    </row>
    <row r="394" spans="5:11" x14ac:dyDescent="0.2">
      <c r="E394" s="200"/>
      <c r="F394" s="200"/>
      <c r="G394" s="200"/>
      <c r="H394" s="200"/>
      <c r="I394" s="200"/>
      <c r="J394" s="200"/>
      <c r="K394" s="200"/>
    </row>
    <row r="395" spans="5:11" x14ac:dyDescent="0.2">
      <c r="E395" s="200"/>
      <c r="F395" s="200"/>
      <c r="G395" s="200"/>
      <c r="H395" s="200"/>
      <c r="I395" s="200"/>
      <c r="J395" s="200"/>
      <c r="K395" s="200"/>
    </row>
    <row r="396" spans="5:11" x14ac:dyDescent="0.2">
      <c r="E396" s="200"/>
      <c r="F396" s="200"/>
      <c r="G396" s="200"/>
      <c r="H396" s="200"/>
      <c r="I396" s="200"/>
      <c r="J396" s="200"/>
      <c r="K396" s="200"/>
    </row>
    <row r="397" spans="5:11" x14ac:dyDescent="0.2">
      <c r="E397" s="200"/>
      <c r="F397" s="200"/>
      <c r="G397" s="200"/>
      <c r="H397" s="200"/>
      <c r="I397" s="200"/>
      <c r="J397" s="200"/>
      <c r="K397" s="200"/>
    </row>
    <row r="398" spans="5:11" x14ac:dyDescent="0.2">
      <c r="E398" s="200"/>
      <c r="F398" s="200"/>
      <c r="G398" s="200"/>
      <c r="H398" s="200"/>
      <c r="I398" s="200"/>
      <c r="J398" s="200"/>
      <c r="K398" s="200"/>
    </row>
    <row r="399" spans="5:11" x14ac:dyDescent="0.2">
      <c r="E399" s="200"/>
      <c r="F399" s="200"/>
      <c r="G399" s="200"/>
      <c r="H399" s="200"/>
      <c r="I399" s="200"/>
      <c r="J399" s="200"/>
      <c r="K399" s="200"/>
    </row>
    <row r="400" spans="5:11" x14ac:dyDescent="0.2">
      <c r="E400" s="200"/>
      <c r="F400" s="200"/>
      <c r="G400" s="200"/>
      <c r="H400" s="200"/>
      <c r="I400" s="200"/>
      <c r="J400" s="200"/>
      <c r="K400" s="200"/>
    </row>
    <row r="401" spans="5:11" x14ac:dyDescent="0.2">
      <c r="E401" s="200"/>
      <c r="F401" s="200"/>
      <c r="G401" s="200"/>
      <c r="H401" s="200"/>
      <c r="I401" s="200"/>
      <c r="J401" s="200"/>
      <c r="K401" s="200"/>
    </row>
    <row r="402" spans="5:11" x14ac:dyDescent="0.2">
      <c r="E402" s="200"/>
      <c r="F402" s="200"/>
      <c r="G402" s="200"/>
      <c r="H402" s="200"/>
      <c r="I402" s="200"/>
      <c r="J402" s="200"/>
      <c r="K402" s="200"/>
    </row>
    <row r="403" spans="5:11" x14ac:dyDescent="0.2">
      <c r="E403" s="200"/>
      <c r="F403" s="200"/>
      <c r="G403" s="200"/>
      <c r="H403" s="200"/>
      <c r="I403" s="200"/>
      <c r="J403" s="200"/>
      <c r="K403" s="200"/>
    </row>
    <row r="404" spans="5:11" x14ac:dyDescent="0.2">
      <c r="E404" s="200"/>
      <c r="F404" s="200"/>
      <c r="G404" s="200"/>
      <c r="H404" s="200"/>
      <c r="I404" s="200"/>
      <c r="J404" s="200"/>
      <c r="K404" s="200"/>
    </row>
    <row r="405" spans="5:11" x14ac:dyDescent="0.2">
      <c r="E405" s="200"/>
      <c r="F405" s="200"/>
      <c r="G405" s="200"/>
      <c r="H405" s="200"/>
      <c r="I405" s="200"/>
      <c r="J405" s="200"/>
      <c r="K405" s="200"/>
    </row>
    <row r="406" spans="5:11" x14ac:dyDescent="0.2">
      <c r="E406" s="200"/>
      <c r="F406" s="200"/>
      <c r="G406" s="200"/>
      <c r="H406" s="200"/>
      <c r="I406" s="200"/>
      <c r="J406" s="200"/>
      <c r="K406" s="200"/>
    </row>
    <row r="407" spans="5:11" x14ac:dyDescent="0.2">
      <c r="E407" s="200"/>
      <c r="F407" s="200"/>
      <c r="G407" s="200"/>
      <c r="H407" s="200"/>
      <c r="I407" s="200"/>
      <c r="J407" s="200"/>
      <c r="K407" s="200"/>
    </row>
    <row r="408" spans="5:11" x14ac:dyDescent="0.2">
      <c r="E408" s="200"/>
      <c r="F408" s="200"/>
      <c r="G408" s="200"/>
      <c r="H408" s="200"/>
      <c r="I408" s="200"/>
      <c r="J408" s="200"/>
      <c r="K408" s="200"/>
    </row>
    <row r="409" spans="5:11" x14ac:dyDescent="0.2">
      <c r="E409" s="200"/>
      <c r="F409" s="200"/>
      <c r="G409" s="200"/>
      <c r="H409" s="200"/>
      <c r="I409" s="200"/>
      <c r="J409" s="200"/>
      <c r="K409" s="200"/>
    </row>
    <row r="410" spans="5:11" x14ac:dyDescent="0.2">
      <c r="E410" s="200"/>
      <c r="F410" s="200"/>
      <c r="G410" s="200"/>
      <c r="H410" s="200"/>
      <c r="I410" s="200"/>
      <c r="J410" s="200"/>
      <c r="K410" s="200"/>
    </row>
    <row r="411" spans="5:11" x14ac:dyDescent="0.2">
      <c r="E411" s="200"/>
      <c r="F411" s="200"/>
      <c r="G411" s="200"/>
      <c r="H411" s="200"/>
      <c r="I411" s="200"/>
      <c r="J411" s="200"/>
      <c r="K411" s="200"/>
    </row>
    <row r="412" spans="5:11" x14ac:dyDescent="0.2">
      <c r="E412" s="200"/>
      <c r="F412" s="200"/>
      <c r="G412" s="200"/>
      <c r="H412" s="200"/>
      <c r="I412" s="200"/>
      <c r="J412" s="200"/>
      <c r="K412" s="200"/>
    </row>
    <row r="413" spans="5:11" x14ac:dyDescent="0.2">
      <c r="E413" s="200"/>
      <c r="F413" s="200"/>
      <c r="G413" s="200"/>
      <c r="H413" s="200"/>
      <c r="I413" s="200"/>
      <c r="J413" s="200"/>
      <c r="K413" s="200"/>
    </row>
    <row r="414" spans="5:11" x14ac:dyDescent="0.2">
      <c r="E414" s="200"/>
      <c r="F414" s="200"/>
      <c r="G414" s="200"/>
      <c r="H414" s="200"/>
      <c r="I414" s="200"/>
      <c r="J414" s="200"/>
      <c r="K414" s="200"/>
    </row>
    <row r="415" spans="5:11" x14ac:dyDescent="0.2">
      <c r="E415" s="200"/>
      <c r="F415" s="200"/>
      <c r="G415" s="200"/>
      <c r="H415" s="200"/>
      <c r="I415" s="200"/>
      <c r="J415" s="200"/>
      <c r="K415" s="200"/>
    </row>
    <row r="416" spans="5:11" x14ac:dyDescent="0.2">
      <c r="E416" s="200"/>
      <c r="F416" s="200"/>
      <c r="G416" s="200"/>
      <c r="H416" s="200"/>
      <c r="I416" s="200"/>
      <c r="J416" s="200"/>
      <c r="K416" s="200"/>
    </row>
    <row r="417" spans="5:11" x14ac:dyDescent="0.2">
      <c r="E417" s="200"/>
      <c r="F417" s="200"/>
      <c r="G417" s="200"/>
      <c r="H417" s="200"/>
      <c r="I417" s="200"/>
      <c r="J417" s="200"/>
      <c r="K417" s="200"/>
    </row>
    <row r="418" spans="5:11" x14ac:dyDescent="0.2">
      <c r="E418" s="200"/>
      <c r="F418" s="200"/>
      <c r="G418" s="200"/>
      <c r="H418" s="200"/>
      <c r="I418" s="200"/>
      <c r="J418" s="200"/>
      <c r="K418" s="200"/>
    </row>
    <row r="419" spans="5:11" x14ac:dyDescent="0.2">
      <c r="E419" s="200"/>
      <c r="F419" s="200"/>
      <c r="G419" s="200"/>
      <c r="H419" s="200"/>
      <c r="I419" s="200"/>
      <c r="J419" s="200"/>
      <c r="K419" s="200"/>
    </row>
    <row r="420" spans="5:11" x14ac:dyDescent="0.2">
      <c r="E420" s="200"/>
      <c r="F420" s="200"/>
      <c r="G420" s="200"/>
      <c r="H420" s="200"/>
      <c r="I420" s="200"/>
      <c r="J420" s="200"/>
      <c r="K420" s="200"/>
    </row>
    <row r="421" spans="5:11" x14ac:dyDescent="0.2">
      <c r="E421" s="200"/>
      <c r="F421" s="200"/>
      <c r="G421" s="200"/>
      <c r="H421" s="200"/>
      <c r="I421" s="200"/>
      <c r="J421" s="200"/>
      <c r="K421" s="200"/>
    </row>
    <row r="422" spans="5:11" x14ac:dyDescent="0.2">
      <c r="E422" s="200"/>
      <c r="F422" s="200"/>
      <c r="G422" s="200"/>
      <c r="H422" s="200"/>
      <c r="I422" s="200"/>
      <c r="J422" s="200"/>
      <c r="K422" s="200"/>
    </row>
    <row r="423" spans="5:11" x14ac:dyDescent="0.2">
      <c r="E423" s="200"/>
      <c r="F423" s="200"/>
      <c r="G423" s="200"/>
      <c r="H423" s="200"/>
      <c r="I423" s="200"/>
      <c r="J423" s="200"/>
      <c r="K423" s="200"/>
    </row>
    <row r="424" spans="5:11" x14ac:dyDescent="0.2">
      <c r="E424" s="200"/>
      <c r="F424" s="200"/>
      <c r="G424" s="200"/>
      <c r="H424" s="200"/>
      <c r="I424" s="200"/>
      <c r="J424" s="200"/>
      <c r="K424" s="200"/>
    </row>
    <row r="425" spans="5:11" x14ac:dyDescent="0.2">
      <c r="E425" s="200"/>
      <c r="F425" s="200"/>
      <c r="G425" s="200"/>
      <c r="H425" s="200"/>
      <c r="I425" s="200"/>
      <c r="J425" s="200"/>
      <c r="K425" s="200"/>
    </row>
    <row r="426" spans="5:11" x14ac:dyDescent="0.2">
      <c r="E426" s="200"/>
      <c r="F426" s="200"/>
      <c r="G426" s="200"/>
      <c r="H426" s="200"/>
      <c r="I426" s="200"/>
      <c r="J426" s="200"/>
      <c r="K426" s="200"/>
    </row>
    <row r="427" spans="5:11" x14ac:dyDescent="0.2">
      <c r="E427" s="200"/>
      <c r="F427" s="200"/>
      <c r="G427" s="200"/>
      <c r="H427" s="200"/>
      <c r="I427" s="200"/>
      <c r="J427" s="200"/>
      <c r="K427" s="200"/>
    </row>
    <row r="428" spans="5:11" x14ac:dyDescent="0.2">
      <c r="E428" s="200"/>
      <c r="F428" s="200"/>
      <c r="G428" s="200"/>
      <c r="H428" s="200"/>
      <c r="I428" s="200"/>
      <c r="J428" s="200"/>
      <c r="K428" s="200"/>
    </row>
    <row r="429" spans="5:11" x14ac:dyDescent="0.2">
      <c r="E429" s="200"/>
      <c r="F429" s="200"/>
      <c r="G429" s="200"/>
      <c r="H429" s="200"/>
      <c r="I429" s="200"/>
      <c r="J429" s="200"/>
      <c r="K429" s="200"/>
    </row>
    <row r="430" spans="5:11" x14ac:dyDescent="0.2">
      <c r="E430" s="200"/>
      <c r="F430" s="200"/>
      <c r="G430" s="200"/>
      <c r="H430" s="200"/>
      <c r="I430" s="200"/>
      <c r="J430" s="200"/>
      <c r="K430" s="200"/>
    </row>
    <row r="431" spans="5:11" x14ac:dyDescent="0.2">
      <c r="E431" s="200"/>
      <c r="F431" s="200"/>
      <c r="G431" s="200"/>
      <c r="H431" s="200"/>
      <c r="I431" s="200"/>
      <c r="J431" s="200"/>
      <c r="K431" s="200"/>
    </row>
    <row r="432" spans="5:11" x14ac:dyDescent="0.2">
      <c r="E432" s="200"/>
      <c r="F432" s="200"/>
      <c r="G432" s="200"/>
      <c r="H432" s="200"/>
      <c r="I432" s="200"/>
      <c r="J432" s="200"/>
      <c r="K432" s="200"/>
    </row>
    <row r="433" spans="5:11" x14ac:dyDescent="0.2">
      <c r="E433" s="200"/>
      <c r="F433" s="200"/>
      <c r="G433" s="200"/>
      <c r="H433" s="200"/>
      <c r="I433" s="200"/>
      <c r="J433" s="200"/>
      <c r="K433" s="200"/>
    </row>
    <row r="434" spans="5:11" x14ac:dyDescent="0.2">
      <c r="E434" s="200"/>
      <c r="F434" s="200"/>
      <c r="G434" s="200"/>
      <c r="H434" s="200"/>
      <c r="I434" s="200"/>
      <c r="J434" s="200"/>
      <c r="K434" s="200"/>
    </row>
    <row r="435" spans="5:11" x14ac:dyDescent="0.2">
      <c r="E435" s="200"/>
      <c r="F435" s="200"/>
      <c r="G435" s="200"/>
      <c r="H435" s="200"/>
      <c r="I435" s="200"/>
      <c r="J435" s="200"/>
      <c r="K435" s="200"/>
    </row>
    <row r="436" spans="5:11" x14ac:dyDescent="0.2">
      <c r="E436" s="200"/>
      <c r="F436" s="200"/>
      <c r="G436" s="200"/>
      <c r="H436" s="200"/>
      <c r="I436" s="200"/>
      <c r="J436" s="200"/>
      <c r="K436" s="200"/>
    </row>
    <row r="437" spans="5:11" x14ac:dyDescent="0.2">
      <c r="E437" s="200"/>
      <c r="F437" s="200"/>
      <c r="G437" s="200"/>
      <c r="H437" s="200"/>
      <c r="I437" s="200"/>
      <c r="J437" s="200"/>
      <c r="K437" s="200"/>
    </row>
    <row r="438" spans="5:11" x14ac:dyDescent="0.2">
      <c r="E438" s="200"/>
      <c r="F438" s="200"/>
      <c r="G438" s="200"/>
      <c r="H438" s="200"/>
      <c r="I438" s="200"/>
      <c r="J438" s="200"/>
      <c r="K438" s="200"/>
    </row>
    <row r="439" spans="5:11" x14ac:dyDescent="0.2">
      <c r="E439" s="200"/>
      <c r="F439" s="200"/>
      <c r="G439" s="200"/>
      <c r="H439" s="200"/>
      <c r="I439" s="200"/>
      <c r="J439" s="200"/>
      <c r="K439" s="200"/>
    </row>
    <row r="440" spans="5:11" x14ac:dyDescent="0.2">
      <c r="E440" s="200"/>
      <c r="F440" s="200"/>
      <c r="G440" s="200"/>
      <c r="H440" s="200"/>
      <c r="I440" s="200"/>
      <c r="J440" s="200"/>
      <c r="K440" s="200"/>
    </row>
    <row r="441" spans="5:11" x14ac:dyDescent="0.2">
      <c r="E441" s="200"/>
      <c r="F441" s="200"/>
      <c r="G441" s="200"/>
      <c r="H441" s="200"/>
      <c r="I441" s="200"/>
      <c r="J441" s="200"/>
      <c r="K441" s="200"/>
    </row>
    <row r="442" spans="5:11" x14ac:dyDescent="0.2">
      <c r="E442" s="200"/>
      <c r="F442" s="200"/>
      <c r="G442" s="200"/>
      <c r="H442" s="200"/>
      <c r="I442" s="200"/>
      <c r="J442" s="200"/>
      <c r="K442" s="200"/>
    </row>
    <row r="443" spans="5:11" x14ac:dyDescent="0.2">
      <c r="E443" s="200"/>
      <c r="F443" s="200"/>
      <c r="G443" s="200"/>
      <c r="H443" s="200"/>
      <c r="I443" s="200"/>
      <c r="J443" s="200"/>
      <c r="K443" s="200"/>
    </row>
    <row r="444" spans="5:11" x14ac:dyDescent="0.2">
      <c r="E444" s="200"/>
      <c r="F444" s="200"/>
      <c r="G444" s="200"/>
      <c r="H444" s="200"/>
      <c r="I444" s="200"/>
      <c r="J444" s="200"/>
      <c r="K444" s="200"/>
    </row>
    <row r="445" spans="5:11" x14ac:dyDescent="0.2">
      <c r="E445" s="200"/>
      <c r="F445" s="200"/>
      <c r="G445" s="200"/>
      <c r="H445" s="200"/>
      <c r="I445" s="200"/>
      <c r="J445" s="200"/>
      <c r="K445" s="200"/>
    </row>
    <row r="446" spans="5:11" x14ac:dyDescent="0.2">
      <c r="E446" s="200"/>
      <c r="F446" s="200"/>
      <c r="G446" s="200"/>
      <c r="H446" s="200"/>
      <c r="I446" s="200"/>
      <c r="J446" s="200"/>
      <c r="K446" s="200"/>
    </row>
    <row r="447" spans="5:11" x14ac:dyDescent="0.2">
      <c r="E447" s="200"/>
      <c r="F447" s="200"/>
      <c r="G447" s="200"/>
      <c r="H447" s="200"/>
      <c r="I447" s="200"/>
      <c r="J447" s="200"/>
      <c r="K447" s="200"/>
    </row>
    <row r="448" spans="5:11" x14ac:dyDescent="0.2">
      <c r="E448" s="200"/>
      <c r="F448" s="200"/>
      <c r="G448" s="200"/>
      <c r="H448" s="200"/>
      <c r="I448" s="200"/>
      <c r="J448" s="200"/>
      <c r="K448" s="200"/>
    </row>
    <row r="449" spans="5:11" x14ac:dyDescent="0.2">
      <c r="E449" s="200"/>
      <c r="F449" s="200"/>
      <c r="G449" s="200"/>
      <c r="H449" s="200"/>
      <c r="I449" s="200"/>
      <c r="J449" s="200"/>
      <c r="K449" s="200"/>
    </row>
    <row r="450" spans="5:11" x14ac:dyDescent="0.2">
      <c r="E450" s="200"/>
      <c r="F450" s="200"/>
      <c r="G450" s="200"/>
      <c r="H450" s="200"/>
      <c r="I450" s="200"/>
      <c r="J450" s="200"/>
      <c r="K450" s="200"/>
    </row>
    <row r="451" spans="5:11" x14ac:dyDescent="0.2">
      <c r="E451" s="200"/>
      <c r="F451" s="200"/>
      <c r="G451" s="200"/>
      <c r="H451" s="200"/>
      <c r="I451" s="200"/>
      <c r="J451" s="200"/>
      <c r="K451" s="200"/>
    </row>
    <row r="452" spans="5:11" x14ac:dyDescent="0.2">
      <c r="E452" s="200"/>
      <c r="F452" s="200"/>
      <c r="G452" s="200"/>
      <c r="H452" s="200"/>
      <c r="I452" s="200"/>
      <c r="J452" s="200"/>
      <c r="K452" s="200"/>
    </row>
    <row r="453" spans="5:11" x14ac:dyDescent="0.2">
      <c r="E453" s="200"/>
      <c r="F453" s="200"/>
      <c r="G453" s="200"/>
      <c r="H453" s="200"/>
      <c r="I453" s="200"/>
      <c r="J453" s="200"/>
      <c r="K453" s="200"/>
    </row>
    <row r="454" spans="5:11" x14ac:dyDescent="0.2">
      <c r="E454" s="200"/>
      <c r="F454" s="200"/>
      <c r="G454" s="200"/>
      <c r="H454" s="200"/>
      <c r="I454" s="200"/>
      <c r="J454" s="200"/>
      <c r="K454" s="200"/>
    </row>
    <row r="455" spans="5:11" x14ac:dyDescent="0.2">
      <c r="E455" s="200"/>
      <c r="F455" s="200"/>
      <c r="G455" s="200"/>
      <c r="H455" s="200"/>
      <c r="I455" s="200"/>
      <c r="J455" s="200"/>
      <c r="K455" s="200"/>
    </row>
    <row r="456" spans="5:11" x14ac:dyDescent="0.2">
      <c r="E456" s="200"/>
      <c r="F456" s="200"/>
      <c r="G456" s="200"/>
      <c r="H456" s="200"/>
      <c r="I456" s="200"/>
      <c r="J456" s="200"/>
      <c r="K456" s="200"/>
    </row>
    <row r="457" spans="5:11" x14ac:dyDescent="0.2">
      <c r="E457" s="200"/>
      <c r="F457" s="200"/>
      <c r="G457" s="200"/>
      <c r="H457" s="200"/>
      <c r="I457" s="200"/>
      <c r="J457" s="200"/>
      <c r="K457" s="200"/>
    </row>
    <row r="458" spans="5:11" x14ac:dyDescent="0.2">
      <c r="E458" s="200"/>
      <c r="F458" s="200"/>
      <c r="G458" s="200"/>
      <c r="H458" s="200"/>
      <c r="I458" s="200"/>
      <c r="J458" s="200"/>
      <c r="K458" s="200"/>
    </row>
    <row r="459" spans="5:11" x14ac:dyDescent="0.2">
      <c r="E459" s="200"/>
      <c r="F459" s="200"/>
      <c r="G459" s="200"/>
      <c r="H459" s="200"/>
      <c r="I459" s="200"/>
      <c r="J459" s="200"/>
      <c r="K459" s="200"/>
    </row>
    <row r="460" spans="5:11" x14ac:dyDescent="0.2">
      <c r="E460" s="200"/>
      <c r="F460" s="200"/>
      <c r="G460" s="200"/>
      <c r="H460" s="200"/>
      <c r="I460" s="200"/>
      <c r="J460" s="200"/>
      <c r="K460" s="200"/>
    </row>
    <row r="461" spans="5:11" x14ac:dyDescent="0.2">
      <c r="E461" s="200"/>
      <c r="F461" s="200"/>
      <c r="G461" s="200"/>
      <c r="H461" s="200"/>
      <c r="I461" s="200"/>
      <c r="J461" s="200"/>
      <c r="K461" s="200"/>
    </row>
    <row r="462" spans="5:11" x14ac:dyDescent="0.2">
      <c r="E462" s="200"/>
      <c r="F462" s="200"/>
      <c r="G462" s="200"/>
      <c r="H462" s="200"/>
      <c r="I462" s="200"/>
      <c r="J462" s="200"/>
      <c r="K462" s="200"/>
    </row>
    <row r="463" spans="5:11" x14ac:dyDescent="0.2">
      <c r="E463" s="200"/>
      <c r="F463" s="200"/>
      <c r="G463" s="200"/>
      <c r="H463" s="200"/>
      <c r="I463" s="200"/>
      <c r="J463" s="200"/>
      <c r="K463" s="200"/>
    </row>
    <row r="464" spans="5:11" x14ac:dyDescent="0.2">
      <c r="E464" s="200"/>
      <c r="F464" s="200"/>
      <c r="G464" s="200"/>
      <c r="H464" s="200"/>
      <c r="I464" s="200"/>
      <c r="J464" s="200"/>
      <c r="K464" s="200"/>
    </row>
    <row r="465" spans="5:11" x14ac:dyDescent="0.2">
      <c r="E465" s="200"/>
      <c r="F465" s="200"/>
      <c r="G465" s="200"/>
      <c r="H465" s="200"/>
      <c r="I465" s="200"/>
      <c r="J465" s="200"/>
      <c r="K465" s="200"/>
    </row>
    <row r="466" spans="5:11" x14ac:dyDescent="0.2">
      <c r="E466" s="200"/>
      <c r="F466" s="200"/>
      <c r="G466" s="200"/>
      <c r="H466" s="200"/>
      <c r="I466" s="200"/>
      <c r="J466" s="200"/>
      <c r="K466" s="200"/>
    </row>
    <row r="467" spans="5:11" x14ac:dyDescent="0.2">
      <c r="E467" s="200"/>
      <c r="F467" s="200"/>
      <c r="G467" s="200"/>
      <c r="H467" s="200"/>
      <c r="I467" s="200"/>
      <c r="J467" s="200"/>
      <c r="K467" s="200"/>
    </row>
    <row r="468" spans="5:11" x14ac:dyDescent="0.2">
      <c r="E468" s="200"/>
      <c r="F468" s="200"/>
      <c r="G468" s="200"/>
      <c r="H468" s="200"/>
      <c r="I468" s="200"/>
      <c r="J468" s="200"/>
      <c r="K468" s="200"/>
    </row>
    <row r="469" spans="5:11" x14ac:dyDescent="0.2">
      <c r="E469" s="200"/>
      <c r="F469" s="200"/>
      <c r="G469" s="200"/>
      <c r="H469" s="200"/>
      <c r="I469" s="200"/>
      <c r="J469" s="200"/>
      <c r="K469" s="200"/>
    </row>
    <row r="470" spans="5:11" x14ac:dyDescent="0.2">
      <c r="E470" s="200"/>
      <c r="F470" s="200"/>
      <c r="G470" s="200"/>
      <c r="H470" s="200"/>
      <c r="I470" s="200"/>
      <c r="J470" s="200"/>
      <c r="K470" s="200"/>
    </row>
    <row r="471" spans="5:11" x14ac:dyDescent="0.2">
      <c r="E471" s="200"/>
      <c r="F471" s="200"/>
      <c r="G471" s="200"/>
      <c r="H471" s="200"/>
      <c r="I471" s="200"/>
      <c r="J471" s="200"/>
      <c r="K471" s="200"/>
    </row>
    <row r="472" spans="5:11" x14ac:dyDescent="0.2">
      <c r="E472" s="200"/>
      <c r="F472" s="200"/>
      <c r="G472" s="200"/>
      <c r="H472" s="200"/>
      <c r="I472" s="200"/>
      <c r="J472" s="200"/>
      <c r="K472" s="200"/>
    </row>
    <row r="473" spans="5:11" x14ac:dyDescent="0.2">
      <c r="E473" s="200"/>
      <c r="F473" s="200"/>
      <c r="G473" s="200"/>
      <c r="H473" s="200"/>
      <c r="I473" s="200"/>
      <c r="J473" s="200"/>
      <c r="K473" s="200"/>
    </row>
    <row r="474" spans="5:11" x14ac:dyDescent="0.2">
      <c r="E474" s="200"/>
      <c r="F474" s="200"/>
      <c r="G474" s="200"/>
      <c r="H474" s="200"/>
      <c r="I474" s="200"/>
      <c r="J474" s="200"/>
      <c r="K474" s="200"/>
    </row>
    <row r="475" spans="5:11" x14ac:dyDescent="0.2">
      <c r="E475" s="200"/>
      <c r="F475" s="200"/>
      <c r="G475" s="200"/>
      <c r="H475" s="200"/>
      <c r="I475" s="200"/>
      <c r="J475" s="200"/>
      <c r="K475" s="200"/>
    </row>
    <row r="476" spans="5:11" x14ac:dyDescent="0.2">
      <c r="E476" s="200"/>
      <c r="F476" s="200"/>
      <c r="G476" s="200"/>
      <c r="H476" s="200"/>
      <c r="I476" s="200"/>
      <c r="J476" s="200"/>
      <c r="K476" s="200"/>
    </row>
    <row r="477" spans="5:11" x14ac:dyDescent="0.2">
      <c r="E477" s="200"/>
      <c r="F477" s="200"/>
      <c r="G477" s="200"/>
      <c r="H477" s="200"/>
      <c r="I477" s="200"/>
      <c r="J477" s="200"/>
      <c r="K477" s="200"/>
    </row>
    <row r="478" spans="5:11" x14ac:dyDescent="0.2">
      <c r="E478" s="200"/>
      <c r="F478" s="200"/>
      <c r="G478" s="200"/>
      <c r="H478" s="200"/>
      <c r="I478" s="200"/>
      <c r="J478" s="200"/>
      <c r="K478" s="200"/>
    </row>
    <row r="479" spans="5:11" x14ac:dyDescent="0.2">
      <c r="E479" s="200"/>
      <c r="F479" s="200"/>
      <c r="G479" s="200"/>
      <c r="H479" s="200"/>
      <c r="I479" s="200"/>
      <c r="J479" s="200"/>
      <c r="K479" s="200"/>
    </row>
    <row r="480" spans="5:11" x14ac:dyDescent="0.2">
      <c r="E480" s="200"/>
      <c r="F480" s="200"/>
      <c r="G480" s="200"/>
      <c r="H480" s="200"/>
      <c r="I480" s="200"/>
      <c r="J480" s="200"/>
      <c r="K480" s="200"/>
    </row>
    <row r="481" spans="5:11" x14ac:dyDescent="0.2">
      <c r="E481" s="200"/>
      <c r="F481" s="200"/>
      <c r="G481" s="200"/>
      <c r="H481" s="200"/>
      <c r="I481" s="200"/>
      <c r="J481" s="200"/>
      <c r="K481" s="200"/>
    </row>
    <row r="482" spans="5:11" x14ac:dyDescent="0.2">
      <c r="E482" s="200"/>
      <c r="F482" s="200"/>
      <c r="G482" s="200"/>
      <c r="H482" s="200"/>
      <c r="I482" s="200"/>
      <c r="J482" s="200"/>
      <c r="K482" s="200"/>
    </row>
    <row r="483" spans="5:11" x14ac:dyDescent="0.2">
      <c r="E483" s="200"/>
      <c r="F483" s="200"/>
      <c r="G483" s="200"/>
      <c r="H483" s="200"/>
      <c r="I483" s="200"/>
      <c r="J483" s="200"/>
      <c r="K483" s="200"/>
    </row>
    <row r="484" spans="5:11" x14ac:dyDescent="0.2">
      <c r="E484" s="200"/>
      <c r="F484" s="200"/>
      <c r="G484" s="200"/>
      <c r="H484" s="200"/>
      <c r="I484" s="200"/>
      <c r="J484" s="200"/>
      <c r="K484" s="200"/>
    </row>
    <row r="485" spans="5:11" x14ac:dyDescent="0.2">
      <c r="E485" s="200"/>
      <c r="F485" s="200"/>
      <c r="G485" s="200"/>
      <c r="H485" s="200"/>
      <c r="I485" s="200"/>
      <c r="J485" s="200"/>
      <c r="K485" s="200"/>
    </row>
    <row r="486" spans="5:11" x14ac:dyDescent="0.2">
      <c r="E486" s="200"/>
      <c r="F486" s="200"/>
      <c r="G486" s="200"/>
      <c r="H486" s="200"/>
      <c r="I486" s="200"/>
      <c r="J486" s="200"/>
      <c r="K486" s="200"/>
    </row>
    <row r="487" spans="5:11" x14ac:dyDescent="0.2">
      <c r="E487" s="200"/>
      <c r="F487" s="200"/>
      <c r="G487" s="200"/>
      <c r="H487" s="200"/>
      <c r="I487" s="200"/>
      <c r="J487" s="200"/>
      <c r="K487" s="200"/>
    </row>
    <row r="488" spans="5:11" x14ac:dyDescent="0.2">
      <c r="E488" s="200"/>
      <c r="F488" s="200"/>
      <c r="G488" s="200"/>
      <c r="H488" s="200"/>
      <c r="I488" s="200"/>
      <c r="J488" s="200"/>
      <c r="K488" s="200"/>
    </row>
    <row r="489" spans="5:11" x14ac:dyDescent="0.2">
      <c r="E489" s="200"/>
      <c r="F489" s="200"/>
      <c r="G489" s="200"/>
      <c r="H489" s="200"/>
      <c r="I489" s="200"/>
      <c r="J489" s="200"/>
      <c r="K489" s="200"/>
    </row>
    <row r="490" spans="5:11" x14ac:dyDescent="0.2">
      <c r="E490" s="200"/>
      <c r="F490" s="200"/>
      <c r="G490" s="200"/>
      <c r="H490" s="200"/>
      <c r="I490" s="200"/>
      <c r="J490" s="200"/>
      <c r="K490" s="200"/>
    </row>
    <row r="491" spans="5:11" x14ac:dyDescent="0.2">
      <c r="E491" s="200"/>
      <c r="F491" s="200"/>
      <c r="G491" s="200"/>
      <c r="H491" s="200"/>
      <c r="I491" s="200"/>
      <c r="J491" s="200"/>
      <c r="K491" s="200"/>
    </row>
    <row r="492" spans="5:11" x14ac:dyDescent="0.2">
      <c r="E492" s="200"/>
      <c r="F492" s="200"/>
      <c r="G492" s="200"/>
      <c r="H492" s="200"/>
      <c r="I492" s="200"/>
      <c r="J492" s="200"/>
      <c r="K492" s="200"/>
    </row>
    <row r="493" spans="5:11" x14ac:dyDescent="0.2">
      <c r="E493" s="200"/>
      <c r="F493" s="200"/>
      <c r="G493" s="200"/>
      <c r="H493" s="200"/>
      <c r="I493" s="200"/>
      <c r="J493" s="200"/>
      <c r="K493" s="200"/>
    </row>
    <row r="494" spans="5:11" x14ac:dyDescent="0.2">
      <c r="E494" s="200"/>
      <c r="F494" s="200"/>
      <c r="G494" s="200"/>
      <c r="H494" s="200"/>
      <c r="I494" s="200"/>
      <c r="J494" s="200"/>
      <c r="K494" s="200"/>
    </row>
    <row r="495" spans="5:11" x14ac:dyDescent="0.2">
      <c r="E495" s="200"/>
      <c r="F495" s="200"/>
      <c r="G495" s="200"/>
      <c r="H495" s="200"/>
      <c r="I495" s="200"/>
      <c r="J495" s="200"/>
      <c r="K495" s="200"/>
    </row>
    <row r="496" spans="5:11" x14ac:dyDescent="0.2">
      <c r="E496" s="200"/>
      <c r="F496" s="200"/>
      <c r="G496" s="200"/>
      <c r="H496" s="200"/>
      <c r="I496" s="200"/>
      <c r="J496" s="200"/>
      <c r="K496" s="200"/>
    </row>
    <row r="497" spans="5:11" x14ac:dyDescent="0.2">
      <c r="E497" s="200"/>
      <c r="F497" s="200"/>
      <c r="G497" s="200"/>
      <c r="H497" s="200"/>
      <c r="I497" s="200"/>
      <c r="J497" s="200"/>
      <c r="K497" s="200"/>
    </row>
    <row r="498" spans="5:11" x14ac:dyDescent="0.2">
      <c r="E498" s="200"/>
      <c r="F498" s="200"/>
      <c r="G498" s="200"/>
      <c r="H498" s="200"/>
      <c r="I498" s="200"/>
      <c r="J498" s="200"/>
      <c r="K498" s="200"/>
    </row>
    <row r="499" spans="5:11" x14ac:dyDescent="0.2">
      <c r="E499" s="200"/>
      <c r="F499" s="200"/>
      <c r="G499" s="200"/>
      <c r="H499" s="200"/>
      <c r="I499" s="200"/>
      <c r="J499" s="200"/>
      <c r="K499" s="200"/>
    </row>
    <row r="500" spans="5:11" x14ac:dyDescent="0.2">
      <c r="E500" s="200"/>
      <c r="F500" s="200"/>
      <c r="G500" s="200"/>
      <c r="H500" s="200"/>
      <c r="I500" s="200"/>
      <c r="J500" s="200"/>
      <c r="K500" s="200"/>
    </row>
    <row r="501" spans="5:11" x14ac:dyDescent="0.2">
      <c r="E501" s="200"/>
      <c r="F501" s="200"/>
      <c r="G501" s="200"/>
      <c r="H501" s="200"/>
      <c r="I501" s="200"/>
      <c r="J501" s="200"/>
      <c r="K501" s="200"/>
    </row>
    <row r="502" spans="5:11" x14ac:dyDescent="0.2">
      <c r="E502" s="200"/>
      <c r="F502" s="200"/>
      <c r="G502" s="200"/>
      <c r="H502" s="200"/>
      <c r="I502" s="200"/>
      <c r="J502" s="200"/>
      <c r="K502" s="200"/>
    </row>
    <row r="503" spans="5:11" x14ac:dyDescent="0.2">
      <c r="E503" s="200"/>
      <c r="F503" s="200"/>
      <c r="G503" s="200"/>
      <c r="H503" s="200"/>
      <c r="I503" s="200"/>
      <c r="J503" s="200"/>
      <c r="K503" s="200"/>
    </row>
    <row r="504" spans="5:11" x14ac:dyDescent="0.2">
      <c r="E504" s="200"/>
      <c r="F504" s="200"/>
      <c r="G504" s="200"/>
      <c r="H504" s="200"/>
      <c r="I504" s="200"/>
      <c r="J504" s="200"/>
      <c r="K504" s="200"/>
    </row>
    <row r="505" spans="5:11" x14ac:dyDescent="0.2">
      <c r="E505" s="200"/>
      <c r="F505" s="200"/>
      <c r="G505" s="200"/>
      <c r="H505" s="200"/>
      <c r="I505" s="200"/>
      <c r="J505" s="200"/>
      <c r="K505" s="200"/>
    </row>
    <row r="506" spans="5:11" x14ac:dyDescent="0.2">
      <c r="E506" s="200"/>
      <c r="F506" s="200"/>
      <c r="G506" s="200"/>
      <c r="H506" s="200"/>
      <c r="I506" s="200"/>
      <c r="J506" s="200"/>
      <c r="K506" s="200"/>
    </row>
    <row r="507" spans="5:11" x14ac:dyDescent="0.2">
      <c r="E507" s="200"/>
      <c r="F507" s="200"/>
      <c r="G507" s="200"/>
      <c r="H507" s="200"/>
      <c r="I507" s="200"/>
      <c r="J507" s="200"/>
      <c r="K507" s="200"/>
    </row>
    <row r="508" spans="5:11" x14ac:dyDescent="0.2">
      <c r="E508" s="200"/>
      <c r="F508" s="200"/>
      <c r="G508" s="200"/>
      <c r="H508" s="200"/>
      <c r="I508" s="200"/>
      <c r="J508" s="200"/>
      <c r="K508" s="200"/>
    </row>
    <row r="509" spans="5:11" x14ac:dyDescent="0.2">
      <c r="E509" s="200"/>
      <c r="F509" s="200"/>
      <c r="G509" s="200"/>
      <c r="H509" s="200"/>
      <c r="I509" s="200"/>
      <c r="J509" s="200"/>
      <c r="K509" s="200"/>
    </row>
    <row r="510" spans="5:11" x14ac:dyDescent="0.2">
      <c r="E510" s="200"/>
      <c r="F510" s="200"/>
      <c r="G510" s="200"/>
      <c r="H510" s="200"/>
      <c r="I510" s="200"/>
      <c r="J510" s="200"/>
      <c r="K510" s="200"/>
    </row>
    <row r="511" spans="5:11" x14ac:dyDescent="0.2">
      <c r="E511" s="200"/>
      <c r="F511" s="200"/>
      <c r="G511" s="200"/>
      <c r="H511" s="200"/>
      <c r="I511" s="200"/>
      <c r="J511" s="200"/>
      <c r="K511" s="200"/>
    </row>
    <row r="512" spans="5:11" x14ac:dyDescent="0.2">
      <c r="E512" s="200"/>
      <c r="F512" s="200"/>
      <c r="G512" s="200"/>
      <c r="H512" s="200"/>
      <c r="I512" s="200"/>
      <c r="J512" s="200"/>
      <c r="K512" s="200"/>
    </row>
    <row r="513" spans="5:11" x14ac:dyDescent="0.2">
      <c r="E513" s="200"/>
      <c r="F513" s="200"/>
      <c r="G513" s="200"/>
      <c r="H513" s="200"/>
      <c r="I513" s="200"/>
      <c r="J513" s="200"/>
      <c r="K513" s="200"/>
    </row>
    <row r="514" spans="5:11" x14ac:dyDescent="0.2">
      <c r="E514" s="200"/>
      <c r="F514" s="200"/>
      <c r="G514" s="200"/>
      <c r="H514" s="200"/>
      <c r="I514" s="200"/>
      <c r="J514" s="200"/>
      <c r="K514" s="200"/>
    </row>
    <row r="515" spans="5:11" x14ac:dyDescent="0.2">
      <c r="E515" s="200"/>
      <c r="F515" s="200"/>
      <c r="G515" s="200"/>
      <c r="H515" s="200"/>
      <c r="I515" s="200"/>
      <c r="J515" s="200"/>
      <c r="K515" s="200"/>
    </row>
    <row r="516" spans="5:11" x14ac:dyDescent="0.2">
      <c r="E516" s="200"/>
      <c r="F516" s="200"/>
      <c r="G516" s="200"/>
      <c r="H516" s="200"/>
      <c r="I516" s="200"/>
      <c r="J516" s="200"/>
      <c r="K516" s="200"/>
    </row>
    <row r="517" spans="5:11" x14ac:dyDescent="0.2">
      <c r="E517" s="200"/>
      <c r="F517" s="200"/>
      <c r="G517" s="200"/>
      <c r="H517" s="200"/>
      <c r="I517" s="200"/>
      <c r="J517" s="200"/>
      <c r="K517" s="200"/>
    </row>
    <row r="518" spans="5:11" x14ac:dyDescent="0.2">
      <c r="E518" s="200"/>
      <c r="F518" s="200"/>
      <c r="G518" s="200"/>
      <c r="H518" s="200"/>
      <c r="I518" s="200"/>
      <c r="J518" s="200"/>
      <c r="K518" s="200"/>
    </row>
    <row r="519" spans="5:11" x14ac:dyDescent="0.2">
      <c r="E519" s="200"/>
      <c r="F519" s="200"/>
      <c r="G519" s="200"/>
      <c r="H519" s="200"/>
      <c r="I519" s="200"/>
      <c r="J519" s="200"/>
      <c r="K519" s="200"/>
    </row>
    <row r="520" spans="5:11" x14ac:dyDescent="0.2">
      <c r="E520" s="200"/>
      <c r="F520" s="200"/>
      <c r="G520" s="200"/>
      <c r="H520" s="200"/>
      <c r="I520" s="200"/>
      <c r="J520" s="200"/>
      <c r="K520" s="200"/>
    </row>
    <row r="521" spans="5:11" x14ac:dyDescent="0.2">
      <c r="E521" s="200"/>
      <c r="F521" s="200"/>
      <c r="G521" s="200"/>
      <c r="H521" s="200"/>
      <c r="I521" s="200"/>
      <c r="J521" s="200"/>
      <c r="K521" s="200"/>
    </row>
    <row r="522" spans="5:11" x14ac:dyDescent="0.2">
      <c r="E522" s="200"/>
      <c r="F522" s="200"/>
      <c r="G522" s="200"/>
      <c r="H522" s="200"/>
      <c r="I522" s="200"/>
      <c r="J522" s="200"/>
      <c r="K522" s="200"/>
    </row>
    <row r="523" spans="5:11" x14ac:dyDescent="0.2">
      <c r="E523" s="200"/>
      <c r="F523" s="200"/>
      <c r="G523" s="200"/>
      <c r="H523" s="200"/>
      <c r="I523" s="200"/>
      <c r="J523" s="200"/>
      <c r="K523" s="200"/>
    </row>
    <row r="524" spans="5:11" x14ac:dyDescent="0.2">
      <c r="E524" s="200"/>
      <c r="F524" s="200"/>
      <c r="G524" s="200"/>
      <c r="H524" s="200"/>
      <c r="I524" s="200"/>
      <c r="J524" s="200"/>
      <c r="K524" s="200"/>
    </row>
    <row r="525" spans="5:11" x14ac:dyDescent="0.2">
      <c r="E525" s="200"/>
      <c r="F525" s="200"/>
      <c r="G525" s="200"/>
      <c r="H525" s="200"/>
      <c r="I525" s="200"/>
      <c r="J525" s="200"/>
      <c r="K525" s="200"/>
    </row>
    <row r="526" spans="5:11" x14ac:dyDescent="0.2">
      <c r="E526" s="200"/>
      <c r="F526" s="200"/>
      <c r="G526" s="200"/>
      <c r="H526" s="200"/>
      <c r="I526" s="200"/>
      <c r="J526" s="200"/>
      <c r="K526" s="200"/>
    </row>
    <row r="527" spans="5:11" x14ac:dyDescent="0.2">
      <c r="E527" s="200"/>
      <c r="F527" s="200"/>
      <c r="G527" s="200"/>
      <c r="H527" s="200"/>
      <c r="I527" s="200"/>
      <c r="J527" s="200"/>
      <c r="K527" s="200"/>
    </row>
    <row r="528" spans="5:11" x14ac:dyDescent="0.2">
      <c r="E528" s="200"/>
      <c r="F528" s="200"/>
      <c r="G528" s="200"/>
      <c r="H528" s="200"/>
      <c r="I528" s="200"/>
      <c r="J528" s="200"/>
      <c r="K528" s="200"/>
    </row>
    <row r="529" spans="5:11" x14ac:dyDescent="0.2">
      <c r="E529" s="200"/>
      <c r="F529" s="200"/>
      <c r="G529" s="200"/>
      <c r="H529" s="200"/>
      <c r="I529" s="200"/>
      <c r="J529" s="200"/>
      <c r="K529" s="200"/>
    </row>
    <row r="530" spans="5:11" x14ac:dyDescent="0.2">
      <c r="E530" s="200"/>
      <c r="F530" s="200"/>
      <c r="G530" s="200"/>
      <c r="H530" s="200"/>
      <c r="I530" s="200"/>
      <c r="J530" s="200"/>
      <c r="K530" s="200"/>
    </row>
    <row r="531" spans="5:11" x14ac:dyDescent="0.2">
      <c r="E531" s="200"/>
      <c r="F531" s="200"/>
      <c r="G531" s="200"/>
      <c r="H531" s="200"/>
      <c r="I531" s="200"/>
      <c r="J531" s="200"/>
      <c r="K531" s="200"/>
    </row>
    <row r="532" spans="5:11" x14ac:dyDescent="0.2">
      <c r="E532" s="200"/>
      <c r="F532" s="200"/>
      <c r="G532" s="200"/>
      <c r="H532" s="200"/>
      <c r="I532" s="200"/>
      <c r="J532" s="200"/>
      <c r="K532" s="200"/>
    </row>
    <row r="533" spans="5:11" x14ac:dyDescent="0.2">
      <c r="E533" s="200"/>
      <c r="F533" s="200"/>
      <c r="G533" s="200"/>
      <c r="H533" s="200"/>
      <c r="I533" s="200"/>
      <c r="J533" s="200"/>
      <c r="K533" s="200"/>
    </row>
    <row r="534" spans="5:11" x14ac:dyDescent="0.2">
      <c r="E534" s="200"/>
      <c r="F534" s="200"/>
      <c r="G534" s="200"/>
      <c r="H534" s="200"/>
      <c r="I534" s="200"/>
      <c r="J534" s="200"/>
      <c r="K534" s="200"/>
    </row>
    <row r="535" spans="5:11" x14ac:dyDescent="0.2">
      <c r="E535" s="200"/>
      <c r="F535" s="200"/>
      <c r="G535" s="200"/>
      <c r="H535" s="200"/>
      <c r="I535" s="200"/>
      <c r="J535" s="200"/>
      <c r="K535" s="200"/>
    </row>
    <row r="536" spans="5:11" x14ac:dyDescent="0.2">
      <c r="E536" s="200"/>
      <c r="F536" s="200"/>
      <c r="G536" s="200"/>
      <c r="H536" s="200"/>
      <c r="I536" s="200"/>
      <c r="J536" s="200"/>
      <c r="K536" s="200"/>
    </row>
    <row r="537" spans="5:11" x14ac:dyDescent="0.2">
      <c r="E537" s="200"/>
      <c r="F537" s="200"/>
      <c r="G537" s="200"/>
      <c r="H537" s="200"/>
      <c r="I537" s="200"/>
      <c r="J537" s="200"/>
      <c r="K537" s="200"/>
    </row>
    <row r="538" spans="5:11" x14ac:dyDescent="0.2">
      <c r="E538" s="200"/>
      <c r="F538" s="200"/>
      <c r="G538" s="200"/>
      <c r="H538" s="200"/>
      <c r="I538" s="200"/>
      <c r="J538" s="200"/>
      <c r="K538" s="200"/>
    </row>
    <row r="539" spans="5:11" x14ac:dyDescent="0.2">
      <c r="E539" s="200"/>
      <c r="F539" s="200"/>
      <c r="G539" s="200"/>
      <c r="H539" s="200"/>
      <c r="I539" s="200"/>
      <c r="J539" s="200"/>
      <c r="K539" s="200"/>
    </row>
    <row r="540" spans="5:11" x14ac:dyDescent="0.2">
      <c r="E540" s="200"/>
      <c r="F540" s="200"/>
      <c r="G540" s="200"/>
      <c r="H540" s="200"/>
      <c r="I540" s="200"/>
      <c r="J540" s="200"/>
      <c r="K540" s="200"/>
    </row>
    <row r="541" spans="5:11" x14ac:dyDescent="0.2">
      <c r="E541" s="200"/>
      <c r="F541" s="200"/>
      <c r="G541" s="200"/>
      <c r="H541" s="200"/>
      <c r="I541" s="200"/>
      <c r="J541" s="200"/>
      <c r="K541" s="200"/>
    </row>
    <row r="542" spans="5:11" x14ac:dyDescent="0.2">
      <c r="E542" s="200"/>
      <c r="F542" s="200"/>
      <c r="G542" s="200"/>
      <c r="H542" s="200"/>
      <c r="I542" s="200"/>
      <c r="J542" s="200"/>
      <c r="K542" s="200"/>
    </row>
    <row r="543" spans="5:11" x14ac:dyDescent="0.2">
      <c r="E543" s="200"/>
      <c r="F543" s="200"/>
      <c r="G543" s="200"/>
      <c r="H543" s="200"/>
      <c r="I543" s="200"/>
      <c r="J543" s="200"/>
      <c r="K543" s="200"/>
    </row>
    <row r="544" spans="5:11" x14ac:dyDescent="0.2">
      <c r="E544" s="200"/>
      <c r="F544" s="200"/>
      <c r="G544" s="200"/>
      <c r="H544" s="200"/>
      <c r="I544" s="200"/>
      <c r="J544" s="200"/>
      <c r="K544" s="200"/>
    </row>
    <row r="545" spans="5:11" x14ac:dyDescent="0.2">
      <c r="E545" s="200"/>
      <c r="F545" s="200"/>
      <c r="G545" s="200"/>
      <c r="H545" s="200"/>
      <c r="I545" s="200"/>
      <c r="J545" s="200"/>
      <c r="K545" s="200"/>
    </row>
    <row r="546" spans="5:11" x14ac:dyDescent="0.2">
      <c r="E546" s="200"/>
      <c r="F546" s="200"/>
      <c r="G546" s="200"/>
      <c r="H546" s="200"/>
      <c r="I546" s="200"/>
      <c r="J546" s="200"/>
      <c r="K546" s="200"/>
    </row>
    <row r="547" spans="5:11" x14ac:dyDescent="0.2">
      <c r="E547" s="200"/>
      <c r="F547" s="200"/>
      <c r="G547" s="200"/>
      <c r="H547" s="200"/>
      <c r="I547" s="200"/>
      <c r="J547" s="200"/>
      <c r="K547" s="200"/>
    </row>
    <row r="548" spans="5:11" x14ac:dyDescent="0.2">
      <c r="E548" s="200"/>
      <c r="F548" s="200"/>
      <c r="G548" s="200"/>
      <c r="H548" s="200"/>
      <c r="I548" s="200"/>
      <c r="J548" s="200"/>
      <c r="K548" s="200"/>
    </row>
    <row r="549" spans="5:11" x14ac:dyDescent="0.2">
      <c r="E549" s="200"/>
      <c r="F549" s="200"/>
      <c r="G549" s="200"/>
      <c r="H549" s="200"/>
      <c r="I549" s="200"/>
      <c r="J549" s="200"/>
      <c r="K549" s="200"/>
    </row>
    <row r="550" spans="5:11" x14ac:dyDescent="0.2">
      <c r="E550" s="200"/>
      <c r="F550" s="200"/>
      <c r="G550" s="200"/>
      <c r="H550" s="200"/>
      <c r="I550" s="200"/>
      <c r="J550" s="200"/>
      <c r="K550" s="200"/>
    </row>
    <row r="551" spans="5:11" x14ac:dyDescent="0.2">
      <c r="E551" s="200"/>
      <c r="F551" s="200"/>
      <c r="G551" s="200"/>
      <c r="H551" s="200"/>
      <c r="I551" s="200"/>
      <c r="J551" s="200"/>
      <c r="K551" s="200"/>
    </row>
    <row r="552" spans="5:11" x14ac:dyDescent="0.2">
      <c r="E552" s="200"/>
      <c r="F552" s="200"/>
      <c r="G552" s="200"/>
      <c r="H552" s="200"/>
      <c r="I552" s="200"/>
      <c r="J552" s="200"/>
      <c r="K552" s="200"/>
    </row>
    <row r="553" spans="5:11" x14ac:dyDescent="0.2">
      <c r="E553" s="200"/>
      <c r="F553" s="200"/>
      <c r="G553" s="200"/>
      <c r="H553" s="200"/>
      <c r="I553" s="200"/>
      <c r="J553" s="200"/>
      <c r="K553" s="200"/>
    </row>
    <row r="554" spans="5:11" x14ac:dyDescent="0.2">
      <c r="E554" s="200"/>
      <c r="F554" s="200"/>
      <c r="G554" s="200"/>
      <c r="H554" s="200"/>
      <c r="I554" s="200"/>
      <c r="J554" s="200"/>
      <c r="K554" s="200"/>
    </row>
    <row r="555" spans="5:11" x14ac:dyDescent="0.2">
      <c r="E555" s="200"/>
      <c r="F555" s="200"/>
      <c r="G555" s="200"/>
      <c r="H555" s="200"/>
      <c r="I555" s="200"/>
      <c r="J555" s="200"/>
      <c r="K555" s="200"/>
    </row>
    <row r="556" spans="5:11" x14ac:dyDescent="0.2">
      <c r="E556" s="200"/>
      <c r="F556" s="200"/>
      <c r="G556" s="200"/>
      <c r="H556" s="200"/>
      <c r="I556" s="200"/>
      <c r="J556" s="200"/>
      <c r="K556" s="200"/>
    </row>
    <row r="557" spans="5:11" x14ac:dyDescent="0.2">
      <c r="E557" s="200"/>
      <c r="F557" s="200"/>
      <c r="G557" s="200"/>
      <c r="H557" s="200"/>
      <c r="I557" s="200"/>
      <c r="J557" s="200"/>
      <c r="K557" s="200"/>
    </row>
    <row r="558" spans="5:11" x14ac:dyDescent="0.2">
      <c r="E558" s="200"/>
      <c r="F558" s="200"/>
      <c r="G558" s="200"/>
      <c r="H558" s="200"/>
      <c r="I558" s="200"/>
      <c r="J558" s="200"/>
      <c r="K558" s="200"/>
    </row>
    <row r="559" spans="5:11" x14ac:dyDescent="0.2">
      <c r="E559" s="200"/>
      <c r="F559" s="200"/>
      <c r="G559" s="200"/>
      <c r="H559" s="200"/>
      <c r="I559" s="200"/>
      <c r="J559" s="200"/>
      <c r="K559" s="200"/>
    </row>
    <row r="560" spans="5:11" x14ac:dyDescent="0.2">
      <c r="E560" s="200"/>
      <c r="F560" s="200"/>
      <c r="G560" s="200"/>
      <c r="H560" s="200"/>
      <c r="I560" s="200"/>
      <c r="J560" s="200"/>
      <c r="K560" s="200"/>
    </row>
    <row r="561" spans="5:11" x14ac:dyDescent="0.2">
      <c r="E561" s="200"/>
      <c r="F561" s="200"/>
      <c r="G561" s="200"/>
      <c r="H561" s="200"/>
      <c r="I561" s="200"/>
      <c r="J561" s="200"/>
      <c r="K561" s="200"/>
    </row>
    <row r="562" spans="5:11" x14ac:dyDescent="0.2">
      <c r="E562" s="200"/>
      <c r="F562" s="200"/>
      <c r="G562" s="200"/>
      <c r="H562" s="200"/>
      <c r="I562" s="200"/>
      <c r="J562" s="200"/>
      <c r="K562" s="200"/>
    </row>
    <row r="563" spans="5:11" x14ac:dyDescent="0.2">
      <c r="E563" s="200"/>
      <c r="F563" s="200"/>
      <c r="G563" s="200"/>
      <c r="H563" s="200"/>
      <c r="I563" s="200"/>
      <c r="J563" s="200"/>
      <c r="K563" s="200"/>
    </row>
    <row r="564" spans="5:11" x14ac:dyDescent="0.2">
      <c r="E564" s="200"/>
      <c r="F564" s="200"/>
      <c r="G564" s="200"/>
      <c r="H564" s="200"/>
      <c r="I564" s="200"/>
      <c r="J564" s="200"/>
      <c r="K564" s="200"/>
    </row>
    <row r="565" spans="5:11" x14ac:dyDescent="0.2">
      <c r="E565" s="200"/>
      <c r="F565" s="200"/>
      <c r="G565" s="200"/>
      <c r="H565" s="200"/>
      <c r="I565" s="200"/>
      <c r="J565" s="200"/>
      <c r="K565" s="200"/>
    </row>
    <row r="566" spans="5:11" x14ac:dyDescent="0.2">
      <c r="E566" s="200"/>
      <c r="F566" s="200"/>
      <c r="G566" s="200"/>
      <c r="H566" s="200"/>
      <c r="I566" s="200"/>
      <c r="J566" s="200"/>
      <c r="K566" s="200"/>
    </row>
    <row r="567" spans="5:11" x14ac:dyDescent="0.2">
      <c r="E567" s="200"/>
      <c r="F567" s="200"/>
      <c r="G567" s="200"/>
      <c r="H567" s="200"/>
      <c r="I567" s="200"/>
      <c r="J567" s="200"/>
      <c r="K567" s="200"/>
    </row>
    <row r="568" spans="5:11" x14ac:dyDescent="0.2">
      <c r="E568" s="200"/>
      <c r="F568" s="200"/>
      <c r="G568" s="200"/>
      <c r="H568" s="200"/>
      <c r="I568" s="200"/>
      <c r="J568" s="200"/>
      <c r="K568" s="200"/>
    </row>
    <row r="569" spans="5:11" x14ac:dyDescent="0.2">
      <c r="E569" s="200"/>
      <c r="F569" s="200"/>
      <c r="G569" s="200"/>
      <c r="H569" s="200"/>
      <c r="I569" s="200"/>
      <c r="J569" s="200"/>
      <c r="K569" s="200"/>
    </row>
    <row r="570" spans="5:11" x14ac:dyDescent="0.2">
      <c r="E570" s="200"/>
      <c r="F570" s="200"/>
      <c r="G570" s="200"/>
      <c r="H570" s="200"/>
      <c r="I570" s="200"/>
      <c r="J570" s="200"/>
      <c r="K570" s="200"/>
    </row>
    <row r="571" spans="5:11" x14ac:dyDescent="0.2">
      <c r="E571" s="200"/>
      <c r="F571" s="200"/>
      <c r="G571" s="200"/>
      <c r="H571" s="200"/>
      <c r="I571" s="200"/>
      <c r="J571" s="200"/>
      <c r="K571" s="200"/>
    </row>
    <row r="572" spans="5:11" x14ac:dyDescent="0.2">
      <c r="E572" s="200"/>
      <c r="F572" s="200"/>
      <c r="G572" s="200"/>
      <c r="H572" s="200"/>
      <c r="I572" s="200"/>
      <c r="J572" s="200"/>
      <c r="K572" s="200"/>
    </row>
    <row r="573" spans="5:11" x14ac:dyDescent="0.2">
      <c r="E573" s="200"/>
      <c r="F573" s="200"/>
      <c r="G573" s="200"/>
      <c r="H573" s="200"/>
      <c r="I573" s="200"/>
      <c r="J573" s="200"/>
      <c r="K573" s="200"/>
    </row>
    <row r="574" spans="5:11" x14ac:dyDescent="0.2">
      <c r="E574" s="200"/>
      <c r="F574" s="200"/>
      <c r="G574" s="200"/>
      <c r="H574" s="200"/>
      <c r="I574" s="200"/>
      <c r="J574" s="200"/>
      <c r="K574" s="200"/>
    </row>
    <row r="575" spans="5:11" x14ac:dyDescent="0.2">
      <c r="E575" s="200"/>
      <c r="F575" s="200"/>
      <c r="G575" s="200"/>
      <c r="H575" s="200"/>
      <c r="I575" s="200"/>
      <c r="J575" s="200"/>
      <c r="K575" s="200"/>
    </row>
    <row r="576" spans="5:11" x14ac:dyDescent="0.2">
      <c r="E576" s="200"/>
      <c r="F576" s="200"/>
      <c r="G576" s="200"/>
      <c r="H576" s="200"/>
      <c r="I576" s="200"/>
      <c r="J576" s="200"/>
      <c r="K576" s="200"/>
    </row>
    <row r="577" spans="5:11" x14ac:dyDescent="0.2">
      <c r="E577" s="200"/>
      <c r="F577" s="200"/>
      <c r="G577" s="200"/>
      <c r="H577" s="200"/>
      <c r="I577" s="200"/>
      <c r="J577" s="200"/>
      <c r="K577" s="200"/>
    </row>
    <row r="578" spans="5:11" x14ac:dyDescent="0.2">
      <c r="E578" s="200"/>
      <c r="F578" s="200"/>
      <c r="G578" s="200"/>
      <c r="H578" s="200"/>
      <c r="I578" s="200"/>
      <c r="J578" s="200"/>
      <c r="K578" s="200"/>
    </row>
    <row r="579" spans="5:11" x14ac:dyDescent="0.2">
      <c r="E579" s="200"/>
      <c r="F579" s="200"/>
      <c r="G579" s="200"/>
      <c r="H579" s="200"/>
      <c r="I579" s="200"/>
      <c r="J579" s="200"/>
      <c r="K579" s="200"/>
    </row>
    <row r="580" spans="5:11" x14ac:dyDescent="0.2">
      <c r="E580" s="200"/>
      <c r="F580" s="200"/>
      <c r="G580" s="200"/>
      <c r="H580" s="200"/>
      <c r="I580" s="200"/>
      <c r="J580" s="200"/>
      <c r="K580" s="200"/>
    </row>
    <row r="581" spans="5:11" x14ac:dyDescent="0.2">
      <c r="E581" s="200"/>
      <c r="F581" s="200"/>
      <c r="G581" s="200"/>
      <c r="H581" s="200"/>
      <c r="I581" s="200"/>
      <c r="J581" s="200"/>
      <c r="K581" s="200"/>
    </row>
    <row r="582" spans="5:11" x14ac:dyDescent="0.2">
      <c r="E582" s="200"/>
      <c r="F582" s="200"/>
      <c r="G582" s="200"/>
      <c r="H582" s="200"/>
      <c r="I582" s="200"/>
      <c r="J582" s="200"/>
      <c r="K582" s="200"/>
    </row>
    <row r="583" spans="5:11" x14ac:dyDescent="0.2">
      <c r="E583" s="200"/>
      <c r="F583" s="200"/>
      <c r="G583" s="200"/>
      <c r="H583" s="200"/>
      <c r="I583" s="200"/>
      <c r="J583" s="200"/>
      <c r="K583" s="200"/>
    </row>
    <row r="584" spans="5:11" x14ac:dyDescent="0.2">
      <c r="E584" s="200"/>
      <c r="F584" s="200"/>
      <c r="G584" s="200"/>
      <c r="H584" s="200"/>
      <c r="I584" s="200"/>
      <c r="J584" s="200"/>
      <c r="K584" s="200"/>
    </row>
    <row r="585" spans="5:11" x14ac:dyDescent="0.2">
      <c r="E585" s="200"/>
      <c r="F585" s="200"/>
      <c r="G585" s="200"/>
      <c r="H585" s="200"/>
      <c r="I585" s="200"/>
      <c r="J585" s="200"/>
      <c r="K585" s="200"/>
    </row>
    <row r="586" spans="5:11" x14ac:dyDescent="0.2">
      <c r="E586" s="200"/>
      <c r="F586" s="200"/>
      <c r="G586" s="200"/>
      <c r="H586" s="200"/>
      <c r="I586" s="200"/>
      <c r="J586" s="200"/>
      <c r="K586" s="200"/>
    </row>
    <row r="587" spans="5:11" x14ac:dyDescent="0.2">
      <c r="E587" s="200"/>
      <c r="F587" s="200"/>
      <c r="G587" s="200"/>
      <c r="H587" s="200"/>
      <c r="I587" s="200"/>
      <c r="J587" s="200"/>
      <c r="K587" s="200"/>
    </row>
    <row r="588" spans="5:11" x14ac:dyDescent="0.2">
      <c r="E588" s="200"/>
      <c r="F588" s="200"/>
      <c r="G588" s="200"/>
      <c r="H588" s="200"/>
      <c r="I588" s="200"/>
      <c r="J588" s="200"/>
      <c r="K588" s="200"/>
    </row>
    <row r="589" spans="5:11" x14ac:dyDescent="0.2">
      <c r="E589" s="200"/>
      <c r="F589" s="200"/>
      <c r="G589" s="200"/>
      <c r="H589" s="200"/>
      <c r="I589" s="200"/>
      <c r="J589" s="200"/>
      <c r="K589" s="200"/>
    </row>
    <row r="590" spans="5:11" x14ac:dyDescent="0.2">
      <c r="E590" s="200"/>
      <c r="F590" s="200"/>
      <c r="G590" s="200"/>
      <c r="H590" s="200"/>
      <c r="I590" s="200"/>
      <c r="J590" s="200"/>
      <c r="K590" s="200"/>
    </row>
    <row r="591" spans="5:11" x14ac:dyDescent="0.2">
      <c r="E591" s="200"/>
      <c r="F591" s="200"/>
      <c r="G591" s="200"/>
      <c r="H591" s="200"/>
      <c r="I591" s="200"/>
      <c r="J591" s="200"/>
      <c r="K591" s="200"/>
    </row>
    <row r="592" spans="5:11" x14ac:dyDescent="0.2">
      <c r="E592" s="200"/>
      <c r="F592" s="200"/>
      <c r="G592" s="200"/>
      <c r="H592" s="200"/>
      <c r="I592" s="200"/>
      <c r="J592" s="200"/>
      <c r="K592" s="200"/>
    </row>
    <row r="593" spans="5:11" x14ac:dyDescent="0.2">
      <c r="E593" s="200"/>
      <c r="F593" s="200"/>
      <c r="G593" s="200"/>
      <c r="H593" s="200"/>
      <c r="I593" s="200"/>
      <c r="J593" s="200"/>
      <c r="K593" s="200"/>
    </row>
    <row r="594" spans="5:11" x14ac:dyDescent="0.2">
      <c r="E594" s="200"/>
      <c r="F594" s="200"/>
      <c r="G594" s="200"/>
      <c r="H594" s="200"/>
      <c r="I594" s="200"/>
      <c r="J594" s="200"/>
      <c r="K594" s="200"/>
    </row>
    <row r="595" spans="5:11" x14ac:dyDescent="0.2">
      <c r="E595" s="200"/>
      <c r="F595" s="200"/>
      <c r="G595" s="200"/>
      <c r="H595" s="200"/>
      <c r="I595" s="200"/>
      <c r="J595" s="200"/>
      <c r="K595" s="200"/>
    </row>
    <row r="596" spans="5:11" x14ac:dyDescent="0.2">
      <c r="E596" s="200"/>
      <c r="F596" s="200"/>
      <c r="G596" s="200"/>
      <c r="H596" s="200"/>
      <c r="I596" s="200"/>
      <c r="J596" s="200"/>
      <c r="K596" s="200"/>
    </row>
    <row r="597" spans="5:11" x14ac:dyDescent="0.2">
      <c r="E597" s="200"/>
      <c r="F597" s="200"/>
      <c r="G597" s="200"/>
      <c r="H597" s="200"/>
      <c r="I597" s="200"/>
      <c r="J597" s="200"/>
      <c r="K597" s="200"/>
    </row>
    <row r="598" spans="5:11" x14ac:dyDescent="0.2">
      <c r="E598" s="200"/>
      <c r="F598" s="200"/>
      <c r="G598" s="200"/>
      <c r="H598" s="200"/>
      <c r="I598" s="200"/>
      <c r="J598" s="200"/>
      <c r="K598" s="200"/>
    </row>
    <row r="599" spans="5:11" x14ac:dyDescent="0.2">
      <c r="E599" s="200"/>
      <c r="F599" s="200"/>
      <c r="G599" s="200"/>
      <c r="H599" s="200"/>
      <c r="I599" s="200"/>
      <c r="J599" s="200"/>
      <c r="K599" s="200"/>
    </row>
    <row r="600" spans="5:11" x14ac:dyDescent="0.2">
      <c r="E600" s="200"/>
      <c r="F600" s="200"/>
      <c r="G600" s="200"/>
      <c r="H600" s="200"/>
      <c r="I600" s="200"/>
      <c r="J600" s="200"/>
      <c r="K600" s="200"/>
    </row>
    <row r="601" spans="5:11" x14ac:dyDescent="0.2">
      <c r="E601" s="200"/>
      <c r="F601" s="200"/>
      <c r="G601" s="200"/>
      <c r="H601" s="200"/>
      <c r="I601" s="200"/>
      <c r="J601" s="200"/>
      <c r="K601" s="200"/>
    </row>
    <row r="602" spans="5:11" x14ac:dyDescent="0.2">
      <c r="E602" s="200"/>
      <c r="F602" s="200"/>
      <c r="G602" s="200"/>
      <c r="H602" s="200"/>
      <c r="I602" s="200"/>
      <c r="J602" s="200"/>
      <c r="K602" s="200"/>
    </row>
    <row r="603" spans="5:11" x14ac:dyDescent="0.2">
      <c r="E603" s="200"/>
      <c r="F603" s="200"/>
      <c r="G603" s="200"/>
      <c r="H603" s="200"/>
      <c r="I603" s="200"/>
      <c r="J603" s="200"/>
      <c r="K603" s="200"/>
    </row>
    <row r="604" spans="5:11" x14ac:dyDescent="0.2">
      <c r="E604" s="200"/>
      <c r="F604" s="200"/>
      <c r="G604" s="200"/>
      <c r="H604" s="200"/>
      <c r="I604" s="200"/>
      <c r="J604" s="200"/>
      <c r="K604" s="200"/>
    </row>
    <row r="605" spans="5:11" x14ac:dyDescent="0.2">
      <c r="E605" s="200"/>
      <c r="F605" s="200"/>
      <c r="G605" s="200"/>
      <c r="H605" s="200"/>
      <c r="I605" s="200"/>
      <c r="J605" s="200"/>
      <c r="K605" s="200"/>
    </row>
    <row r="606" spans="5:11" x14ac:dyDescent="0.2">
      <c r="E606" s="200"/>
      <c r="F606" s="200"/>
      <c r="G606" s="200"/>
      <c r="H606" s="200"/>
      <c r="I606" s="200"/>
      <c r="J606" s="200"/>
      <c r="K606" s="200"/>
    </row>
    <row r="607" spans="5:11" x14ac:dyDescent="0.2">
      <c r="E607" s="200"/>
      <c r="F607" s="200"/>
      <c r="G607" s="200"/>
      <c r="H607" s="200"/>
      <c r="I607" s="200"/>
      <c r="J607" s="200"/>
      <c r="K607" s="200"/>
    </row>
    <row r="608" spans="5:11" x14ac:dyDescent="0.2">
      <c r="E608" s="200"/>
      <c r="F608" s="200"/>
      <c r="G608" s="200"/>
      <c r="H608" s="200"/>
      <c r="I608" s="200"/>
      <c r="J608" s="200"/>
      <c r="K608" s="200"/>
    </row>
    <row r="609" spans="5:11" x14ac:dyDescent="0.2">
      <c r="E609" s="200"/>
      <c r="F609" s="200"/>
      <c r="G609" s="200"/>
      <c r="H609" s="200"/>
      <c r="I609" s="200"/>
      <c r="J609" s="200"/>
      <c r="K609" s="200"/>
    </row>
    <row r="610" spans="5:11" x14ac:dyDescent="0.2">
      <c r="E610" s="200"/>
      <c r="F610" s="200"/>
      <c r="G610" s="200"/>
      <c r="H610" s="200"/>
      <c r="I610" s="200"/>
      <c r="J610" s="200"/>
      <c r="K610" s="200"/>
    </row>
    <row r="611" spans="5:11" x14ac:dyDescent="0.2">
      <c r="E611" s="200"/>
      <c r="F611" s="200"/>
      <c r="G611" s="200"/>
      <c r="H611" s="200"/>
      <c r="I611" s="200"/>
      <c r="J611" s="200"/>
      <c r="K611" s="200"/>
    </row>
    <row r="612" spans="5:11" x14ac:dyDescent="0.2">
      <c r="E612" s="200"/>
      <c r="F612" s="200"/>
      <c r="G612" s="200"/>
      <c r="H612" s="200"/>
      <c r="I612" s="200"/>
      <c r="J612" s="200"/>
      <c r="K612" s="200"/>
    </row>
    <row r="613" spans="5:11" x14ac:dyDescent="0.2">
      <c r="E613" s="200"/>
      <c r="F613" s="200"/>
      <c r="G613" s="200"/>
      <c r="H613" s="200"/>
      <c r="I613" s="200"/>
      <c r="J613" s="200"/>
      <c r="K613" s="200"/>
    </row>
    <row r="614" spans="5:11" x14ac:dyDescent="0.2">
      <c r="E614" s="200"/>
      <c r="F614" s="200"/>
      <c r="G614" s="200"/>
      <c r="H614" s="200"/>
      <c r="I614" s="200"/>
      <c r="J614" s="200"/>
      <c r="K614" s="200"/>
    </row>
    <row r="615" spans="5:11" x14ac:dyDescent="0.2">
      <c r="E615" s="200"/>
      <c r="F615" s="200"/>
      <c r="G615" s="200"/>
      <c r="H615" s="200"/>
      <c r="I615" s="200"/>
      <c r="J615" s="200"/>
      <c r="K615" s="200"/>
    </row>
    <row r="616" spans="5:11" x14ac:dyDescent="0.2">
      <c r="E616" s="200"/>
      <c r="F616" s="200"/>
      <c r="G616" s="200"/>
      <c r="H616" s="200"/>
      <c r="I616" s="200"/>
      <c r="J616" s="200"/>
      <c r="K616" s="200"/>
    </row>
    <row r="617" spans="5:11" x14ac:dyDescent="0.2">
      <c r="E617" s="200"/>
      <c r="F617" s="200"/>
      <c r="G617" s="200"/>
      <c r="H617" s="200"/>
      <c r="I617" s="200"/>
      <c r="J617" s="200"/>
      <c r="K617" s="200"/>
    </row>
    <row r="618" spans="5:11" x14ac:dyDescent="0.2">
      <c r="E618" s="200"/>
      <c r="F618" s="200"/>
      <c r="G618" s="200"/>
      <c r="H618" s="200"/>
      <c r="I618" s="200"/>
      <c r="J618" s="200"/>
      <c r="K618" s="200"/>
    </row>
    <row r="619" spans="5:11" x14ac:dyDescent="0.2">
      <c r="E619" s="200"/>
      <c r="F619" s="200"/>
      <c r="G619" s="200"/>
      <c r="H619" s="200"/>
      <c r="I619" s="200"/>
      <c r="J619" s="200"/>
      <c r="K619" s="200"/>
    </row>
    <row r="620" spans="5:11" x14ac:dyDescent="0.2">
      <c r="E620" s="200"/>
      <c r="F620" s="200"/>
      <c r="G620" s="200"/>
      <c r="H620" s="200"/>
      <c r="I620" s="200"/>
      <c r="J620" s="200"/>
      <c r="K620" s="200"/>
    </row>
    <row r="621" spans="5:11" x14ac:dyDescent="0.2">
      <c r="E621" s="200"/>
      <c r="F621" s="200"/>
      <c r="G621" s="200"/>
      <c r="H621" s="200"/>
      <c r="I621" s="200"/>
      <c r="J621" s="200"/>
      <c r="K621" s="200"/>
    </row>
    <row r="622" spans="5:11" x14ac:dyDescent="0.2">
      <c r="E622" s="200"/>
      <c r="F622" s="200"/>
      <c r="G622" s="200"/>
      <c r="H622" s="200"/>
      <c r="I622" s="200"/>
      <c r="J622" s="200"/>
      <c r="K622" s="200"/>
    </row>
    <row r="623" spans="5:11" x14ac:dyDescent="0.2">
      <c r="E623" s="200"/>
      <c r="F623" s="200"/>
      <c r="G623" s="200"/>
      <c r="H623" s="200"/>
      <c r="I623" s="200"/>
      <c r="J623" s="200"/>
      <c r="K623" s="200"/>
    </row>
    <row r="624" spans="5:11" x14ac:dyDescent="0.2">
      <c r="E624" s="200"/>
      <c r="F624" s="200"/>
      <c r="G624" s="200"/>
      <c r="H624" s="200"/>
      <c r="I624" s="200"/>
      <c r="J624" s="200"/>
      <c r="K624" s="200"/>
    </row>
    <row r="625" spans="5:11" x14ac:dyDescent="0.2">
      <c r="E625" s="200"/>
      <c r="F625" s="200"/>
      <c r="G625" s="200"/>
      <c r="H625" s="200"/>
      <c r="I625" s="200"/>
      <c r="J625" s="200"/>
      <c r="K625" s="200"/>
    </row>
    <row r="626" spans="5:11" x14ac:dyDescent="0.2">
      <c r="E626" s="200"/>
      <c r="F626" s="200"/>
      <c r="G626" s="200"/>
      <c r="H626" s="200"/>
      <c r="I626" s="200"/>
      <c r="J626" s="200"/>
      <c r="K626" s="200"/>
    </row>
    <row r="627" spans="5:11" x14ac:dyDescent="0.2">
      <c r="E627" s="200"/>
      <c r="F627" s="200"/>
      <c r="G627" s="200"/>
      <c r="H627" s="200"/>
      <c r="I627" s="200"/>
      <c r="J627" s="200"/>
      <c r="K627" s="200"/>
    </row>
    <row r="628" spans="5:11" x14ac:dyDescent="0.2">
      <c r="E628" s="200"/>
      <c r="F628" s="200"/>
      <c r="G628" s="200"/>
      <c r="H628" s="200"/>
      <c r="I628" s="200"/>
      <c r="J628" s="200"/>
      <c r="K628" s="200"/>
    </row>
    <row r="629" spans="5:11" x14ac:dyDescent="0.2">
      <c r="E629" s="200"/>
      <c r="F629" s="200"/>
      <c r="G629" s="200"/>
      <c r="H629" s="200"/>
      <c r="I629" s="200"/>
      <c r="J629" s="200"/>
      <c r="K629" s="200"/>
    </row>
    <row r="630" spans="5:11" x14ac:dyDescent="0.2">
      <c r="E630" s="200"/>
      <c r="F630" s="200"/>
      <c r="G630" s="200"/>
      <c r="H630" s="200"/>
      <c r="I630" s="200"/>
      <c r="J630" s="200"/>
      <c r="K630" s="200"/>
    </row>
    <row r="631" spans="5:11" x14ac:dyDescent="0.2">
      <c r="E631" s="200"/>
      <c r="F631" s="200"/>
      <c r="G631" s="200"/>
      <c r="H631" s="200"/>
      <c r="I631" s="200"/>
      <c r="J631" s="200"/>
      <c r="K631" s="200"/>
    </row>
    <row r="632" spans="5:11" x14ac:dyDescent="0.2">
      <c r="E632" s="200"/>
      <c r="F632" s="200"/>
      <c r="G632" s="200"/>
      <c r="H632" s="200"/>
      <c r="I632" s="200"/>
      <c r="J632" s="200"/>
      <c r="K632" s="200"/>
    </row>
    <row r="633" spans="5:11" x14ac:dyDescent="0.2">
      <c r="E633" s="200"/>
      <c r="F633" s="200"/>
      <c r="G633" s="200"/>
      <c r="H633" s="200"/>
      <c r="I633" s="200"/>
      <c r="J633" s="200"/>
      <c r="K633" s="200"/>
    </row>
    <row r="634" spans="5:11" x14ac:dyDescent="0.2">
      <c r="E634" s="200"/>
      <c r="F634" s="200"/>
      <c r="G634" s="200"/>
      <c r="H634" s="200"/>
      <c r="I634" s="200"/>
      <c r="J634" s="200"/>
      <c r="K634" s="200"/>
    </row>
    <row r="635" spans="5:11" x14ac:dyDescent="0.2">
      <c r="E635" s="200"/>
      <c r="F635" s="200"/>
      <c r="G635" s="200"/>
      <c r="H635" s="200"/>
      <c r="I635" s="200"/>
      <c r="J635" s="200"/>
      <c r="K635" s="200"/>
    </row>
    <row r="636" spans="5:11" x14ac:dyDescent="0.2">
      <c r="E636" s="200"/>
      <c r="F636" s="200"/>
      <c r="G636" s="200"/>
      <c r="H636" s="200"/>
      <c r="I636" s="200"/>
      <c r="J636" s="200"/>
      <c r="K636" s="200"/>
    </row>
    <row r="637" spans="5:11" x14ac:dyDescent="0.2">
      <c r="E637" s="200"/>
      <c r="F637" s="200"/>
      <c r="G637" s="200"/>
      <c r="H637" s="200"/>
      <c r="I637" s="200"/>
      <c r="J637" s="200"/>
      <c r="K637" s="200"/>
    </row>
    <row r="638" spans="5:11" x14ac:dyDescent="0.2">
      <c r="E638" s="200"/>
      <c r="F638" s="200"/>
      <c r="G638" s="200"/>
      <c r="H638" s="200"/>
      <c r="I638" s="200"/>
      <c r="J638" s="200"/>
      <c r="K638" s="200"/>
    </row>
    <row r="639" spans="5:11" x14ac:dyDescent="0.2">
      <c r="E639" s="200"/>
      <c r="F639" s="200"/>
      <c r="G639" s="200"/>
      <c r="H639" s="200"/>
      <c r="I639" s="200"/>
      <c r="J639" s="200"/>
      <c r="K639" s="200"/>
    </row>
    <row r="640" spans="5:11" x14ac:dyDescent="0.2">
      <c r="E640" s="200"/>
      <c r="F640" s="200"/>
      <c r="G640" s="200"/>
      <c r="H640" s="200"/>
      <c r="I640" s="200"/>
      <c r="J640" s="200"/>
      <c r="K640" s="200"/>
    </row>
    <row r="641" spans="5:11" x14ac:dyDescent="0.2">
      <c r="E641" s="200"/>
      <c r="F641" s="200"/>
      <c r="G641" s="200"/>
      <c r="H641" s="200"/>
      <c r="I641" s="200"/>
      <c r="J641" s="200"/>
      <c r="K641" s="200"/>
    </row>
    <row r="642" spans="5:11" x14ac:dyDescent="0.2">
      <c r="E642" s="200"/>
      <c r="F642" s="200"/>
      <c r="G642" s="200"/>
      <c r="H642" s="200"/>
      <c r="I642" s="200"/>
      <c r="J642" s="200"/>
      <c r="K642" s="200"/>
    </row>
    <row r="643" spans="5:11" x14ac:dyDescent="0.2">
      <c r="E643" s="200"/>
      <c r="F643" s="200"/>
      <c r="G643" s="200"/>
      <c r="H643" s="200"/>
      <c r="I643" s="200"/>
      <c r="J643" s="200"/>
      <c r="K643" s="200"/>
    </row>
    <row r="644" spans="5:11" x14ac:dyDescent="0.2">
      <c r="E644" s="200"/>
      <c r="F644" s="200"/>
      <c r="G644" s="200"/>
      <c r="H644" s="200"/>
      <c r="I644" s="200"/>
      <c r="J644" s="200"/>
      <c r="K644" s="200"/>
    </row>
    <row r="645" spans="5:11" x14ac:dyDescent="0.2">
      <c r="E645" s="200"/>
      <c r="F645" s="200"/>
      <c r="G645" s="200"/>
      <c r="H645" s="200"/>
      <c r="I645" s="200"/>
      <c r="J645" s="200"/>
      <c r="K645" s="200"/>
    </row>
    <row r="646" spans="5:11" x14ac:dyDescent="0.2">
      <c r="E646" s="200"/>
      <c r="F646" s="200"/>
      <c r="G646" s="200"/>
      <c r="H646" s="200"/>
      <c r="I646" s="200"/>
      <c r="J646" s="200"/>
      <c r="K646" s="200"/>
    </row>
    <row r="647" spans="5:11" x14ac:dyDescent="0.2">
      <c r="E647" s="200"/>
      <c r="F647" s="200"/>
      <c r="G647" s="200"/>
      <c r="H647" s="200"/>
      <c r="I647" s="200"/>
      <c r="J647" s="200"/>
      <c r="K647" s="200"/>
    </row>
    <row r="648" spans="5:11" x14ac:dyDescent="0.2">
      <c r="E648" s="200"/>
      <c r="F648" s="200"/>
      <c r="G648" s="200"/>
      <c r="H648" s="200"/>
      <c r="I648" s="200"/>
      <c r="J648" s="200"/>
      <c r="K648" s="200"/>
    </row>
    <row r="649" spans="5:11" x14ac:dyDescent="0.2">
      <c r="E649" s="200"/>
      <c r="F649" s="200"/>
      <c r="G649" s="200"/>
      <c r="H649" s="200"/>
      <c r="I649" s="200"/>
      <c r="J649" s="200"/>
      <c r="K649" s="200"/>
    </row>
    <row r="650" spans="5:11" x14ac:dyDescent="0.2">
      <c r="E650" s="200"/>
      <c r="F650" s="200"/>
      <c r="G650" s="200"/>
      <c r="H650" s="200"/>
      <c r="I650" s="200"/>
      <c r="J650" s="200"/>
      <c r="K650" s="200"/>
    </row>
    <row r="651" spans="5:11" x14ac:dyDescent="0.2">
      <c r="E651" s="200"/>
      <c r="F651" s="200"/>
      <c r="G651" s="200"/>
      <c r="H651" s="200"/>
      <c r="I651" s="200"/>
      <c r="J651" s="200"/>
      <c r="K651" s="200"/>
    </row>
    <row r="652" spans="5:11" x14ac:dyDescent="0.2">
      <c r="E652" s="200"/>
      <c r="F652" s="200"/>
      <c r="G652" s="200"/>
      <c r="H652" s="200"/>
      <c r="I652" s="200"/>
      <c r="J652" s="200"/>
      <c r="K652" s="200"/>
    </row>
    <row r="653" spans="5:11" x14ac:dyDescent="0.2">
      <c r="E653" s="200"/>
      <c r="F653" s="200"/>
      <c r="G653" s="200"/>
      <c r="H653" s="200"/>
      <c r="I653" s="200"/>
      <c r="J653" s="200"/>
      <c r="K653" s="200"/>
    </row>
    <row r="654" spans="5:11" x14ac:dyDescent="0.2">
      <c r="E654" s="200"/>
      <c r="F654" s="200"/>
      <c r="G654" s="200"/>
      <c r="H654" s="200"/>
      <c r="I654" s="200"/>
      <c r="J654" s="200"/>
      <c r="K654" s="200"/>
    </row>
    <row r="655" spans="5:11" x14ac:dyDescent="0.2">
      <c r="E655" s="200"/>
      <c r="F655" s="200"/>
      <c r="G655" s="200"/>
      <c r="H655" s="200"/>
      <c r="I655" s="200"/>
      <c r="J655" s="200"/>
      <c r="K655" s="200"/>
    </row>
    <row r="656" spans="5:11" x14ac:dyDescent="0.2">
      <c r="E656" s="200"/>
      <c r="F656" s="200"/>
      <c r="G656" s="200"/>
      <c r="H656" s="200"/>
      <c r="I656" s="200"/>
      <c r="J656" s="200"/>
      <c r="K656" s="200"/>
    </row>
    <row r="657" spans="5:11" x14ac:dyDescent="0.2">
      <c r="E657" s="200"/>
      <c r="F657" s="200"/>
      <c r="G657" s="200"/>
      <c r="H657" s="200"/>
      <c r="I657" s="200"/>
      <c r="J657" s="200"/>
      <c r="K657" s="200"/>
    </row>
    <row r="658" spans="5:11" x14ac:dyDescent="0.2">
      <c r="E658" s="200"/>
      <c r="F658" s="200"/>
      <c r="G658" s="200"/>
      <c r="H658" s="200"/>
      <c r="I658" s="200"/>
      <c r="J658" s="200"/>
      <c r="K658" s="200"/>
    </row>
    <row r="659" spans="5:11" x14ac:dyDescent="0.2">
      <c r="E659" s="200"/>
      <c r="F659" s="200"/>
      <c r="G659" s="200"/>
      <c r="H659" s="200"/>
      <c r="I659" s="200"/>
      <c r="J659" s="200"/>
      <c r="K659" s="200"/>
    </row>
    <row r="660" spans="5:11" x14ac:dyDescent="0.2">
      <c r="E660" s="200"/>
      <c r="F660" s="200"/>
      <c r="G660" s="200"/>
      <c r="H660" s="200"/>
      <c r="I660" s="200"/>
      <c r="J660" s="200"/>
      <c r="K660" s="200"/>
    </row>
    <row r="661" spans="5:11" x14ac:dyDescent="0.2">
      <c r="E661" s="200"/>
      <c r="F661" s="200"/>
      <c r="G661" s="200"/>
      <c r="H661" s="200"/>
      <c r="I661" s="200"/>
      <c r="J661" s="200"/>
      <c r="K661" s="200"/>
    </row>
    <row r="662" spans="5:11" x14ac:dyDescent="0.2">
      <c r="E662" s="200"/>
      <c r="F662" s="200"/>
      <c r="G662" s="200"/>
      <c r="H662" s="200"/>
      <c r="I662" s="200"/>
      <c r="J662" s="200"/>
      <c r="K662" s="200"/>
    </row>
    <row r="663" spans="5:11" x14ac:dyDescent="0.2">
      <c r="E663" s="200"/>
      <c r="F663" s="200"/>
      <c r="G663" s="200"/>
      <c r="H663" s="200"/>
      <c r="I663" s="200"/>
      <c r="J663" s="200"/>
      <c r="K663" s="200"/>
    </row>
    <row r="664" spans="5:11" x14ac:dyDescent="0.2">
      <c r="E664" s="200"/>
      <c r="F664" s="200"/>
      <c r="G664" s="200"/>
      <c r="H664" s="200"/>
      <c r="I664" s="200"/>
      <c r="J664" s="200"/>
      <c r="K664" s="200"/>
    </row>
    <row r="665" spans="5:11" x14ac:dyDescent="0.2">
      <c r="E665" s="200"/>
      <c r="F665" s="200"/>
      <c r="G665" s="200"/>
      <c r="H665" s="200"/>
      <c r="I665" s="200"/>
      <c r="J665" s="200"/>
      <c r="K665" s="200"/>
    </row>
    <row r="666" spans="5:11" x14ac:dyDescent="0.2">
      <c r="E666" s="200"/>
      <c r="F666" s="200"/>
      <c r="G666" s="200"/>
      <c r="H666" s="200"/>
      <c r="I666" s="200"/>
      <c r="J666" s="200"/>
      <c r="K666" s="200"/>
    </row>
    <row r="667" spans="5:11" x14ac:dyDescent="0.2">
      <c r="E667" s="200"/>
      <c r="F667" s="200"/>
      <c r="G667" s="200"/>
      <c r="H667" s="200"/>
      <c r="I667" s="200"/>
      <c r="J667" s="200"/>
      <c r="K667" s="200"/>
    </row>
    <row r="668" spans="5:11" x14ac:dyDescent="0.2">
      <c r="E668" s="200"/>
      <c r="F668" s="200"/>
      <c r="G668" s="200"/>
      <c r="H668" s="200"/>
      <c r="I668" s="200"/>
      <c r="J668" s="200"/>
      <c r="K668" s="200"/>
    </row>
    <row r="669" spans="5:11" x14ac:dyDescent="0.2">
      <c r="E669" s="200"/>
      <c r="F669" s="200"/>
      <c r="G669" s="200"/>
      <c r="H669" s="200"/>
      <c r="I669" s="200"/>
      <c r="J669" s="200"/>
      <c r="K669" s="200"/>
    </row>
    <row r="670" spans="5:11" x14ac:dyDescent="0.2">
      <c r="E670" s="200"/>
      <c r="F670" s="200"/>
      <c r="G670" s="200"/>
      <c r="H670" s="200"/>
      <c r="I670" s="200"/>
      <c r="J670" s="200"/>
      <c r="K670" s="200"/>
    </row>
    <row r="671" spans="5:11" x14ac:dyDescent="0.2">
      <c r="E671" s="200"/>
      <c r="F671" s="200"/>
      <c r="G671" s="200"/>
      <c r="H671" s="200"/>
      <c r="I671" s="200"/>
      <c r="J671" s="200"/>
      <c r="K671" s="200"/>
    </row>
    <row r="672" spans="5:11" x14ac:dyDescent="0.2">
      <c r="E672" s="200"/>
      <c r="F672" s="200"/>
      <c r="G672" s="200"/>
      <c r="H672" s="200"/>
      <c r="I672" s="200"/>
      <c r="J672" s="200"/>
      <c r="K672" s="200"/>
    </row>
    <row r="673" spans="5:11" x14ac:dyDescent="0.2">
      <c r="E673" s="200"/>
      <c r="F673" s="200"/>
      <c r="G673" s="200"/>
      <c r="H673" s="200"/>
      <c r="I673" s="200"/>
      <c r="J673" s="200"/>
      <c r="K673" s="200"/>
    </row>
    <row r="674" spans="5:11" x14ac:dyDescent="0.2">
      <c r="E674" s="200"/>
      <c r="F674" s="200"/>
      <c r="G674" s="200"/>
      <c r="H674" s="200"/>
      <c r="I674" s="200"/>
      <c r="J674" s="200"/>
      <c r="K674" s="200"/>
    </row>
    <row r="675" spans="5:11" x14ac:dyDescent="0.2">
      <c r="E675" s="200"/>
      <c r="F675" s="200"/>
      <c r="G675" s="200"/>
      <c r="H675" s="200"/>
      <c r="I675" s="200"/>
      <c r="J675" s="200"/>
      <c r="K675" s="200"/>
    </row>
    <row r="676" spans="5:11" x14ac:dyDescent="0.2">
      <c r="E676" s="200"/>
      <c r="F676" s="200"/>
      <c r="G676" s="200"/>
      <c r="H676" s="200"/>
      <c r="I676" s="200"/>
      <c r="J676" s="200"/>
      <c r="K676" s="200"/>
    </row>
    <row r="677" spans="5:11" x14ac:dyDescent="0.2">
      <c r="E677" s="200"/>
      <c r="F677" s="200"/>
      <c r="G677" s="200"/>
      <c r="H677" s="200"/>
      <c r="I677" s="200"/>
      <c r="J677" s="200"/>
      <c r="K677" s="200"/>
    </row>
    <row r="678" spans="5:11" x14ac:dyDescent="0.2">
      <c r="E678" s="200"/>
      <c r="F678" s="200"/>
      <c r="G678" s="200"/>
      <c r="H678" s="200"/>
      <c r="I678" s="200"/>
      <c r="J678" s="200"/>
      <c r="K678" s="200"/>
    </row>
    <row r="679" spans="5:11" x14ac:dyDescent="0.2">
      <c r="E679" s="200"/>
      <c r="F679" s="200"/>
      <c r="G679" s="200"/>
      <c r="H679" s="200"/>
      <c r="I679" s="200"/>
      <c r="J679" s="200"/>
      <c r="K679" s="200"/>
    </row>
    <row r="680" spans="5:11" x14ac:dyDescent="0.2">
      <c r="E680" s="200"/>
      <c r="F680" s="200"/>
      <c r="G680" s="200"/>
      <c r="H680" s="200"/>
      <c r="I680" s="200"/>
      <c r="J680" s="200"/>
      <c r="K680" s="200"/>
    </row>
    <row r="681" spans="5:11" x14ac:dyDescent="0.2">
      <c r="E681" s="200"/>
      <c r="F681" s="200"/>
      <c r="G681" s="200"/>
      <c r="H681" s="200"/>
      <c r="I681" s="200"/>
      <c r="J681" s="200"/>
      <c r="K681" s="200"/>
    </row>
    <row r="682" spans="5:11" x14ac:dyDescent="0.2">
      <c r="E682" s="200"/>
      <c r="F682" s="200"/>
      <c r="G682" s="200"/>
      <c r="H682" s="200"/>
      <c r="I682" s="200"/>
      <c r="J682" s="200"/>
      <c r="K682" s="200"/>
    </row>
    <row r="683" spans="5:11" x14ac:dyDescent="0.2">
      <c r="E683" s="200"/>
      <c r="F683" s="200"/>
      <c r="G683" s="200"/>
      <c r="H683" s="200"/>
      <c r="I683" s="200"/>
      <c r="J683" s="200"/>
      <c r="K683" s="200"/>
    </row>
    <row r="684" spans="5:11" x14ac:dyDescent="0.2">
      <c r="E684" s="200"/>
      <c r="F684" s="200"/>
      <c r="G684" s="200"/>
      <c r="H684" s="200"/>
      <c r="I684" s="200"/>
      <c r="J684" s="200"/>
      <c r="K684" s="200"/>
    </row>
    <row r="685" spans="5:11" x14ac:dyDescent="0.2">
      <c r="E685" s="200"/>
      <c r="F685" s="200"/>
      <c r="G685" s="200"/>
      <c r="H685" s="200"/>
      <c r="I685" s="200"/>
      <c r="J685" s="200"/>
      <c r="K685" s="200"/>
    </row>
    <row r="686" spans="5:11" x14ac:dyDescent="0.2">
      <c r="E686" s="200"/>
      <c r="F686" s="200"/>
      <c r="G686" s="200"/>
      <c r="H686" s="200"/>
      <c r="I686" s="200"/>
      <c r="J686" s="200"/>
      <c r="K686" s="200"/>
    </row>
    <row r="687" spans="5:11" x14ac:dyDescent="0.2">
      <c r="E687" s="200"/>
      <c r="F687" s="200"/>
      <c r="G687" s="200"/>
      <c r="H687" s="200"/>
      <c r="I687" s="200"/>
      <c r="J687" s="200"/>
      <c r="K687" s="200"/>
    </row>
    <row r="688" spans="5:11" x14ac:dyDescent="0.2">
      <c r="E688" s="200"/>
      <c r="F688" s="200"/>
      <c r="G688" s="200"/>
      <c r="H688" s="200"/>
      <c r="I688" s="200"/>
      <c r="J688" s="200"/>
      <c r="K688" s="200"/>
    </row>
    <row r="689" spans="5:11" x14ac:dyDescent="0.2">
      <c r="E689" s="200"/>
      <c r="F689" s="200"/>
      <c r="G689" s="200"/>
      <c r="H689" s="200"/>
      <c r="I689" s="200"/>
      <c r="J689" s="200"/>
      <c r="K689" s="200"/>
    </row>
    <row r="690" spans="5:11" x14ac:dyDescent="0.2">
      <c r="E690" s="200"/>
      <c r="F690" s="200"/>
      <c r="G690" s="200"/>
      <c r="H690" s="200"/>
      <c r="I690" s="200"/>
      <c r="J690" s="200"/>
      <c r="K690" s="200"/>
    </row>
    <row r="691" spans="5:11" x14ac:dyDescent="0.2">
      <c r="E691" s="200"/>
      <c r="F691" s="200"/>
      <c r="G691" s="200"/>
      <c r="H691" s="200"/>
      <c r="I691" s="200"/>
      <c r="J691" s="200"/>
      <c r="K691" s="200"/>
    </row>
    <row r="692" spans="5:11" x14ac:dyDescent="0.2">
      <c r="E692" s="200"/>
      <c r="F692" s="200"/>
      <c r="G692" s="200"/>
      <c r="H692" s="200"/>
      <c r="I692" s="200"/>
      <c r="J692" s="200"/>
      <c r="K692" s="200"/>
    </row>
    <row r="693" spans="5:11" x14ac:dyDescent="0.2">
      <c r="E693" s="200"/>
      <c r="F693" s="200"/>
      <c r="G693" s="200"/>
      <c r="H693" s="200"/>
      <c r="I693" s="200"/>
      <c r="J693" s="200"/>
      <c r="K693" s="200"/>
    </row>
    <row r="694" spans="5:11" x14ac:dyDescent="0.2">
      <c r="E694" s="200"/>
      <c r="F694" s="200"/>
      <c r="G694" s="200"/>
      <c r="H694" s="200"/>
      <c r="I694" s="200"/>
      <c r="J694" s="200"/>
      <c r="K694" s="200"/>
    </row>
    <row r="695" spans="5:11" x14ac:dyDescent="0.2">
      <c r="E695" s="200"/>
      <c r="F695" s="200"/>
      <c r="G695" s="200"/>
      <c r="H695" s="200"/>
      <c r="I695" s="200"/>
      <c r="J695" s="200"/>
      <c r="K695" s="200"/>
    </row>
    <row r="696" spans="5:11" x14ac:dyDescent="0.2">
      <c r="E696" s="200"/>
      <c r="F696" s="200"/>
      <c r="G696" s="200"/>
      <c r="H696" s="200"/>
      <c r="I696" s="200"/>
      <c r="J696" s="200"/>
      <c r="K696" s="200"/>
    </row>
    <row r="697" spans="5:11" x14ac:dyDescent="0.2">
      <c r="E697" s="200"/>
      <c r="F697" s="200"/>
      <c r="G697" s="200"/>
      <c r="H697" s="200"/>
      <c r="I697" s="200"/>
      <c r="J697" s="200"/>
      <c r="K697" s="200"/>
    </row>
    <row r="698" spans="5:11" x14ac:dyDescent="0.2">
      <c r="E698" s="200"/>
      <c r="F698" s="200"/>
      <c r="G698" s="200"/>
      <c r="H698" s="200"/>
      <c r="I698" s="200"/>
      <c r="J698" s="200"/>
      <c r="K698" s="200"/>
    </row>
    <row r="699" spans="5:11" x14ac:dyDescent="0.2">
      <c r="E699" s="200"/>
      <c r="F699" s="200"/>
      <c r="G699" s="200"/>
      <c r="H699" s="200"/>
      <c r="I699" s="200"/>
      <c r="J699" s="200"/>
      <c r="K699" s="200"/>
    </row>
    <row r="700" spans="5:11" x14ac:dyDescent="0.2">
      <c r="E700" s="200"/>
      <c r="F700" s="200"/>
      <c r="G700" s="200"/>
      <c r="H700" s="200"/>
      <c r="I700" s="200"/>
      <c r="J700" s="200"/>
      <c r="K700" s="200"/>
    </row>
    <row r="701" spans="5:11" x14ac:dyDescent="0.2">
      <c r="E701" s="200"/>
      <c r="F701" s="200"/>
      <c r="G701" s="200"/>
      <c r="H701" s="200"/>
      <c r="I701" s="200"/>
      <c r="J701" s="200"/>
      <c r="K701" s="200"/>
    </row>
    <row r="702" spans="5:11" x14ac:dyDescent="0.2">
      <c r="E702" s="200"/>
      <c r="F702" s="200"/>
      <c r="G702" s="200"/>
      <c r="H702" s="200"/>
      <c r="I702" s="200"/>
      <c r="J702" s="200"/>
      <c r="K702" s="200"/>
    </row>
    <row r="703" spans="5:11" x14ac:dyDescent="0.2">
      <c r="E703" s="200"/>
      <c r="F703" s="200"/>
      <c r="G703" s="200"/>
      <c r="H703" s="200"/>
      <c r="I703" s="200"/>
      <c r="J703" s="200"/>
      <c r="K703" s="200"/>
    </row>
    <row r="704" spans="5:11" x14ac:dyDescent="0.2">
      <c r="E704" s="200"/>
      <c r="F704" s="200"/>
      <c r="G704" s="200"/>
      <c r="H704" s="200"/>
      <c r="I704" s="200"/>
      <c r="J704" s="200"/>
      <c r="K704" s="200"/>
    </row>
    <row r="705" spans="5:11" x14ac:dyDescent="0.2">
      <c r="E705" s="200"/>
      <c r="F705" s="200"/>
      <c r="G705" s="200"/>
      <c r="H705" s="200"/>
      <c r="I705" s="200"/>
      <c r="J705" s="200"/>
      <c r="K705" s="200"/>
    </row>
    <row r="706" spans="5:11" x14ac:dyDescent="0.2">
      <c r="E706" s="200"/>
      <c r="F706" s="200"/>
      <c r="G706" s="200"/>
      <c r="H706" s="200"/>
      <c r="I706" s="200"/>
      <c r="J706" s="200"/>
      <c r="K706" s="200"/>
    </row>
    <row r="707" spans="5:11" x14ac:dyDescent="0.2">
      <c r="E707" s="200"/>
      <c r="F707" s="200"/>
      <c r="G707" s="200"/>
      <c r="H707" s="200"/>
      <c r="I707" s="200"/>
      <c r="J707" s="200"/>
      <c r="K707" s="200"/>
    </row>
    <row r="708" spans="5:11" x14ac:dyDescent="0.2">
      <c r="E708" s="200"/>
      <c r="F708" s="200"/>
      <c r="G708" s="200"/>
      <c r="H708" s="200"/>
      <c r="I708" s="200"/>
      <c r="J708" s="200"/>
      <c r="K708" s="200"/>
    </row>
    <row r="709" spans="5:11" x14ac:dyDescent="0.2">
      <c r="E709" s="200"/>
      <c r="F709" s="200"/>
      <c r="G709" s="200"/>
      <c r="H709" s="200"/>
      <c r="I709" s="200"/>
      <c r="J709" s="200"/>
      <c r="K709" s="200"/>
    </row>
    <row r="710" spans="5:11" x14ac:dyDescent="0.2">
      <c r="E710" s="200"/>
      <c r="F710" s="200"/>
      <c r="G710" s="200"/>
      <c r="H710" s="200"/>
      <c r="I710" s="200"/>
      <c r="J710" s="200"/>
      <c r="K710" s="200"/>
    </row>
    <row r="711" spans="5:11" x14ac:dyDescent="0.2">
      <c r="E711" s="200"/>
      <c r="F711" s="200"/>
      <c r="G711" s="200"/>
      <c r="H711" s="200"/>
      <c r="I711" s="200"/>
      <c r="J711" s="200"/>
      <c r="K711" s="200"/>
    </row>
    <row r="712" spans="5:11" x14ac:dyDescent="0.2">
      <c r="E712" s="200"/>
      <c r="F712" s="200"/>
      <c r="G712" s="200"/>
      <c r="H712" s="200"/>
      <c r="I712" s="200"/>
      <c r="J712" s="200"/>
      <c r="K712" s="200"/>
    </row>
    <row r="713" spans="5:11" x14ac:dyDescent="0.2">
      <c r="E713" s="200"/>
      <c r="F713" s="200"/>
      <c r="G713" s="200"/>
      <c r="H713" s="200"/>
      <c r="I713" s="200"/>
      <c r="J713" s="200"/>
      <c r="K713" s="200"/>
    </row>
    <row r="714" spans="5:11" x14ac:dyDescent="0.2">
      <c r="E714" s="200"/>
      <c r="F714" s="200"/>
      <c r="G714" s="200"/>
      <c r="H714" s="200"/>
      <c r="I714" s="200"/>
      <c r="J714" s="200"/>
      <c r="K714" s="200"/>
    </row>
    <row r="715" spans="5:11" x14ac:dyDescent="0.2">
      <c r="E715" s="200"/>
      <c r="F715" s="200"/>
      <c r="G715" s="200"/>
      <c r="H715" s="200"/>
      <c r="I715" s="200"/>
      <c r="J715" s="200"/>
      <c r="K715" s="200"/>
    </row>
    <row r="716" spans="5:11" x14ac:dyDescent="0.2">
      <c r="E716" s="200"/>
      <c r="F716" s="200"/>
      <c r="G716" s="200"/>
      <c r="H716" s="200"/>
      <c r="I716" s="200"/>
      <c r="J716" s="200"/>
      <c r="K716" s="200"/>
    </row>
    <row r="717" spans="5:11" x14ac:dyDescent="0.2">
      <c r="E717" s="200"/>
      <c r="F717" s="200"/>
      <c r="G717" s="200"/>
      <c r="H717" s="200"/>
      <c r="I717" s="200"/>
      <c r="J717" s="200"/>
      <c r="K717" s="200"/>
    </row>
    <row r="718" spans="5:11" x14ac:dyDescent="0.2">
      <c r="E718" s="200"/>
      <c r="F718" s="200"/>
      <c r="G718" s="200"/>
      <c r="H718" s="200"/>
      <c r="I718" s="200"/>
      <c r="J718" s="200"/>
      <c r="K718" s="200"/>
    </row>
    <row r="719" spans="5:11" x14ac:dyDescent="0.2">
      <c r="E719" s="200"/>
      <c r="F719" s="200"/>
      <c r="G719" s="200"/>
      <c r="H719" s="200"/>
      <c r="I719" s="200"/>
      <c r="J719" s="200"/>
      <c r="K719" s="200"/>
    </row>
    <row r="720" spans="5:11" x14ac:dyDescent="0.2">
      <c r="E720" s="200"/>
      <c r="F720" s="200"/>
      <c r="G720" s="200"/>
      <c r="H720" s="200"/>
      <c r="I720" s="200"/>
      <c r="J720" s="200"/>
      <c r="K720" s="200"/>
    </row>
    <row r="721" spans="5:11" x14ac:dyDescent="0.2">
      <c r="E721" s="200"/>
      <c r="F721" s="200"/>
      <c r="G721" s="200"/>
      <c r="H721" s="200"/>
      <c r="I721" s="200"/>
      <c r="J721" s="200"/>
      <c r="K721" s="200"/>
    </row>
    <row r="722" spans="5:11" x14ac:dyDescent="0.2">
      <c r="E722" s="200"/>
      <c r="F722" s="200"/>
      <c r="G722" s="200"/>
      <c r="H722" s="200"/>
      <c r="I722" s="200"/>
      <c r="J722" s="200"/>
      <c r="K722" s="200"/>
    </row>
    <row r="723" spans="5:11" x14ac:dyDescent="0.2">
      <c r="E723" s="200"/>
      <c r="F723" s="200"/>
      <c r="G723" s="200"/>
      <c r="H723" s="200"/>
      <c r="I723" s="200"/>
      <c r="J723" s="200"/>
      <c r="K723" s="200"/>
    </row>
    <row r="724" spans="5:11" x14ac:dyDescent="0.2">
      <c r="E724" s="200"/>
      <c r="F724" s="200"/>
      <c r="G724" s="200"/>
      <c r="H724" s="200"/>
      <c r="I724" s="200"/>
      <c r="J724" s="200"/>
      <c r="K724" s="200"/>
    </row>
    <row r="725" spans="5:11" x14ac:dyDescent="0.2">
      <c r="E725" s="200"/>
      <c r="F725" s="200"/>
      <c r="G725" s="200"/>
      <c r="H725" s="200"/>
      <c r="I725" s="200"/>
      <c r="J725" s="200"/>
      <c r="K725" s="200"/>
    </row>
    <row r="726" spans="5:11" x14ac:dyDescent="0.2">
      <c r="E726" s="200"/>
      <c r="F726" s="200"/>
      <c r="G726" s="200"/>
      <c r="H726" s="200"/>
      <c r="I726" s="200"/>
      <c r="J726" s="200"/>
      <c r="K726" s="200"/>
    </row>
    <row r="727" spans="5:11" x14ac:dyDescent="0.2">
      <c r="E727" s="200"/>
      <c r="F727" s="200"/>
      <c r="G727" s="200"/>
      <c r="H727" s="200"/>
      <c r="I727" s="200"/>
      <c r="J727" s="200"/>
      <c r="K727" s="200"/>
    </row>
    <row r="728" spans="5:11" x14ac:dyDescent="0.2">
      <c r="E728" s="200"/>
      <c r="F728" s="200"/>
      <c r="G728" s="200"/>
      <c r="H728" s="200"/>
      <c r="I728" s="200"/>
      <c r="J728" s="200"/>
      <c r="K728" s="200"/>
    </row>
    <row r="729" spans="5:11" x14ac:dyDescent="0.2">
      <c r="E729" s="200"/>
      <c r="F729" s="200"/>
      <c r="G729" s="200"/>
      <c r="H729" s="200"/>
      <c r="I729" s="200"/>
      <c r="J729" s="200"/>
      <c r="K729" s="200"/>
    </row>
    <row r="730" spans="5:11" x14ac:dyDescent="0.2">
      <c r="E730" s="200"/>
      <c r="F730" s="200"/>
      <c r="G730" s="200"/>
      <c r="H730" s="200"/>
      <c r="I730" s="200"/>
      <c r="J730" s="200"/>
      <c r="K730" s="200"/>
    </row>
    <row r="731" spans="5:11" x14ac:dyDescent="0.2">
      <c r="E731" s="200"/>
      <c r="F731" s="200"/>
      <c r="G731" s="200"/>
      <c r="H731" s="200"/>
      <c r="I731" s="200"/>
      <c r="J731" s="200"/>
      <c r="K731" s="200"/>
    </row>
    <row r="732" spans="5:11" x14ac:dyDescent="0.2">
      <c r="E732" s="200"/>
      <c r="F732" s="200"/>
      <c r="G732" s="200"/>
      <c r="H732" s="200"/>
      <c r="I732" s="200"/>
      <c r="J732" s="200"/>
      <c r="K732" s="200"/>
    </row>
    <row r="733" spans="5:11" x14ac:dyDescent="0.2">
      <c r="E733" s="200"/>
      <c r="F733" s="200"/>
      <c r="G733" s="200"/>
      <c r="H733" s="200"/>
      <c r="I733" s="200"/>
      <c r="J733" s="200"/>
      <c r="K733" s="200"/>
    </row>
    <row r="734" spans="5:11" x14ac:dyDescent="0.2">
      <c r="E734" s="200"/>
      <c r="F734" s="200"/>
      <c r="G734" s="200"/>
      <c r="H734" s="200"/>
      <c r="I734" s="200"/>
      <c r="J734" s="200"/>
      <c r="K734" s="200"/>
    </row>
    <row r="735" spans="5:11" x14ac:dyDescent="0.2">
      <c r="E735" s="200"/>
      <c r="F735" s="200"/>
      <c r="G735" s="200"/>
      <c r="H735" s="200"/>
      <c r="I735" s="200"/>
      <c r="J735" s="200"/>
      <c r="K735" s="200"/>
    </row>
    <row r="736" spans="5:11" x14ac:dyDescent="0.2">
      <c r="E736" s="200"/>
      <c r="F736" s="200"/>
      <c r="G736" s="200"/>
      <c r="H736" s="200"/>
      <c r="I736" s="200"/>
      <c r="J736" s="200"/>
      <c r="K736" s="200"/>
    </row>
    <row r="737" spans="5:11" x14ac:dyDescent="0.2">
      <c r="E737" s="200"/>
      <c r="F737" s="200"/>
      <c r="G737" s="200"/>
      <c r="H737" s="200"/>
      <c r="I737" s="200"/>
      <c r="J737" s="200"/>
      <c r="K737" s="200"/>
    </row>
    <row r="738" spans="5:11" x14ac:dyDescent="0.2">
      <c r="E738" s="200"/>
      <c r="F738" s="200"/>
      <c r="G738" s="200"/>
      <c r="H738" s="200"/>
      <c r="I738" s="200"/>
      <c r="J738" s="200"/>
      <c r="K738" s="200"/>
    </row>
    <row r="739" spans="5:11" x14ac:dyDescent="0.2">
      <c r="E739" s="200"/>
      <c r="F739" s="200"/>
      <c r="G739" s="200"/>
      <c r="H739" s="200"/>
      <c r="I739" s="200"/>
      <c r="J739" s="200"/>
      <c r="K739" s="200"/>
    </row>
    <row r="740" spans="5:11" x14ac:dyDescent="0.2">
      <c r="E740" s="200"/>
      <c r="F740" s="200"/>
      <c r="G740" s="200"/>
      <c r="H740" s="200"/>
      <c r="I740" s="200"/>
      <c r="J740" s="200"/>
      <c r="K740" s="200"/>
    </row>
    <row r="741" spans="5:11" x14ac:dyDescent="0.2">
      <c r="E741" s="200"/>
      <c r="F741" s="200"/>
      <c r="G741" s="200"/>
      <c r="H741" s="200"/>
      <c r="I741" s="200"/>
      <c r="J741" s="200"/>
      <c r="K741" s="200"/>
    </row>
    <row r="742" spans="5:11" x14ac:dyDescent="0.2">
      <c r="E742" s="200"/>
      <c r="F742" s="200"/>
      <c r="G742" s="200"/>
      <c r="H742" s="200"/>
      <c r="I742" s="200"/>
      <c r="J742" s="200"/>
      <c r="K742" s="200"/>
    </row>
    <row r="743" spans="5:11" x14ac:dyDescent="0.2">
      <c r="E743" s="200"/>
      <c r="F743" s="200"/>
      <c r="G743" s="200"/>
      <c r="H743" s="200"/>
      <c r="I743" s="200"/>
      <c r="J743" s="200"/>
      <c r="K743" s="200"/>
    </row>
    <row r="744" spans="5:11" x14ac:dyDescent="0.2">
      <c r="E744" s="200"/>
      <c r="F744" s="200"/>
      <c r="G744" s="200"/>
      <c r="H744" s="200"/>
      <c r="I744" s="200"/>
      <c r="J744" s="200"/>
      <c r="K744" s="200"/>
    </row>
    <row r="745" spans="5:11" x14ac:dyDescent="0.2">
      <c r="E745" s="200"/>
      <c r="F745" s="200"/>
      <c r="G745" s="200"/>
      <c r="H745" s="200"/>
      <c r="I745" s="200"/>
      <c r="J745" s="200"/>
      <c r="K745" s="200"/>
    </row>
    <row r="746" spans="5:11" x14ac:dyDescent="0.2">
      <c r="E746" s="200"/>
      <c r="F746" s="200"/>
      <c r="G746" s="200"/>
      <c r="H746" s="200"/>
      <c r="I746" s="200"/>
      <c r="J746" s="200"/>
      <c r="K746" s="200"/>
    </row>
    <row r="747" spans="5:11" x14ac:dyDescent="0.2">
      <c r="E747" s="200"/>
      <c r="F747" s="200"/>
      <c r="G747" s="200"/>
      <c r="H747" s="200"/>
      <c r="I747" s="200"/>
      <c r="J747" s="200"/>
      <c r="K747" s="200"/>
    </row>
    <row r="748" spans="5:11" x14ac:dyDescent="0.2">
      <c r="E748" s="200"/>
      <c r="F748" s="200"/>
      <c r="G748" s="200"/>
      <c r="H748" s="200"/>
      <c r="I748" s="200"/>
      <c r="J748" s="200"/>
      <c r="K748" s="200"/>
    </row>
    <row r="749" spans="5:11" x14ac:dyDescent="0.2">
      <c r="E749" s="200"/>
      <c r="F749" s="200"/>
      <c r="G749" s="200"/>
      <c r="H749" s="200"/>
      <c r="I749" s="200"/>
      <c r="J749" s="200"/>
      <c r="K749" s="200"/>
    </row>
    <row r="750" spans="5:11" x14ac:dyDescent="0.2">
      <c r="E750" s="200"/>
      <c r="F750" s="200"/>
      <c r="G750" s="200"/>
      <c r="H750" s="200"/>
      <c r="I750" s="200"/>
      <c r="J750" s="200"/>
      <c r="K750" s="200"/>
    </row>
    <row r="751" spans="5:11" x14ac:dyDescent="0.2">
      <c r="E751" s="200"/>
      <c r="F751" s="200"/>
      <c r="G751" s="200"/>
      <c r="H751" s="200"/>
      <c r="I751" s="200"/>
      <c r="J751" s="200"/>
      <c r="K751" s="200"/>
    </row>
    <row r="752" spans="5:11" x14ac:dyDescent="0.2">
      <c r="E752" s="200"/>
      <c r="F752" s="200"/>
      <c r="G752" s="200"/>
      <c r="H752" s="200"/>
      <c r="I752" s="200"/>
      <c r="J752" s="200"/>
      <c r="K752" s="200"/>
    </row>
    <row r="753" spans="5:11" x14ac:dyDescent="0.2">
      <c r="E753" s="200"/>
      <c r="F753" s="200"/>
      <c r="G753" s="200"/>
      <c r="H753" s="200"/>
      <c r="I753" s="200"/>
      <c r="J753" s="200"/>
      <c r="K753" s="200"/>
    </row>
    <row r="754" spans="5:11" x14ac:dyDescent="0.2">
      <c r="E754" s="200"/>
      <c r="F754" s="200"/>
      <c r="G754" s="200"/>
      <c r="H754" s="200"/>
      <c r="I754" s="200"/>
      <c r="J754" s="200"/>
      <c r="K754" s="200"/>
    </row>
    <row r="755" spans="5:11" x14ac:dyDescent="0.2">
      <c r="E755" s="200"/>
      <c r="F755" s="200"/>
      <c r="G755" s="200"/>
      <c r="H755" s="200"/>
      <c r="I755" s="200"/>
      <c r="J755" s="200"/>
      <c r="K755" s="200"/>
    </row>
    <row r="756" spans="5:11" x14ac:dyDescent="0.2">
      <c r="E756" s="200"/>
      <c r="F756" s="200"/>
      <c r="G756" s="200"/>
      <c r="H756" s="200"/>
      <c r="I756" s="200"/>
      <c r="J756" s="200"/>
      <c r="K756" s="200"/>
    </row>
    <row r="757" spans="5:11" x14ac:dyDescent="0.2">
      <c r="E757" s="200"/>
      <c r="F757" s="200"/>
      <c r="G757" s="200"/>
      <c r="H757" s="200"/>
      <c r="I757" s="200"/>
      <c r="J757" s="200"/>
      <c r="K757" s="200"/>
    </row>
    <row r="758" spans="5:11" x14ac:dyDescent="0.2">
      <c r="E758" s="200"/>
      <c r="F758" s="200"/>
      <c r="G758" s="200"/>
      <c r="H758" s="200"/>
      <c r="I758" s="200"/>
      <c r="J758" s="200"/>
      <c r="K758" s="200"/>
    </row>
    <row r="759" spans="5:11" x14ac:dyDescent="0.2">
      <c r="E759" s="200"/>
      <c r="F759" s="200"/>
      <c r="G759" s="200"/>
      <c r="H759" s="200"/>
      <c r="I759" s="200"/>
      <c r="J759" s="200"/>
      <c r="K759" s="200"/>
    </row>
    <row r="760" spans="5:11" x14ac:dyDescent="0.2">
      <c r="E760" s="200"/>
      <c r="F760" s="200"/>
      <c r="G760" s="200"/>
      <c r="H760" s="200"/>
      <c r="I760" s="200"/>
      <c r="J760" s="200"/>
      <c r="K760" s="200"/>
    </row>
    <row r="761" spans="5:11" x14ac:dyDescent="0.2">
      <c r="E761" s="200"/>
      <c r="F761" s="200"/>
      <c r="G761" s="200"/>
      <c r="H761" s="200"/>
      <c r="I761" s="200"/>
      <c r="J761" s="200"/>
      <c r="K761" s="200"/>
    </row>
    <row r="762" spans="5:11" x14ac:dyDescent="0.2">
      <c r="E762" s="200"/>
      <c r="F762" s="200"/>
      <c r="G762" s="200"/>
      <c r="H762" s="200"/>
      <c r="I762" s="200"/>
      <c r="J762" s="200"/>
      <c r="K762" s="200"/>
    </row>
    <row r="763" spans="5:11" x14ac:dyDescent="0.2">
      <c r="E763" s="200"/>
      <c r="F763" s="200"/>
      <c r="G763" s="200"/>
      <c r="H763" s="200"/>
      <c r="I763" s="200"/>
      <c r="J763" s="200"/>
      <c r="K763" s="200"/>
    </row>
    <row r="764" spans="5:11" x14ac:dyDescent="0.2">
      <c r="E764" s="200"/>
      <c r="F764" s="200"/>
      <c r="G764" s="200"/>
      <c r="H764" s="200"/>
      <c r="I764" s="200"/>
      <c r="J764" s="200"/>
      <c r="K764" s="200"/>
    </row>
    <row r="765" spans="5:11" x14ac:dyDescent="0.2">
      <c r="E765" s="200"/>
      <c r="F765" s="200"/>
      <c r="G765" s="200"/>
      <c r="H765" s="200"/>
      <c r="I765" s="200"/>
      <c r="J765" s="200"/>
      <c r="K765" s="200"/>
    </row>
    <row r="766" spans="5:11" x14ac:dyDescent="0.2">
      <c r="E766" s="200"/>
      <c r="F766" s="200"/>
      <c r="G766" s="200"/>
      <c r="H766" s="200"/>
      <c r="I766" s="200"/>
      <c r="J766" s="200"/>
      <c r="K766" s="200"/>
    </row>
    <row r="767" spans="5:11" x14ac:dyDescent="0.2">
      <c r="E767" s="200"/>
      <c r="F767" s="200"/>
      <c r="G767" s="200"/>
      <c r="H767" s="200"/>
      <c r="I767" s="200"/>
      <c r="J767" s="200"/>
      <c r="K767" s="200"/>
    </row>
    <row r="768" spans="5:11" x14ac:dyDescent="0.2">
      <c r="E768" s="200"/>
      <c r="F768" s="200"/>
      <c r="G768" s="200"/>
      <c r="H768" s="200"/>
      <c r="I768" s="200"/>
      <c r="J768" s="200"/>
      <c r="K768" s="200"/>
    </row>
    <row r="769" spans="5:11" x14ac:dyDescent="0.2">
      <c r="E769" s="200"/>
      <c r="F769" s="200"/>
      <c r="G769" s="200"/>
      <c r="H769" s="200"/>
      <c r="I769" s="200"/>
      <c r="J769" s="200"/>
      <c r="K769" s="200"/>
    </row>
    <row r="770" spans="5:11" x14ac:dyDescent="0.2">
      <c r="E770" s="200"/>
      <c r="F770" s="200"/>
      <c r="G770" s="200"/>
      <c r="H770" s="200"/>
      <c r="I770" s="200"/>
      <c r="J770" s="200"/>
      <c r="K770" s="200"/>
    </row>
    <row r="771" spans="5:11" x14ac:dyDescent="0.2">
      <c r="E771" s="200"/>
      <c r="F771" s="200"/>
      <c r="G771" s="200"/>
      <c r="H771" s="200"/>
      <c r="I771" s="200"/>
      <c r="J771" s="200"/>
      <c r="K771" s="200"/>
    </row>
    <row r="772" spans="5:11" x14ac:dyDescent="0.2">
      <c r="E772" s="200"/>
      <c r="F772" s="200"/>
      <c r="G772" s="200"/>
      <c r="H772" s="200"/>
      <c r="I772" s="200"/>
      <c r="J772" s="200"/>
      <c r="K772" s="200"/>
    </row>
    <row r="773" spans="5:11" x14ac:dyDescent="0.2">
      <c r="E773" s="200"/>
      <c r="F773" s="200"/>
      <c r="G773" s="200"/>
      <c r="H773" s="200"/>
      <c r="I773" s="200"/>
      <c r="J773" s="200"/>
      <c r="K773" s="200"/>
    </row>
    <row r="774" spans="5:11" x14ac:dyDescent="0.2">
      <c r="E774" s="200"/>
      <c r="F774" s="200"/>
      <c r="G774" s="200"/>
      <c r="H774" s="200"/>
      <c r="I774" s="200"/>
      <c r="J774" s="200"/>
      <c r="K774" s="200"/>
    </row>
    <row r="775" spans="5:11" x14ac:dyDescent="0.2">
      <c r="E775" s="200"/>
      <c r="F775" s="200"/>
      <c r="G775" s="200"/>
      <c r="H775" s="200"/>
      <c r="I775" s="200"/>
      <c r="J775" s="200"/>
      <c r="K775" s="200"/>
    </row>
    <row r="776" spans="5:11" x14ac:dyDescent="0.2">
      <c r="E776" s="200"/>
      <c r="F776" s="200"/>
      <c r="G776" s="200"/>
      <c r="H776" s="200"/>
      <c r="I776" s="200"/>
      <c r="J776" s="200"/>
      <c r="K776" s="200"/>
    </row>
    <row r="777" spans="5:11" x14ac:dyDescent="0.2">
      <c r="E777" s="200"/>
      <c r="F777" s="200"/>
      <c r="G777" s="200"/>
      <c r="H777" s="200"/>
      <c r="I777" s="200"/>
      <c r="J777" s="200"/>
      <c r="K777" s="200"/>
    </row>
    <row r="778" spans="5:11" x14ac:dyDescent="0.2">
      <c r="E778" s="200"/>
      <c r="F778" s="200"/>
      <c r="G778" s="200"/>
      <c r="H778" s="200"/>
      <c r="I778" s="200"/>
      <c r="J778" s="200"/>
      <c r="K778" s="200"/>
    </row>
    <row r="779" spans="5:11" x14ac:dyDescent="0.2">
      <c r="E779" s="200"/>
      <c r="F779" s="200"/>
      <c r="G779" s="200"/>
      <c r="H779" s="200"/>
      <c r="I779" s="200"/>
      <c r="J779" s="200"/>
      <c r="K779" s="200"/>
    </row>
    <row r="780" spans="5:11" x14ac:dyDescent="0.2">
      <c r="E780" s="200"/>
      <c r="F780" s="200"/>
      <c r="G780" s="200"/>
      <c r="H780" s="200"/>
      <c r="I780" s="200"/>
      <c r="J780" s="200"/>
      <c r="K780" s="200"/>
    </row>
    <row r="781" spans="5:11" x14ac:dyDescent="0.2">
      <c r="E781" s="200"/>
      <c r="F781" s="200"/>
      <c r="G781" s="200"/>
      <c r="H781" s="200"/>
      <c r="I781" s="200"/>
      <c r="J781" s="200"/>
      <c r="K781" s="200"/>
    </row>
    <row r="782" spans="5:11" x14ac:dyDescent="0.2">
      <c r="E782" s="200"/>
      <c r="F782" s="200"/>
      <c r="G782" s="200"/>
      <c r="H782" s="200"/>
      <c r="I782" s="200"/>
      <c r="J782" s="200"/>
      <c r="K782" s="200"/>
    </row>
    <row r="783" spans="5:11" x14ac:dyDescent="0.2">
      <c r="E783" s="200"/>
      <c r="F783" s="200"/>
      <c r="G783" s="200"/>
      <c r="H783" s="200"/>
      <c r="I783" s="200"/>
      <c r="J783" s="200"/>
      <c r="K783" s="200"/>
    </row>
    <row r="784" spans="5:11" x14ac:dyDescent="0.2">
      <c r="E784" s="200"/>
      <c r="F784" s="200"/>
      <c r="G784" s="200"/>
      <c r="H784" s="200"/>
      <c r="I784" s="200"/>
      <c r="J784" s="200"/>
      <c r="K784" s="200"/>
    </row>
    <row r="785" spans="5:11" x14ac:dyDescent="0.2">
      <c r="E785" s="200"/>
      <c r="F785" s="200"/>
      <c r="G785" s="200"/>
      <c r="H785" s="200"/>
      <c r="I785" s="200"/>
      <c r="J785" s="200"/>
      <c r="K785" s="200"/>
    </row>
    <row r="786" spans="5:11" x14ac:dyDescent="0.2">
      <c r="E786" s="200"/>
      <c r="F786" s="200"/>
      <c r="G786" s="200"/>
      <c r="H786" s="200"/>
      <c r="I786" s="200"/>
      <c r="J786" s="200"/>
      <c r="K786" s="200"/>
    </row>
    <row r="787" spans="5:11" x14ac:dyDescent="0.2">
      <c r="E787" s="200"/>
      <c r="F787" s="200"/>
      <c r="G787" s="200"/>
      <c r="H787" s="200"/>
      <c r="I787" s="200"/>
      <c r="J787" s="200"/>
      <c r="K787" s="200"/>
    </row>
    <row r="788" spans="5:11" x14ac:dyDescent="0.2">
      <c r="E788" s="200"/>
      <c r="F788" s="200"/>
      <c r="G788" s="200"/>
      <c r="H788" s="200"/>
      <c r="I788" s="200"/>
      <c r="J788" s="200"/>
      <c r="K788" s="200"/>
    </row>
    <row r="789" spans="5:11" x14ac:dyDescent="0.2">
      <c r="E789" s="200"/>
      <c r="F789" s="200"/>
      <c r="G789" s="200"/>
      <c r="H789" s="200"/>
      <c r="I789" s="200"/>
      <c r="J789" s="200"/>
      <c r="K789" s="200"/>
    </row>
    <row r="790" spans="5:11" x14ac:dyDescent="0.2">
      <c r="E790" s="200"/>
      <c r="F790" s="200"/>
      <c r="G790" s="200"/>
      <c r="H790" s="200"/>
      <c r="I790" s="200"/>
      <c r="J790" s="200"/>
      <c r="K790" s="200"/>
    </row>
    <row r="791" spans="5:11" x14ac:dyDescent="0.2">
      <c r="E791" s="200"/>
      <c r="F791" s="200"/>
      <c r="G791" s="200"/>
      <c r="H791" s="200"/>
      <c r="I791" s="200"/>
      <c r="J791" s="200"/>
      <c r="K791" s="200"/>
    </row>
    <row r="792" spans="5:11" x14ac:dyDescent="0.2">
      <c r="E792" s="200"/>
      <c r="F792" s="200"/>
      <c r="G792" s="200"/>
      <c r="H792" s="200"/>
      <c r="I792" s="200"/>
      <c r="J792" s="200"/>
      <c r="K792" s="200"/>
    </row>
    <row r="793" spans="5:11" x14ac:dyDescent="0.2">
      <c r="E793" s="200"/>
      <c r="F793" s="200"/>
      <c r="G793" s="200"/>
      <c r="H793" s="200"/>
      <c r="I793" s="200"/>
      <c r="J793" s="200"/>
      <c r="K793" s="200"/>
    </row>
    <row r="794" spans="5:11" x14ac:dyDescent="0.2">
      <c r="E794" s="200"/>
      <c r="F794" s="200"/>
      <c r="G794" s="200"/>
      <c r="H794" s="200"/>
      <c r="I794" s="200"/>
      <c r="J794" s="200"/>
      <c r="K794" s="200"/>
    </row>
    <row r="795" spans="5:11" x14ac:dyDescent="0.2">
      <c r="E795" s="200"/>
      <c r="F795" s="200"/>
      <c r="G795" s="200"/>
      <c r="H795" s="200"/>
      <c r="I795" s="200"/>
      <c r="J795" s="200"/>
      <c r="K795" s="200"/>
    </row>
    <row r="796" spans="5:11" x14ac:dyDescent="0.2">
      <c r="E796" s="200"/>
      <c r="F796" s="200"/>
      <c r="G796" s="200"/>
      <c r="H796" s="200"/>
      <c r="I796" s="200"/>
      <c r="J796" s="200"/>
      <c r="K796" s="200"/>
    </row>
    <row r="797" spans="5:11" x14ac:dyDescent="0.2">
      <c r="E797" s="200"/>
      <c r="F797" s="200"/>
      <c r="G797" s="200"/>
      <c r="H797" s="200"/>
      <c r="I797" s="200"/>
      <c r="J797" s="200"/>
      <c r="K797" s="200"/>
    </row>
    <row r="798" spans="5:11" x14ac:dyDescent="0.2">
      <c r="E798" s="200"/>
      <c r="F798" s="200"/>
      <c r="G798" s="200"/>
      <c r="H798" s="200"/>
      <c r="I798" s="200"/>
      <c r="J798" s="200"/>
      <c r="K798" s="200"/>
    </row>
    <row r="799" spans="5:11" x14ac:dyDescent="0.2">
      <c r="E799" s="200"/>
      <c r="F799" s="200"/>
      <c r="G799" s="200"/>
      <c r="H799" s="200"/>
      <c r="I799" s="200"/>
      <c r="J799" s="200"/>
      <c r="K799" s="200"/>
    </row>
    <row r="800" spans="5:11" x14ac:dyDescent="0.2">
      <c r="E800" s="200"/>
      <c r="F800" s="200"/>
      <c r="G800" s="200"/>
      <c r="H800" s="200"/>
      <c r="I800" s="200"/>
      <c r="J800" s="200"/>
      <c r="K800" s="200"/>
    </row>
    <row r="801" spans="5:11" x14ac:dyDescent="0.2">
      <c r="E801" s="200"/>
      <c r="F801" s="200"/>
      <c r="G801" s="200"/>
      <c r="H801" s="200"/>
      <c r="I801" s="200"/>
      <c r="J801" s="200"/>
      <c r="K801" s="200"/>
    </row>
    <row r="802" spans="5:11" x14ac:dyDescent="0.2">
      <c r="E802" s="200"/>
      <c r="F802" s="200"/>
      <c r="G802" s="200"/>
      <c r="H802" s="200"/>
      <c r="I802" s="200"/>
      <c r="J802" s="200"/>
      <c r="K802" s="200"/>
    </row>
    <row r="803" spans="5:11" x14ac:dyDescent="0.2">
      <c r="E803" s="200"/>
      <c r="F803" s="200"/>
      <c r="G803" s="200"/>
      <c r="H803" s="200"/>
      <c r="I803" s="200"/>
      <c r="J803" s="200"/>
      <c r="K803" s="200"/>
    </row>
    <row r="804" spans="5:11" x14ac:dyDescent="0.2">
      <c r="E804" s="200"/>
      <c r="F804" s="200"/>
      <c r="G804" s="200"/>
      <c r="H804" s="200"/>
      <c r="I804" s="200"/>
      <c r="J804" s="200"/>
      <c r="K804" s="200"/>
    </row>
    <row r="805" spans="5:11" x14ac:dyDescent="0.2">
      <c r="E805" s="200"/>
      <c r="F805" s="200"/>
      <c r="G805" s="200"/>
      <c r="H805" s="200"/>
      <c r="I805" s="200"/>
      <c r="J805" s="200"/>
      <c r="K805" s="200"/>
    </row>
    <row r="806" spans="5:11" x14ac:dyDescent="0.2">
      <c r="E806" s="200"/>
      <c r="F806" s="200"/>
      <c r="G806" s="200"/>
      <c r="H806" s="200"/>
      <c r="I806" s="200"/>
      <c r="J806" s="200"/>
      <c r="K806" s="200"/>
    </row>
    <row r="807" spans="5:11" x14ac:dyDescent="0.2">
      <c r="E807" s="200"/>
      <c r="F807" s="200"/>
      <c r="G807" s="200"/>
      <c r="H807" s="200"/>
      <c r="I807" s="200"/>
      <c r="J807" s="200"/>
      <c r="K807" s="200"/>
    </row>
    <row r="808" spans="5:11" x14ac:dyDescent="0.2">
      <c r="E808" s="200"/>
      <c r="F808" s="200"/>
      <c r="G808" s="200"/>
      <c r="H808" s="200"/>
      <c r="I808" s="200"/>
      <c r="J808" s="200"/>
      <c r="K808" s="200"/>
    </row>
    <row r="809" spans="5:11" x14ac:dyDescent="0.2">
      <c r="E809" s="200"/>
      <c r="F809" s="200"/>
      <c r="G809" s="200"/>
      <c r="H809" s="200"/>
      <c r="I809" s="200"/>
      <c r="J809" s="200"/>
      <c r="K809" s="200"/>
    </row>
    <row r="810" spans="5:11" x14ac:dyDescent="0.2">
      <c r="E810" s="200"/>
      <c r="F810" s="200"/>
      <c r="G810" s="200"/>
      <c r="H810" s="200"/>
      <c r="I810" s="200"/>
      <c r="J810" s="200"/>
      <c r="K810" s="200"/>
    </row>
    <row r="811" spans="5:11" x14ac:dyDescent="0.2">
      <c r="E811" s="200"/>
      <c r="F811" s="200"/>
      <c r="G811" s="200"/>
      <c r="H811" s="200"/>
      <c r="I811" s="200"/>
      <c r="J811" s="200"/>
      <c r="K811" s="200"/>
    </row>
    <row r="812" spans="5:11" x14ac:dyDescent="0.2">
      <c r="E812" s="200"/>
      <c r="F812" s="200"/>
      <c r="G812" s="200"/>
      <c r="H812" s="200"/>
      <c r="I812" s="200"/>
      <c r="J812" s="200"/>
      <c r="K812" s="200"/>
    </row>
    <row r="813" spans="5:11" x14ac:dyDescent="0.2">
      <c r="E813" s="200"/>
      <c r="F813" s="200"/>
      <c r="G813" s="200"/>
      <c r="H813" s="200"/>
      <c r="I813" s="200"/>
      <c r="J813" s="200"/>
      <c r="K813" s="200"/>
    </row>
    <row r="814" spans="5:11" x14ac:dyDescent="0.2">
      <c r="E814" s="200"/>
      <c r="F814" s="200"/>
      <c r="G814" s="200"/>
      <c r="H814" s="200"/>
      <c r="I814" s="200"/>
      <c r="J814" s="200"/>
      <c r="K814" s="200"/>
    </row>
    <row r="815" spans="5:11" x14ac:dyDescent="0.2">
      <c r="E815" s="200"/>
      <c r="F815" s="200"/>
      <c r="G815" s="200"/>
      <c r="H815" s="200"/>
      <c r="I815" s="200"/>
      <c r="J815" s="200"/>
      <c r="K815" s="200"/>
    </row>
    <row r="816" spans="5:11" x14ac:dyDescent="0.2">
      <c r="E816" s="200"/>
      <c r="F816" s="200"/>
      <c r="G816" s="200"/>
      <c r="H816" s="200"/>
      <c r="I816" s="200"/>
      <c r="J816" s="200"/>
      <c r="K816" s="200"/>
    </row>
    <row r="817" spans="5:11" x14ac:dyDescent="0.2">
      <c r="E817" s="200"/>
      <c r="F817" s="200"/>
      <c r="G817" s="200"/>
      <c r="H817" s="200"/>
      <c r="I817" s="200"/>
      <c r="J817" s="200"/>
      <c r="K817" s="200"/>
    </row>
    <row r="818" spans="5:11" x14ac:dyDescent="0.2">
      <c r="E818" s="200"/>
      <c r="F818" s="200"/>
      <c r="G818" s="200"/>
      <c r="H818" s="200"/>
      <c r="I818" s="200"/>
      <c r="J818" s="200"/>
      <c r="K818" s="200"/>
    </row>
    <row r="819" spans="5:11" x14ac:dyDescent="0.2">
      <c r="E819" s="200"/>
      <c r="F819" s="200"/>
      <c r="G819" s="200"/>
      <c r="H819" s="200"/>
      <c r="I819" s="200"/>
      <c r="J819" s="200"/>
      <c r="K819" s="200"/>
    </row>
    <row r="820" spans="5:11" x14ac:dyDescent="0.2">
      <c r="E820" s="200"/>
      <c r="F820" s="200"/>
      <c r="G820" s="200"/>
      <c r="H820" s="200"/>
      <c r="I820" s="200"/>
      <c r="J820" s="200"/>
      <c r="K820" s="200"/>
    </row>
    <row r="821" spans="5:11" x14ac:dyDescent="0.2">
      <c r="E821" s="200"/>
      <c r="F821" s="200"/>
      <c r="G821" s="200"/>
      <c r="H821" s="200"/>
      <c r="I821" s="200"/>
      <c r="J821" s="200"/>
      <c r="K821" s="200"/>
    </row>
    <row r="822" spans="5:11" x14ac:dyDescent="0.2">
      <c r="E822" s="200"/>
      <c r="F822" s="200"/>
      <c r="G822" s="200"/>
      <c r="H822" s="200"/>
      <c r="I822" s="200"/>
      <c r="J822" s="200"/>
      <c r="K822" s="200"/>
    </row>
    <row r="823" spans="5:11" x14ac:dyDescent="0.2">
      <c r="E823" s="200"/>
      <c r="F823" s="200"/>
      <c r="G823" s="200"/>
      <c r="H823" s="200"/>
      <c r="I823" s="200"/>
      <c r="J823" s="200"/>
      <c r="K823" s="200"/>
    </row>
    <row r="824" spans="5:11" x14ac:dyDescent="0.2">
      <c r="E824" s="200"/>
      <c r="F824" s="200"/>
      <c r="G824" s="200"/>
      <c r="H824" s="200"/>
      <c r="I824" s="200"/>
      <c r="J824" s="200"/>
      <c r="K824" s="200"/>
    </row>
    <row r="825" spans="5:11" x14ac:dyDescent="0.2">
      <c r="E825" s="200"/>
      <c r="F825" s="200"/>
      <c r="G825" s="200"/>
      <c r="H825" s="200"/>
      <c r="I825" s="200"/>
      <c r="J825" s="200"/>
      <c r="K825" s="200"/>
    </row>
    <row r="826" spans="5:11" x14ac:dyDescent="0.2">
      <c r="E826" s="200"/>
      <c r="F826" s="200"/>
      <c r="G826" s="200"/>
      <c r="H826" s="200"/>
      <c r="I826" s="200"/>
      <c r="J826" s="200"/>
      <c r="K826" s="200"/>
    </row>
    <row r="827" spans="5:11" x14ac:dyDescent="0.2">
      <c r="E827" s="200"/>
      <c r="F827" s="200"/>
      <c r="G827" s="200"/>
      <c r="H827" s="200"/>
      <c r="I827" s="200"/>
      <c r="J827" s="200"/>
      <c r="K827" s="200"/>
    </row>
    <row r="828" spans="5:11" x14ac:dyDescent="0.2">
      <c r="E828" s="200"/>
      <c r="F828" s="200"/>
      <c r="G828" s="200"/>
      <c r="H828" s="200"/>
      <c r="I828" s="200"/>
      <c r="J828" s="200"/>
      <c r="K828" s="200"/>
    </row>
    <row r="829" spans="5:11" x14ac:dyDescent="0.2">
      <c r="E829" s="200"/>
      <c r="F829" s="200"/>
      <c r="G829" s="200"/>
      <c r="H829" s="200"/>
      <c r="I829" s="200"/>
      <c r="J829" s="200"/>
      <c r="K829" s="200"/>
    </row>
    <row r="830" spans="5:11" x14ac:dyDescent="0.2">
      <c r="E830" s="200"/>
      <c r="F830" s="200"/>
      <c r="G830" s="200"/>
      <c r="H830" s="200"/>
      <c r="I830" s="200"/>
      <c r="J830" s="200"/>
      <c r="K830" s="200"/>
    </row>
    <row r="831" spans="5:11" x14ac:dyDescent="0.2">
      <c r="E831" s="200"/>
      <c r="F831" s="200"/>
      <c r="G831" s="200"/>
      <c r="H831" s="200"/>
      <c r="I831" s="200"/>
      <c r="J831" s="200"/>
      <c r="K831" s="200"/>
    </row>
    <row r="832" spans="5:11" x14ac:dyDescent="0.2">
      <c r="E832" s="200"/>
      <c r="F832" s="200"/>
      <c r="G832" s="200"/>
      <c r="H832" s="200"/>
      <c r="I832" s="200"/>
      <c r="J832" s="200"/>
      <c r="K832" s="200"/>
    </row>
    <row r="833" spans="5:11" x14ac:dyDescent="0.2">
      <c r="E833" s="200"/>
      <c r="F833" s="200"/>
      <c r="G833" s="200"/>
      <c r="H833" s="200"/>
      <c r="I833" s="200"/>
      <c r="J833" s="200"/>
      <c r="K833" s="200"/>
    </row>
    <row r="834" spans="5:11" x14ac:dyDescent="0.2">
      <c r="E834" s="200"/>
      <c r="F834" s="200"/>
      <c r="G834" s="200"/>
      <c r="H834" s="200"/>
      <c r="I834" s="200"/>
      <c r="J834" s="200"/>
      <c r="K834" s="200"/>
    </row>
    <row r="835" spans="5:11" x14ac:dyDescent="0.2">
      <c r="E835" s="200"/>
      <c r="F835" s="200"/>
      <c r="G835" s="200"/>
      <c r="H835" s="200"/>
      <c r="I835" s="200"/>
      <c r="J835" s="200"/>
      <c r="K835" s="200"/>
    </row>
    <row r="836" spans="5:11" x14ac:dyDescent="0.2">
      <c r="E836" s="200"/>
      <c r="F836" s="200"/>
      <c r="G836" s="200"/>
      <c r="H836" s="200"/>
      <c r="I836" s="200"/>
      <c r="J836" s="200"/>
      <c r="K836" s="200"/>
    </row>
    <row r="837" spans="5:11" x14ac:dyDescent="0.2">
      <c r="E837" s="200"/>
      <c r="F837" s="200"/>
      <c r="G837" s="200"/>
      <c r="H837" s="200"/>
      <c r="I837" s="200"/>
      <c r="J837" s="200"/>
      <c r="K837" s="200"/>
    </row>
    <row r="838" spans="5:11" x14ac:dyDescent="0.2">
      <c r="E838" s="200"/>
      <c r="F838" s="200"/>
      <c r="G838" s="200"/>
      <c r="H838" s="200"/>
      <c r="I838" s="200"/>
      <c r="J838" s="200"/>
      <c r="K838" s="200"/>
    </row>
    <row r="839" spans="5:11" x14ac:dyDescent="0.2">
      <c r="E839" s="200"/>
      <c r="F839" s="200"/>
      <c r="G839" s="200"/>
      <c r="H839" s="200"/>
      <c r="I839" s="200"/>
      <c r="J839" s="200"/>
      <c r="K839" s="200"/>
    </row>
    <row r="840" spans="5:11" x14ac:dyDescent="0.2">
      <c r="E840" s="200"/>
      <c r="F840" s="200"/>
      <c r="G840" s="200"/>
      <c r="H840" s="200"/>
      <c r="I840" s="200"/>
      <c r="J840" s="200"/>
      <c r="K840" s="200"/>
    </row>
    <row r="841" spans="5:11" x14ac:dyDescent="0.2">
      <c r="E841" s="200"/>
      <c r="F841" s="200"/>
      <c r="G841" s="200"/>
      <c r="H841" s="200"/>
      <c r="I841" s="200"/>
      <c r="J841" s="200"/>
      <c r="K841" s="200"/>
    </row>
    <row r="842" spans="5:11" x14ac:dyDescent="0.2">
      <c r="E842" s="200"/>
      <c r="F842" s="200"/>
      <c r="G842" s="200"/>
      <c r="H842" s="200"/>
      <c r="I842" s="200"/>
      <c r="J842" s="200"/>
      <c r="K842" s="200"/>
    </row>
    <row r="843" spans="5:11" x14ac:dyDescent="0.2">
      <c r="E843" s="200"/>
      <c r="F843" s="200"/>
      <c r="G843" s="200"/>
      <c r="H843" s="200"/>
      <c r="I843" s="200"/>
      <c r="J843" s="200"/>
      <c r="K843" s="200"/>
    </row>
    <row r="844" spans="5:11" x14ac:dyDescent="0.2">
      <c r="E844" s="200"/>
      <c r="F844" s="200"/>
      <c r="G844" s="200"/>
      <c r="H844" s="200"/>
      <c r="I844" s="200"/>
      <c r="J844" s="200"/>
      <c r="K844" s="200"/>
    </row>
    <row r="845" spans="5:11" x14ac:dyDescent="0.2">
      <c r="E845" s="200"/>
      <c r="F845" s="200"/>
      <c r="G845" s="200"/>
      <c r="H845" s="200"/>
      <c r="I845" s="200"/>
      <c r="J845" s="200"/>
      <c r="K845" s="200"/>
    </row>
    <row r="846" spans="5:11" x14ac:dyDescent="0.2">
      <c r="E846" s="200"/>
      <c r="F846" s="200"/>
      <c r="G846" s="200"/>
      <c r="H846" s="200"/>
      <c r="I846" s="200"/>
      <c r="J846" s="200"/>
      <c r="K846" s="200"/>
    </row>
    <row r="847" spans="5:11" x14ac:dyDescent="0.2">
      <c r="E847" s="200"/>
      <c r="F847" s="200"/>
      <c r="G847" s="200"/>
      <c r="H847" s="200"/>
      <c r="I847" s="200"/>
      <c r="J847" s="200"/>
      <c r="K847" s="200"/>
    </row>
    <row r="848" spans="5:11" x14ac:dyDescent="0.2">
      <c r="E848" s="200"/>
      <c r="F848" s="200"/>
      <c r="G848" s="200"/>
      <c r="H848" s="200"/>
      <c r="I848" s="200"/>
      <c r="J848" s="200"/>
      <c r="K848" s="200"/>
    </row>
    <row r="849" spans="5:11" x14ac:dyDescent="0.2">
      <c r="E849" s="200"/>
      <c r="F849" s="200"/>
      <c r="G849" s="200"/>
      <c r="H849" s="200"/>
      <c r="I849" s="200"/>
      <c r="J849" s="200"/>
      <c r="K849" s="200"/>
    </row>
    <row r="850" spans="5:11" x14ac:dyDescent="0.2">
      <c r="E850" s="200"/>
      <c r="F850" s="200"/>
      <c r="G850" s="200"/>
      <c r="H850" s="200"/>
      <c r="I850" s="200"/>
      <c r="J850" s="200"/>
      <c r="K850" s="200"/>
    </row>
    <row r="851" spans="5:11" x14ac:dyDescent="0.2">
      <c r="E851" s="200"/>
      <c r="F851" s="200"/>
      <c r="G851" s="200"/>
      <c r="H851" s="200"/>
      <c r="I851" s="200"/>
      <c r="J851" s="200"/>
      <c r="K851" s="200"/>
    </row>
    <row r="852" spans="5:11" x14ac:dyDescent="0.2">
      <c r="E852" s="200"/>
      <c r="F852" s="200"/>
      <c r="G852" s="200"/>
      <c r="H852" s="200"/>
      <c r="I852" s="200"/>
      <c r="J852" s="200"/>
      <c r="K852" s="200"/>
    </row>
    <row r="853" spans="5:11" x14ac:dyDescent="0.2">
      <c r="E853" s="200"/>
      <c r="F853" s="200"/>
      <c r="G853" s="200"/>
      <c r="H853" s="200"/>
      <c r="I853" s="200"/>
      <c r="J853" s="200"/>
      <c r="K853" s="200"/>
    </row>
    <row r="854" spans="5:11" x14ac:dyDescent="0.2">
      <c r="E854" s="200"/>
      <c r="F854" s="200"/>
      <c r="G854" s="200"/>
      <c r="H854" s="200"/>
      <c r="I854" s="200"/>
      <c r="J854" s="200"/>
      <c r="K854" s="200"/>
    </row>
    <row r="855" spans="5:11" x14ac:dyDescent="0.2">
      <c r="E855" s="200"/>
      <c r="F855" s="200"/>
      <c r="G855" s="200"/>
      <c r="H855" s="200"/>
      <c r="I855" s="200"/>
      <c r="J855" s="200"/>
      <c r="K855" s="200"/>
    </row>
    <row r="856" spans="5:11" x14ac:dyDescent="0.2">
      <c r="E856" s="200"/>
      <c r="F856" s="200"/>
      <c r="G856" s="200"/>
      <c r="H856" s="200"/>
      <c r="I856" s="200"/>
      <c r="J856" s="200"/>
      <c r="K856" s="200"/>
    </row>
    <row r="857" spans="5:11" x14ac:dyDescent="0.2">
      <c r="E857" s="200"/>
      <c r="F857" s="200"/>
      <c r="G857" s="200"/>
      <c r="H857" s="200"/>
      <c r="I857" s="200"/>
      <c r="J857" s="200"/>
      <c r="K857" s="200"/>
    </row>
    <row r="858" spans="5:11" x14ac:dyDescent="0.2">
      <c r="E858" s="200"/>
      <c r="F858" s="200"/>
      <c r="G858" s="200"/>
      <c r="H858" s="200"/>
      <c r="I858" s="200"/>
      <c r="J858" s="200"/>
      <c r="K858" s="200"/>
    </row>
    <row r="859" spans="5:11" x14ac:dyDescent="0.2">
      <c r="E859" s="200"/>
      <c r="F859" s="200"/>
      <c r="G859" s="200"/>
      <c r="H859" s="200"/>
      <c r="I859" s="200"/>
      <c r="J859" s="200"/>
      <c r="K859" s="200"/>
    </row>
    <row r="860" spans="5:11" x14ac:dyDescent="0.2">
      <c r="E860" s="200"/>
      <c r="F860" s="200"/>
      <c r="G860" s="200"/>
      <c r="H860" s="200"/>
      <c r="I860" s="200"/>
      <c r="J860" s="200"/>
      <c r="K860" s="200"/>
    </row>
    <row r="861" spans="5:11" x14ac:dyDescent="0.2">
      <c r="E861" s="200"/>
      <c r="F861" s="200"/>
      <c r="G861" s="200"/>
      <c r="H861" s="200"/>
      <c r="I861" s="200"/>
      <c r="J861" s="200"/>
      <c r="K861" s="200"/>
    </row>
    <row r="862" spans="5:11" x14ac:dyDescent="0.2">
      <c r="E862" s="200"/>
      <c r="F862" s="200"/>
      <c r="G862" s="200"/>
      <c r="H862" s="200"/>
      <c r="I862" s="200"/>
      <c r="J862" s="200"/>
      <c r="K862" s="200"/>
    </row>
    <row r="863" spans="5:11" x14ac:dyDescent="0.2">
      <c r="E863" s="200"/>
      <c r="F863" s="200"/>
      <c r="G863" s="200"/>
      <c r="H863" s="200"/>
      <c r="I863" s="200"/>
      <c r="J863" s="200"/>
      <c r="K863" s="200"/>
    </row>
    <row r="864" spans="5:11" x14ac:dyDescent="0.2">
      <c r="E864" s="200"/>
      <c r="F864" s="200"/>
      <c r="G864" s="200"/>
      <c r="H864" s="200"/>
      <c r="I864" s="200"/>
      <c r="J864" s="200"/>
      <c r="K864" s="200"/>
    </row>
    <row r="865" spans="5:11" x14ac:dyDescent="0.2">
      <c r="E865" s="200"/>
      <c r="F865" s="200"/>
      <c r="G865" s="200"/>
      <c r="H865" s="200"/>
      <c r="I865" s="200"/>
      <c r="J865" s="200"/>
      <c r="K865" s="200"/>
    </row>
    <row r="866" spans="5:11" x14ac:dyDescent="0.2">
      <c r="E866" s="200"/>
      <c r="F866" s="200"/>
      <c r="G866" s="200"/>
      <c r="H866" s="200"/>
      <c r="I866" s="200"/>
      <c r="J866" s="200"/>
      <c r="K866" s="200"/>
    </row>
    <row r="867" spans="5:11" x14ac:dyDescent="0.2">
      <c r="E867" s="200"/>
      <c r="F867" s="200"/>
      <c r="G867" s="200"/>
      <c r="H867" s="200"/>
      <c r="I867" s="200"/>
      <c r="J867" s="200"/>
      <c r="K867" s="200"/>
    </row>
    <row r="868" spans="5:11" x14ac:dyDescent="0.2">
      <c r="E868" s="200"/>
      <c r="F868" s="200"/>
      <c r="G868" s="200"/>
      <c r="H868" s="200"/>
      <c r="I868" s="200"/>
      <c r="J868" s="200"/>
      <c r="K868" s="200"/>
    </row>
    <row r="869" spans="5:11" x14ac:dyDescent="0.2">
      <c r="E869" s="200"/>
      <c r="F869" s="200"/>
      <c r="G869" s="200"/>
      <c r="H869" s="200"/>
      <c r="I869" s="200"/>
      <c r="J869" s="200"/>
      <c r="K869" s="200"/>
    </row>
    <row r="870" spans="5:11" x14ac:dyDescent="0.2">
      <c r="E870" s="200"/>
      <c r="F870" s="200"/>
      <c r="G870" s="200"/>
      <c r="H870" s="200"/>
      <c r="I870" s="200"/>
      <c r="J870" s="200"/>
      <c r="K870" s="200"/>
    </row>
    <row r="871" spans="5:11" x14ac:dyDescent="0.2">
      <c r="E871" s="200"/>
      <c r="F871" s="200"/>
      <c r="G871" s="200"/>
      <c r="H871" s="200"/>
      <c r="I871" s="200"/>
      <c r="J871" s="200"/>
      <c r="K871" s="200"/>
    </row>
    <row r="872" spans="5:11" x14ac:dyDescent="0.2">
      <c r="E872" s="200"/>
      <c r="F872" s="200"/>
      <c r="G872" s="200"/>
      <c r="H872" s="200"/>
      <c r="I872" s="200"/>
      <c r="J872" s="200"/>
      <c r="K872" s="200"/>
    </row>
    <row r="873" spans="5:11" x14ac:dyDescent="0.2">
      <c r="E873" s="200"/>
      <c r="F873" s="200"/>
      <c r="G873" s="200"/>
      <c r="H873" s="200"/>
      <c r="I873" s="200"/>
      <c r="J873" s="200"/>
      <c r="K873" s="200"/>
    </row>
    <row r="874" spans="5:11" x14ac:dyDescent="0.2">
      <c r="E874" s="200"/>
      <c r="F874" s="200"/>
      <c r="G874" s="200"/>
      <c r="H874" s="200"/>
      <c r="I874" s="200"/>
      <c r="J874" s="200"/>
      <c r="K874" s="200"/>
    </row>
    <row r="875" spans="5:11" x14ac:dyDescent="0.2">
      <c r="E875" s="200"/>
      <c r="F875" s="200"/>
      <c r="G875" s="200"/>
      <c r="H875" s="200"/>
      <c r="I875" s="200"/>
      <c r="J875" s="200"/>
      <c r="K875" s="200"/>
    </row>
    <row r="876" spans="5:11" x14ac:dyDescent="0.2">
      <c r="E876" s="200"/>
      <c r="F876" s="200"/>
      <c r="G876" s="200"/>
      <c r="H876" s="200"/>
      <c r="I876" s="200"/>
      <c r="J876" s="200"/>
      <c r="K876" s="200"/>
    </row>
    <row r="877" spans="5:11" x14ac:dyDescent="0.2">
      <c r="E877" s="200"/>
      <c r="F877" s="200"/>
      <c r="G877" s="200"/>
      <c r="H877" s="200"/>
      <c r="I877" s="200"/>
      <c r="J877" s="200"/>
      <c r="K877" s="200"/>
    </row>
    <row r="878" spans="5:11" x14ac:dyDescent="0.2">
      <c r="E878" s="200"/>
      <c r="F878" s="200"/>
      <c r="G878" s="200"/>
      <c r="H878" s="200"/>
      <c r="I878" s="200"/>
      <c r="J878" s="200"/>
      <c r="K878" s="200"/>
    </row>
    <row r="879" spans="5:11" x14ac:dyDescent="0.2">
      <c r="E879" s="200"/>
      <c r="F879" s="200"/>
      <c r="G879" s="200"/>
      <c r="H879" s="200"/>
      <c r="I879" s="200"/>
      <c r="J879" s="200"/>
      <c r="K879" s="200"/>
    </row>
    <row r="880" spans="5:11" x14ac:dyDescent="0.2">
      <c r="E880" s="200"/>
      <c r="F880" s="200"/>
      <c r="G880" s="200"/>
      <c r="H880" s="200"/>
      <c r="I880" s="200"/>
      <c r="J880" s="200"/>
      <c r="K880" s="200"/>
    </row>
    <row r="881" spans="5:11" x14ac:dyDescent="0.2">
      <c r="E881" s="200"/>
      <c r="F881" s="200"/>
      <c r="G881" s="200"/>
      <c r="H881" s="200"/>
      <c r="I881" s="200"/>
      <c r="J881" s="200"/>
      <c r="K881" s="200"/>
    </row>
    <row r="882" spans="5:11" x14ac:dyDescent="0.2">
      <c r="E882" s="200"/>
      <c r="F882" s="200"/>
      <c r="G882" s="200"/>
      <c r="H882" s="200"/>
      <c r="I882" s="200"/>
      <c r="J882" s="200"/>
      <c r="K882" s="200"/>
    </row>
    <row r="883" spans="5:11" x14ac:dyDescent="0.2">
      <c r="E883" s="200"/>
      <c r="F883" s="200"/>
      <c r="G883" s="200"/>
      <c r="H883" s="200"/>
      <c r="I883" s="200"/>
      <c r="J883" s="200"/>
      <c r="K883" s="200"/>
    </row>
    <row r="884" spans="5:11" x14ac:dyDescent="0.2">
      <c r="E884" s="200"/>
      <c r="F884" s="200"/>
      <c r="G884" s="200"/>
      <c r="H884" s="200"/>
      <c r="I884" s="200"/>
      <c r="J884" s="200"/>
      <c r="K884" s="200"/>
    </row>
    <row r="885" spans="5:11" x14ac:dyDescent="0.2">
      <c r="E885" s="200"/>
      <c r="F885" s="200"/>
      <c r="G885" s="200"/>
      <c r="H885" s="200"/>
      <c r="I885" s="200"/>
      <c r="J885" s="200"/>
      <c r="K885" s="200"/>
    </row>
    <row r="886" spans="5:11" x14ac:dyDescent="0.2">
      <c r="E886" s="200"/>
      <c r="F886" s="200"/>
      <c r="G886" s="200"/>
      <c r="H886" s="200"/>
      <c r="I886" s="200"/>
      <c r="J886" s="200"/>
      <c r="K886" s="200"/>
    </row>
    <row r="887" spans="5:11" x14ac:dyDescent="0.2">
      <c r="E887" s="200"/>
      <c r="F887" s="200"/>
      <c r="G887" s="200"/>
      <c r="H887" s="200"/>
      <c r="I887" s="200"/>
      <c r="J887" s="200"/>
      <c r="K887" s="200"/>
    </row>
    <row r="888" spans="5:11" x14ac:dyDescent="0.2">
      <c r="E888" s="200"/>
      <c r="F888" s="200"/>
      <c r="G888" s="200"/>
      <c r="H888" s="200"/>
      <c r="I888" s="200"/>
      <c r="J888" s="200"/>
      <c r="K888" s="200"/>
    </row>
    <row r="889" spans="5:11" x14ac:dyDescent="0.2">
      <c r="E889" s="200"/>
      <c r="F889" s="200"/>
      <c r="G889" s="200"/>
      <c r="H889" s="200"/>
      <c r="I889" s="200"/>
      <c r="J889" s="200"/>
      <c r="K889" s="200"/>
    </row>
    <row r="890" spans="5:11" x14ac:dyDescent="0.2">
      <c r="E890" s="200"/>
      <c r="F890" s="200"/>
      <c r="G890" s="200"/>
      <c r="H890" s="200"/>
      <c r="I890" s="200"/>
      <c r="J890" s="200"/>
      <c r="K890" s="200"/>
    </row>
    <row r="891" spans="5:11" x14ac:dyDescent="0.2">
      <c r="E891" s="200"/>
      <c r="F891" s="200"/>
      <c r="G891" s="200"/>
      <c r="H891" s="200"/>
      <c r="I891" s="200"/>
      <c r="J891" s="200"/>
      <c r="K891" s="200"/>
    </row>
    <row r="892" spans="5:11" x14ac:dyDescent="0.2">
      <c r="E892" s="200"/>
      <c r="F892" s="200"/>
      <c r="G892" s="200"/>
      <c r="H892" s="200"/>
      <c r="I892" s="200"/>
      <c r="J892" s="200"/>
      <c r="K892" s="200"/>
    </row>
    <row r="893" spans="5:11" x14ac:dyDescent="0.2">
      <c r="E893" s="200"/>
      <c r="F893" s="200"/>
      <c r="G893" s="200"/>
      <c r="H893" s="200"/>
      <c r="I893" s="200"/>
      <c r="J893" s="200"/>
      <c r="K893" s="200"/>
    </row>
    <row r="894" spans="5:11" x14ac:dyDescent="0.2">
      <c r="E894" s="200"/>
      <c r="F894" s="200"/>
      <c r="G894" s="200"/>
      <c r="H894" s="200"/>
      <c r="I894" s="200"/>
      <c r="J894" s="200"/>
      <c r="K894" s="200"/>
    </row>
  </sheetData>
  <mergeCells count="65">
    <mergeCell ref="BG3:BG4"/>
    <mergeCell ref="BE3:BE4"/>
    <mergeCell ref="AV3:AV4"/>
    <mergeCell ref="AL3:AL4"/>
    <mergeCell ref="BB3:BB4"/>
    <mergeCell ref="BC3:BC4"/>
    <mergeCell ref="BA3:BA4"/>
    <mergeCell ref="AZ3:AZ4"/>
    <mergeCell ref="AQ3:AQ4"/>
    <mergeCell ref="BO114:BP114"/>
    <mergeCell ref="BO3:BP3"/>
    <mergeCell ref="BJ3:BN3"/>
    <mergeCell ref="AM3:AM4"/>
    <mergeCell ref="AN3:AN4"/>
    <mergeCell ref="AO3:AO4"/>
    <mergeCell ref="AP3:AP4"/>
    <mergeCell ref="AU3:AU4"/>
    <mergeCell ref="AS3:AS4"/>
    <mergeCell ref="AR3:AR4"/>
    <mergeCell ref="AT3:AT4"/>
    <mergeCell ref="AX3:AX4"/>
    <mergeCell ref="AY3:AY4"/>
    <mergeCell ref="AW3:AW4"/>
    <mergeCell ref="BF3:BF4"/>
    <mergeCell ref="BD3:BD4"/>
    <mergeCell ref="AK3:AK4"/>
    <mergeCell ref="AC3:AC4"/>
    <mergeCell ref="AB3:AB4"/>
    <mergeCell ref="Z3:Z4"/>
    <mergeCell ref="AD3:AD4"/>
    <mergeCell ref="AA3:AA4"/>
    <mergeCell ref="AF3:AF4"/>
    <mergeCell ref="AG3:AG4"/>
    <mergeCell ref="B89:B105"/>
    <mergeCell ref="B53:B80"/>
    <mergeCell ref="B37:B51"/>
    <mergeCell ref="B22:B30"/>
    <mergeCell ref="P3:P4"/>
    <mergeCell ref="D3:D4"/>
    <mergeCell ref="E3:E4"/>
    <mergeCell ref="F3:F4"/>
    <mergeCell ref="G3:G4"/>
    <mergeCell ref="M3:M4"/>
    <mergeCell ref="I3:I4"/>
    <mergeCell ref="H3:H4"/>
    <mergeCell ref="J3:J4"/>
    <mergeCell ref="L3:L4"/>
    <mergeCell ref="K3:K4"/>
    <mergeCell ref="O3:O4"/>
    <mergeCell ref="BI3:BI4"/>
    <mergeCell ref="BH3:BH4"/>
    <mergeCell ref="N3:N4"/>
    <mergeCell ref="W3:W4"/>
    <mergeCell ref="AI3:AI4"/>
    <mergeCell ref="AJ3:AJ4"/>
    <mergeCell ref="V3:V4"/>
    <mergeCell ref="Q3:Q4"/>
    <mergeCell ref="S3:S4"/>
    <mergeCell ref="R3:R4"/>
    <mergeCell ref="U3:U4"/>
    <mergeCell ref="T3:T4"/>
    <mergeCell ref="X3:X4"/>
    <mergeCell ref="Y3:Y4"/>
    <mergeCell ref="AE3:AE4"/>
    <mergeCell ref="AH3:AH4"/>
  </mergeCells>
  <phoneticPr fontId="0" type="noConversion"/>
  <printOptions horizontalCentered="1" verticalCentered="1"/>
  <pageMargins left="0.23622047244094491" right="0.19685039370078741" top="0.19685039370078741" bottom="0.19685039370078741" header="0.15748031496062992" footer="0"/>
  <pageSetup scale="4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CI172"/>
  <sheetViews>
    <sheetView zoomScaleNormal="100" workbookViewId="0">
      <pane xSplit="4" ySplit="4" topLeftCell="BG5" activePane="bottomRight" state="frozenSplit"/>
      <selection activeCell="BN114" sqref="BN114"/>
      <selection pane="topRight" activeCell="BN114" sqref="BN114"/>
      <selection pane="bottomLeft" activeCell="BN114" sqref="BN114"/>
      <selection pane="bottomRight" activeCell="BI1" sqref="BI1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1.140625" customWidth="1"/>
    <col min="5" max="11" width="8.85546875" hidden="1" customWidth="1"/>
    <col min="12" max="16" width="8.140625" hidden="1" customWidth="1"/>
    <col min="17" max="40" width="8" hidden="1" customWidth="1"/>
    <col min="41" max="41" width="8" customWidth="1"/>
    <col min="42" max="43" width="8" hidden="1" customWidth="1"/>
    <col min="44" max="44" width="8" customWidth="1"/>
    <col min="45" max="46" width="8" hidden="1" customWidth="1"/>
    <col min="47" max="47" width="8.85546875" customWidth="1"/>
    <col min="48" max="49" width="8.85546875" hidden="1" customWidth="1"/>
    <col min="50" max="50" width="8.85546875" customWidth="1"/>
    <col min="51" max="52" width="8.85546875" hidden="1" customWidth="1"/>
    <col min="53" max="61" width="8.85546875" customWidth="1"/>
    <col min="62" max="66" width="9.28515625" customWidth="1"/>
    <col min="67" max="67" width="8.85546875" customWidth="1"/>
    <col min="68" max="68" width="9.5703125" customWidth="1"/>
    <col min="69" max="87" width="11.42578125" style="296"/>
  </cols>
  <sheetData>
    <row r="1" spans="2:79" x14ac:dyDescent="0.2">
      <c r="D1" s="533" t="s">
        <v>6</v>
      </c>
      <c r="E1" s="533"/>
      <c r="F1" s="533"/>
      <c r="G1" s="533"/>
      <c r="H1" s="533"/>
      <c r="I1" s="533"/>
      <c r="J1" s="533"/>
      <c r="K1" s="533"/>
      <c r="L1" s="533"/>
      <c r="M1" s="533"/>
      <c r="N1" s="533"/>
      <c r="O1" s="533"/>
      <c r="P1" s="533"/>
      <c r="Q1" s="533"/>
      <c r="R1" s="533"/>
      <c r="S1" s="533"/>
      <c r="T1" s="533"/>
      <c r="U1" s="533"/>
      <c r="V1" s="533"/>
      <c r="W1" s="533"/>
      <c r="X1" s="533"/>
      <c r="Y1" s="533"/>
      <c r="Z1" s="533"/>
      <c r="AA1" s="533"/>
      <c r="AB1" s="533"/>
      <c r="AC1" s="533"/>
      <c r="AD1" s="533"/>
      <c r="AE1" s="533"/>
      <c r="AF1" s="533"/>
      <c r="AG1" s="533"/>
      <c r="AH1" s="533"/>
      <c r="AI1" s="533"/>
      <c r="AJ1" s="533"/>
      <c r="AK1" s="533"/>
      <c r="AL1" s="533"/>
      <c r="AM1" s="533"/>
      <c r="AN1" s="533"/>
      <c r="AO1" s="533"/>
      <c r="AP1" s="533"/>
      <c r="AQ1" s="533"/>
      <c r="AR1" s="533"/>
      <c r="AS1" s="533"/>
      <c r="AT1" s="533"/>
      <c r="AU1" s="533"/>
      <c r="AV1" s="533"/>
      <c r="AW1" s="533"/>
      <c r="AX1" s="533"/>
      <c r="AY1" s="533"/>
      <c r="AZ1" s="533"/>
      <c r="BA1" s="533"/>
      <c r="BB1" s="533"/>
      <c r="BC1" s="533"/>
      <c r="BD1" s="533"/>
      <c r="BE1" s="533"/>
      <c r="BF1" s="533"/>
      <c r="BG1" s="533"/>
      <c r="BH1" s="533"/>
      <c r="BI1" s="533"/>
      <c r="BJ1" s="412"/>
      <c r="BK1" s="412"/>
      <c r="BL1" s="412"/>
      <c r="BM1" s="412"/>
      <c r="BN1" s="412"/>
      <c r="BO1" s="8"/>
      <c r="BP1" s="8"/>
      <c r="BR1" s="293"/>
      <c r="BS1" s="293"/>
      <c r="BT1" s="293"/>
      <c r="BU1" s="293"/>
      <c r="BV1" s="293"/>
      <c r="BW1" s="293"/>
      <c r="BX1" s="293"/>
      <c r="BY1" s="293"/>
      <c r="BZ1" s="293"/>
      <c r="CA1" s="293"/>
    </row>
    <row r="2" spans="2:79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43"/>
      <c r="T2" s="284"/>
      <c r="U2" s="311"/>
      <c r="V2" s="315"/>
      <c r="W2" s="315"/>
      <c r="X2" s="317"/>
      <c r="Y2" s="318"/>
      <c r="Z2" s="328"/>
      <c r="AA2" s="329"/>
      <c r="AB2" s="330"/>
      <c r="AC2" s="332"/>
      <c r="AD2" s="379"/>
      <c r="AE2" s="382"/>
      <c r="AF2" s="383"/>
      <c r="AG2" s="385"/>
      <c r="AH2" s="395"/>
      <c r="AI2" s="398"/>
      <c r="AJ2" s="400"/>
      <c r="AK2" s="401"/>
      <c r="AL2" s="411"/>
      <c r="AM2" s="417"/>
      <c r="AN2" s="417"/>
      <c r="AO2" s="421"/>
      <c r="AP2" s="430"/>
      <c r="AQ2" s="434"/>
      <c r="AR2" s="435"/>
      <c r="AS2" s="436"/>
      <c r="AT2" s="468"/>
      <c r="AU2" s="8"/>
      <c r="AV2" s="489"/>
      <c r="AW2" s="495"/>
      <c r="AX2" s="530"/>
      <c r="AY2" s="532"/>
      <c r="AZ2" s="532"/>
      <c r="BA2" s="532"/>
      <c r="BB2" s="532"/>
      <c r="BC2" s="532"/>
      <c r="BD2" s="532"/>
      <c r="BE2" s="532"/>
      <c r="BF2" s="532"/>
      <c r="BG2" s="532"/>
      <c r="BH2" s="532"/>
      <c r="BI2" s="532"/>
      <c r="BJ2" s="412"/>
      <c r="BK2" s="412"/>
      <c r="BL2" s="412"/>
      <c r="BM2" s="412"/>
      <c r="BN2" s="412"/>
      <c r="BO2" s="8"/>
      <c r="BP2" s="8"/>
      <c r="BR2" s="293"/>
      <c r="BS2" s="293"/>
      <c r="BT2" s="293"/>
      <c r="BU2" s="293"/>
      <c r="BV2" s="293"/>
      <c r="BW2" s="293"/>
      <c r="BX2" s="293"/>
      <c r="BY2" s="293"/>
      <c r="BZ2" s="293"/>
      <c r="CA2" s="293"/>
    </row>
    <row r="3" spans="2:79" ht="13.5" customHeight="1" x14ac:dyDescent="0.25">
      <c r="C3" s="16"/>
      <c r="D3" s="636" t="str">
        <f>+entero!D3</f>
        <v>V   A   R   I   A   B   L   E   S     b/</v>
      </c>
      <c r="E3" s="638" t="str">
        <f>+entero!E3</f>
        <v>2008                          A  fines de Dic*</v>
      </c>
      <c r="F3" s="638" t="str">
        <f>+entero!F3</f>
        <v>2009                          A  fines de Ene*</v>
      </c>
      <c r="G3" s="638" t="str">
        <f>+entero!G3</f>
        <v>2009                          A  fines de Feb*</v>
      </c>
      <c r="H3" s="638" t="str">
        <f>+entero!H3</f>
        <v>2009                          A  fines de Mar*</v>
      </c>
      <c r="I3" s="638" t="str">
        <f>+entero!I3</f>
        <v>2009                          A  fines de Abr*</v>
      </c>
      <c r="J3" s="638" t="str">
        <f>+entero!J3</f>
        <v>2009                          A  fines de May*</v>
      </c>
      <c r="K3" s="638" t="str">
        <f>+entero!K3</f>
        <v>2009                          A  fines de Jun*</v>
      </c>
      <c r="L3" s="638" t="str">
        <f>+entero!L3</f>
        <v>2009                          A  fines de Jul*</v>
      </c>
      <c r="M3" s="638" t="str">
        <f>+entero!M3</f>
        <v>2009                          A  fines de Ago*</v>
      </c>
      <c r="N3" s="638" t="str">
        <f>+entero!N3</f>
        <v>2009                          A  fines de Sep*</v>
      </c>
      <c r="O3" s="638" t="str">
        <f>+entero!O3</f>
        <v>2009                          A  fines de Oct*</v>
      </c>
      <c r="P3" s="638" t="str">
        <f>+entero!P3</f>
        <v>2009                          A  fines de Nov*</v>
      </c>
      <c r="Q3" s="638" t="str">
        <f>+entero!Q3</f>
        <v>2009                          A  fines de Dic*</v>
      </c>
      <c r="R3" s="638" t="str">
        <f>+entero!R3</f>
        <v>2010                          A  fines de Ene*</v>
      </c>
      <c r="S3" s="638" t="str">
        <f>+entero!S3</f>
        <v>2010                          A  fines de Feb*</v>
      </c>
      <c r="T3" s="638" t="str">
        <f>+entero!T3</f>
        <v>2010                          A  fines de Mar*</v>
      </c>
      <c r="U3" s="638" t="str">
        <f>+entero!U3</f>
        <v>2010                          A  fines de Abr*</v>
      </c>
      <c r="V3" s="638" t="str">
        <f>+entero!V3</f>
        <v>2010                          A  fines de May*</v>
      </c>
      <c r="W3" s="638" t="str">
        <f>+entero!W3</f>
        <v>2010                          A  fines de Jun*</v>
      </c>
      <c r="X3" s="638" t="str">
        <f>+entero!X3</f>
        <v>2010                          A  fines de Jul*</v>
      </c>
      <c r="Y3" s="638" t="str">
        <f>+entero!Y3</f>
        <v>2010                          A  fines de Ago*</v>
      </c>
      <c r="Z3" s="638" t="str">
        <f>+entero!Z3</f>
        <v>2010                          A  fines de Sep*</v>
      </c>
      <c r="AA3" s="638" t="str">
        <f>+entero!AA3</f>
        <v>2010                          A  fines de Oct*</v>
      </c>
      <c r="AB3" s="638" t="str">
        <f>+entero!AB3</f>
        <v>2010                          A  fines de Nov*</v>
      </c>
      <c r="AC3" s="638" t="str">
        <f>+entero!AC3</f>
        <v>2010                          A  fines de Dic*</v>
      </c>
      <c r="AD3" s="638" t="str">
        <f>+entero!AD3</f>
        <v>2011                          A  fines de Ene*</v>
      </c>
      <c r="AE3" s="638" t="str">
        <f>+entero!AE3</f>
        <v>2011                          A  fines de Feb*</v>
      </c>
      <c r="AF3" s="638" t="str">
        <f>+entero!AF3</f>
        <v>2011                          A  fines de Mar*</v>
      </c>
      <c r="AG3" s="638" t="str">
        <f>+entero!AG3</f>
        <v>2011                          A  fines de Abr*</v>
      </c>
      <c r="AH3" s="638" t="str">
        <f>+entero!AH3</f>
        <v>2011                          A  fines de May*</v>
      </c>
      <c r="AI3" s="638" t="str">
        <f>+entero!AI3</f>
        <v>2011                          A  fines de Jun*</v>
      </c>
      <c r="AJ3" s="638" t="str">
        <f>+entero!AJ3</f>
        <v>2011                          A  fines de Jul*</v>
      </c>
      <c r="AK3" s="638" t="str">
        <f>+entero!AK3</f>
        <v>2011                          A  fines de Ago*</v>
      </c>
      <c r="AL3" s="638" t="str">
        <f>+entero!AL3</f>
        <v>2011                          A  fines de Sep*</v>
      </c>
      <c r="AM3" s="638" t="str">
        <f>+entero!AM3</f>
        <v>2011                          A  fines de Oct*</v>
      </c>
      <c r="AN3" s="638" t="str">
        <f>+entero!AN3</f>
        <v>2011                          A  fines de Nov*</v>
      </c>
      <c r="AO3" s="638" t="str">
        <f>+entero!AO3</f>
        <v>2011                          A  fines de Dic*</v>
      </c>
      <c r="AP3" s="638" t="str">
        <f>+entero!AP3</f>
        <v>2012                          A  fines de Ene*</v>
      </c>
      <c r="AQ3" s="638" t="str">
        <f>+entero!AQ3</f>
        <v>2012                          A  fines de Feb*</v>
      </c>
      <c r="AR3" s="638" t="str">
        <f>+entero!AR3</f>
        <v>2012                          A  fines de Mar*</v>
      </c>
      <c r="AS3" s="638" t="str">
        <f>+entero!AS3</f>
        <v>2012                          A  fines de Abr*</v>
      </c>
      <c r="AT3" s="638" t="str">
        <f>+entero!AT3</f>
        <v>2012                          A  fines de May*</v>
      </c>
      <c r="AU3" s="638" t="str">
        <f>+entero!AU3</f>
        <v>2012                          A  fines de Jun*</v>
      </c>
      <c r="AV3" s="638" t="str">
        <f>+entero!AV3</f>
        <v>2012                          A  fines de Jul*</v>
      </c>
      <c r="AW3" s="638" t="str">
        <f>+entero!AW3</f>
        <v>2012                          A  fines de Ago*</v>
      </c>
      <c r="AX3" s="638" t="str">
        <f>+entero!AX3</f>
        <v>2012                          A  fines de Sep*</v>
      </c>
      <c r="AY3" s="638" t="str">
        <f>+entero!AY3</f>
        <v>2012                          A  fines de Oct*</v>
      </c>
      <c r="AZ3" s="638" t="str">
        <f>+entero!AZ3</f>
        <v>2012                          A  fines de Nov*</v>
      </c>
      <c r="BA3" s="638" t="str">
        <f>+entero!BA3</f>
        <v>2012                          A  fines de Dic*</v>
      </c>
      <c r="BB3" s="638" t="str">
        <f>+entero!BB3</f>
        <v>2013                          A  fines de Ene*</v>
      </c>
      <c r="BC3" s="638" t="str">
        <f>+entero!BC3</f>
        <v>2013                          A  fines de Feb*</v>
      </c>
      <c r="BD3" s="638" t="str">
        <f>+entero!BD3</f>
        <v>2013                          A  fines de Mar*</v>
      </c>
      <c r="BE3" s="638" t="str">
        <f>+entero!BE3</f>
        <v>2013                          A  fines de Abr*</v>
      </c>
      <c r="BF3" s="638" t="str">
        <f>+entero!BF3</f>
        <v>2013                          A  fines de May*</v>
      </c>
      <c r="BG3" s="638" t="str">
        <f>+entero!BG3</f>
        <v>2013                          A  fines de Jun*</v>
      </c>
      <c r="BH3" s="638" t="str">
        <f>+entero!BH3</f>
        <v>2013                          A  fines de Jul*</v>
      </c>
      <c r="BI3" s="638" t="str">
        <f>+entero!BI3</f>
        <v>2013                          A  fines de Ago*</v>
      </c>
      <c r="BJ3" s="649" t="str">
        <f>+entero!BJ3</f>
        <v xml:space="preserve">   Semana 1*</v>
      </c>
      <c r="BK3" s="650"/>
      <c r="BL3" s="650"/>
      <c r="BM3" s="650"/>
      <c r="BN3" s="651"/>
      <c r="BO3" s="647" t="s">
        <v>41</v>
      </c>
      <c r="BP3" s="648"/>
      <c r="BR3" s="293"/>
      <c r="BS3" s="293"/>
      <c r="BT3" s="293"/>
      <c r="BU3" s="293"/>
      <c r="BV3" s="293"/>
      <c r="BW3" s="293"/>
      <c r="BX3" s="293"/>
      <c r="BY3" s="293"/>
      <c r="BZ3" s="293"/>
      <c r="CA3" s="293"/>
    </row>
    <row r="4" spans="2:79" ht="23.25" customHeight="1" thickBot="1" x14ac:dyDescent="0.25">
      <c r="C4" s="21"/>
      <c r="D4" s="646"/>
      <c r="E4" s="645"/>
      <c r="F4" s="645"/>
      <c r="G4" s="645"/>
      <c r="H4" s="645"/>
      <c r="I4" s="645"/>
      <c r="J4" s="645"/>
      <c r="K4" s="645"/>
      <c r="L4" s="645"/>
      <c r="M4" s="645"/>
      <c r="N4" s="645"/>
      <c r="O4" s="645"/>
      <c r="P4" s="645"/>
      <c r="Q4" s="645"/>
      <c r="R4" s="645"/>
      <c r="S4" s="645"/>
      <c r="T4" s="645"/>
      <c r="U4" s="645"/>
      <c r="V4" s="645"/>
      <c r="W4" s="645"/>
      <c r="X4" s="645"/>
      <c r="Y4" s="645"/>
      <c r="Z4" s="645"/>
      <c r="AA4" s="645"/>
      <c r="AB4" s="645"/>
      <c r="AC4" s="645"/>
      <c r="AD4" s="645"/>
      <c r="AE4" s="645"/>
      <c r="AF4" s="645"/>
      <c r="AG4" s="645"/>
      <c r="AH4" s="645"/>
      <c r="AI4" s="645"/>
      <c r="AJ4" s="645"/>
      <c r="AK4" s="645"/>
      <c r="AL4" s="645"/>
      <c r="AM4" s="645"/>
      <c r="AN4" s="645"/>
      <c r="AO4" s="645"/>
      <c r="AP4" s="645"/>
      <c r="AQ4" s="645"/>
      <c r="AR4" s="645"/>
      <c r="AS4" s="645"/>
      <c r="AT4" s="645"/>
      <c r="AU4" s="645"/>
      <c r="AV4" s="645"/>
      <c r="AW4" s="645"/>
      <c r="AX4" s="645"/>
      <c r="AY4" s="645"/>
      <c r="AZ4" s="645"/>
      <c r="BA4" s="645"/>
      <c r="BB4" s="645"/>
      <c r="BC4" s="645"/>
      <c r="BD4" s="645"/>
      <c r="BE4" s="645"/>
      <c r="BF4" s="645"/>
      <c r="BG4" s="645"/>
      <c r="BH4" s="645"/>
      <c r="BI4" s="645"/>
      <c r="BJ4" s="95">
        <f>+entero!BJ4</f>
        <v>41519</v>
      </c>
      <c r="BK4" s="89">
        <f>+entero!BK4</f>
        <v>41520</v>
      </c>
      <c r="BL4" s="89">
        <f>+entero!BL4</f>
        <v>41521</v>
      </c>
      <c r="BM4" s="89">
        <f>+entero!BM4</f>
        <v>41522</v>
      </c>
      <c r="BN4" s="438">
        <f>+entero!BN4</f>
        <v>41523</v>
      </c>
      <c r="BO4" s="99" t="s">
        <v>24</v>
      </c>
      <c r="BP4" s="136" t="s">
        <v>101</v>
      </c>
      <c r="BR4" s="293"/>
      <c r="BS4" s="293"/>
      <c r="BT4" s="293"/>
      <c r="BU4" s="293"/>
      <c r="BV4" s="293"/>
      <c r="BW4" s="293"/>
      <c r="BX4" s="293"/>
      <c r="BY4" s="293"/>
      <c r="BZ4" s="293"/>
      <c r="CA4" s="293"/>
    </row>
    <row r="5" spans="2:79" ht="13.5" x14ac:dyDescent="0.2">
      <c r="C5" s="25" t="s">
        <v>39</v>
      </c>
      <c r="D5" s="30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  <c r="U5" s="69"/>
      <c r="V5" s="69"/>
      <c r="W5" s="69"/>
      <c r="X5" s="69"/>
      <c r="Y5" s="69"/>
      <c r="Z5" s="69"/>
      <c r="AA5" s="69"/>
      <c r="AB5" s="69"/>
      <c r="AC5" s="69"/>
      <c r="AD5" s="69"/>
      <c r="AE5" s="69"/>
      <c r="AF5" s="69"/>
      <c r="AG5" s="69"/>
      <c r="AH5" s="69"/>
      <c r="AI5" s="69"/>
      <c r="AJ5" s="69"/>
      <c r="AK5" s="69"/>
      <c r="AL5" s="69"/>
      <c r="AM5" s="69"/>
      <c r="AN5" s="69"/>
      <c r="AO5" s="69"/>
      <c r="AP5" s="69"/>
      <c r="AQ5" s="69"/>
      <c r="AR5" s="69"/>
      <c r="AS5" s="69"/>
      <c r="AT5" s="69"/>
      <c r="AU5" s="69"/>
      <c r="AV5" s="490"/>
      <c r="AW5" s="494"/>
      <c r="AX5" s="531"/>
      <c r="AY5" s="535"/>
      <c r="AZ5" s="564"/>
      <c r="BA5" s="565"/>
      <c r="BB5" s="567"/>
      <c r="BC5" s="569"/>
      <c r="BD5" s="570"/>
      <c r="BE5" s="573"/>
      <c r="BF5" s="575"/>
      <c r="BG5" s="576"/>
      <c r="BH5" s="582"/>
      <c r="BI5" s="620"/>
      <c r="BJ5" s="81"/>
      <c r="BK5" s="81"/>
      <c r="BL5" s="81"/>
      <c r="BM5" s="81"/>
      <c r="BN5" s="81"/>
      <c r="BO5" s="96"/>
      <c r="BP5" s="97"/>
      <c r="BR5" s="293"/>
      <c r="BS5" s="293"/>
      <c r="BT5" s="293"/>
      <c r="BU5" s="293"/>
      <c r="BV5" s="293"/>
      <c r="BW5" s="293"/>
      <c r="BX5" s="293"/>
      <c r="BY5" s="293"/>
      <c r="BZ5" s="293"/>
      <c r="CA5" s="293"/>
    </row>
    <row r="6" spans="2:79" x14ac:dyDescent="0.2">
      <c r="C6" s="25"/>
      <c r="D6" s="30" t="str">
        <f>+entero!D7</f>
        <v>Reservas internacionales brutas del BCB</v>
      </c>
      <c r="E6" s="62">
        <f>+entero!E7</f>
        <v>7722.1780606599996</v>
      </c>
      <c r="F6" s="62">
        <f>+entero!F7</f>
        <v>7783.0780060199995</v>
      </c>
      <c r="G6" s="62">
        <f>+entero!G7</f>
        <v>7678.5135133399999</v>
      </c>
      <c r="H6" s="62">
        <f>+entero!H7</f>
        <v>7762.2009491199997</v>
      </c>
      <c r="I6" s="62">
        <f>+entero!I7</f>
        <v>7739.7894073300004</v>
      </c>
      <c r="J6" s="62">
        <f>+entero!J7</f>
        <v>7894.1105945300005</v>
      </c>
      <c r="K6" s="62">
        <f>+entero!K7</f>
        <v>7954.501519649999</v>
      </c>
      <c r="L6" s="62">
        <f>+entero!L7</f>
        <v>8005.5785712199995</v>
      </c>
      <c r="M6" s="62">
        <f>+entero!M7</f>
        <v>8307.06716719</v>
      </c>
      <c r="N6" s="62">
        <f>+entero!N7</f>
        <v>8453.3830891299986</v>
      </c>
      <c r="O6" s="62">
        <f>+entero!O7</f>
        <v>8597.4485053600001</v>
      </c>
      <c r="P6" s="62">
        <f>+entero!P7</f>
        <v>8760.4507211599994</v>
      </c>
      <c r="Q6" s="62">
        <f>+entero!Q7</f>
        <v>8580.4910685000013</v>
      </c>
      <c r="R6" s="62">
        <f>+entero!R7</f>
        <v>8558.3288466900012</v>
      </c>
      <c r="S6" s="62">
        <f>+entero!S7</f>
        <v>8523.3947529799989</v>
      </c>
      <c r="T6" s="62">
        <f>+entero!T7</f>
        <v>8448.5276376500005</v>
      </c>
      <c r="U6" s="62">
        <f>+entero!U7</f>
        <v>8440.1717134499995</v>
      </c>
      <c r="V6" s="62">
        <f>+entero!V7</f>
        <v>8456.2789629199997</v>
      </c>
      <c r="W6" s="62">
        <f>+entero!W7</f>
        <v>8536.5356791499999</v>
      </c>
      <c r="X6" s="62">
        <f>+entero!X7</f>
        <v>8617.2992107500013</v>
      </c>
      <c r="Y6" s="62">
        <f>+entero!Y7</f>
        <v>8738.4827982200004</v>
      </c>
      <c r="Z6" s="62">
        <f>+entero!Z7</f>
        <v>9058.4199176000002</v>
      </c>
      <c r="AA6" s="62">
        <f>+entero!AA7</f>
        <v>9207.4319017800008</v>
      </c>
      <c r="AB6" s="62">
        <f>+entero!AB7</f>
        <v>9273.9714213700008</v>
      </c>
      <c r="AC6" s="62">
        <f>+entero!AC7</f>
        <v>9730.2042569300011</v>
      </c>
      <c r="AD6" s="62">
        <f>+entero!AD7</f>
        <v>10015.74371094</v>
      </c>
      <c r="AE6" s="62">
        <f>+entero!AE7</f>
        <v>10356.28176609</v>
      </c>
      <c r="AF6" s="62">
        <f>+entero!AF7</f>
        <v>10484.917573250001</v>
      </c>
      <c r="AG6" s="62">
        <f>+entero!AG7</f>
        <v>10750.23714607</v>
      </c>
      <c r="AH6" s="62">
        <f>+entero!AH7</f>
        <v>10676.652227939998</v>
      </c>
      <c r="AI6" s="62">
        <f>+entero!AI7</f>
        <v>10751.169712020001</v>
      </c>
      <c r="AJ6" s="62">
        <f>+entero!AJ7</f>
        <v>11036.681222289999</v>
      </c>
      <c r="AK6" s="62">
        <f>+entero!AK7</f>
        <v>11635.347368579998</v>
      </c>
      <c r="AL6" s="62">
        <f>+entero!AL7</f>
        <v>11407.93050971</v>
      </c>
      <c r="AM6" s="62">
        <f>+entero!AM7</f>
        <v>11902.830347700001</v>
      </c>
      <c r="AN6" s="62">
        <f>+entero!AN7</f>
        <v>12114.557580590001</v>
      </c>
      <c r="AO6" s="62">
        <f>+entero!AO7</f>
        <v>12019.02021972</v>
      </c>
      <c r="AP6" s="62">
        <f>+entero!AP7</f>
        <v>12489.130134359999</v>
      </c>
      <c r="AQ6" s="62">
        <f>+entero!AQ7</f>
        <v>12738.807432579999</v>
      </c>
      <c r="AR6" s="62">
        <f>+entero!AR7</f>
        <v>12745.590462930002</v>
      </c>
      <c r="AS6" s="62">
        <f>+entero!AS7</f>
        <v>12573.153383069999</v>
      </c>
      <c r="AT6" s="62">
        <f>+entero!AT7</f>
        <v>12422.030162049999</v>
      </c>
      <c r="AU6" s="62">
        <f>+entero!AU7</f>
        <v>12438.352775580001</v>
      </c>
      <c r="AV6" s="62">
        <f>+entero!AV7</f>
        <v>12747.304303879999</v>
      </c>
      <c r="AW6" s="62">
        <f>+entero!AW7</f>
        <v>13063.635038319999</v>
      </c>
      <c r="AX6" s="62">
        <f>+entero!AX7</f>
        <v>13419.067519139999</v>
      </c>
      <c r="AY6" s="62">
        <f>+entero!AY7</f>
        <v>13771.923557110002</v>
      </c>
      <c r="AZ6" s="62">
        <f>+entero!AZ7</f>
        <v>13925.483233049998</v>
      </c>
      <c r="BA6" s="62">
        <f>+entero!BA7</f>
        <v>13926.64467643</v>
      </c>
      <c r="BB6" s="62">
        <f>+entero!BB7</f>
        <v>14048.68874048</v>
      </c>
      <c r="BC6" s="62">
        <f>+entero!BC7</f>
        <v>14100.812602020002</v>
      </c>
      <c r="BD6" s="62">
        <f>+entero!BD7</f>
        <v>14188.539946589999</v>
      </c>
      <c r="BE6" s="62">
        <f>+entero!BE7</f>
        <v>14206.01689101</v>
      </c>
      <c r="BF6" s="62">
        <f>+entero!BF7</f>
        <v>14007.127825740001</v>
      </c>
      <c r="BG6" s="62">
        <f>+entero!BG7</f>
        <v>13951.055037249998</v>
      </c>
      <c r="BH6" s="62">
        <f>+entero!BH7</f>
        <v>14310.563134020002</v>
      </c>
      <c r="BI6" s="62">
        <f>+entero!BI7</f>
        <v>14401.38465125</v>
      </c>
      <c r="BJ6" s="62">
        <f>+entero!BJ7</f>
        <v>14368.14750757</v>
      </c>
      <c r="BK6" s="62">
        <f>+entero!BK7</f>
        <v>14330.030234870001</v>
      </c>
      <c r="BL6" s="62">
        <f>+entero!BL7</f>
        <v>14367.874670269999</v>
      </c>
      <c r="BM6" s="62">
        <f>+entero!BM7</f>
        <v>14572.352037800001</v>
      </c>
      <c r="BN6" s="62">
        <f>+entero!BN7</f>
        <v>14543.224656279999</v>
      </c>
      <c r="BO6" s="84">
        <f>+entero!BO7</f>
        <v>141.84000502999879</v>
      </c>
      <c r="BP6" s="138">
        <f>+entero!BP7</f>
        <v>9.849053300419186E-3</v>
      </c>
      <c r="BR6" s="293"/>
      <c r="BS6" s="293"/>
      <c r="BT6" s="293"/>
      <c r="BU6" s="293"/>
      <c r="BV6" s="293"/>
      <c r="BW6" s="293"/>
      <c r="BX6" s="293"/>
      <c r="BY6" s="293"/>
      <c r="BZ6" s="293"/>
      <c r="CA6" s="293"/>
    </row>
    <row r="7" spans="2:79" x14ac:dyDescent="0.2">
      <c r="C7" s="25"/>
      <c r="D7" s="148" t="s">
        <v>114</v>
      </c>
      <c r="E7" s="62">
        <f>+entero!E8</f>
        <v>6871.3629613699995</v>
      </c>
      <c r="F7" s="62">
        <f>+entero!F8</f>
        <v>6901.5602825299993</v>
      </c>
      <c r="G7" s="62">
        <f>+entero!G8</f>
        <v>6763.93458457</v>
      </c>
      <c r="H7" s="62">
        <f>+entero!H8</f>
        <v>6871.92346086</v>
      </c>
      <c r="I7" s="62">
        <f>+entero!I8</f>
        <v>6864.80897946</v>
      </c>
      <c r="J7" s="62">
        <f>+entero!J8</f>
        <v>6963.3276906000001</v>
      </c>
      <c r="K7" s="62">
        <f>+entero!K8</f>
        <v>7042.3676882599993</v>
      </c>
      <c r="L7" s="62">
        <f>+entero!L8</f>
        <v>7096.8334951299994</v>
      </c>
      <c r="M7" s="62">
        <f>+entero!M8</f>
        <v>7178.0977016799998</v>
      </c>
      <c r="N7" s="62">
        <f>+entero!N8</f>
        <v>7272.65148176</v>
      </c>
      <c r="O7" s="62">
        <f>+entero!O8</f>
        <v>7364.8284953800003</v>
      </c>
      <c r="P7" s="62">
        <f>+entero!P8</f>
        <v>7404.5581706299999</v>
      </c>
      <c r="Q7" s="62">
        <f>+entero!Q8</f>
        <v>7311.34397128</v>
      </c>
      <c r="R7" s="62">
        <f>+entero!R8</f>
        <v>7295.3734737699997</v>
      </c>
      <c r="S7" s="62">
        <f>+entero!S8</f>
        <v>7250.78176661</v>
      </c>
      <c r="T7" s="62">
        <f>+entero!T8</f>
        <v>7178.7952733999991</v>
      </c>
      <c r="U7" s="62">
        <f>+entero!U8</f>
        <v>7113.3867573099997</v>
      </c>
      <c r="V7" s="62">
        <f>+entero!V8</f>
        <v>7092.4722475399994</v>
      </c>
      <c r="W7" s="62">
        <f>+entero!W8</f>
        <v>7149.6847455500001</v>
      </c>
      <c r="X7" s="62">
        <f>+entero!X8</f>
        <v>7288.1503695899992</v>
      </c>
      <c r="Y7" s="62">
        <f>+entero!Y8</f>
        <v>7347.9900149200002</v>
      </c>
      <c r="Z7" s="62">
        <f>+entero!Z8</f>
        <v>7594.9793776600009</v>
      </c>
      <c r="AA7" s="62">
        <f>+entero!AA8</f>
        <v>7709.9955617899996</v>
      </c>
      <c r="AB7" s="62">
        <f>+entero!AB8</f>
        <v>7761.5879280300005</v>
      </c>
      <c r="AC7" s="62">
        <f>+entero!AC8</f>
        <v>7866.2239906499999</v>
      </c>
      <c r="AD7" s="62">
        <f>+entero!AD8</f>
        <v>8223.8082481700003</v>
      </c>
      <c r="AE7" s="62">
        <f>+entero!AE8</f>
        <v>8481.6422536499995</v>
      </c>
      <c r="AF7" s="62">
        <f>+entero!AF8</f>
        <v>8594.1001029799991</v>
      </c>
      <c r="AG7" s="62">
        <f>+entero!AG8</f>
        <v>8722.6052905100005</v>
      </c>
      <c r="AH7" s="62">
        <f>+entero!AH8</f>
        <v>8652.5123259800002</v>
      </c>
      <c r="AI7" s="62">
        <f>+entero!AI8</f>
        <v>8758.3171260300005</v>
      </c>
      <c r="AJ7" s="62">
        <f>+entero!AJ8</f>
        <v>8922.1217415299998</v>
      </c>
      <c r="AK7" s="62">
        <f>+entero!AK8</f>
        <v>8850.726744409998</v>
      </c>
      <c r="AL7" s="62">
        <f>+entero!AL8</f>
        <v>8929.6921657999992</v>
      </c>
      <c r="AM7" s="62">
        <f>+entero!AM8</f>
        <v>9249.9091768399994</v>
      </c>
      <c r="AN7" s="62">
        <f>+entero!AN8</f>
        <v>9501.7743362599995</v>
      </c>
      <c r="AO7" s="62">
        <f>+entero!AO8</f>
        <v>9643.905047459999</v>
      </c>
      <c r="AP7" s="62">
        <f>+entero!AP8</f>
        <v>9862.4791971199993</v>
      </c>
      <c r="AQ7" s="62">
        <f>+entero!AQ8</f>
        <v>10037.55794269</v>
      </c>
      <c r="AR7" s="62">
        <f>+entero!AR8</f>
        <v>10213.29509829</v>
      </c>
      <c r="AS7" s="62">
        <f>+entero!AS8</f>
        <v>10045.933051440001</v>
      </c>
      <c r="AT7" s="62">
        <f>+entero!AT8</f>
        <v>10026.237123469999</v>
      </c>
      <c r="AU7" s="62">
        <f>+entero!AU8</f>
        <v>10052.95385747</v>
      </c>
      <c r="AV7" s="62">
        <f>+entero!AV8</f>
        <v>10273.265025860001</v>
      </c>
      <c r="AW7" s="62">
        <f>+entero!AW8</f>
        <v>10537.965686510001</v>
      </c>
      <c r="AX7" s="62">
        <f>+entero!AX8</f>
        <v>10721.79225319</v>
      </c>
      <c r="AY7" s="62">
        <f>+entero!AY8</f>
        <v>11163.529160810001</v>
      </c>
      <c r="AZ7" s="62">
        <f>+entero!AZ8</f>
        <v>11292.886778190001</v>
      </c>
      <c r="BA7" s="62">
        <f>+entero!BA8</f>
        <v>11391.4242313</v>
      </c>
      <c r="BB7" s="62">
        <f>+entero!BB8</f>
        <v>11482.27308506</v>
      </c>
      <c r="BC7" s="62">
        <f>+entero!BC8</f>
        <v>11646.93824709</v>
      </c>
      <c r="BD7" s="62">
        <f>+entero!BD8</f>
        <v>11721.394449179999</v>
      </c>
      <c r="BE7" s="62">
        <f>+entero!BE8</f>
        <v>11919.874077429999</v>
      </c>
      <c r="BF7" s="62">
        <f>+entero!BF8</f>
        <v>11834.187454199999</v>
      </c>
      <c r="BG7" s="62">
        <f>+entero!BG8</f>
        <v>12041.702930519999</v>
      </c>
      <c r="BH7" s="62">
        <f>+entero!BH8</f>
        <v>12228.43159382</v>
      </c>
      <c r="BI7" s="62">
        <f>+entero!BI8</f>
        <v>12208.86648216</v>
      </c>
      <c r="BJ7" s="62">
        <f>+entero!BJ8</f>
        <v>12192.996508079999</v>
      </c>
      <c r="BK7" s="62">
        <f>+entero!BK8</f>
        <v>12159.64269128</v>
      </c>
      <c r="BL7" s="62">
        <f>+entero!BL8</f>
        <v>12168.670861460001</v>
      </c>
      <c r="BM7" s="62">
        <f>+entero!BM8</f>
        <v>12400.538854940001</v>
      </c>
      <c r="BN7" s="62">
        <f>+entero!BN8</f>
        <v>12406.731490390001</v>
      </c>
      <c r="BO7" s="84">
        <f>+entero!BO8</f>
        <v>197.86500823000097</v>
      </c>
      <c r="BP7" s="138">
        <f>+entero!BP8</f>
        <v>1.6206664928241077E-2</v>
      </c>
      <c r="BR7" s="293"/>
      <c r="BS7" s="293"/>
      <c r="BT7" s="293"/>
      <c r="BU7" s="293"/>
      <c r="BV7" s="293"/>
      <c r="BW7" s="293"/>
      <c r="BX7" s="293"/>
      <c r="BY7" s="293"/>
      <c r="BZ7" s="293"/>
      <c r="CA7" s="293"/>
    </row>
    <row r="8" spans="2:79" x14ac:dyDescent="0.2">
      <c r="C8" s="25"/>
      <c r="D8" s="148" t="s">
        <v>115</v>
      </c>
      <c r="E8" s="62">
        <f>+entero!E9</f>
        <v>42.61454638</v>
      </c>
      <c r="F8" s="62">
        <f>+entero!F9</f>
        <v>41.454277750000003</v>
      </c>
      <c r="G8" s="62">
        <f>+entero!G9</f>
        <v>40.491020559999995</v>
      </c>
      <c r="H8" s="62">
        <f>+entero!H9</f>
        <v>40.985505700000004</v>
      </c>
      <c r="I8" s="62">
        <f>+entero!I9</f>
        <v>41.228140099999997</v>
      </c>
      <c r="J8" s="62">
        <f>+entero!J9</f>
        <v>42.202409630000005</v>
      </c>
      <c r="K8" s="62">
        <f>+entero!K9</f>
        <v>42.63438232</v>
      </c>
      <c r="L8" s="62">
        <f>+entero!L9</f>
        <v>42.666907469999998</v>
      </c>
      <c r="M8" s="62">
        <f>+entero!M9</f>
        <v>241.82406078999998</v>
      </c>
      <c r="N8" s="62">
        <f>+entero!N9</f>
        <v>260.22617263000001</v>
      </c>
      <c r="O8" s="62">
        <f>+entero!O9</f>
        <v>261.87923950999999</v>
      </c>
      <c r="P8" s="62">
        <f>+entero!P9</f>
        <v>265.63301605999999</v>
      </c>
      <c r="Q8" s="62">
        <f>+entero!Q9</f>
        <v>257.69269602000003</v>
      </c>
      <c r="R8" s="62">
        <f>+entero!R9</f>
        <v>256.84932629999997</v>
      </c>
      <c r="S8" s="62">
        <f>+entero!S9</f>
        <v>252.25477108000001</v>
      </c>
      <c r="T8" s="62">
        <f>+entero!T9</f>
        <v>250.68640933</v>
      </c>
      <c r="U8" s="62">
        <f>+entero!U9</f>
        <v>248.89126783999998</v>
      </c>
      <c r="V8" s="62">
        <f>+entero!V9</f>
        <v>243.17416831</v>
      </c>
      <c r="W8" s="62">
        <f>+entero!W9</f>
        <v>243.36582836000002</v>
      </c>
      <c r="X8" s="62">
        <f>+entero!X9</f>
        <v>251.10434160000003</v>
      </c>
      <c r="Y8" s="62">
        <f>+entero!Y9</f>
        <v>248.93631922</v>
      </c>
      <c r="Z8" s="62">
        <f>+entero!Z9</f>
        <v>256.11370894000004</v>
      </c>
      <c r="AA8" s="62">
        <f>+entero!AA9</f>
        <v>259.04926544</v>
      </c>
      <c r="AB8" s="62">
        <f>+entero!AB9</f>
        <v>252.61712405</v>
      </c>
      <c r="AC8" s="62">
        <f>+entero!AC9</f>
        <v>254.12252944000002</v>
      </c>
      <c r="AD8" s="62">
        <f>+entero!AD9</f>
        <v>258.20510218999999</v>
      </c>
      <c r="AE8" s="62">
        <f>+entero!AE9</f>
        <v>258.92276993000002</v>
      </c>
      <c r="AF8" s="62">
        <f>+entero!AF9</f>
        <v>260.69213931000002</v>
      </c>
      <c r="AG8" s="62">
        <f>+entero!AG9</f>
        <v>267.39910929000001</v>
      </c>
      <c r="AH8" s="62">
        <f>+entero!AH9</f>
        <v>262.81593196</v>
      </c>
      <c r="AI8" s="62">
        <f>+entero!AI9</f>
        <v>263.64601513000002</v>
      </c>
      <c r="AJ8" s="62">
        <f>+entero!AJ9</f>
        <v>264.46654789000002</v>
      </c>
      <c r="AK8" s="62">
        <f>+entero!AK9</f>
        <v>265.33060327999999</v>
      </c>
      <c r="AL8" s="62">
        <f>+entero!AL9</f>
        <v>258.62036855000002</v>
      </c>
      <c r="AM8" s="62">
        <f>+entero!AM9</f>
        <v>263.59483406999999</v>
      </c>
      <c r="AN8" s="62">
        <f>+entero!AN9</f>
        <v>256.40623779999999</v>
      </c>
      <c r="AO8" s="62">
        <f>+entero!AO9</f>
        <v>252.45835441999998</v>
      </c>
      <c r="AP8" s="62">
        <f>+entero!AP9</f>
        <v>255.28923237000001</v>
      </c>
      <c r="AQ8" s="62">
        <f>+entero!AQ9</f>
        <v>256.43255671999998</v>
      </c>
      <c r="AR8" s="62">
        <f>+entero!AR9</f>
        <v>254.86246543000001</v>
      </c>
      <c r="AS8" s="62">
        <f>+entero!AS9</f>
        <v>255.38155408</v>
      </c>
      <c r="AT8" s="62">
        <f>+entero!AT9</f>
        <v>249.30407769000001</v>
      </c>
      <c r="AU8" s="62">
        <f>+entero!AU9</f>
        <v>249.16715267000001</v>
      </c>
      <c r="AV8" s="62">
        <f>+entero!AV9</f>
        <v>248.72541542000002</v>
      </c>
      <c r="AW8" s="62">
        <f>+entero!AW9</f>
        <v>250.73378479000002</v>
      </c>
      <c r="AX8" s="62">
        <f>+entero!AX9</f>
        <v>253.96262465999999</v>
      </c>
      <c r="AY8" s="62">
        <f>+entero!AY9</f>
        <v>254.49826697</v>
      </c>
      <c r="AZ8" s="62">
        <f>+entero!AZ9</f>
        <v>253.84472695000002</v>
      </c>
      <c r="BA8" s="62">
        <f>+entero!BA9</f>
        <v>254.25902001</v>
      </c>
      <c r="BB8" s="62">
        <f>+entero!BB9</f>
        <v>254.88984421999999</v>
      </c>
      <c r="BC8" s="62">
        <f>+entero!BC9</f>
        <v>250.50584867000001</v>
      </c>
      <c r="BD8" s="62">
        <f>+entero!BD9</f>
        <v>247.52598477999999</v>
      </c>
      <c r="BE8" s="62">
        <f>+entero!BE9</f>
        <v>249.70408248000001</v>
      </c>
      <c r="BF8" s="62">
        <f>+entero!BF9</f>
        <v>247.12002775000002</v>
      </c>
      <c r="BG8" s="62">
        <f>+entero!BG9</f>
        <v>248.77141981</v>
      </c>
      <c r="BH8" s="62">
        <f>+entero!BH9</f>
        <v>250.60421285000001</v>
      </c>
      <c r="BI8" s="62">
        <f>+entero!BI9</f>
        <v>250.81703013000001</v>
      </c>
      <c r="BJ8" s="62">
        <f>+entero!BJ9</f>
        <v>250.66649259000002</v>
      </c>
      <c r="BK8" s="62">
        <f>+entero!BK9</f>
        <v>250.66649259000002</v>
      </c>
      <c r="BL8" s="62">
        <f>+entero!BL9</f>
        <v>250.08584784000001</v>
      </c>
      <c r="BM8" s="62">
        <f>+entero!BM9</f>
        <v>250.20991723</v>
      </c>
      <c r="BN8" s="62">
        <f>+entero!BN9</f>
        <v>250.32240682</v>
      </c>
      <c r="BO8" s="84">
        <f>+entero!BO9</f>
        <v>-0.49462331000000859</v>
      </c>
      <c r="BP8" s="138">
        <f>+entero!BP9</f>
        <v>-1.9720483483264273E-3</v>
      </c>
      <c r="BR8" s="293"/>
      <c r="BS8" s="293"/>
      <c r="BT8" s="293"/>
      <c r="BU8" s="293"/>
      <c r="BV8" s="293"/>
      <c r="BW8" s="293"/>
      <c r="BX8" s="293"/>
      <c r="BY8" s="293"/>
      <c r="BZ8" s="293"/>
      <c r="CA8" s="293"/>
    </row>
    <row r="9" spans="2:79" x14ac:dyDescent="0.2">
      <c r="C9" s="25"/>
      <c r="D9" s="148" t="s">
        <v>116</v>
      </c>
      <c r="E9" s="62">
        <f>+entero!E10</f>
        <v>794.46373916000005</v>
      </c>
      <c r="F9" s="62">
        <f>+entero!F10</f>
        <v>826.70896699000002</v>
      </c>
      <c r="G9" s="62">
        <f>+entero!G10</f>
        <v>861.01769571</v>
      </c>
      <c r="H9" s="62">
        <f>+entero!H10</f>
        <v>836.06752255999993</v>
      </c>
      <c r="I9" s="62">
        <f>+entero!I10</f>
        <v>820.45443151999996</v>
      </c>
      <c r="J9" s="62">
        <f>+entero!J10</f>
        <v>874.95594929999993</v>
      </c>
      <c r="K9" s="62">
        <f>+entero!K10</f>
        <v>855.74044781999999</v>
      </c>
      <c r="L9" s="62">
        <f>+entero!L10</f>
        <v>852.31251112000007</v>
      </c>
      <c r="M9" s="62">
        <f>+entero!M10</f>
        <v>873.26561471999992</v>
      </c>
      <c r="N9" s="62">
        <f>+entero!N10</f>
        <v>906.50457973999994</v>
      </c>
      <c r="O9" s="62">
        <f>+entero!O10</f>
        <v>956.65410422000002</v>
      </c>
      <c r="P9" s="62">
        <f>+entero!P10</f>
        <v>1075.9668694700001</v>
      </c>
      <c r="Q9" s="62">
        <f>+entero!Q10</f>
        <v>997.59173994999992</v>
      </c>
      <c r="R9" s="62">
        <f>+entero!R10</f>
        <v>992.29139911999994</v>
      </c>
      <c r="S9" s="62">
        <f>+entero!S10</f>
        <v>1006.7849565400001</v>
      </c>
      <c r="T9" s="62">
        <f>+entero!T10</f>
        <v>1005.56003742</v>
      </c>
      <c r="U9" s="62">
        <f>+entero!U10</f>
        <v>1064.50717205</v>
      </c>
      <c r="V9" s="62">
        <f>+entero!V10</f>
        <v>1107.5378683199999</v>
      </c>
      <c r="W9" s="62">
        <f>+entero!W10</f>
        <v>1130.3932377399999</v>
      </c>
      <c r="X9" s="62">
        <f>+entero!X10</f>
        <v>1064.5398558100001</v>
      </c>
      <c r="Y9" s="62">
        <f>+entero!Y10</f>
        <v>1128.16293533</v>
      </c>
      <c r="Z9" s="62">
        <f>+entero!Z10</f>
        <v>1193.5504357499999</v>
      </c>
      <c r="AA9" s="62">
        <f>+entero!AA10</f>
        <v>1224.45722965</v>
      </c>
      <c r="AB9" s="62">
        <f>+entero!AB10</f>
        <v>1246.17454929</v>
      </c>
      <c r="AC9" s="62">
        <f>+entero!AC10</f>
        <v>1596.17997059</v>
      </c>
      <c r="AD9" s="62">
        <f>+entero!AD10</f>
        <v>1519.8471980699999</v>
      </c>
      <c r="AE9" s="62">
        <f>+entero!AE10</f>
        <v>1601.78690876</v>
      </c>
      <c r="AF9" s="62">
        <f>+entero!AF10</f>
        <v>1616.1064934600001</v>
      </c>
      <c r="AG9" s="62">
        <f>+entero!AG10</f>
        <v>1745.8581750199999</v>
      </c>
      <c r="AH9" s="62">
        <f>+entero!AH10</f>
        <v>1747.1762725000001</v>
      </c>
      <c r="AI9" s="62">
        <f>+entero!AI10</f>
        <v>1715.0296221100002</v>
      </c>
      <c r="AJ9" s="62">
        <f>+entero!AJ10</f>
        <v>1735.8797978699999</v>
      </c>
      <c r="AK9" s="62">
        <f>+entero!AK10</f>
        <v>2505.0160033900002</v>
      </c>
      <c r="AL9" s="62">
        <f>+entero!AL10</f>
        <v>2205.7087203600004</v>
      </c>
      <c r="AM9" s="62">
        <f>+entero!AM10</f>
        <v>2375.1531864399999</v>
      </c>
      <c r="AN9" s="62">
        <f>+entero!AN10</f>
        <v>2342.5807302799999</v>
      </c>
      <c r="AO9" s="62">
        <f>+entero!AO10</f>
        <v>2109.0745178399998</v>
      </c>
      <c r="AP9" s="62">
        <f>+entero!AP10</f>
        <v>2357.6283523699999</v>
      </c>
      <c r="AQ9" s="62">
        <f>+entero!AQ10</f>
        <v>2431.01826067</v>
      </c>
      <c r="AR9" s="62">
        <f>+entero!AR10</f>
        <v>2263.7204029600002</v>
      </c>
      <c r="AS9" s="62">
        <f>+entero!AS10</f>
        <v>2258.1000113</v>
      </c>
      <c r="AT9" s="62">
        <f>+entero!AT10</f>
        <v>2133.0736883899999</v>
      </c>
      <c r="AU9" s="62">
        <f>+entero!AU10</f>
        <v>2122.8251904399999</v>
      </c>
      <c r="AV9" s="62">
        <f>+entero!AV10</f>
        <v>2211.9321375999998</v>
      </c>
      <c r="AW9" s="62">
        <f>+entero!AW10</f>
        <v>2261.4427270199999</v>
      </c>
      <c r="AX9" s="62">
        <f>+entero!AX10</f>
        <v>2429.6469162900003</v>
      </c>
      <c r="AY9" s="62">
        <f>+entero!AY10</f>
        <v>2340.24424933</v>
      </c>
      <c r="AZ9" s="62">
        <f>+entero!AZ10</f>
        <v>2365.1330404099999</v>
      </c>
      <c r="BA9" s="62">
        <f>+entero!BA10</f>
        <v>2267.3212601200003</v>
      </c>
      <c r="BB9" s="62">
        <f>+entero!BB10</f>
        <v>2297.8525424499999</v>
      </c>
      <c r="BC9" s="62">
        <f>+entero!BC10</f>
        <v>2189.9290937599999</v>
      </c>
      <c r="BD9" s="62">
        <f>+entero!BD10</f>
        <v>2206.3410038800002</v>
      </c>
      <c r="BE9" s="62">
        <f>+entero!BE10</f>
        <v>2023.0442261000001</v>
      </c>
      <c r="BF9" s="62">
        <f>+entero!BF10</f>
        <v>1912.5623362900001</v>
      </c>
      <c r="BG9" s="62">
        <f>+entero!BG10</f>
        <v>1647.23481692</v>
      </c>
      <c r="BH9" s="62">
        <f>+entero!BH10</f>
        <v>1818.08400985</v>
      </c>
      <c r="BI9" s="62">
        <f>+entero!BI10</f>
        <v>1928.24495271</v>
      </c>
      <c r="BJ9" s="62">
        <f>+entero!BJ10</f>
        <v>1911.0363969</v>
      </c>
      <c r="BK9" s="62">
        <f>+entero!BK10</f>
        <v>1906.2729410000002</v>
      </c>
      <c r="BL9" s="62">
        <f>+entero!BL10</f>
        <v>1935.70100222</v>
      </c>
      <c r="BM9" s="62">
        <f>+entero!BM10</f>
        <v>1908.17965063</v>
      </c>
      <c r="BN9" s="62">
        <f>+entero!BN10</f>
        <v>1872.74110907</v>
      </c>
      <c r="BO9" s="84">
        <f>+entero!BO10</f>
        <v>-55.503843640000014</v>
      </c>
      <c r="BP9" s="138">
        <f>+entero!BP10</f>
        <v>-2.8784643549562339E-2</v>
      </c>
      <c r="BR9" s="293"/>
      <c r="BS9" s="293"/>
      <c r="BT9" s="293"/>
      <c r="BU9" s="293"/>
      <c r="BV9" s="293"/>
      <c r="BW9" s="293"/>
      <c r="BX9" s="293"/>
      <c r="BY9" s="293"/>
      <c r="BZ9" s="293"/>
      <c r="CA9" s="293"/>
    </row>
    <row r="10" spans="2:79" x14ac:dyDescent="0.2">
      <c r="C10" s="25"/>
      <c r="D10" s="148" t="s">
        <v>117</v>
      </c>
      <c r="E10" s="62">
        <f>+entero!E11</f>
        <v>13.73681375</v>
      </c>
      <c r="F10" s="62">
        <f>+entero!F11</f>
        <v>13.35447875</v>
      </c>
      <c r="G10" s="62">
        <f>+entero!G11</f>
        <v>13.0702125</v>
      </c>
      <c r="H10" s="62">
        <f>+entero!H11</f>
        <v>13.224459999999999</v>
      </c>
      <c r="I10" s="62">
        <f>+entero!I11</f>
        <v>13.297856250000001</v>
      </c>
      <c r="J10" s="62">
        <f>+entero!J11</f>
        <v>13.624544999999999</v>
      </c>
      <c r="K10" s="62">
        <f>+entero!K11</f>
        <v>13.759001249999999</v>
      </c>
      <c r="L10" s="62">
        <f>+entero!L11</f>
        <v>13.7656575</v>
      </c>
      <c r="M10" s="62">
        <f>+entero!M11</f>
        <v>13.879790000000002</v>
      </c>
      <c r="N10" s="62">
        <f>+entero!N11</f>
        <v>14.000845</v>
      </c>
      <c r="O10" s="62">
        <f>+entero!O11</f>
        <v>14.08666625</v>
      </c>
      <c r="P10" s="62">
        <f>+entero!P11</f>
        <v>14.292655</v>
      </c>
      <c r="Q10" s="62">
        <f>+entero!Q11</f>
        <v>13.862661249999999</v>
      </c>
      <c r="R10" s="62">
        <f>+entero!R11</f>
        <v>13.8146475</v>
      </c>
      <c r="S10" s="62">
        <f>+entero!S11</f>
        <v>13.573158750000001</v>
      </c>
      <c r="T10" s="62">
        <f>+entero!T11</f>
        <v>13.485917499999999</v>
      </c>
      <c r="U10" s="62">
        <f>+entero!U11</f>
        <v>13.386606250000002</v>
      </c>
      <c r="V10" s="62">
        <f>+entero!V11</f>
        <v>13.084678749999998</v>
      </c>
      <c r="W10" s="62">
        <f>+entero!W11</f>
        <v>13.0917675</v>
      </c>
      <c r="X10" s="62">
        <f>+entero!X11</f>
        <v>13.50464375</v>
      </c>
      <c r="Y10" s="62">
        <f>+entero!Y11</f>
        <v>13.39352875</v>
      </c>
      <c r="Z10" s="62">
        <f>+entero!Z11</f>
        <v>13.776396249999999</v>
      </c>
      <c r="AA10" s="62">
        <f>+entero!AA11</f>
        <v>13.929844999999998</v>
      </c>
      <c r="AB10" s="62">
        <f>+entero!AB11</f>
        <v>13.590819999999999</v>
      </c>
      <c r="AC10" s="62">
        <f>+entero!AC11</f>
        <v>13.667766250000001</v>
      </c>
      <c r="AD10" s="62">
        <f>+entero!AD11</f>
        <v>13.883162500000001</v>
      </c>
      <c r="AE10" s="62">
        <f>+entero!AE11</f>
        <v>13.92993375</v>
      </c>
      <c r="AF10" s="62">
        <f>+entero!AF11</f>
        <v>14.0198375</v>
      </c>
      <c r="AG10" s="62">
        <f>+entero!AG11</f>
        <v>14.374571250000001</v>
      </c>
      <c r="AH10" s="62">
        <f>+entero!AH11</f>
        <v>14.1376975</v>
      </c>
      <c r="AI10" s="62">
        <f>+entero!AI11</f>
        <v>14.17594875</v>
      </c>
      <c r="AJ10" s="62">
        <f>+entero!AJ11</f>
        <v>14.213134999999999</v>
      </c>
      <c r="AK10" s="62">
        <f>+entero!AK11</f>
        <v>14.274017499999999</v>
      </c>
      <c r="AL10" s="62">
        <f>+entero!AL11</f>
        <v>13.909255</v>
      </c>
      <c r="AM10" s="62">
        <f>+entero!AM11</f>
        <v>14.17315035</v>
      </c>
      <c r="AN10" s="62">
        <f>+entero!AN11</f>
        <v>13.79627625</v>
      </c>
      <c r="AO10" s="62">
        <f>+entero!AO11</f>
        <v>13.5823</v>
      </c>
      <c r="AP10" s="62">
        <f>+entero!AP11</f>
        <v>13.733352500000001</v>
      </c>
      <c r="AQ10" s="62">
        <f>+entero!AQ11</f>
        <v>13.7986725</v>
      </c>
      <c r="AR10" s="62">
        <f>+entero!AR11</f>
        <v>13.712496250000001</v>
      </c>
      <c r="AS10" s="62">
        <f>+entero!AS11</f>
        <v>13.738766250000001</v>
      </c>
      <c r="AT10" s="62">
        <f>+entero!AT11</f>
        <v>13.415272499999999</v>
      </c>
      <c r="AU10" s="62">
        <f>+entero!AU11</f>
        <v>13.406575</v>
      </c>
      <c r="AV10" s="62">
        <f>+entero!AV11</f>
        <v>13.381725000000001</v>
      </c>
      <c r="AW10" s="62">
        <f>+entero!AW11</f>
        <v>13.492839999999999</v>
      </c>
      <c r="AX10" s="62">
        <f>+entero!AX11</f>
        <v>13.665725</v>
      </c>
      <c r="AY10" s="62">
        <f>+entero!AY11</f>
        <v>13.651879999999998</v>
      </c>
      <c r="AZ10" s="62">
        <f>+entero!AZ11</f>
        <v>13.6186875</v>
      </c>
      <c r="BA10" s="62">
        <f>+entero!BA11</f>
        <v>13.640165000000001</v>
      </c>
      <c r="BB10" s="62">
        <f>+entero!BB11</f>
        <v>13.67326875</v>
      </c>
      <c r="BC10" s="62">
        <f>+entero!BC11</f>
        <v>13.4394125</v>
      </c>
      <c r="BD10" s="62">
        <f>+entero!BD11</f>
        <v>13.27850875</v>
      </c>
      <c r="BE10" s="62">
        <f>+entero!BE11</f>
        <v>13.437815000000001</v>
      </c>
      <c r="BF10" s="62">
        <f>+entero!BF11</f>
        <v>13.2580075</v>
      </c>
      <c r="BG10" s="62">
        <f>+entero!BG11</f>
        <v>13.345870000000001</v>
      </c>
      <c r="BH10" s="62">
        <f>+entero!BH11</f>
        <v>13.443317499999999</v>
      </c>
      <c r="BI10" s="62">
        <f>+entero!BI11</f>
        <v>13.45618625</v>
      </c>
      <c r="BJ10" s="62">
        <f>+entero!BJ11</f>
        <v>13.44811</v>
      </c>
      <c r="BK10" s="62">
        <f>+entero!BK11</f>
        <v>13.44811</v>
      </c>
      <c r="BL10" s="62">
        <f>+entero!BL11</f>
        <v>13.416958749999999</v>
      </c>
      <c r="BM10" s="62">
        <f>+entero!BM11</f>
        <v>13.423615</v>
      </c>
      <c r="BN10" s="62">
        <f>+entero!BN11</f>
        <v>13.429649999999999</v>
      </c>
      <c r="BO10" s="84">
        <f>+entero!BO11</f>
        <v>-2.653625000000126E-2</v>
      </c>
      <c r="BP10" s="138">
        <f>+entero!BP11</f>
        <v>-1.9720483580555337E-3</v>
      </c>
      <c r="BR10" s="293"/>
      <c r="BS10" s="293"/>
      <c r="BT10" s="293"/>
      <c r="BU10" s="293"/>
      <c r="BV10" s="293"/>
      <c r="BW10" s="293"/>
      <c r="BX10" s="293"/>
      <c r="BY10" s="293"/>
      <c r="BZ10" s="293"/>
      <c r="CA10" s="293"/>
    </row>
    <row r="11" spans="2:79" x14ac:dyDescent="0.2">
      <c r="C11" s="26"/>
      <c r="D11" s="30" t="str">
        <f>+entero!D12</f>
        <v>Reservas internacionales netas del BCB</v>
      </c>
      <c r="E11" s="62">
        <f>+entero!E12</f>
        <v>7722.0258764800001</v>
      </c>
      <c r="F11" s="62">
        <f>+entero!F12</f>
        <v>7783.5024624099988</v>
      </c>
      <c r="G11" s="62">
        <f>+entero!G12</f>
        <v>7679.1111306999992</v>
      </c>
      <c r="H11" s="62">
        <f>+entero!H12</f>
        <v>7764.9700863899998</v>
      </c>
      <c r="I11" s="62">
        <f>+entero!I12</f>
        <v>7740.1778811100003</v>
      </c>
      <c r="J11" s="62">
        <f>+entero!J12</f>
        <v>7894.5761075100008</v>
      </c>
      <c r="K11" s="62">
        <f>+entero!K12</f>
        <v>7955.6462962899986</v>
      </c>
      <c r="L11" s="62">
        <f>+entero!L12</f>
        <v>8008.1931734299997</v>
      </c>
      <c r="M11" s="62">
        <f>+entero!M12</f>
        <v>8310.0094015899995</v>
      </c>
      <c r="N11" s="62">
        <f>+entero!N12</f>
        <v>8453.4555057699999</v>
      </c>
      <c r="O11" s="62">
        <f>+entero!O12</f>
        <v>8599.1595617900002</v>
      </c>
      <c r="P11" s="62">
        <f>+entero!P12</f>
        <v>8760.1666816600009</v>
      </c>
      <c r="Q11" s="62">
        <f>+entero!Q12</f>
        <v>8580.1026587400011</v>
      </c>
      <c r="R11" s="62">
        <f>+entero!R12</f>
        <v>8558.367538980001</v>
      </c>
      <c r="S11" s="62">
        <f>+entero!S12</f>
        <v>8523.5093558399985</v>
      </c>
      <c r="T11" s="62">
        <f>+entero!T12</f>
        <v>8447.3408166099998</v>
      </c>
      <c r="U11" s="62">
        <f>+entero!U12</f>
        <v>8440.2404837199992</v>
      </c>
      <c r="V11" s="62">
        <f>+entero!V12</f>
        <v>8455.6917912699992</v>
      </c>
      <c r="W11" s="62">
        <f>+entero!W12</f>
        <v>8537.3172219299995</v>
      </c>
      <c r="X11" s="62">
        <f>+entero!X12</f>
        <v>8616.8703319600008</v>
      </c>
      <c r="Y11" s="62">
        <f>+entero!Y12</f>
        <v>8737.1759264900011</v>
      </c>
      <c r="Z11" s="62">
        <f>+entero!Z12</f>
        <v>9058.4650717200002</v>
      </c>
      <c r="AA11" s="62">
        <f>+entero!AA12</f>
        <v>9207.6847038899996</v>
      </c>
      <c r="AB11" s="62">
        <f>+entero!AB12</f>
        <v>9273.5765204300023</v>
      </c>
      <c r="AC11" s="62">
        <f>+entero!AC12</f>
        <v>9729.6547297000016</v>
      </c>
      <c r="AD11" s="62">
        <f>+entero!AD12</f>
        <v>10016.12322931</v>
      </c>
      <c r="AE11" s="62">
        <f>+entero!AE12</f>
        <v>10357.057849199999</v>
      </c>
      <c r="AF11" s="62">
        <f>+entero!AF12</f>
        <v>10485.878748719999</v>
      </c>
      <c r="AG11" s="62">
        <f>+entero!AG12</f>
        <v>10751.951136630001</v>
      </c>
      <c r="AH11" s="62">
        <f>+entero!AH12</f>
        <v>10676.72781083</v>
      </c>
      <c r="AI11" s="62">
        <f>+entero!AI12</f>
        <v>10751.344519570001</v>
      </c>
      <c r="AJ11" s="62">
        <f>+entero!AJ12</f>
        <v>11036.820111149998</v>
      </c>
      <c r="AK11" s="62">
        <f>+entero!AK12</f>
        <v>11632.064383749999</v>
      </c>
      <c r="AL11" s="62">
        <f>+entero!AL12</f>
        <v>11408.14459765</v>
      </c>
      <c r="AM11" s="62">
        <f>+entero!AM12</f>
        <v>11902.656831820002</v>
      </c>
      <c r="AN11" s="62">
        <f>+entero!AN12</f>
        <v>12114.738891750001</v>
      </c>
      <c r="AO11" s="62">
        <f>+entero!AO12</f>
        <v>12018.54813094</v>
      </c>
      <c r="AP11" s="62">
        <f>+entero!AP12</f>
        <v>12488.937556829998</v>
      </c>
      <c r="AQ11" s="62">
        <f>+entero!AQ12</f>
        <v>12739.11847721</v>
      </c>
      <c r="AR11" s="62">
        <f>+entero!AR12</f>
        <v>12746.650737850001</v>
      </c>
      <c r="AS11" s="62">
        <f>+entero!AS12</f>
        <v>12573.122362329999</v>
      </c>
      <c r="AT11" s="62">
        <f>+entero!AT12</f>
        <v>12421.877112569999</v>
      </c>
      <c r="AU11" s="62">
        <f>+entero!AU12</f>
        <v>12439.75889637</v>
      </c>
      <c r="AV11" s="62">
        <f>+entero!AV12</f>
        <v>12747.987029409998</v>
      </c>
      <c r="AW11" s="62">
        <f>+entero!AW12</f>
        <v>13063.699514189999</v>
      </c>
      <c r="AX11" s="62">
        <f>+entero!AX12</f>
        <v>13419.256989969999</v>
      </c>
      <c r="AY11" s="62">
        <f>+entero!AY12</f>
        <v>13771.751817390003</v>
      </c>
      <c r="AZ11" s="62">
        <f>+entero!AZ12</f>
        <v>13925.792728859999</v>
      </c>
      <c r="BA11" s="62">
        <f>+entero!BA12</f>
        <v>13926.720477209999</v>
      </c>
      <c r="BB11" s="62">
        <f>+entero!BB12</f>
        <v>14048.99595572</v>
      </c>
      <c r="BC11" s="62">
        <f>+entero!BC12</f>
        <v>14100.618487410002</v>
      </c>
      <c r="BD11" s="62">
        <f>+entero!BD12</f>
        <v>14187.676930769998</v>
      </c>
      <c r="BE11" s="62">
        <f>+entero!BE12</f>
        <v>14206.26248781</v>
      </c>
      <c r="BF11" s="62">
        <f>+entero!BF12</f>
        <v>14007.629278640001</v>
      </c>
      <c r="BG11" s="62">
        <f>+entero!BG12</f>
        <v>13951.702912229999</v>
      </c>
      <c r="BH11" s="62">
        <f>+entero!BH12</f>
        <v>14310.633028510001</v>
      </c>
      <c r="BI11" s="62">
        <f>+entero!BI12</f>
        <v>14401.291727410002</v>
      </c>
      <c r="BJ11" s="84">
        <f>+entero!BJ12</f>
        <v>14368.015333730002</v>
      </c>
      <c r="BK11" s="84">
        <f>+entero!BK12</f>
        <v>14329.89806103</v>
      </c>
      <c r="BL11" s="84">
        <f>+entero!BL12</f>
        <v>14367.71035711</v>
      </c>
      <c r="BM11" s="84">
        <f>+entero!BM12</f>
        <v>14572.258656560001</v>
      </c>
      <c r="BN11" s="84">
        <f>+entero!BN12</f>
        <v>14543.131275040001</v>
      </c>
      <c r="BO11" s="84">
        <f>+entero!BO12</f>
        <v>141.83954762999929</v>
      </c>
      <c r="BP11" s="138">
        <f>+entero!BP12</f>
        <v>9.8490850900572191E-3</v>
      </c>
      <c r="BQ11" s="298"/>
      <c r="BR11" s="293"/>
      <c r="BS11" s="293"/>
      <c r="BT11" s="293"/>
      <c r="BU11" s="293"/>
      <c r="BV11" s="293"/>
      <c r="BW11" s="293"/>
      <c r="BX11" s="293"/>
      <c r="BY11" s="293"/>
      <c r="BZ11" s="293"/>
      <c r="CA11" s="293"/>
    </row>
    <row r="12" spans="2:79" x14ac:dyDescent="0.2">
      <c r="C12" s="26"/>
      <c r="D12" s="30" t="str">
        <f>+entero!D13</f>
        <v>Activos externos netos de CP del sistema bancario</v>
      </c>
      <c r="E12" s="65">
        <f>+entero!E13</f>
        <v>816.17845587838201</v>
      </c>
      <c r="F12" s="65">
        <f>+entero!F13</f>
        <v>756.65116860865442</v>
      </c>
      <c r="G12" s="65">
        <f>+entero!G13</f>
        <v>901.21558840205478</v>
      </c>
      <c r="H12" s="65">
        <f>+entero!H13</f>
        <v>887.54779321410638</v>
      </c>
      <c r="I12" s="65">
        <f>+entero!I13</f>
        <v>957.72827290073667</v>
      </c>
      <c r="J12" s="65">
        <f>+entero!J13</f>
        <v>995.7320673870571</v>
      </c>
      <c r="K12" s="65">
        <f>+entero!K13</f>
        <v>1038.0753725506154</v>
      </c>
      <c r="L12" s="65">
        <f>+entero!L13</f>
        <v>1075.6728917102048</v>
      </c>
      <c r="M12" s="65">
        <f>+entero!M13</f>
        <v>1143.1456296212023</v>
      </c>
      <c r="N12" s="65">
        <f>+entero!N13</f>
        <v>1311.57304125217</v>
      </c>
      <c r="O12" s="65">
        <f>+entero!O13</f>
        <v>1252.4226330907338</v>
      </c>
      <c r="P12" s="65">
        <f>+entero!P13</f>
        <v>1268.7210200572497</v>
      </c>
      <c r="Q12" s="65">
        <f>+entero!Q13</f>
        <v>1323.0129944200348</v>
      </c>
      <c r="R12" s="65">
        <f>+entero!R13</f>
        <v>1321.0638380813409</v>
      </c>
      <c r="S12" s="65">
        <f>+entero!S13</f>
        <v>1238.5920280306273</v>
      </c>
      <c r="T12" s="65">
        <f>+entero!T13</f>
        <v>1279.4153059339535</v>
      </c>
      <c r="U12" s="65">
        <f>+entero!U13</f>
        <v>1319.4951698980854</v>
      </c>
      <c r="V12" s="65">
        <f>+entero!V13</f>
        <v>1304.0597873946078</v>
      </c>
      <c r="W12" s="65">
        <f>+entero!W13</f>
        <v>1234.2261107303327</v>
      </c>
      <c r="X12" s="65">
        <f>+entero!X13</f>
        <v>1291.9455392691298</v>
      </c>
      <c r="Y12" s="65">
        <f>+entero!Y13</f>
        <v>1273.5471666607136</v>
      </c>
      <c r="Z12" s="65">
        <f>+entero!Z13</f>
        <v>1283.9931783276593</v>
      </c>
      <c r="AA12" s="65">
        <f>+entero!AA13</f>
        <v>1360.2627374765714</v>
      </c>
      <c r="AB12" s="65">
        <f>+entero!AB13</f>
        <v>1383.5996593615359</v>
      </c>
      <c r="AC12" s="65">
        <f>+entero!AC13</f>
        <v>1287.7255904287392</v>
      </c>
      <c r="AD12" s="65">
        <f>+entero!AD13</f>
        <v>1023.4099415746458</v>
      </c>
      <c r="AE12" s="65">
        <f>+entero!AE13</f>
        <v>991.51391737168899</v>
      </c>
      <c r="AF12" s="65">
        <f>+entero!AF13</f>
        <v>950.37931671792001</v>
      </c>
      <c r="AG12" s="65">
        <f>+entero!AG13</f>
        <v>1056.4652117063995</v>
      </c>
      <c r="AH12" s="65">
        <f>+entero!AH13</f>
        <v>1062.7500725103732</v>
      </c>
      <c r="AI12" s="65">
        <f>+entero!AI13</f>
        <v>1110.709076661773</v>
      </c>
      <c r="AJ12" s="65">
        <f>+entero!AJ13</f>
        <v>1230.9851513883059</v>
      </c>
      <c r="AK12" s="65">
        <f>+entero!AK13</f>
        <v>1179.63082556008</v>
      </c>
      <c r="AL12" s="65">
        <f>+entero!AL13</f>
        <v>1085.6907115426263</v>
      </c>
      <c r="AM12" s="65">
        <f>+entero!AM13</f>
        <v>1078.9881372267605</v>
      </c>
      <c r="AN12" s="65">
        <f>+entero!AN13</f>
        <v>1059.32658890932</v>
      </c>
      <c r="AO12" s="65">
        <f>+entero!AO13</f>
        <v>1065.9791879231295</v>
      </c>
      <c r="AP12" s="65">
        <f>+entero!AP13</f>
        <v>1017.6295401299908</v>
      </c>
      <c r="AQ12" s="65">
        <f>+entero!AQ13</f>
        <v>1031.5126335516948</v>
      </c>
      <c r="AR12" s="65">
        <f>+entero!AR13</f>
        <v>997.89020827485695</v>
      </c>
      <c r="AS12" s="65">
        <f>+entero!AS13</f>
        <v>1196.8162847777728</v>
      </c>
      <c r="AT12" s="65">
        <f>+entero!AT13</f>
        <v>1138.6521809604385</v>
      </c>
      <c r="AU12" s="65">
        <f>+entero!AU13</f>
        <v>1171.3011957315757</v>
      </c>
      <c r="AV12" s="65">
        <f>+entero!AV13</f>
        <v>1145.9396678847677</v>
      </c>
      <c r="AW12" s="65">
        <f>+entero!AW13</f>
        <v>1153.3566731129672</v>
      </c>
      <c r="AX12" s="65">
        <f>+entero!AX13</f>
        <v>1179.0981193900654</v>
      </c>
      <c r="AY12" s="65">
        <f>+entero!AY13</f>
        <v>1151.3045120745328</v>
      </c>
      <c r="AZ12" s="65">
        <f>+entero!AZ13</f>
        <v>1093.7751463362601</v>
      </c>
      <c r="BA12" s="65">
        <f>+entero!BA13</f>
        <v>1234.0198113414278</v>
      </c>
      <c r="BB12" s="65">
        <f>+entero!BB13</f>
        <v>1317.1098409413471</v>
      </c>
      <c r="BC12" s="65">
        <f>+entero!BC13</f>
        <v>1282.9282249742112</v>
      </c>
      <c r="BD12" s="65">
        <f>+entero!BD13</f>
        <v>1351.963615799735</v>
      </c>
      <c r="BE12" s="65">
        <f>+entero!BE13</f>
        <v>1422.6736240635296</v>
      </c>
      <c r="BF12" s="65">
        <f>+entero!BF13</f>
        <v>1416.1283196818665</v>
      </c>
      <c r="BG12" s="65">
        <f>+entero!BG13</f>
        <v>1329.5978815686146</v>
      </c>
      <c r="BH12" s="65">
        <f>+entero!BH13</f>
        <v>1500.1587581383189</v>
      </c>
      <c r="BI12" s="65">
        <f>+entero!BI13</f>
        <v>1389.3285104490806</v>
      </c>
      <c r="BJ12" s="84">
        <f>+entero!BJ13</f>
        <v>1363.3525905117631</v>
      </c>
      <c r="BK12" s="84">
        <f>+entero!BK13</f>
        <v>1347.5826566138037</v>
      </c>
      <c r="BL12" s="84">
        <f>+entero!BL13</f>
        <v>1348.9517403761947</v>
      </c>
      <c r="BM12" s="84">
        <f>+entero!BM13</f>
        <v>1368.3054962843578</v>
      </c>
      <c r="BN12" s="84">
        <f>+entero!BN13</f>
        <v>1383.5960315044745</v>
      </c>
      <c r="BO12" s="84">
        <f>+entero!BO13</f>
        <v>-5.7324789446061004</v>
      </c>
      <c r="BP12" s="138">
        <f>+entero!BP13</f>
        <v>-4.1260788226056277E-3</v>
      </c>
      <c r="BR12" s="293"/>
      <c r="BS12" s="293"/>
      <c r="BT12" s="293"/>
      <c r="BU12" s="293"/>
      <c r="BV12" s="293"/>
      <c r="BW12" s="293"/>
      <c r="BX12" s="293"/>
      <c r="BY12" s="293"/>
      <c r="BZ12" s="293"/>
      <c r="CA12" s="293"/>
    </row>
    <row r="13" spans="2:79" ht="13.5" x14ac:dyDescent="0.2">
      <c r="C13" s="26"/>
      <c r="D13" s="210" t="s">
        <v>153</v>
      </c>
      <c r="E13" s="65">
        <f>+entero!E14</f>
        <v>101.39917513916799</v>
      </c>
      <c r="F13" s="65">
        <f>+entero!F14</f>
        <v>105.0646154892396</v>
      </c>
      <c r="G13" s="65">
        <f>+entero!G14</f>
        <v>138.69370545624099</v>
      </c>
      <c r="H13" s="65">
        <f>+entero!H14</f>
        <v>136.7060253041607</v>
      </c>
      <c r="I13" s="65">
        <f>+entero!I14</f>
        <v>144.16686294404593</v>
      </c>
      <c r="J13" s="65">
        <f>+entero!J14</f>
        <v>152.94017709038735</v>
      </c>
      <c r="K13" s="65">
        <f>+entero!K14</f>
        <v>165.72606827116218</v>
      </c>
      <c r="L13" s="65">
        <f>+entero!L14</f>
        <v>169.76886779626972</v>
      </c>
      <c r="M13" s="65">
        <f>+entero!M14</f>
        <v>175.6930461190818</v>
      </c>
      <c r="N13" s="65">
        <f>+entero!N14</f>
        <v>176.45579459684359</v>
      </c>
      <c r="O13" s="65">
        <f>+entero!O14</f>
        <v>175.8301340057389</v>
      </c>
      <c r="P13" s="65">
        <f>+entero!P14</f>
        <v>175.64179351793402</v>
      </c>
      <c r="Q13" s="65">
        <f>+entero!Q14</f>
        <v>171.45322015351505</v>
      </c>
      <c r="R13" s="65">
        <f>+entero!R14</f>
        <v>171.66510629268294</v>
      </c>
      <c r="S13" s="65">
        <f>+entero!S14</f>
        <v>174.40355383500719</v>
      </c>
      <c r="T13" s="65">
        <f>+entero!T14</f>
        <v>172.56175324677187</v>
      </c>
      <c r="U13" s="65">
        <f>+entero!U14</f>
        <v>171.09917554232399</v>
      </c>
      <c r="V13" s="65">
        <f>+entero!V14</f>
        <v>156.011170084648</v>
      </c>
      <c r="W13" s="65">
        <f>+entero!W14</f>
        <v>158.7484135121951</v>
      </c>
      <c r="X13" s="65">
        <f>+entero!X14</f>
        <v>156.04574465710186</v>
      </c>
      <c r="Y13" s="65">
        <f>+entero!Y14</f>
        <v>159.63510364562413</v>
      </c>
      <c r="Z13" s="65">
        <f>+entero!Z14</f>
        <v>160.22553713199426</v>
      </c>
      <c r="AA13" s="65">
        <f>+entero!AA14</f>
        <v>160.66359940172165</v>
      </c>
      <c r="AB13" s="65">
        <f>+entero!AB14</f>
        <v>160.86004549425286</v>
      </c>
      <c r="AC13" s="65">
        <f>+entero!AC14</f>
        <v>148.79405214841501</v>
      </c>
      <c r="AD13" s="65">
        <f>+entero!AD14</f>
        <v>124.12627791642652</v>
      </c>
      <c r="AE13" s="65">
        <f>+entero!AE14</f>
        <v>123.56394611560695</v>
      </c>
      <c r="AF13" s="65">
        <f>+entero!AF14</f>
        <v>137.88710070434783</v>
      </c>
      <c r="AG13" s="65">
        <f>+entero!AG14</f>
        <v>126.75360147314946</v>
      </c>
      <c r="AH13" s="65">
        <f>+entero!AH14</f>
        <v>128.49037258200292</v>
      </c>
      <c r="AI13" s="65">
        <f>+entero!AI14</f>
        <v>123.65508175581397</v>
      </c>
      <c r="AJ13" s="65">
        <f>+entero!AJ14</f>
        <v>122.29039415138284</v>
      </c>
      <c r="AK13" s="65">
        <f>+entero!AK14</f>
        <v>119.3752076739447</v>
      </c>
      <c r="AL13" s="65">
        <f>+entero!AL14</f>
        <v>118.7046</v>
      </c>
      <c r="AM13" s="65">
        <f>+entero!AM14</f>
        <v>116.23092696360992</v>
      </c>
      <c r="AN13" s="65">
        <f>+entero!AN14</f>
        <v>115.86967923906703</v>
      </c>
      <c r="AO13" s="65">
        <f>+entero!AO14</f>
        <v>111.14875367930028</v>
      </c>
      <c r="AP13" s="65">
        <f>+entero!AP14</f>
        <v>114.64143416618074</v>
      </c>
      <c r="AQ13" s="65">
        <f>+entero!AQ14</f>
        <v>117.96710300874636</v>
      </c>
      <c r="AR13" s="65">
        <f>+entero!AR14</f>
        <v>114.17453682507288</v>
      </c>
      <c r="AS13" s="65">
        <f>+entero!AS14</f>
        <v>173.62376657142855</v>
      </c>
      <c r="AT13" s="65">
        <f>+entero!AT14</f>
        <v>169.51491949999996</v>
      </c>
      <c r="AU13" s="65">
        <f>+entero!AU14</f>
        <v>171.91959521720119</v>
      </c>
      <c r="AV13" s="65">
        <f>+entero!AV14</f>
        <v>166.1549496457726</v>
      </c>
      <c r="AW13" s="65">
        <f>+entero!AW14</f>
        <v>174.88574255830903</v>
      </c>
      <c r="AX13" s="65">
        <f>+entero!AX14</f>
        <v>174.10687006413994</v>
      </c>
      <c r="AY13" s="65">
        <f>+entero!AY14</f>
        <v>169.47080290233237</v>
      </c>
      <c r="AZ13" s="65">
        <f>+entero!AZ14</f>
        <v>165.42260369096212</v>
      </c>
      <c r="BA13" s="65">
        <f>+entero!BA14</f>
        <v>187.9764177361516</v>
      </c>
      <c r="BB13" s="65">
        <f>+entero!BB14</f>
        <v>182.7903241588921</v>
      </c>
      <c r="BC13" s="65">
        <f>+entero!BC14</f>
        <v>178.27779942711376</v>
      </c>
      <c r="BD13" s="65">
        <f>+entero!BD14</f>
        <v>193.34975684839648</v>
      </c>
      <c r="BE13" s="65">
        <f>+entero!BE14</f>
        <v>186.45306497084553</v>
      </c>
      <c r="BF13" s="65">
        <f>+entero!BF14</f>
        <v>186.02071509912534</v>
      </c>
      <c r="BG13" s="65">
        <f>+entero!BG14</f>
        <v>178.64391548833817</v>
      </c>
      <c r="BH13" s="65">
        <f>+entero!BH14</f>
        <v>176.38417645626819</v>
      </c>
      <c r="BI13" s="65">
        <f>+entero!BI14</f>
        <v>192.19161456413988</v>
      </c>
      <c r="BJ13" s="84">
        <f>+entero!BJ14</f>
        <v>192.16902525947523</v>
      </c>
      <c r="BK13" s="84">
        <f>+entero!BK14</f>
        <v>192.09720518950439</v>
      </c>
      <c r="BL13" s="84">
        <f>+entero!BL14</f>
        <v>192.16547700291545</v>
      </c>
      <c r="BM13" s="84">
        <f>+entero!BM14</f>
        <v>191.16284283819238</v>
      </c>
      <c r="BN13" s="84">
        <f>+entero!BN14</f>
        <v>191.40723861078715</v>
      </c>
      <c r="BO13" s="84">
        <f>+entero!BO14</f>
        <v>-0.78437595335273613</v>
      </c>
      <c r="BP13" s="138">
        <f>+entero!BP14</f>
        <v>-4.081218398271802E-3</v>
      </c>
      <c r="BR13" s="293"/>
      <c r="BS13" s="293"/>
      <c r="BT13" s="293"/>
      <c r="BU13" s="293"/>
      <c r="BV13" s="293"/>
      <c r="BW13" s="293"/>
      <c r="BX13" s="293"/>
      <c r="BY13" s="293"/>
      <c r="BZ13" s="293"/>
      <c r="CA13" s="293"/>
    </row>
    <row r="14" spans="2:79" x14ac:dyDescent="0.2">
      <c r="C14" s="26"/>
      <c r="D14" s="30" t="str">
        <f>+entero!D15</f>
        <v>Activos internacionales netos de Corto Plazo consolidados</v>
      </c>
      <c r="E14" s="65">
        <f>+entero!E15</f>
        <v>8639.6035074975498</v>
      </c>
      <c r="F14" s="65">
        <f>+entero!F15</f>
        <v>8645.2182465078931</v>
      </c>
      <c r="G14" s="65">
        <f>+entero!G15</f>
        <v>8719.0204245582936</v>
      </c>
      <c r="H14" s="65">
        <f>+entero!H15</f>
        <v>8789.2239049082655</v>
      </c>
      <c r="I14" s="65">
        <f>+entero!I15</f>
        <v>8842.0730169547842</v>
      </c>
      <c r="J14" s="65">
        <f>+entero!J15</f>
        <v>9043.2483519874459</v>
      </c>
      <c r="K14" s="65">
        <f>+entero!K15</f>
        <v>9159.4477371117755</v>
      </c>
      <c r="L14" s="65">
        <f>+entero!L15</f>
        <v>9253.6349329364748</v>
      </c>
      <c r="M14" s="65">
        <f>+entero!M15</f>
        <v>9628.8480773302836</v>
      </c>
      <c r="N14" s="65">
        <f>+entero!N15</f>
        <v>9941.4843416190124</v>
      </c>
      <c r="O14" s="65">
        <f>+entero!O15</f>
        <v>10027.412328886472</v>
      </c>
      <c r="P14" s="65">
        <f>+entero!P15</f>
        <v>10204.529495235185</v>
      </c>
      <c r="Q14" s="65">
        <f>+entero!Q15</f>
        <v>10074.56887331355</v>
      </c>
      <c r="R14" s="65">
        <f>+entero!R15</f>
        <v>10051.096483354026</v>
      </c>
      <c r="S14" s="65">
        <f>+entero!S15</f>
        <v>9936.504937705633</v>
      </c>
      <c r="T14" s="65">
        <f>+entero!T15</f>
        <v>9899.3178757907244</v>
      </c>
      <c r="U14" s="65">
        <f>+entero!U15</f>
        <v>9930.8348291604088</v>
      </c>
      <c r="V14" s="65">
        <f>+entero!V15</f>
        <v>9915.7627487492555</v>
      </c>
      <c r="W14" s="65">
        <f>+entero!W15</f>
        <v>9930.2917461725283</v>
      </c>
      <c r="X14" s="65">
        <f>+entero!X15</f>
        <v>10064.861615886231</v>
      </c>
      <c r="Y14" s="65">
        <f>+entero!Y15</f>
        <v>10170.358196796338</v>
      </c>
      <c r="Z14" s="65">
        <f>+entero!Z15</f>
        <v>10502.683787179652</v>
      </c>
      <c r="AA14" s="65">
        <f>+entero!AA15</f>
        <v>10728.611040768292</v>
      </c>
      <c r="AB14" s="65">
        <f>+entero!AB15</f>
        <v>10818.036225285792</v>
      </c>
      <c r="AC14" s="65">
        <f>+entero!AC15</f>
        <v>11166.174372277155</v>
      </c>
      <c r="AD14" s="65">
        <f>+entero!AD15</f>
        <v>11163.659448801072</v>
      </c>
      <c r="AE14" s="65">
        <f>+entero!AE15</f>
        <v>11472.135712687294</v>
      </c>
      <c r="AF14" s="65">
        <f>+entero!AF15</f>
        <v>11574.145166142265</v>
      </c>
      <c r="AG14" s="65">
        <f>+entero!AG15</f>
        <v>11935.16994980955</v>
      </c>
      <c r="AH14" s="65">
        <f>+entero!AH15</f>
        <v>11867.968255922375</v>
      </c>
      <c r="AI14" s="65">
        <f>+entero!AI15</f>
        <v>11985.708677987588</v>
      </c>
      <c r="AJ14" s="65">
        <f>+entero!AJ15</f>
        <v>12390.095656689688</v>
      </c>
      <c r="AK14" s="65">
        <f>+entero!AK15</f>
        <v>12931.070416984023</v>
      </c>
      <c r="AL14" s="65">
        <f>+entero!AL15</f>
        <v>12612.539909192625</v>
      </c>
      <c r="AM14" s="65">
        <f>+entero!AM15</f>
        <v>13097.875896010373</v>
      </c>
      <c r="AN14" s="65">
        <f>+entero!AN15</f>
        <v>13289.935159898389</v>
      </c>
      <c r="AO14" s="65">
        <f>+entero!AO15</f>
        <v>13195.67607254243</v>
      </c>
      <c r="AP14" s="65">
        <f>+entero!AP15</f>
        <v>13621.208531126169</v>
      </c>
      <c r="AQ14" s="65">
        <f>+entero!AQ15</f>
        <v>13888.598213770441</v>
      </c>
      <c r="AR14" s="65">
        <f>+entero!AR15</f>
        <v>13858.71548294993</v>
      </c>
      <c r="AS14" s="65">
        <f>+entero!AS15</f>
        <v>13943.562413679201</v>
      </c>
      <c r="AT14" s="65">
        <f>+entero!AT15</f>
        <v>13730.044213030436</v>
      </c>
      <c r="AU14" s="65">
        <f>+entero!AU15</f>
        <v>13782.979687318777</v>
      </c>
      <c r="AV14" s="65">
        <f>+entero!AV15</f>
        <v>14060.081646940538</v>
      </c>
      <c r="AW14" s="65">
        <f>+entero!AW15</f>
        <v>14391.941929861274</v>
      </c>
      <c r="AX14" s="65">
        <f>+entero!AX15</f>
        <v>14772.461979424206</v>
      </c>
      <c r="AY14" s="65">
        <f>+entero!AY15</f>
        <v>15092.527132366869</v>
      </c>
      <c r="AZ14" s="65">
        <f>+entero!AZ15</f>
        <v>15184.990478887221</v>
      </c>
      <c r="BA14" s="65">
        <f>+entero!BA15</f>
        <v>15348.71670628758</v>
      </c>
      <c r="BB14" s="65">
        <f>+entero!BB15</f>
        <v>15548.89612082024</v>
      </c>
      <c r="BC14" s="65">
        <f>+entero!BC15</f>
        <v>15561.824511811328</v>
      </c>
      <c r="BD14" s="65">
        <f>+entero!BD15</f>
        <v>15732.99030341813</v>
      </c>
      <c r="BE14" s="65">
        <f>+entero!BE15</f>
        <v>15815.389176844374</v>
      </c>
      <c r="BF14" s="65">
        <f>+entero!BF15</f>
        <v>15609.778313420991</v>
      </c>
      <c r="BG14" s="65">
        <f>+entero!BG15</f>
        <v>15459.94470928695</v>
      </c>
      <c r="BH14" s="65">
        <f>+entero!BH15</f>
        <v>15987.175963104588</v>
      </c>
      <c r="BI14" s="65">
        <f>+entero!BI15</f>
        <v>15982.811852423223</v>
      </c>
      <c r="BJ14" s="84">
        <f>+entero!BJ15</f>
        <v>15923.536949501238</v>
      </c>
      <c r="BK14" s="84">
        <f>+entero!BK15</f>
        <v>15869.577922833309</v>
      </c>
      <c r="BL14" s="84">
        <f>+entero!BL15</f>
        <v>15908.827574489111</v>
      </c>
      <c r="BM14" s="84">
        <f>+entero!BM15</f>
        <v>16131.726995682551</v>
      </c>
      <c r="BN14" s="84">
        <f>+entero!BN15</f>
        <v>16118.134545155262</v>
      </c>
      <c r="BO14" s="84">
        <f>+entero!BO15</f>
        <v>135.32269273203929</v>
      </c>
      <c r="BP14" s="138">
        <f>+entero!BP15</f>
        <v>8.466763794852783E-3</v>
      </c>
      <c r="BR14" s="293"/>
      <c r="BS14" s="293"/>
      <c r="BT14" s="293"/>
      <c r="BU14" s="293"/>
      <c r="BV14" s="293"/>
      <c r="BW14" s="293"/>
      <c r="BX14" s="293"/>
      <c r="BY14" s="293"/>
      <c r="BZ14" s="293"/>
      <c r="CA14" s="293"/>
    </row>
    <row r="15" spans="2:79" ht="13.5" x14ac:dyDescent="0.2">
      <c r="B15" s="46"/>
      <c r="C15" s="26"/>
      <c r="D15" s="113" t="s">
        <v>76</v>
      </c>
      <c r="E15" s="70">
        <f>+entero!E16</f>
        <v>232</v>
      </c>
      <c r="F15" s="70">
        <f>+entero!F16</f>
        <v>236.7</v>
      </c>
      <c r="G15" s="70">
        <f>+entero!G16</f>
        <v>139.19999999999999</v>
      </c>
      <c r="H15" s="70">
        <f>+entero!H16</f>
        <v>91.1</v>
      </c>
      <c r="I15" s="70">
        <f>+entero!I16</f>
        <v>45.4</v>
      </c>
      <c r="J15" s="70">
        <f>+entero!J16</f>
        <v>0.4</v>
      </c>
      <c r="K15" s="70">
        <f>+entero!K16</f>
        <v>29.8</v>
      </c>
      <c r="L15" s="70">
        <f>+entero!L16</f>
        <v>17</v>
      </c>
      <c r="M15" s="70">
        <f>+entero!M16</f>
        <v>19.2</v>
      </c>
      <c r="N15" s="70">
        <f>+entero!N16</f>
        <v>59</v>
      </c>
      <c r="O15" s="70">
        <f>+entero!O16</f>
        <v>66.5</v>
      </c>
      <c r="P15" s="70">
        <f>+entero!P16</f>
        <v>106.7</v>
      </c>
      <c r="Q15" s="70">
        <f>+entero!Q16</f>
        <v>142.6</v>
      </c>
      <c r="R15" s="70">
        <f>+entero!R16</f>
        <v>130</v>
      </c>
      <c r="S15" s="70">
        <f>+entero!S16</f>
        <v>214.89999999999998</v>
      </c>
      <c r="T15" s="70">
        <f>+entero!T16</f>
        <v>170.7</v>
      </c>
      <c r="U15" s="70">
        <f>+entero!U16</f>
        <v>57.1</v>
      </c>
      <c r="V15" s="70">
        <f>+entero!V16</f>
        <v>12.8</v>
      </c>
      <c r="W15" s="70">
        <f>+entero!W16</f>
        <v>54.6</v>
      </c>
      <c r="X15" s="70">
        <f>+entero!X16</f>
        <v>28.1</v>
      </c>
      <c r="Y15" s="70">
        <f>+entero!Y16</f>
        <v>17.100000000000001</v>
      </c>
      <c r="Z15" s="70">
        <f>+entero!Z16</f>
        <v>32.5</v>
      </c>
      <c r="AA15" s="70">
        <f>+entero!AA16</f>
        <v>24.1</v>
      </c>
      <c r="AB15" s="70">
        <f>+entero!AB16</f>
        <v>7.1</v>
      </c>
      <c r="AC15" s="70">
        <f>+entero!AC16</f>
        <v>4</v>
      </c>
      <c r="AD15" s="70">
        <f>+entero!AD16</f>
        <v>55</v>
      </c>
      <c r="AE15" s="70">
        <f>+entero!AE16</f>
        <v>35.5</v>
      </c>
      <c r="AF15" s="70">
        <f>+entero!AF16</f>
        <v>0</v>
      </c>
      <c r="AG15" s="70">
        <f>+entero!AG16</f>
        <v>3.8</v>
      </c>
      <c r="AH15" s="70">
        <f>+entero!AH16</f>
        <v>0</v>
      </c>
      <c r="AI15" s="70">
        <f>+entero!AI16</f>
        <v>0</v>
      </c>
      <c r="AJ15" s="70">
        <f>+entero!AJ16</f>
        <v>0</v>
      </c>
      <c r="AK15" s="70">
        <f>+entero!AK16</f>
        <v>0</v>
      </c>
      <c r="AL15" s="70">
        <f>+entero!AL16</f>
        <v>0</v>
      </c>
      <c r="AM15" s="70">
        <f>+entero!AM16</f>
        <v>0</v>
      </c>
      <c r="AN15" s="70">
        <f>+entero!AN16</f>
        <v>0</v>
      </c>
      <c r="AO15" s="70">
        <f>+entero!AO16</f>
        <v>0</v>
      </c>
      <c r="AP15" s="70">
        <f>+entero!AP16</f>
        <v>21</v>
      </c>
      <c r="AQ15" s="70">
        <f>+entero!AQ16</f>
        <v>0.5</v>
      </c>
      <c r="AR15" s="70">
        <f>+entero!AR16</f>
        <v>24.7</v>
      </c>
      <c r="AS15" s="70">
        <f>+entero!AS16</f>
        <v>55</v>
      </c>
      <c r="AT15" s="70">
        <f>+entero!AT16</f>
        <v>23</v>
      </c>
      <c r="AU15" s="70">
        <f>+entero!AU16</f>
        <v>2</v>
      </c>
      <c r="AV15" s="70">
        <f>+entero!AV16</f>
        <v>36.6</v>
      </c>
      <c r="AW15" s="70">
        <f>+entero!AW16</f>
        <v>31.1</v>
      </c>
      <c r="AX15" s="70">
        <f>+entero!AX16</f>
        <v>66.3</v>
      </c>
      <c r="AY15" s="70">
        <f>+entero!AY16</f>
        <v>253.7</v>
      </c>
      <c r="AZ15" s="70">
        <f>+entero!AZ16</f>
        <v>136.80000000000001</v>
      </c>
      <c r="BA15" s="70">
        <f>+entero!BA16</f>
        <v>124.5</v>
      </c>
      <c r="BB15" s="70">
        <f>+entero!BB16</f>
        <v>80.400000000000006</v>
      </c>
      <c r="BC15" s="70">
        <f>+entero!BC16</f>
        <v>1.4</v>
      </c>
      <c r="BD15" s="70">
        <f>+entero!BD16</f>
        <v>2.5</v>
      </c>
      <c r="BE15" s="70">
        <f>+entero!BE16</f>
        <v>5.9</v>
      </c>
      <c r="BF15" s="70">
        <f>+entero!BF16</f>
        <v>3.7</v>
      </c>
      <c r="BG15" s="70">
        <f>+entero!BG16</f>
        <v>2.2999999999999998</v>
      </c>
      <c r="BH15" s="70">
        <f>+entero!BH16</f>
        <v>5.4</v>
      </c>
      <c r="BI15" s="70">
        <f>+entero!BI16</f>
        <v>0.4</v>
      </c>
      <c r="BJ15" s="84">
        <f>+entero!BJ16</f>
        <v>0</v>
      </c>
      <c r="BK15" s="84">
        <f>+entero!BK16</f>
        <v>0</v>
      </c>
      <c r="BL15" s="84">
        <f>+entero!BL16</f>
        <v>0</v>
      </c>
      <c r="BM15" s="84">
        <f>+entero!BM16</f>
        <v>0</v>
      </c>
      <c r="BN15" s="84">
        <f>+entero!BN16</f>
        <v>0</v>
      </c>
      <c r="BO15" s="84">
        <f>+entero!BO16</f>
        <v>-0.4</v>
      </c>
      <c r="BP15" s="138">
        <f>+entero!BP16</f>
        <v>-1</v>
      </c>
      <c r="BR15" s="299"/>
      <c r="BS15" s="293"/>
      <c r="BT15" s="293"/>
      <c r="BU15" s="293"/>
      <c r="BV15" s="293"/>
      <c r="BW15" s="293"/>
      <c r="BX15" s="293"/>
      <c r="BY15" s="293"/>
      <c r="BZ15" s="293"/>
      <c r="CA15" s="293"/>
    </row>
    <row r="16" spans="2:79" ht="13.5" x14ac:dyDescent="0.2">
      <c r="B16" s="46"/>
      <c r="C16" s="26"/>
      <c r="D16" s="211" t="s">
        <v>189</v>
      </c>
      <c r="E16" s="70"/>
      <c r="F16" s="70"/>
      <c r="G16" s="70"/>
      <c r="H16" s="70"/>
      <c r="I16" s="70"/>
      <c r="J16" s="70"/>
      <c r="K16" s="70"/>
      <c r="L16" s="70"/>
      <c r="M16" s="70"/>
      <c r="N16" s="70"/>
      <c r="O16" s="70"/>
      <c r="P16" s="70"/>
      <c r="Q16" s="70"/>
      <c r="R16" s="70"/>
      <c r="S16" s="70"/>
      <c r="T16" s="70"/>
      <c r="U16" s="70"/>
      <c r="V16" s="70"/>
      <c r="W16" s="70"/>
      <c r="X16" s="70"/>
      <c r="Y16" s="70"/>
      <c r="Z16" s="70"/>
      <c r="AA16" s="70"/>
      <c r="AB16" s="70"/>
      <c r="AC16" s="70"/>
      <c r="AD16" s="70"/>
      <c r="AE16" s="70"/>
      <c r="AF16" s="70"/>
      <c r="AG16" s="70"/>
      <c r="AH16" s="70"/>
      <c r="AI16" s="70"/>
      <c r="AJ16" s="70"/>
      <c r="AK16" s="70"/>
      <c r="AL16" s="70"/>
      <c r="AM16" s="70"/>
      <c r="AN16" s="70"/>
      <c r="AO16" s="70"/>
      <c r="AP16" s="70"/>
      <c r="AQ16" s="70"/>
      <c r="AR16" s="70"/>
      <c r="AS16" s="70"/>
      <c r="AT16" s="70"/>
      <c r="AU16" s="70"/>
      <c r="AV16" s="70"/>
      <c r="AW16" s="70"/>
      <c r="AX16" s="70"/>
      <c r="AY16" s="70"/>
      <c r="AZ16" s="70"/>
      <c r="BA16" s="70"/>
      <c r="BB16" s="70"/>
      <c r="BC16" s="70"/>
      <c r="BD16" s="70"/>
      <c r="BE16" s="70"/>
      <c r="BF16" s="70"/>
      <c r="BG16" s="70"/>
      <c r="BH16" s="70"/>
      <c r="BI16" s="70"/>
      <c r="BJ16" s="84">
        <f>+entero!BJ17</f>
        <v>0</v>
      </c>
      <c r="BK16" s="84">
        <f>+entero!BK17</f>
        <v>1.9</v>
      </c>
      <c r="BL16" s="84">
        <f>+entero!BL17</f>
        <v>0</v>
      </c>
      <c r="BM16" s="84">
        <f>+entero!BM17</f>
        <v>0.3</v>
      </c>
      <c r="BN16" s="84">
        <f>+entero!BN17</f>
        <v>0</v>
      </c>
      <c r="BO16" s="84">
        <f>+entero!BO17</f>
        <v>1.0999999999999996</v>
      </c>
      <c r="BP16" s="138">
        <f>+entero!BP17</f>
        <v>0.99999999999999956</v>
      </c>
      <c r="BR16" s="299"/>
      <c r="BS16" s="293"/>
      <c r="BT16" s="293"/>
      <c r="BU16" s="293"/>
      <c r="BV16" s="293"/>
      <c r="BW16" s="293"/>
      <c r="BX16" s="293"/>
      <c r="BY16" s="293"/>
      <c r="BZ16" s="293"/>
      <c r="CA16" s="293"/>
    </row>
    <row r="17" spans="1:79" x14ac:dyDescent="0.2">
      <c r="B17" s="46"/>
      <c r="C17" s="26"/>
      <c r="D17" s="113" t="s">
        <v>66</v>
      </c>
      <c r="E17" s="70">
        <f>+entero!E18</f>
        <v>0</v>
      </c>
      <c r="F17" s="70">
        <f>+entero!F18</f>
        <v>0.15</v>
      </c>
      <c r="G17" s="70">
        <f>+entero!G18</f>
        <v>0</v>
      </c>
      <c r="H17" s="70">
        <f>+entero!H18</f>
        <v>14.060257999999999</v>
      </c>
      <c r="I17" s="70">
        <f>+entero!I18</f>
        <v>0.21</v>
      </c>
      <c r="J17" s="70">
        <f>+entero!J18</f>
        <v>1.65</v>
      </c>
      <c r="K17" s="70">
        <f>+entero!K18</f>
        <v>0</v>
      </c>
      <c r="L17" s="70">
        <f>+entero!L18</f>
        <v>0</v>
      </c>
      <c r="M17" s="70">
        <f>+entero!M18</f>
        <v>0</v>
      </c>
      <c r="N17" s="70">
        <f>+entero!N18</f>
        <v>0</v>
      </c>
      <c r="O17" s="70">
        <f>+entero!O18</f>
        <v>0</v>
      </c>
      <c r="P17" s="70">
        <f>+entero!P18</f>
        <v>0</v>
      </c>
      <c r="Q17" s="70">
        <f>+entero!Q18</f>
        <v>0</v>
      </c>
      <c r="R17" s="70">
        <f>+entero!R18</f>
        <v>0</v>
      </c>
      <c r="S17" s="70">
        <f>+entero!S18</f>
        <v>0</v>
      </c>
      <c r="T17" s="70">
        <f>+entero!T18</f>
        <v>0</v>
      </c>
      <c r="U17" s="70">
        <f>+entero!U18</f>
        <v>0</v>
      </c>
      <c r="V17" s="70">
        <f>+entero!V18</f>
        <v>0</v>
      </c>
      <c r="W17" s="70">
        <f>+entero!W18</f>
        <v>0</v>
      </c>
      <c r="X17" s="70">
        <f>+entero!X18</f>
        <v>0</v>
      </c>
      <c r="Y17" s="70">
        <f>+entero!Y18</f>
        <v>0</v>
      </c>
      <c r="Z17" s="70">
        <f>+entero!Z18</f>
        <v>0</v>
      </c>
      <c r="AA17" s="70">
        <f>+entero!AA18</f>
        <v>0</v>
      </c>
      <c r="AB17" s="70">
        <f>+entero!AB18</f>
        <v>31.4</v>
      </c>
      <c r="AC17" s="70">
        <f>+entero!AC18</f>
        <v>431.16999999999996</v>
      </c>
      <c r="AD17" s="70">
        <f>+entero!AD18</f>
        <v>4.6789999999999994</v>
      </c>
      <c r="AE17" s="70">
        <f>+entero!AE18</f>
        <v>5.0410000000000004</v>
      </c>
      <c r="AF17" s="70">
        <f>+entero!AF18</f>
        <v>5.0000099999999996</v>
      </c>
      <c r="AG17" s="70">
        <f>+entero!AG18</f>
        <v>8.85</v>
      </c>
      <c r="AH17" s="70">
        <f>+entero!AH18</f>
        <v>43.79</v>
      </c>
      <c r="AI17" s="70">
        <f>+entero!AI18</f>
        <v>11.035</v>
      </c>
      <c r="AJ17" s="70">
        <f>+entero!AJ18</f>
        <v>91.63</v>
      </c>
      <c r="AK17" s="70">
        <f>+entero!AK18</f>
        <v>129.28</v>
      </c>
      <c r="AL17" s="70">
        <f>+entero!AL18</f>
        <v>72.2</v>
      </c>
      <c r="AM17" s="70">
        <f>+entero!AM18</f>
        <v>12.543668</v>
      </c>
      <c r="AN17" s="70">
        <f>+entero!AN18</f>
        <v>1</v>
      </c>
      <c r="AO17" s="70">
        <f>+entero!AO18</f>
        <v>0</v>
      </c>
      <c r="AP17" s="70">
        <f>+entero!AP18</f>
        <v>0</v>
      </c>
      <c r="AQ17" s="70">
        <f>+entero!AQ18</f>
        <v>0</v>
      </c>
      <c r="AR17" s="70">
        <f>+entero!AR18</f>
        <v>0</v>
      </c>
      <c r="AS17" s="70">
        <f>+entero!AS18</f>
        <v>0</v>
      </c>
      <c r="AT17" s="70">
        <f>+entero!AT18</f>
        <v>0</v>
      </c>
      <c r="AU17" s="70">
        <f>+entero!AU18</f>
        <v>0</v>
      </c>
      <c r="AV17" s="70">
        <f>+entero!AV18</f>
        <v>0</v>
      </c>
      <c r="AW17" s="70">
        <f>+entero!AW18</f>
        <v>0</v>
      </c>
      <c r="AX17" s="70">
        <f>+entero!AX18</f>
        <v>0</v>
      </c>
      <c r="AY17" s="70">
        <f>+entero!AY18</f>
        <v>0</v>
      </c>
      <c r="AZ17" s="70">
        <f>+entero!AZ18</f>
        <v>0</v>
      </c>
      <c r="BA17" s="70">
        <f>+entero!BA18</f>
        <v>0</v>
      </c>
      <c r="BB17" s="70">
        <f>+entero!BB18</f>
        <v>0</v>
      </c>
      <c r="BC17" s="70">
        <f>+entero!BC18</f>
        <v>0.75</v>
      </c>
      <c r="BD17" s="70">
        <f>+entero!BD18</f>
        <v>0.2</v>
      </c>
      <c r="BE17" s="70">
        <f>+entero!BE18</f>
        <v>0.5</v>
      </c>
      <c r="BF17" s="70">
        <f>+entero!BF18</f>
        <v>0</v>
      </c>
      <c r="BG17" s="70">
        <f>+entero!BG18</f>
        <v>0.5</v>
      </c>
      <c r="BH17" s="70">
        <f>+entero!BH18</f>
        <v>0.5</v>
      </c>
      <c r="BI17" s="70">
        <f>+entero!BI18</f>
        <v>0</v>
      </c>
      <c r="BJ17" s="84">
        <f>+entero!BJ18</f>
        <v>0</v>
      </c>
      <c r="BK17" s="84">
        <f>+entero!BK18</f>
        <v>0</v>
      </c>
      <c r="BL17" s="84">
        <f>+entero!BL18</f>
        <v>0</v>
      </c>
      <c r="BM17" s="84">
        <f>+entero!BM18</f>
        <v>0</v>
      </c>
      <c r="BN17" s="84">
        <f>+entero!BN18</f>
        <v>0</v>
      </c>
      <c r="BO17" s="84">
        <f>+entero!BO18</f>
        <v>0</v>
      </c>
      <c r="BP17" s="138">
        <f>+entero!BP18</f>
        <v>0</v>
      </c>
      <c r="BR17" s="299"/>
      <c r="BS17" s="293"/>
      <c r="BT17" s="293"/>
      <c r="BU17" s="293"/>
      <c r="BV17" s="293"/>
      <c r="BW17" s="293"/>
      <c r="BX17" s="293"/>
      <c r="BY17" s="293"/>
      <c r="BZ17" s="293"/>
      <c r="CA17" s="293"/>
    </row>
    <row r="18" spans="1:79" x14ac:dyDescent="0.2">
      <c r="B18" s="46"/>
      <c r="C18" s="26"/>
      <c r="D18" s="113" t="s">
        <v>57</v>
      </c>
      <c r="E18" s="70">
        <f>+entero!E19</f>
        <v>6.2228979999999998</v>
      </c>
      <c r="F18" s="70">
        <f>+entero!F19</f>
        <v>0.15</v>
      </c>
      <c r="G18" s="70">
        <f>+entero!G19</f>
        <v>0</v>
      </c>
      <c r="H18" s="70">
        <f>+entero!H19</f>
        <v>0</v>
      </c>
      <c r="I18" s="70">
        <f>+entero!I19</f>
        <v>1.3007379999999999</v>
      </c>
      <c r="J18" s="70">
        <f>+entero!J19</f>
        <v>0</v>
      </c>
      <c r="K18" s="70">
        <f>+entero!K19</f>
        <v>0</v>
      </c>
      <c r="L18" s="70">
        <f>+entero!L19</f>
        <v>0</v>
      </c>
      <c r="M18" s="70">
        <f>+entero!M19</f>
        <v>0</v>
      </c>
      <c r="N18" s="70">
        <f>+entero!N19</f>
        <v>0</v>
      </c>
      <c r="O18" s="70">
        <f>+entero!O19</f>
        <v>0</v>
      </c>
      <c r="P18" s="70">
        <f>+entero!P19</f>
        <v>0</v>
      </c>
      <c r="Q18" s="70">
        <f>+entero!Q19</f>
        <v>0</v>
      </c>
      <c r="R18" s="70">
        <f>+entero!R19</f>
        <v>0</v>
      </c>
      <c r="S18" s="70">
        <f>+entero!S19</f>
        <v>0</v>
      </c>
      <c r="T18" s="70">
        <f>+entero!T19</f>
        <v>0</v>
      </c>
      <c r="U18" s="70">
        <f>+entero!U19</f>
        <v>7</v>
      </c>
      <c r="V18" s="70">
        <f>+entero!V19</f>
        <v>2</v>
      </c>
      <c r="W18" s="70">
        <f>+entero!W19</f>
        <v>0</v>
      </c>
      <c r="X18" s="70">
        <f>+entero!X19</f>
        <v>0</v>
      </c>
      <c r="Y18" s="70">
        <f>+entero!Y19</f>
        <v>0</v>
      </c>
      <c r="Z18" s="70">
        <f>+entero!Z19</f>
        <v>0</v>
      </c>
      <c r="AA18" s="70">
        <f>+entero!AA19</f>
        <v>0</v>
      </c>
      <c r="AB18" s="70">
        <f>+entero!AB19</f>
        <v>0</v>
      </c>
      <c r="AC18" s="70">
        <f>+entero!AC19</f>
        <v>25.499919999999999</v>
      </c>
      <c r="AD18" s="70">
        <f>+entero!AD19</f>
        <v>0</v>
      </c>
      <c r="AE18" s="70">
        <f>+entero!AE19</f>
        <v>0</v>
      </c>
      <c r="AF18" s="70">
        <f>+entero!AF19</f>
        <v>0</v>
      </c>
      <c r="AG18" s="70">
        <f>+entero!AG19</f>
        <v>1.1713750000000001</v>
      </c>
      <c r="AH18" s="70">
        <f>+entero!AH19</f>
        <v>0</v>
      </c>
      <c r="AI18" s="70">
        <f>+entero!AI19</f>
        <v>0</v>
      </c>
      <c r="AJ18" s="70">
        <f>+entero!AJ19</f>
        <v>0</v>
      </c>
      <c r="AK18" s="70">
        <f>+entero!AK19</f>
        <v>13.2</v>
      </c>
      <c r="AL18" s="70">
        <f>+entero!AL19</f>
        <v>0</v>
      </c>
      <c r="AM18" s="70">
        <f>+entero!AM19</f>
        <v>0</v>
      </c>
      <c r="AN18" s="70">
        <f>+entero!AN19</f>
        <v>0</v>
      </c>
      <c r="AO18" s="70">
        <f>+entero!AO19</f>
        <v>0</v>
      </c>
      <c r="AP18" s="70">
        <f>+entero!AP19</f>
        <v>0</v>
      </c>
      <c r="AQ18" s="70">
        <f>+entero!AQ19</f>
        <v>0</v>
      </c>
      <c r="AR18" s="70">
        <f>+entero!AR19</f>
        <v>0</v>
      </c>
      <c r="AS18" s="70">
        <f>+entero!AS19</f>
        <v>0</v>
      </c>
      <c r="AT18" s="70">
        <f>+entero!AT19</f>
        <v>18</v>
      </c>
      <c r="AU18" s="70">
        <f>+entero!AU19</f>
        <v>0</v>
      </c>
      <c r="AV18" s="70">
        <f>+entero!AV19</f>
        <v>0</v>
      </c>
      <c r="AW18" s="70">
        <f>+entero!AW19</f>
        <v>0</v>
      </c>
      <c r="AX18" s="70">
        <f>+entero!AX19</f>
        <v>0</v>
      </c>
      <c r="AY18" s="70">
        <f>+entero!AY19</f>
        <v>0</v>
      </c>
      <c r="AZ18" s="70">
        <f>+entero!AZ19</f>
        <v>0</v>
      </c>
      <c r="BA18" s="70">
        <f>+entero!BA19</f>
        <v>0</v>
      </c>
      <c r="BB18" s="70">
        <f>+entero!BB19</f>
        <v>0</v>
      </c>
      <c r="BC18" s="70">
        <f>+entero!BC19</f>
        <v>0</v>
      </c>
      <c r="BD18" s="70">
        <f>+entero!BD19</f>
        <v>0</v>
      </c>
      <c r="BE18" s="70">
        <f>+entero!BE19</f>
        <v>0</v>
      </c>
      <c r="BF18" s="70">
        <f>+entero!BF19</f>
        <v>0</v>
      </c>
      <c r="BG18" s="70">
        <f>+entero!BG19</f>
        <v>0</v>
      </c>
      <c r="BH18" s="70">
        <f>+entero!BH19</f>
        <v>0</v>
      </c>
      <c r="BI18" s="70">
        <f>+entero!BI19</f>
        <v>0</v>
      </c>
      <c r="BJ18" s="84">
        <f>+entero!BJ19</f>
        <v>0</v>
      </c>
      <c r="BK18" s="84">
        <f>+entero!BK19</f>
        <v>0</v>
      </c>
      <c r="BL18" s="84">
        <f>+entero!BL19</f>
        <v>0</v>
      </c>
      <c r="BM18" s="84">
        <f>+entero!BM19</f>
        <v>0</v>
      </c>
      <c r="BN18" s="84">
        <f>+entero!BN19</f>
        <v>0</v>
      </c>
      <c r="BO18" s="84" t="str">
        <f>+entero!BO19</f>
        <v xml:space="preserve"> </v>
      </c>
      <c r="BP18" s="138" t="str">
        <f>+entero!BP19</f>
        <v xml:space="preserve"> </v>
      </c>
      <c r="BR18" s="299"/>
      <c r="BS18" s="293"/>
      <c r="BT18" s="293"/>
      <c r="BU18" s="293"/>
      <c r="BV18" s="293"/>
      <c r="BW18" s="293"/>
      <c r="BX18" s="293"/>
      <c r="BY18" s="293"/>
      <c r="BZ18" s="293"/>
      <c r="CA18" s="293"/>
    </row>
    <row r="19" spans="1:79" ht="13.5" thickBot="1" x14ac:dyDescent="0.25">
      <c r="B19" s="46"/>
      <c r="C19" s="52"/>
      <c r="D19" s="114" t="s">
        <v>58</v>
      </c>
      <c r="E19" s="67">
        <f>+entero!E20</f>
        <v>81</v>
      </c>
      <c r="F19" s="67">
        <f>+entero!F20</f>
        <v>46.9</v>
      </c>
      <c r="G19" s="67">
        <f>+entero!G20</f>
        <v>37.5</v>
      </c>
      <c r="H19" s="67">
        <f>+entero!H20</f>
        <v>14.5</v>
      </c>
      <c r="I19" s="67">
        <f>+entero!I20</f>
        <v>7.4349999999999996</v>
      </c>
      <c r="J19" s="67">
        <f>+entero!J20</f>
        <v>0</v>
      </c>
      <c r="K19" s="67">
        <f>+entero!K20</f>
        <v>0</v>
      </c>
      <c r="L19" s="67">
        <f>+entero!L20</f>
        <v>12</v>
      </c>
      <c r="M19" s="67">
        <f>+entero!M20</f>
        <v>0</v>
      </c>
      <c r="N19" s="67">
        <f>+entero!N20</f>
        <v>0</v>
      </c>
      <c r="O19" s="67">
        <f>+entero!O20</f>
        <v>0</v>
      </c>
      <c r="P19" s="67">
        <f>+entero!P20</f>
        <v>26</v>
      </c>
      <c r="Q19" s="67">
        <f>+entero!Q20</f>
        <v>78.2</v>
      </c>
      <c r="R19" s="67">
        <f>+entero!R20</f>
        <v>16.8</v>
      </c>
      <c r="S19" s="67">
        <f>+entero!S20</f>
        <v>84.2</v>
      </c>
      <c r="T19" s="67">
        <f>+entero!T20</f>
        <v>114.9</v>
      </c>
      <c r="U19" s="67">
        <f>+entero!U20</f>
        <v>21.5</v>
      </c>
      <c r="V19" s="67">
        <f>+entero!V20</f>
        <v>17</v>
      </c>
      <c r="W19" s="67">
        <f>+entero!W20</f>
        <v>7.5</v>
      </c>
      <c r="X19" s="67">
        <f>+entero!X20</f>
        <v>3</v>
      </c>
      <c r="Y19" s="67">
        <f>+entero!Y20</f>
        <v>0</v>
      </c>
      <c r="Z19" s="67">
        <f>+entero!Z20</f>
        <v>0</v>
      </c>
      <c r="AA19" s="67">
        <f>+entero!AA20</f>
        <v>0</v>
      </c>
      <c r="AB19" s="67">
        <f>+entero!AB20</f>
        <v>0</v>
      </c>
      <c r="AC19" s="67">
        <f>+entero!AC20</f>
        <v>0</v>
      </c>
      <c r="AD19" s="67">
        <f>+entero!AD20</f>
        <v>0</v>
      </c>
      <c r="AE19" s="67">
        <f>+entero!AE20</f>
        <v>0</v>
      </c>
      <c r="AF19" s="67">
        <f>+entero!AF20</f>
        <v>0</v>
      </c>
      <c r="AG19" s="67">
        <f>+entero!AG20</f>
        <v>0</v>
      </c>
      <c r="AH19" s="67">
        <f>+entero!AH20</f>
        <v>0</v>
      </c>
      <c r="AI19" s="67">
        <f>+entero!AI20</f>
        <v>0</v>
      </c>
      <c r="AJ19" s="67">
        <f>+entero!AJ20</f>
        <v>3</v>
      </c>
      <c r="AK19" s="67">
        <f>+entero!AK20</f>
        <v>0</v>
      </c>
      <c r="AL19" s="67">
        <f>+entero!AL20</f>
        <v>0</v>
      </c>
      <c r="AM19" s="67">
        <f>+entero!AM20</f>
        <v>0</v>
      </c>
      <c r="AN19" s="67">
        <f>+entero!AN20</f>
        <v>0</v>
      </c>
      <c r="AO19" s="67">
        <f>+entero!AO20</f>
        <v>0</v>
      </c>
      <c r="AP19" s="67">
        <f>+entero!AP20</f>
        <v>0</v>
      </c>
      <c r="AQ19" s="67">
        <f>+entero!AQ20</f>
        <v>0</v>
      </c>
      <c r="AR19" s="67">
        <f>+entero!AR20</f>
        <v>0</v>
      </c>
      <c r="AS19" s="67">
        <f>+entero!AS20</f>
        <v>0</v>
      </c>
      <c r="AT19" s="67">
        <f>+entero!AT20</f>
        <v>0</v>
      </c>
      <c r="AU19" s="67">
        <f>+entero!AU20</f>
        <v>0</v>
      </c>
      <c r="AV19" s="67">
        <f>+entero!AV20</f>
        <v>0</v>
      </c>
      <c r="AW19" s="67">
        <f>+entero!AW20</f>
        <v>0</v>
      </c>
      <c r="AX19" s="67">
        <f>+entero!AX20</f>
        <v>0</v>
      </c>
      <c r="AY19" s="67">
        <f>+entero!AY20</f>
        <v>17</v>
      </c>
      <c r="AZ19" s="67">
        <f>+entero!AZ20</f>
        <v>3.5</v>
      </c>
      <c r="BA19" s="67">
        <f>+entero!BA20</f>
        <v>0</v>
      </c>
      <c r="BB19" s="67">
        <f>+entero!BB20</f>
        <v>0</v>
      </c>
      <c r="BC19" s="67">
        <f>+entero!BC20</f>
        <v>0</v>
      </c>
      <c r="BD19" s="67">
        <f>+entero!BD20</f>
        <v>0</v>
      </c>
      <c r="BE19" s="67">
        <f>+entero!BE20</f>
        <v>0</v>
      </c>
      <c r="BF19" s="67">
        <f>+entero!BF20</f>
        <v>0</v>
      </c>
      <c r="BG19" s="67">
        <f>+entero!BG20</f>
        <v>0</v>
      </c>
      <c r="BH19" s="67">
        <f>+entero!BH20</f>
        <v>0</v>
      </c>
      <c r="BI19" s="67">
        <f>+entero!BI20</f>
        <v>5</v>
      </c>
      <c r="BJ19" s="94">
        <f>+entero!BJ20</f>
        <v>0</v>
      </c>
      <c r="BK19" s="94">
        <f>+entero!BK20</f>
        <v>0</v>
      </c>
      <c r="BL19" s="94">
        <f>+entero!BL20</f>
        <v>0</v>
      </c>
      <c r="BM19" s="94">
        <f>+entero!BM20</f>
        <v>0</v>
      </c>
      <c r="BN19" s="94">
        <f>+entero!BN20</f>
        <v>0</v>
      </c>
      <c r="BO19" s="94" t="str">
        <f>+entero!BO20</f>
        <v xml:space="preserve"> </v>
      </c>
      <c r="BP19" s="139" t="str">
        <f>+entero!BP20</f>
        <v xml:space="preserve"> </v>
      </c>
      <c r="BR19" s="299"/>
      <c r="BS19" s="293"/>
      <c r="BT19" s="293"/>
      <c r="BU19" s="293"/>
      <c r="BV19" s="293"/>
      <c r="BW19" s="293"/>
      <c r="BX19" s="293"/>
      <c r="BY19" s="293"/>
      <c r="BZ19" s="293"/>
      <c r="CA19" s="293"/>
    </row>
    <row r="20" spans="1:79" ht="6.75" customHeight="1" x14ac:dyDescent="0.2">
      <c r="B20" s="46"/>
      <c r="D20" s="2" t="s">
        <v>3</v>
      </c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4"/>
      <c r="BK20" s="4"/>
      <c r="BL20" s="4"/>
      <c r="BM20" s="4"/>
      <c r="BN20" s="4"/>
      <c r="BO20" s="4"/>
      <c r="BP20" s="4"/>
      <c r="BR20" s="293"/>
      <c r="BS20" s="293"/>
      <c r="BT20" s="293"/>
      <c r="BU20" s="293"/>
      <c r="BV20" s="293"/>
      <c r="BW20" s="293"/>
      <c r="BX20" s="293"/>
      <c r="BY20" s="293"/>
      <c r="BZ20" s="293"/>
      <c r="CA20" s="293"/>
    </row>
    <row r="21" spans="1:79" ht="14.25" customHeight="1" x14ac:dyDescent="0.25">
      <c r="C21" s="7" t="s">
        <v>4</v>
      </c>
      <c r="D21" s="1" t="s">
        <v>121</v>
      </c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3"/>
      <c r="BC21" s="33"/>
      <c r="BD21" s="33"/>
      <c r="BE21" s="33"/>
      <c r="BF21" s="33"/>
      <c r="BG21" s="33"/>
      <c r="BH21" s="33"/>
      <c r="BI21" s="33"/>
      <c r="BJ21" s="33"/>
      <c r="BK21" s="33"/>
      <c r="BL21" s="33"/>
      <c r="BM21" s="33"/>
      <c r="BN21" s="33"/>
      <c r="BO21" s="34"/>
      <c r="BP21" s="53">
        <f ca="1">NOW()</f>
        <v>41528.417521875002</v>
      </c>
      <c r="BR21" s="293"/>
      <c r="BS21" s="293"/>
      <c r="BT21" s="293"/>
      <c r="BU21" s="293"/>
      <c r="BV21" s="293"/>
      <c r="BW21" s="293"/>
      <c r="BX21" s="293"/>
      <c r="BY21" s="293"/>
      <c r="BZ21" s="293"/>
      <c r="CA21" s="293"/>
    </row>
    <row r="22" spans="1:79" ht="14.25" customHeight="1" x14ac:dyDescent="0.25">
      <c r="C22" s="54" t="s">
        <v>42</v>
      </c>
      <c r="D22" s="1" t="s">
        <v>43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D22" s="33"/>
      <c r="BE22" s="33"/>
      <c r="BF22" s="33"/>
      <c r="BG22" s="33"/>
      <c r="BH22" s="33"/>
      <c r="BI22" s="33"/>
      <c r="BJ22" s="33"/>
      <c r="BK22" s="33"/>
      <c r="BL22" s="33"/>
      <c r="BM22" s="33"/>
      <c r="BN22" s="33"/>
      <c r="BO22" s="34"/>
      <c r="BP22" s="50"/>
      <c r="BR22" s="293"/>
      <c r="BS22" s="293"/>
      <c r="BT22" s="293"/>
      <c r="BU22" s="293"/>
      <c r="BV22" s="293"/>
      <c r="BW22" s="293"/>
      <c r="BX22" s="293"/>
      <c r="BY22" s="293"/>
      <c r="BZ22" s="293"/>
      <c r="CA22" s="293"/>
    </row>
    <row r="23" spans="1:79" ht="14.25" customHeight="1" x14ac:dyDescent="0.25">
      <c r="C23" s="54" t="s">
        <v>108</v>
      </c>
      <c r="D23" s="1" t="s">
        <v>112</v>
      </c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3"/>
      <c r="BB23" s="33"/>
      <c r="BC23" s="33"/>
      <c r="BD23" s="33"/>
      <c r="BE23" s="33"/>
      <c r="BF23" s="33"/>
      <c r="BG23" s="33"/>
      <c r="BH23" s="33"/>
      <c r="BI23" s="33"/>
      <c r="BJ23" s="33"/>
      <c r="BK23" s="33"/>
      <c r="BL23" s="33"/>
      <c r="BM23" s="33"/>
      <c r="BN23" s="33"/>
      <c r="BO23" s="34"/>
      <c r="BP23" s="50"/>
      <c r="BR23" s="293"/>
      <c r="BS23" s="293"/>
      <c r="BT23" s="293"/>
      <c r="BU23" s="293"/>
      <c r="BV23" s="293"/>
      <c r="BW23" s="293"/>
      <c r="BX23" s="293"/>
      <c r="BY23" s="293"/>
      <c r="BZ23" s="293"/>
      <c r="CA23" s="293"/>
    </row>
    <row r="24" spans="1:79" ht="14.25" customHeight="1" x14ac:dyDescent="0.25">
      <c r="C24" s="54" t="s">
        <v>32</v>
      </c>
      <c r="D24" s="1" t="s">
        <v>33</v>
      </c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Y24" s="33"/>
      <c r="AZ24" s="33"/>
      <c r="BA24" s="33"/>
      <c r="BB24" s="33"/>
      <c r="BC24" s="33"/>
      <c r="BD24" s="33"/>
      <c r="BE24" s="33"/>
      <c r="BF24" s="33"/>
      <c r="BG24" s="33"/>
      <c r="BH24" s="33"/>
      <c r="BI24" s="33"/>
      <c r="BJ24" s="33"/>
      <c r="BK24" s="33"/>
      <c r="BL24" s="33"/>
      <c r="BM24" s="33"/>
      <c r="BN24" s="33"/>
      <c r="BO24" s="34"/>
      <c r="BP24" s="50"/>
      <c r="BR24" s="293"/>
      <c r="BS24" s="293"/>
      <c r="BT24" s="293"/>
      <c r="BU24" s="293"/>
      <c r="BV24" s="293"/>
      <c r="BW24" s="293"/>
      <c r="BX24" s="293"/>
      <c r="BY24" s="293"/>
      <c r="BZ24" s="293"/>
      <c r="CA24" s="293"/>
    </row>
    <row r="25" spans="1:79" ht="14.25" customHeight="1" x14ac:dyDescent="0.25">
      <c r="C25" s="6">
        <v>1</v>
      </c>
      <c r="D25" s="1" t="s">
        <v>22</v>
      </c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3"/>
      <c r="AT25" s="33"/>
      <c r="AU25" s="33"/>
      <c r="AV25" s="33"/>
      <c r="AW25" s="33"/>
      <c r="AX25" s="33"/>
      <c r="AY25" s="33"/>
      <c r="AZ25" s="33"/>
      <c r="BA25" s="33"/>
      <c r="BB25" s="33"/>
      <c r="BC25" s="33"/>
      <c r="BD25" s="33"/>
      <c r="BE25" s="33"/>
      <c r="BF25" s="33"/>
      <c r="BG25" s="33"/>
      <c r="BH25" s="33"/>
      <c r="BI25" s="33"/>
      <c r="BJ25" s="33"/>
      <c r="BK25" s="33"/>
      <c r="BL25" s="33"/>
      <c r="BM25" s="33"/>
      <c r="BN25" s="33"/>
      <c r="BO25" s="34"/>
      <c r="BP25" s="4"/>
      <c r="BR25" s="293"/>
      <c r="BS25" s="293"/>
      <c r="BT25" s="293"/>
      <c r="BU25" s="293"/>
      <c r="BV25" s="293"/>
      <c r="BW25" s="293"/>
      <c r="BX25" s="293"/>
      <c r="BY25" s="293"/>
      <c r="BZ25" s="293"/>
      <c r="CA25" s="293"/>
    </row>
    <row r="26" spans="1:79" ht="14.25" x14ac:dyDescent="0.25">
      <c r="C26" s="6">
        <v>2</v>
      </c>
      <c r="D26" s="1" t="s">
        <v>49</v>
      </c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O26" s="4"/>
      <c r="BP26" s="4"/>
      <c r="BR26" s="293"/>
      <c r="BS26" s="293"/>
      <c r="BT26" s="293"/>
      <c r="BU26" s="293"/>
      <c r="BV26" s="293"/>
      <c r="BW26" s="293"/>
      <c r="BX26" s="293"/>
      <c r="BY26" s="293"/>
      <c r="BZ26" s="293"/>
      <c r="CA26" s="293"/>
    </row>
    <row r="27" spans="1:79" ht="14.25" x14ac:dyDescent="0.25">
      <c r="C27" s="6">
        <v>3</v>
      </c>
      <c r="D27" s="566" t="s">
        <v>193</v>
      </c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O27" s="4"/>
      <c r="BP27" s="4"/>
      <c r="BR27" s="293"/>
      <c r="BS27" s="293"/>
      <c r="BT27" s="293"/>
      <c r="BU27" s="293"/>
      <c r="BV27" s="293"/>
      <c r="BW27" s="293"/>
      <c r="BX27" s="293"/>
      <c r="BY27" s="293"/>
      <c r="BZ27" s="293"/>
      <c r="CA27" s="293"/>
    </row>
    <row r="28" spans="1:79" ht="3" customHeight="1" x14ac:dyDescent="0.2">
      <c r="C28" s="2"/>
      <c r="D28" s="2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R28" s="293"/>
      <c r="BS28" s="293"/>
      <c r="BT28" s="293"/>
      <c r="BU28" s="293"/>
      <c r="BV28" s="293"/>
      <c r="BW28" s="293"/>
      <c r="BX28" s="293"/>
      <c r="BY28" s="293"/>
      <c r="BZ28" s="293"/>
      <c r="CA28" s="293"/>
    </row>
    <row r="29" spans="1:79" s="296" customFormat="1" x14ac:dyDescent="0.2">
      <c r="A29" s="293"/>
      <c r="B29" s="293"/>
      <c r="C29" s="294"/>
      <c r="D29" s="294"/>
      <c r="E29" s="295"/>
      <c r="F29" s="295"/>
      <c r="G29" s="295"/>
      <c r="H29" s="295"/>
      <c r="I29" s="295"/>
      <c r="J29" s="295"/>
      <c r="K29" s="295"/>
      <c r="L29" s="295"/>
      <c r="M29" s="295"/>
      <c r="N29" s="295"/>
      <c r="O29" s="295"/>
      <c r="P29" s="295"/>
      <c r="Q29" s="295"/>
      <c r="R29" s="295"/>
      <c r="S29" s="295"/>
      <c r="T29" s="295"/>
      <c r="U29" s="295"/>
      <c r="V29" s="295"/>
      <c r="W29" s="295"/>
      <c r="X29" s="295"/>
      <c r="Y29" s="295"/>
      <c r="Z29" s="295"/>
      <c r="AA29" s="295"/>
      <c r="AB29" s="295"/>
      <c r="AC29" s="295"/>
      <c r="AD29" s="295"/>
      <c r="AE29" s="295"/>
      <c r="AF29" s="295"/>
      <c r="AG29" s="295"/>
      <c r="AH29" s="295"/>
      <c r="AI29" s="295"/>
      <c r="AJ29" s="295"/>
      <c r="AK29" s="295"/>
      <c r="AL29" s="295"/>
      <c r="AM29" s="295"/>
      <c r="AN29" s="295"/>
      <c r="AO29" s="295"/>
      <c r="AP29" s="295"/>
      <c r="AQ29" s="295"/>
      <c r="AR29" s="295"/>
      <c r="AS29" s="295"/>
      <c r="AT29" s="295"/>
      <c r="AU29" s="295"/>
      <c r="AV29" s="295"/>
      <c r="AW29" s="295"/>
      <c r="AX29" s="295"/>
      <c r="AY29" s="295"/>
      <c r="AZ29" s="295"/>
      <c r="BA29" s="295"/>
      <c r="BB29" s="295"/>
      <c r="BC29" s="295"/>
      <c r="BD29" s="295"/>
      <c r="BE29" s="295"/>
      <c r="BF29" s="295"/>
      <c r="BG29" s="295"/>
      <c r="BH29" s="295"/>
      <c r="BI29" s="295"/>
      <c r="BJ29" s="295"/>
      <c r="BK29" s="295"/>
      <c r="BL29" s="295"/>
      <c r="BM29" s="295"/>
      <c r="BN29" s="295"/>
      <c r="BO29" s="295"/>
      <c r="BP29" s="295"/>
      <c r="BQ29" s="293"/>
      <c r="BR29" s="293"/>
      <c r="BS29" s="293"/>
      <c r="BT29" s="293"/>
      <c r="BU29" s="293"/>
      <c r="BV29" s="293"/>
      <c r="BW29" s="293"/>
      <c r="BX29" s="293"/>
      <c r="BY29" s="293"/>
      <c r="BZ29" s="293"/>
      <c r="CA29" s="293"/>
    </row>
    <row r="30" spans="1:79" s="296" customFormat="1" x14ac:dyDescent="0.2">
      <c r="A30" s="293"/>
      <c r="B30" s="293"/>
      <c r="C30" s="294"/>
      <c r="D30" s="294"/>
      <c r="E30" s="295"/>
      <c r="F30" s="295"/>
      <c r="G30" s="295"/>
      <c r="H30" s="295"/>
      <c r="I30" s="295"/>
      <c r="J30" s="295"/>
      <c r="K30" s="295"/>
      <c r="L30" s="295"/>
      <c r="M30" s="295"/>
      <c r="N30" s="295"/>
      <c r="O30" s="295"/>
      <c r="P30" s="295"/>
      <c r="Q30" s="295"/>
      <c r="R30" s="295"/>
      <c r="S30" s="295"/>
      <c r="T30" s="295"/>
      <c r="U30" s="295"/>
      <c r="V30" s="295"/>
      <c r="W30" s="295"/>
      <c r="X30" s="295"/>
      <c r="Y30" s="295"/>
      <c r="Z30" s="295"/>
      <c r="AA30" s="295"/>
      <c r="AB30" s="295"/>
      <c r="AC30" s="295"/>
      <c r="AD30" s="295"/>
      <c r="AE30" s="295"/>
      <c r="AF30" s="295"/>
      <c r="AG30" s="295"/>
      <c r="AH30" s="295"/>
      <c r="AI30" s="295"/>
      <c r="AJ30" s="295"/>
      <c r="AK30" s="295"/>
      <c r="AL30" s="295"/>
      <c r="AM30" s="295"/>
      <c r="AN30" s="295"/>
      <c r="AO30" s="295"/>
      <c r="AP30" s="295"/>
      <c r="AQ30" s="295"/>
      <c r="AR30" s="295"/>
      <c r="AS30" s="295"/>
      <c r="AT30" s="295"/>
      <c r="AU30" s="295"/>
      <c r="AV30" s="295"/>
      <c r="AW30" s="295"/>
      <c r="AX30" s="295"/>
      <c r="AY30" s="295"/>
      <c r="AZ30" s="295"/>
      <c r="BA30" s="295"/>
      <c r="BB30" s="295"/>
      <c r="BC30" s="295"/>
      <c r="BD30" s="295"/>
      <c r="BE30" s="295"/>
      <c r="BF30" s="295"/>
      <c r="BG30" s="295"/>
      <c r="BH30" s="295"/>
      <c r="BI30" s="295"/>
      <c r="BJ30" s="295"/>
      <c r="BK30" s="295"/>
      <c r="BL30" s="295"/>
      <c r="BM30" s="295"/>
      <c r="BN30" s="295"/>
      <c r="BO30" s="295"/>
      <c r="BP30" s="295"/>
      <c r="BQ30" s="293"/>
      <c r="BR30" s="293"/>
      <c r="BS30" s="293"/>
      <c r="BT30" s="293"/>
      <c r="BU30" s="293"/>
      <c r="BV30" s="293"/>
      <c r="BW30" s="293"/>
      <c r="BX30" s="293"/>
      <c r="BY30" s="293"/>
      <c r="BZ30" s="293"/>
      <c r="CA30" s="293"/>
    </row>
    <row r="31" spans="1:79" s="296" customFormat="1" x14ac:dyDescent="0.2">
      <c r="A31" s="293"/>
      <c r="B31" s="293"/>
      <c r="C31" s="294"/>
      <c r="D31" s="294"/>
      <c r="E31" s="295"/>
      <c r="F31" s="295"/>
      <c r="G31" s="295"/>
      <c r="H31" s="295"/>
      <c r="I31" s="295"/>
      <c r="J31" s="295"/>
      <c r="K31" s="295"/>
      <c r="L31" s="295"/>
      <c r="M31" s="295"/>
      <c r="N31" s="295"/>
      <c r="O31" s="295"/>
      <c r="P31" s="295"/>
      <c r="Q31" s="295"/>
      <c r="R31" s="295"/>
      <c r="S31" s="295"/>
      <c r="T31" s="295"/>
      <c r="U31" s="295"/>
      <c r="V31" s="295"/>
      <c r="W31" s="295"/>
      <c r="X31" s="295"/>
      <c r="Y31" s="295"/>
      <c r="Z31" s="295"/>
      <c r="AA31" s="295"/>
      <c r="AB31" s="295"/>
      <c r="AC31" s="295"/>
      <c r="AD31" s="295"/>
      <c r="AE31" s="295"/>
      <c r="AF31" s="295"/>
      <c r="AG31" s="295"/>
      <c r="AH31" s="295"/>
      <c r="AI31" s="295"/>
      <c r="AJ31" s="295"/>
      <c r="AK31" s="295"/>
      <c r="AL31" s="295"/>
      <c r="AM31" s="295"/>
      <c r="AN31" s="295"/>
      <c r="AO31" s="295"/>
      <c r="AP31" s="295"/>
      <c r="AQ31" s="295"/>
      <c r="AR31" s="295"/>
      <c r="AS31" s="295"/>
      <c r="AT31" s="295"/>
      <c r="AU31" s="295"/>
      <c r="AV31" s="295"/>
      <c r="AW31" s="295"/>
      <c r="AX31" s="295"/>
      <c r="AY31" s="295"/>
      <c r="AZ31" s="295"/>
      <c r="BA31" s="295"/>
      <c r="BB31" s="295"/>
      <c r="BC31" s="295"/>
      <c r="BD31" s="295"/>
      <c r="BE31" s="295"/>
      <c r="BF31" s="295"/>
      <c r="BG31" s="295"/>
      <c r="BH31" s="295"/>
      <c r="BI31" s="295"/>
      <c r="BJ31" s="295"/>
      <c r="BK31" s="295"/>
      <c r="BL31" s="295"/>
      <c r="BM31" s="295"/>
      <c r="BN31" s="295"/>
      <c r="BO31" s="295"/>
      <c r="BP31" s="295"/>
      <c r="BQ31" s="293"/>
      <c r="BR31" s="293"/>
      <c r="BS31" s="293"/>
      <c r="BT31" s="293"/>
      <c r="BU31" s="293"/>
      <c r="BV31" s="293"/>
      <c r="BW31" s="293"/>
      <c r="BX31" s="293"/>
      <c r="BY31" s="293"/>
      <c r="BZ31" s="293"/>
      <c r="CA31" s="293"/>
    </row>
    <row r="32" spans="1:79" s="296" customFormat="1" x14ac:dyDescent="0.2">
      <c r="A32" s="293"/>
      <c r="B32" s="293"/>
      <c r="C32" s="294"/>
      <c r="D32" s="294"/>
      <c r="E32" s="295"/>
      <c r="F32" s="295"/>
      <c r="G32" s="295"/>
      <c r="H32" s="295"/>
      <c r="I32" s="295"/>
      <c r="J32" s="295"/>
      <c r="K32" s="295"/>
      <c r="L32" s="295"/>
      <c r="M32" s="295"/>
      <c r="N32" s="295"/>
      <c r="O32" s="295"/>
      <c r="P32" s="295"/>
      <c r="Q32" s="295"/>
      <c r="R32" s="295"/>
      <c r="S32" s="295"/>
      <c r="T32" s="295"/>
      <c r="U32" s="295"/>
      <c r="V32" s="295"/>
      <c r="W32" s="295"/>
      <c r="X32" s="295"/>
      <c r="Y32" s="295"/>
      <c r="Z32" s="295"/>
      <c r="AA32" s="295"/>
      <c r="AB32" s="295"/>
      <c r="AC32" s="295"/>
      <c r="AD32" s="295"/>
      <c r="AE32" s="295"/>
      <c r="AF32" s="295"/>
      <c r="AG32" s="295"/>
      <c r="AH32" s="295"/>
      <c r="AI32" s="295"/>
      <c r="AJ32" s="295"/>
      <c r="AK32" s="295"/>
      <c r="AL32" s="295"/>
      <c r="AM32" s="295"/>
      <c r="AN32" s="295"/>
      <c r="AO32" s="295"/>
      <c r="AP32" s="295"/>
      <c r="AQ32" s="295"/>
      <c r="AR32" s="295"/>
      <c r="AS32" s="295"/>
      <c r="AT32" s="295"/>
      <c r="AU32" s="295"/>
      <c r="AV32" s="295"/>
      <c r="AW32" s="295"/>
      <c r="AX32" s="295"/>
      <c r="AY32" s="295"/>
      <c r="AZ32" s="295"/>
      <c r="BA32" s="295"/>
      <c r="BB32" s="295"/>
      <c r="BC32" s="295"/>
      <c r="BD32" s="295"/>
      <c r="BE32" s="295"/>
      <c r="BF32" s="295"/>
      <c r="BG32" s="295"/>
      <c r="BH32" s="295"/>
      <c r="BI32" s="295"/>
      <c r="BJ32" s="295"/>
      <c r="BK32" s="295"/>
      <c r="BL32" s="295"/>
      <c r="BM32" s="295"/>
      <c r="BN32" s="295"/>
      <c r="BO32" s="295"/>
      <c r="BP32" s="295"/>
      <c r="BQ32" s="293"/>
      <c r="BR32" s="293"/>
      <c r="BS32" s="293"/>
      <c r="BT32" s="293"/>
      <c r="BU32" s="293"/>
      <c r="BV32" s="293"/>
      <c r="BW32" s="293"/>
      <c r="BX32" s="293"/>
      <c r="BY32" s="293"/>
      <c r="BZ32" s="293"/>
      <c r="CA32" s="293"/>
    </row>
    <row r="33" spans="1:79" s="296" customFormat="1" x14ac:dyDescent="0.2">
      <c r="A33" s="293"/>
      <c r="B33" s="293"/>
      <c r="C33" s="294"/>
      <c r="D33" s="294"/>
      <c r="E33" s="295"/>
      <c r="F33" s="295"/>
      <c r="G33" s="295"/>
      <c r="H33" s="295"/>
      <c r="I33" s="295"/>
      <c r="J33" s="295"/>
      <c r="K33" s="295"/>
      <c r="L33" s="295"/>
      <c r="M33" s="295"/>
      <c r="N33" s="295"/>
      <c r="O33" s="295"/>
      <c r="P33" s="295"/>
      <c r="Q33" s="295"/>
      <c r="R33" s="295"/>
      <c r="S33" s="295"/>
      <c r="T33" s="295"/>
      <c r="U33" s="295"/>
      <c r="V33" s="295"/>
      <c r="W33" s="295"/>
      <c r="X33" s="295"/>
      <c r="Y33" s="295"/>
      <c r="Z33" s="295"/>
      <c r="AA33" s="295"/>
      <c r="AB33" s="295"/>
      <c r="AC33" s="295"/>
      <c r="AD33" s="295"/>
      <c r="AE33" s="295"/>
      <c r="AF33" s="295"/>
      <c r="AG33" s="295"/>
      <c r="AH33" s="295"/>
      <c r="AI33" s="295"/>
      <c r="AJ33" s="295"/>
      <c r="AK33" s="295"/>
      <c r="AL33" s="295"/>
      <c r="AM33" s="295"/>
      <c r="AN33" s="295"/>
      <c r="AO33" s="295"/>
      <c r="AP33" s="295"/>
      <c r="AQ33" s="295"/>
      <c r="AR33" s="295"/>
      <c r="AS33" s="295"/>
      <c r="AT33" s="295"/>
      <c r="AU33" s="295"/>
      <c r="AV33" s="295"/>
      <c r="AW33" s="295"/>
      <c r="AX33" s="295"/>
      <c r="AY33" s="295"/>
      <c r="AZ33" s="295"/>
      <c r="BA33" s="295"/>
      <c r="BB33" s="295"/>
      <c r="BC33" s="295"/>
      <c r="BD33" s="295"/>
      <c r="BE33" s="295"/>
      <c r="BF33" s="295"/>
      <c r="BG33" s="295"/>
      <c r="BH33" s="295"/>
      <c r="BI33" s="295"/>
      <c r="BJ33" s="295"/>
      <c r="BK33" s="295"/>
      <c r="BL33" s="295"/>
      <c r="BM33" s="295"/>
      <c r="BN33" s="295"/>
      <c r="BO33" s="295"/>
      <c r="BP33" s="295"/>
      <c r="BQ33" s="293"/>
      <c r="BR33" s="293"/>
      <c r="BS33" s="293"/>
      <c r="BT33" s="293"/>
      <c r="BU33" s="293"/>
      <c r="BV33" s="293"/>
      <c r="BW33" s="293"/>
      <c r="BX33" s="293"/>
      <c r="BY33" s="293"/>
      <c r="BZ33" s="293"/>
      <c r="CA33" s="293"/>
    </row>
    <row r="34" spans="1:79" s="296" customFormat="1" x14ac:dyDescent="0.2">
      <c r="A34" s="293"/>
      <c r="B34" s="293"/>
      <c r="C34" s="294"/>
      <c r="D34" s="294"/>
      <c r="E34" s="295"/>
      <c r="F34" s="295"/>
      <c r="G34" s="295"/>
      <c r="H34" s="295"/>
      <c r="I34" s="295"/>
      <c r="J34" s="295"/>
      <c r="K34" s="295"/>
      <c r="L34" s="295"/>
      <c r="M34" s="295"/>
      <c r="N34" s="295"/>
      <c r="O34" s="295"/>
      <c r="P34" s="295"/>
      <c r="Q34" s="295"/>
      <c r="R34" s="295"/>
      <c r="S34" s="295"/>
      <c r="T34" s="295"/>
      <c r="U34" s="295"/>
      <c r="V34" s="295"/>
      <c r="W34" s="295"/>
      <c r="X34" s="295"/>
      <c r="Y34" s="295"/>
      <c r="Z34" s="295"/>
      <c r="AA34" s="295"/>
      <c r="AB34" s="295"/>
      <c r="AC34" s="295"/>
      <c r="AD34" s="295"/>
      <c r="AE34" s="295"/>
      <c r="AF34" s="295"/>
      <c r="AG34" s="295"/>
      <c r="AH34" s="295"/>
      <c r="AI34" s="295"/>
      <c r="AJ34" s="295"/>
      <c r="AK34" s="295"/>
      <c r="AL34" s="295"/>
      <c r="AM34" s="295"/>
      <c r="AN34" s="295"/>
      <c r="AO34" s="295"/>
      <c r="AP34" s="295"/>
      <c r="AQ34" s="295"/>
      <c r="AR34" s="295"/>
      <c r="AS34" s="295"/>
      <c r="AT34" s="295"/>
      <c r="AU34" s="295"/>
      <c r="AV34" s="295"/>
      <c r="AW34" s="295"/>
      <c r="AX34" s="295"/>
      <c r="AY34" s="295"/>
      <c r="AZ34" s="295"/>
      <c r="BA34" s="295"/>
      <c r="BB34" s="295"/>
      <c r="BC34" s="295"/>
      <c r="BD34" s="295"/>
      <c r="BE34" s="295"/>
      <c r="BF34" s="295"/>
      <c r="BG34" s="295"/>
      <c r="BH34" s="295"/>
      <c r="BI34" s="295"/>
      <c r="BJ34" s="295"/>
      <c r="BK34" s="295"/>
      <c r="BL34" s="295"/>
      <c r="BM34" s="295"/>
      <c r="BN34" s="295"/>
      <c r="BO34" s="295"/>
      <c r="BP34" s="295"/>
      <c r="BQ34" s="293"/>
      <c r="BR34" s="293"/>
      <c r="BS34" s="293"/>
      <c r="BT34" s="293"/>
      <c r="BU34" s="293"/>
      <c r="BV34" s="293"/>
      <c r="BW34" s="293"/>
      <c r="BX34" s="293"/>
      <c r="BY34" s="293"/>
      <c r="BZ34" s="293"/>
      <c r="CA34" s="293"/>
    </row>
    <row r="35" spans="1:79" s="296" customFormat="1" x14ac:dyDescent="0.2">
      <c r="A35" s="293"/>
      <c r="B35" s="293"/>
      <c r="C35" s="294"/>
      <c r="D35" s="294"/>
      <c r="E35" s="295"/>
      <c r="F35" s="295"/>
      <c r="G35" s="295"/>
      <c r="H35" s="295"/>
      <c r="I35" s="295"/>
      <c r="J35" s="295"/>
      <c r="K35" s="295"/>
      <c r="L35" s="295"/>
      <c r="M35" s="295"/>
      <c r="N35" s="295"/>
      <c r="O35" s="295"/>
      <c r="P35" s="295"/>
      <c r="Q35" s="295"/>
      <c r="R35" s="295"/>
      <c r="S35" s="295"/>
      <c r="T35" s="295"/>
      <c r="U35" s="295"/>
      <c r="V35" s="295"/>
      <c r="W35" s="295"/>
      <c r="X35" s="295"/>
      <c r="Y35" s="295"/>
      <c r="Z35" s="295"/>
      <c r="AA35" s="295"/>
      <c r="AB35" s="295"/>
      <c r="AC35" s="295"/>
      <c r="AD35" s="295"/>
      <c r="AE35" s="295"/>
      <c r="AF35" s="295"/>
      <c r="AG35" s="295"/>
      <c r="AH35" s="295"/>
      <c r="AI35" s="295"/>
      <c r="AJ35" s="295"/>
      <c r="AK35" s="295"/>
      <c r="AL35" s="295"/>
      <c r="AM35" s="295"/>
      <c r="AN35" s="295"/>
      <c r="AO35" s="295"/>
      <c r="AP35" s="295"/>
      <c r="AQ35" s="295"/>
      <c r="AR35" s="295"/>
      <c r="AS35" s="295"/>
      <c r="AT35" s="295"/>
      <c r="AU35" s="295"/>
      <c r="AV35" s="295"/>
      <c r="AW35" s="295"/>
      <c r="AX35" s="295"/>
      <c r="AY35" s="295"/>
      <c r="AZ35" s="295"/>
      <c r="BA35" s="295"/>
      <c r="BB35" s="295"/>
      <c r="BC35" s="295"/>
      <c r="BD35" s="295"/>
      <c r="BE35" s="295"/>
      <c r="BF35" s="295"/>
      <c r="BG35" s="295"/>
      <c r="BH35" s="295"/>
      <c r="BI35" s="295"/>
      <c r="BJ35" s="295"/>
      <c r="BK35" s="295"/>
      <c r="BL35" s="295"/>
      <c r="BM35" s="295"/>
      <c r="BN35" s="295"/>
      <c r="BO35" s="295"/>
      <c r="BP35" s="295"/>
      <c r="BQ35" s="293"/>
      <c r="BR35" s="293"/>
      <c r="BS35" s="293"/>
      <c r="BT35" s="293"/>
      <c r="BU35" s="293"/>
      <c r="BV35" s="293"/>
      <c r="BW35" s="293"/>
      <c r="BX35" s="293"/>
      <c r="BY35" s="293"/>
      <c r="BZ35" s="293"/>
      <c r="CA35" s="293"/>
    </row>
    <row r="36" spans="1:79" s="296" customFormat="1" x14ac:dyDescent="0.2">
      <c r="A36" s="293"/>
      <c r="B36" s="293"/>
      <c r="C36" s="294"/>
      <c r="D36" s="294"/>
      <c r="E36" s="295"/>
      <c r="F36" s="295"/>
      <c r="G36" s="295"/>
      <c r="H36" s="295"/>
      <c r="I36" s="295"/>
      <c r="J36" s="295"/>
      <c r="K36" s="295"/>
      <c r="L36" s="295"/>
      <c r="M36" s="295"/>
      <c r="N36" s="295"/>
      <c r="O36" s="295"/>
      <c r="P36" s="295"/>
      <c r="Q36" s="295"/>
      <c r="R36" s="295"/>
      <c r="S36" s="295"/>
      <c r="T36" s="295"/>
      <c r="U36" s="295"/>
      <c r="V36" s="295"/>
      <c r="W36" s="295"/>
      <c r="X36" s="295"/>
      <c r="Y36" s="295"/>
      <c r="Z36" s="295"/>
      <c r="AA36" s="295"/>
      <c r="AB36" s="295"/>
      <c r="AC36" s="295"/>
      <c r="AD36" s="295"/>
      <c r="AE36" s="295"/>
      <c r="AF36" s="295"/>
      <c r="AG36" s="295"/>
      <c r="AH36" s="295"/>
      <c r="AI36" s="295"/>
      <c r="AJ36" s="295"/>
      <c r="AK36" s="295"/>
      <c r="AL36" s="295"/>
      <c r="AM36" s="295"/>
      <c r="AN36" s="295"/>
      <c r="AO36" s="295"/>
      <c r="AP36" s="295"/>
      <c r="AQ36" s="295"/>
      <c r="AR36" s="295"/>
      <c r="AS36" s="295"/>
      <c r="AT36" s="295"/>
      <c r="AU36" s="295"/>
      <c r="AV36" s="295"/>
      <c r="AW36" s="295"/>
      <c r="AX36" s="295"/>
      <c r="AY36" s="295"/>
      <c r="AZ36" s="295"/>
      <c r="BA36" s="295"/>
      <c r="BB36" s="295"/>
      <c r="BC36" s="295"/>
      <c r="BD36" s="295"/>
      <c r="BE36" s="295"/>
      <c r="BF36" s="295"/>
      <c r="BG36" s="295"/>
      <c r="BH36" s="295"/>
      <c r="BI36" s="295"/>
      <c r="BJ36" s="295"/>
      <c r="BK36" s="295"/>
      <c r="BL36" s="295"/>
      <c r="BM36" s="295"/>
      <c r="BN36" s="295"/>
      <c r="BO36" s="295"/>
      <c r="BP36" s="295"/>
      <c r="BQ36" s="293"/>
      <c r="BR36" s="293"/>
      <c r="BS36" s="293"/>
      <c r="BT36" s="293"/>
      <c r="BU36" s="293"/>
      <c r="BV36" s="293"/>
      <c r="BW36" s="293"/>
      <c r="BX36" s="293"/>
      <c r="BY36" s="293"/>
      <c r="BZ36" s="293"/>
      <c r="CA36" s="293"/>
    </row>
    <row r="37" spans="1:79" s="296" customFormat="1" x14ac:dyDescent="0.2">
      <c r="A37" s="293"/>
      <c r="B37" s="293"/>
      <c r="C37" s="294"/>
      <c r="D37" s="294"/>
      <c r="E37" s="295"/>
      <c r="F37" s="295"/>
      <c r="G37" s="295"/>
      <c r="H37" s="295"/>
      <c r="I37" s="295"/>
      <c r="J37" s="295"/>
      <c r="K37" s="295"/>
      <c r="L37" s="295"/>
      <c r="M37" s="295"/>
      <c r="N37" s="295"/>
      <c r="O37" s="295"/>
      <c r="P37" s="295"/>
      <c r="Q37" s="295"/>
      <c r="R37" s="295"/>
      <c r="S37" s="295"/>
      <c r="T37" s="295"/>
      <c r="U37" s="295"/>
      <c r="V37" s="295"/>
      <c r="W37" s="295"/>
      <c r="X37" s="295"/>
      <c r="Y37" s="295"/>
      <c r="Z37" s="295"/>
      <c r="AA37" s="295"/>
      <c r="AB37" s="295"/>
      <c r="AC37" s="295"/>
      <c r="AD37" s="295"/>
      <c r="AE37" s="295"/>
      <c r="AF37" s="295"/>
      <c r="AG37" s="295"/>
      <c r="AH37" s="295"/>
      <c r="AI37" s="295"/>
      <c r="AJ37" s="295"/>
      <c r="AK37" s="295"/>
      <c r="AL37" s="295"/>
      <c r="AM37" s="295"/>
      <c r="AN37" s="295"/>
      <c r="AO37" s="295"/>
      <c r="AP37" s="295"/>
      <c r="AQ37" s="295"/>
      <c r="AR37" s="295"/>
      <c r="AS37" s="295"/>
      <c r="AT37" s="295"/>
      <c r="AU37" s="295"/>
      <c r="AV37" s="295"/>
      <c r="AW37" s="295"/>
      <c r="AX37" s="295"/>
      <c r="AY37" s="295"/>
      <c r="AZ37" s="295"/>
      <c r="BA37" s="295"/>
      <c r="BB37" s="295"/>
      <c r="BC37" s="295"/>
      <c r="BD37" s="295"/>
      <c r="BE37" s="295"/>
      <c r="BF37" s="295"/>
      <c r="BG37" s="295"/>
      <c r="BH37" s="295"/>
      <c r="BI37" s="295"/>
      <c r="BJ37" s="295"/>
      <c r="BK37" s="295"/>
      <c r="BL37" s="295"/>
      <c r="BM37" s="295"/>
      <c r="BN37" s="295"/>
      <c r="BO37" s="295"/>
      <c r="BP37" s="295"/>
      <c r="BQ37" s="293"/>
      <c r="BR37" s="293"/>
      <c r="BS37" s="293"/>
      <c r="BT37" s="293"/>
      <c r="BU37" s="293"/>
      <c r="BV37" s="293"/>
      <c r="BW37" s="293"/>
      <c r="BX37" s="293"/>
      <c r="BY37" s="293"/>
      <c r="BZ37" s="293"/>
      <c r="CA37" s="293"/>
    </row>
    <row r="38" spans="1:79" s="296" customFormat="1" x14ac:dyDescent="0.2">
      <c r="A38" s="293"/>
      <c r="B38" s="293"/>
      <c r="C38" s="294"/>
      <c r="D38" s="294"/>
      <c r="E38" s="295"/>
      <c r="F38" s="295"/>
      <c r="G38" s="295"/>
      <c r="H38" s="295"/>
      <c r="I38" s="295"/>
      <c r="J38" s="295"/>
      <c r="K38" s="295"/>
      <c r="L38" s="295"/>
      <c r="M38" s="295"/>
      <c r="N38" s="295"/>
      <c r="O38" s="295"/>
      <c r="P38" s="295"/>
      <c r="Q38" s="295"/>
      <c r="R38" s="295"/>
      <c r="S38" s="295"/>
      <c r="T38" s="295"/>
      <c r="U38" s="295"/>
      <c r="V38" s="295"/>
      <c r="W38" s="295"/>
      <c r="X38" s="295"/>
      <c r="Y38" s="295"/>
      <c r="Z38" s="295"/>
      <c r="AA38" s="295"/>
      <c r="AB38" s="295"/>
      <c r="AC38" s="295"/>
      <c r="AD38" s="295"/>
      <c r="AE38" s="295"/>
      <c r="AF38" s="295"/>
      <c r="AG38" s="295"/>
      <c r="AH38" s="295"/>
      <c r="AI38" s="295"/>
      <c r="AJ38" s="295"/>
      <c r="AK38" s="295"/>
      <c r="AL38" s="295"/>
      <c r="AM38" s="295"/>
      <c r="AN38" s="295"/>
      <c r="AO38" s="295"/>
      <c r="AP38" s="295"/>
      <c r="AQ38" s="295"/>
      <c r="AR38" s="295"/>
      <c r="AS38" s="295"/>
      <c r="AT38" s="295"/>
      <c r="AU38" s="295"/>
      <c r="AV38" s="295"/>
      <c r="AW38" s="295"/>
      <c r="AX38" s="295"/>
      <c r="AY38" s="295"/>
      <c r="AZ38" s="295"/>
      <c r="BA38" s="295"/>
      <c r="BB38" s="295"/>
      <c r="BC38" s="295"/>
      <c r="BD38" s="295"/>
      <c r="BE38" s="295"/>
      <c r="BF38" s="295"/>
      <c r="BG38" s="295"/>
      <c r="BH38" s="295"/>
      <c r="BI38" s="295"/>
      <c r="BJ38" s="295"/>
      <c r="BK38" s="295"/>
      <c r="BL38" s="295"/>
      <c r="BM38" s="295"/>
      <c r="BN38" s="295"/>
      <c r="BO38" s="295"/>
      <c r="BP38" s="295"/>
      <c r="BQ38" s="293"/>
      <c r="BR38" s="293"/>
      <c r="BS38" s="293"/>
      <c r="BT38" s="293"/>
      <c r="BU38" s="293"/>
      <c r="BV38" s="293"/>
      <c r="BW38" s="293"/>
      <c r="BX38" s="293"/>
      <c r="BY38" s="293"/>
      <c r="BZ38" s="293"/>
      <c r="CA38" s="293"/>
    </row>
    <row r="39" spans="1:79" s="296" customFormat="1" x14ac:dyDescent="0.2">
      <c r="A39" s="293"/>
      <c r="B39" s="293"/>
      <c r="C39" s="294"/>
      <c r="D39" s="294"/>
      <c r="E39" s="295"/>
      <c r="F39" s="295"/>
      <c r="G39" s="295"/>
      <c r="H39" s="295"/>
      <c r="I39" s="295"/>
      <c r="J39" s="295"/>
      <c r="K39" s="295"/>
      <c r="L39" s="295"/>
      <c r="M39" s="295"/>
      <c r="N39" s="295"/>
      <c r="O39" s="295"/>
      <c r="P39" s="295"/>
      <c r="Q39" s="295"/>
      <c r="R39" s="295"/>
      <c r="S39" s="295"/>
      <c r="T39" s="295"/>
      <c r="U39" s="295"/>
      <c r="V39" s="295"/>
      <c r="W39" s="295"/>
      <c r="X39" s="295"/>
      <c r="Y39" s="295"/>
      <c r="Z39" s="295"/>
      <c r="AA39" s="295"/>
      <c r="AB39" s="295"/>
      <c r="AC39" s="295"/>
      <c r="AD39" s="295"/>
      <c r="AE39" s="295"/>
      <c r="AF39" s="295"/>
      <c r="AG39" s="295"/>
      <c r="AH39" s="295"/>
      <c r="AI39" s="295"/>
      <c r="AJ39" s="295"/>
      <c r="AK39" s="295"/>
      <c r="AL39" s="295"/>
      <c r="AM39" s="295"/>
      <c r="AN39" s="295"/>
      <c r="AO39" s="295"/>
      <c r="AP39" s="295"/>
      <c r="AQ39" s="295"/>
      <c r="AR39" s="295"/>
      <c r="AS39" s="295"/>
      <c r="AT39" s="295"/>
      <c r="AU39" s="295"/>
      <c r="AV39" s="295"/>
      <c r="AW39" s="295"/>
      <c r="AX39" s="295"/>
      <c r="AY39" s="295"/>
      <c r="AZ39" s="295"/>
      <c r="BA39" s="295"/>
      <c r="BB39" s="295"/>
      <c r="BC39" s="295"/>
      <c r="BD39" s="295"/>
      <c r="BE39" s="295"/>
      <c r="BF39" s="295"/>
      <c r="BG39" s="295"/>
      <c r="BH39" s="295"/>
      <c r="BI39" s="295"/>
      <c r="BJ39" s="295"/>
      <c r="BK39" s="295"/>
      <c r="BL39" s="295"/>
      <c r="BM39" s="295"/>
      <c r="BN39" s="295"/>
      <c r="BO39" s="295"/>
      <c r="BP39" s="295"/>
      <c r="BQ39" s="293"/>
      <c r="BR39" s="293"/>
      <c r="BS39" s="293"/>
      <c r="BT39" s="293"/>
      <c r="BU39" s="293"/>
      <c r="BV39" s="293"/>
      <c r="BW39" s="293"/>
      <c r="BX39" s="293"/>
      <c r="BY39" s="293"/>
      <c r="BZ39" s="293"/>
      <c r="CA39" s="293"/>
    </row>
    <row r="40" spans="1:79" s="296" customFormat="1" x14ac:dyDescent="0.2">
      <c r="A40" s="293"/>
      <c r="B40" s="293"/>
      <c r="C40" s="294"/>
      <c r="D40" s="294"/>
      <c r="E40" s="295"/>
      <c r="F40" s="295"/>
      <c r="G40" s="295"/>
      <c r="H40" s="295"/>
      <c r="I40" s="295"/>
      <c r="J40" s="295"/>
      <c r="K40" s="295"/>
      <c r="L40" s="295"/>
      <c r="M40" s="295"/>
      <c r="N40" s="295"/>
      <c r="O40" s="295"/>
      <c r="P40" s="295"/>
      <c r="Q40" s="295"/>
      <c r="R40" s="295"/>
      <c r="S40" s="295"/>
      <c r="T40" s="295"/>
      <c r="U40" s="295"/>
      <c r="V40" s="295"/>
      <c r="W40" s="295"/>
      <c r="X40" s="295"/>
      <c r="Y40" s="295"/>
      <c r="Z40" s="295"/>
      <c r="AA40" s="295"/>
      <c r="AB40" s="295"/>
      <c r="AC40" s="295"/>
      <c r="AD40" s="295"/>
      <c r="AE40" s="295"/>
      <c r="AF40" s="295"/>
      <c r="AG40" s="295"/>
      <c r="AH40" s="295"/>
      <c r="AI40" s="295"/>
      <c r="AJ40" s="295"/>
      <c r="AK40" s="295"/>
      <c r="AL40" s="295"/>
      <c r="AM40" s="295"/>
      <c r="AN40" s="295"/>
      <c r="AO40" s="295"/>
      <c r="AP40" s="295"/>
      <c r="AQ40" s="295"/>
      <c r="AR40" s="295"/>
      <c r="AS40" s="295"/>
      <c r="AT40" s="295"/>
      <c r="AU40" s="295"/>
      <c r="AV40" s="295"/>
      <c r="AW40" s="295"/>
      <c r="AX40" s="295"/>
      <c r="AY40" s="295"/>
      <c r="AZ40" s="295"/>
      <c r="BA40" s="295"/>
      <c r="BB40" s="295"/>
      <c r="BC40" s="295"/>
      <c r="BD40" s="295"/>
      <c r="BE40" s="295"/>
      <c r="BF40" s="295"/>
      <c r="BG40" s="295"/>
      <c r="BH40" s="295"/>
      <c r="BI40" s="295"/>
      <c r="BJ40" s="295"/>
      <c r="BK40" s="295"/>
      <c r="BL40" s="295"/>
      <c r="BM40" s="295"/>
      <c r="BN40" s="295"/>
      <c r="BO40" s="295"/>
      <c r="BP40" s="295"/>
      <c r="BQ40" s="293"/>
      <c r="BR40" s="293"/>
      <c r="BS40" s="293"/>
      <c r="BT40" s="293"/>
      <c r="BU40" s="293"/>
      <c r="BV40" s="293"/>
      <c r="BW40" s="293"/>
      <c r="BX40" s="293"/>
      <c r="BY40" s="293"/>
      <c r="BZ40" s="293"/>
      <c r="CA40" s="293"/>
    </row>
    <row r="41" spans="1:79" s="296" customFormat="1" x14ac:dyDescent="0.2">
      <c r="A41" s="293"/>
      <c r="B41" s="293"/>
      <c r="C41" s="294"/>
      <c r="D41" s="294"/>
      <c r="E41" s="295"/>
      <c r="F41" s="295"/>
      <c r="G41" s="295"/>
      <c r="H41" s="295"/>
      <c r="I41" s="295"/>
      <c r="J41" s="295"/>
      <c r="K41" s="295"/>
      <c r="L41" s="295"/>
      <c r="M41" s="295"/>
      <c r="N41" s="295"/>
      <c r="O41" s="295"/>
      <c r="P41" s="295"/>
      <c r="Q41" s="295"/>
      <c r="R41" s="295"/>
      <c r="S41" s="295"/>
      <c r="T41" s="295"/>
      <c r="U41" s="295"/>
      <c r="V41" s="295"/>
      <c r="W41" s="295"/>
      <c r="X41" s="295"/>
      <c r="Y41" s="295"/>
      <c r="Z41" s="295"/>
      <c r="AA41" s="295"/>
      <c r="AB41" s="295"/>
      <c r="AC41" s="295"/>
      <c r="AD41" s="295"/>
      <c r="AE41" s="295"/>
      <c r="AF41" s="295"/>
      <c r="AG41" s="295"/>
      <c r="AH41" s="295"/>
      <c r="AI41" s="295"/>
      <c r="AJ41" s="295"/>
      <c r="AK41" s="295"/>
      <c r="AL41" s="295"/>
      <c r="AM41" s="295"/>
      <c r="AN41" s="295"/>
      <c r="AO41" s="295"/>
      <c r="AP41" s="295"/>
      <c r="AQ41" s="295"/>
      <c r="AR41" s="295"/>
      <c r="AS41" s="295"/>
      <c r="AT41" s="295"/>
      <c r="AU41" s="295"/>
      <c r="AV41" s="295"/>
      <c r="AW41" s="295"/>
      <c r="AX41" s="295"/>
      <c r="AY41" s="295"/>
      <c r="AZ41" s="295"/>
      <c r="BA41" s="295"/>
      <c r="BB41" s="295"/>
      <c r="BC41" s="295"/>
      <c r="BD41" s="295"/>
      <c r="BE41" s="295"/>
      <c r="BF41" s="295"/>
      <c r="BG41" s="295"/>
      <c r="BH41" s="295"/>
      <c r="BI41" s="295"/>
      <c r="BJ41" s="295"/>
      <c r="BK41" s="295"/>
      <c r="BL41" s="295"/>
      <c r="BM41" s="295"/>
      <c r="BN41" s="295"/>
      <c r="BO41" s="295"/>
      <c r="BP41" s="295"/>
      <c r="BQ41" s="293"/>
      <c r="BR41" s="293"/>
      <c r="BS41" s="293"/>
      <c r="BT41" s="293"/>
      <c r="BU41" s="293"/>
      <c r="BV41" s="293"/>
      <c r="BW41" s="293"/>
      <c r="BX41" s="293"/>
      <c r="BY41" s="293"/>
      <c r="BZ41" s="293"/>
      <c r="CA41" s="293"/>
    </row>
    <row r="42" spans="1:79" s="296" customFormat="1" x14ac:dyDescent="0.2">
      <c r="A42" s="293"/>
      <c r="B42" s="293"/>
      <c r="C42" s="294"/>
      <c r="D42" s="294"/>
      <c r="E42" s="295"/>
      <c r="F42" s="295"/>
      <c r="G42" s="295"/>
      <c r="H42" s="295"/>
      <c r="I42" s="295"/>
      <c r="J42" s="295"/>
      <c r="K42" s="295"/>
      <c r="L42" s="295"/>
      <c r="M42" s="295"/>
      <c r="N42" s="295"/>
      <c r="O42" s="295"/>
      <c r="P42" s="295"/>
      <c r="Q42" s="295"/>
      <c r="R42" s="295"/>
      <c r="S42" s="295"/>
      <c r="T42" s="295"/>
      <c r="U42" s="295"/>
      <c r="V42" s="295"/>
      <c r="W42" s="295"/>
      <c r="X42" s="295"/>
      <c r="Y42" s="295"/>
      <c r="Z42" s="295"/>
      <c r="AA42" s="295"/>
      <c r="AB42" s="295"/>
      <c r="AC42" s="295"/>
      <c r="AD42" s="295"/>
      <c r="AE42" s="295"/>
      <c r="AF42" s="295"/>
      <c r="AG42" s="295"/>
      <c r="AH42" s="295"/>
      <c r="AI42" s="295"/>
      <c r="AJ42" s="295"/>
      <c r="AK42" s="295"/>
      <c r="AL42" s="295"/>
      <c r="AM42" s="295"/>
      <c r="AN42" s="295"/>
      <c r="AO42" s="295"/>
      <c r="AP42" s="295"/>
      <c r="AQ42" s="295"/>
      <c r="AR42" s="295"/>
      <c r="AS42" s="295"/>
      <c r="AT42" s="295"/>
      <c r="AU42" s="295"/>
      <c r="AV42" s="295"/>
      <c r="AW42" s="295"/>
      <c r="AX42" s="295"/>
      <c r="AY42" s="295"/>
      <c r="AZ42" s="295"/>
      <c r="BA42" s="295"/>
      <c r="BB42" s="295"/>
      <c r="BC42" s="295"/>
      <c r="BD42" s="295"/>
      <c r="BE42" s="295"/>
      <c r="BF42" s="295"/>
      <c r="BG42" s="295"/>
      <c r="BH42" s="295"/>
      <c r="BI42" s="295"/>
      <c r="BJ42" s="295"/>
      <c r="BK42" s="295"/>
      <c r="BL42" s="295"/>
      <c r="BM42" s="295"/>
      <c r="BN42" s="295"/>
      <c r="BO42" s="295"/>
      <c r="BP42" s="295"/>
      <c r="BQ42" s="293"/>
      <c r="BR42" s="293"/>
      <c r="BS42" s="293"/>
      <c r="BT42" s="293"/>
      <c r="BU42" s="293"/>
      <c r="BV42" s="293"/>
      <c r="BW42" s="293"/>
      <c r="BX42" s="293"/>
      <c r="BY42" s="293"/>
      <c r="BZ42" s="293"/>
      <c r="CA42" s="293"/>
    </row>
    <row r="43" spans="1:79" s="296" customFormat="1" x14ac:dyDescent="0.2">
      <c r="A43" s="293"/>
      <c r="B43" s="293"/>
      <c r="C43" s="294"/>
      <c r="D43" s="294"/>
      <c r="E43" s="295"/>
      <c r="F43" s="295"/>
      <c r="G43" s="295"/>
      <c r="H43" s="295"/>
      <c r="I43" s="295"/>
      <c r="J43" s="295"/>
      <c r="K43" s="295"/>
      <c r="L43" s="295"/>
      <c r="M43" s="295"/>
      <c r="N43" s="295"/>
      <c r="O43" s="295"/>
      <c r="P43" s="295"/>
      <c r="Q43" s="295"/>
      <c r="R43" s="295"/>
      <c r="S43" s="295"/>
      <c r="T43" s="295"/>
      <c r="U43" s="295"/>
      <c r="V43" s="295"/>
      <c r="W43" s="295"/>
      <c r="X43" s="295"/>
      <c r="Y43" s="295"/>
      <c r="Z43" s="295"/>
      <c r="AA43" s="295"/>
      <c r="AB43" s="295"/>
      <c r="AC43" s="295"/>
      <c r="AD43" s="295"/>
      <c r="AE43" s="295"/>
      <c r="AF43" s="295"/>
      <c r="AG43" s="295"/>
      <c r="AH43" s="295"/>
      <c r="AI43" s="295"/>
      <c r="AJ43" s="295"/>
      <c r="AK43" s="295"/>
      <c r="AL43" s="295"/>
      <c r="AM43" s="295"/>
      <c r="AN43" s="295"/>
      <c r="AO43" s="295"/>
      <c r="AP43" s="295"/>
      <c r="AQ43" s="295"/>
      <c r="AR43" s="295"/>
      <c r="AS43" s="295"/>
      <c r="AT43" s="295"/>
      <c r="AU43" s="295"/>
      <c r="AV43" s="295"/>
      <c r="AW43" s="295"/>
      <c r="AX43" s="295"/>
      <c r="AY43" s="295"/>
      <c r="AZ43" s="295"/>
      <c r="BA43" s="295"/>
      <c r="BB43" s="295"/>
      <c r="BC43" s="295"/>
      <c r="BD43" s="295"/>
      <c r="BE43" s="295"/>
      <c r="BF43" s="295"/>
      <c r="BG43" s="295"/>
      <c r="BH43" s="295"/>
      <c r="BI43" s="295"/>
      <c r="BJ43" s="295"/>
      <c r="BK43" s="295"/>
      <c r="BL43" s="295"/>
      <c r="BM43" s="295"/>
      <c r="BN43" s="295"/>
      <c r="BO43" s="295"/>
      <c r="BP43" s="295"/>
      <c r="BQ43" s="293"/>
      <c r="BR43" s="293"/>
      <c r="BS43" s="293"/>
      <c r="BT43" s="293"/>
      <c r="BU43" s="293"/>
      <c r="BV43" s="293"/>
      <c r="BW43" s="293"/>
      <c r="BX43" s="293"/>
      <c r="BY43" s="293"/>
      <c r="BZ43" s="293"/>
      <c r="CA43" s="293"/>
    </row>
    <row r="44" spans="1:79" s="296" customFormat="1" x14ac:dyDescent="0.2">
      <c r="A44" s="293"/>
      <c r="B44" s="293"/>
      <c r="C44" s="294"/>
      <c r="D44" s="294"/>
      <c r="E44" s="295"/>
      <c r="F44" s="295"/>
      <c r="G44" s="295"/>
      <c r="H44" s="295"/>
      <c r="I44" s="295"/>
      <c r="J44" s="295"/>
      <c r="K44" s="295"/>
      <c r="L44" s="295"/>
      <c r="M44" s="295"/>
      <c r="N44" s="295"/>
      <c r="O44" s="295"/>
      <c r="P44" s="295"/>
      <c r="Q44" s="295"/>
      <c r="R44" s="295"/>
      <c r="S44" s="295"/>
      <c r="T44" s="295"/>
      <c r="U44" s="295"/>
      <c r="V44" s="295"/>
      <c r="W44" s="295"/>
      <c r="X44" s="295"/>
      <c r="Y44" s="295"/>
      <c r="Z44" s="295"/>
      <c r="AA44" s="295"/>
      <c r="AB44" s="295"/>
      <c r="AC44" s="295"/>
      <c r="AD44" s="295"/>
      <c r="AE44" s="295"/>
      <c r="AF44" s="295"/>
      <c r="AG44" s="295"/>
      <c r="AH44" s="295"/>
      <c r="AI44" s="295"/>
      <c r="AJ44" s="295"/>
      <c r="AK44" s="295"/>
      <c r="AL44" s="295"/>
      <c r="AM44" s="295"/>
      <c r="AN44" s="295"/>
      <c r="AO44" s="295"/>
      <c r="AP44" s="295"/>
      <c r="AQ44" s="295"/>
      <c r="AR44" s="295"/>
      <c r="AS44" s="295"/>
      <c r="AT44" s="295"/>
      <c r="AU44" s="295"/>
      <c r="AV44" s="295"/>
      <c r="AW44" s="295"/>
      <c r="AX44" s="295"/>
      <c r="AY44" s="295"/>
      <c r="AZ44" s="295"/>
      <c r="BA44" s="295"/>
      <c r="BB44" s="295"/>
      <c r="BC44" s="295"/>
      <c r="BD44" s="295"/>
      <c r="BE44" s="295"/>
      <c r="BF44" s="295"/>
      <c r="BG44" s="295"/>
      <c r="BH44" s="295"/>
      <c r="BI44" s="295"/>
      <c r="BJ44" s="295"/>
      <c r="BK44" s="295"/>
      <c r="BL44" s="295"/>
      <c r="BM44" s="295"/>
      <c r="BN44" s="295"/>
      <c r="BO44" s="295"/>
      <c r="BP44" s="295"/>
      <c r="BQ44" s="293"/>
      <c r="BR44" s="293"/>
      <c r="BS44" s="293"/>
      <c r="BT44" s="293"/>
      <c r="BU44" s="293"/>
      <c r="BV44" s="293"/>
      <c r="BW44" s="293"/>
      <c r="BX44" s="293"/>
      <c r="BY44" s="293"/>
      <c r="BZ44" s="293"/>
      <c r="CA44" s="293"/>
    </row>
    <row r="45" spans="1:79" s="296" customFormat="1" x14ac:dyDescent="0.2">
      <c r="A45" s="293"/>
      <c r="B45" s="293"/>
      <c r="C45" s="294"/>
      <c r="D45" s="294"/>
      <c r="E45" s="295"/>
      <c r="F45" s="295"/>
      <c r="G45" s="295"/>
      <c r="H45" s="295"/>
      <c r="I45" s="295"/>
      <c r="J45" s="295"/>
      <c r="K45" s="295"/>
      <c r="L45" s="295"/>
      <c r="M45" s="295"/>
      <c r="N45" s="295"/>
      <c r="O45" s="295"/>
      <c r="P45" s="295"/>
      <c r="Q45" s="295"/>
      <c r="R45" s="295"/>
      <c r="S45" s="295"/>
      <c r="T45" s="295"/>
      <c r="U45" s="295"/>
      <c r="V45" s="295"/>
      <c r="W45" s="295"/>
      <c r="X45" s="295"/>
      <c r="Y45" s="295"/>
      <c r="Z45" s="295"/>
      <c r="AA45" s="295"/>
      <c r="AB45" s="295"/>
      <c r="AC45" s="295"/>
      <c r="AD45" s="295"/>
      <c r="AE45" s="295"/>
      <c r="AF45" s="295"/>
      <c r="AG45" s="295"/>
      <c r="AH45" s="295"/>
      <c r="AI45" s="295"/>
      <c r="AJ45" s="295"/>
      <c r="AK45" s="295"/>
      <c r="AL45" s="295"/>
      <c r="AM45" s="295"/>
      <c r="AN45" s="295"/>
      <c r="AO45" s="295"/>
      <c r="AP45" s="295"/>
      <c r="AQ45" s="295"/>
      <c r="AR45" s="295"/>
      <c r="AS45" s="295"/>
      <c r="AT45" s="295"/>
      <c r="AU45" s="295"/>
      <c r="AV45" s="295"/>
      <c r="AW45" s="295"/>
      <c r="AX45" s="295"/>
      <c r="AY45" s="295"/>
      <c r="AZ45" s="295"/>
      <c r="BA45" s="295"/>
      <c r="BB45" s="295"/>
      <c r="BC45" s="295"/>
      <c r="BD45" s="295"/>
      <c r="BE45" s="295"/>
      <c r="BF45" s="295"/>
      <c r="BG45" s="295"/>
      <c r="BH45" s="295"/>
      <c r="BI45" s="295"/>
      <c r="BJ45" s="295"/>
      <c r="BK45" s="295"/>
      <c r="BL45" s="295"/>
      <c r="BM45" s="295"/>
      <c r="BN45" s="295"/>
      <c r="BO45" s="295"/>
      <c r="BP45" s="295"/>
      <c r="BQ45" s="293"/>
      <c r="BR45" s="293"/>
      <c r="BS45" s="293"/>
      <c r="BT45" s="293"/>
      <c r="BU45" s="293"/>
      <c r="BV45" s="293"/>
      <c r="BW45" s="293"/>
      <c r="BX45" s="293"/>
      <c r="BY45" s="293"/>
      <c r="BZ45" s="293"/>
      <c r="CA45" s="293"/>
    </row>
    <row r="46" spans="1:79" s="296" customFormat="1" x14ac:dyDescent="0.2">
      <c r="A46" s="293"/>
      <c r="B46" s="293"/>
      <c r="C46" s="294"/>
      <c r="D46" s="294"/>
      <c r="E46" s="295"/>
      <c r="F46" s="295"/>
      <c r="G46" s="295"/>
      <c r="H46" s="295"/>
      <c r="I46" s="295"/>
      <c r="J46" s="295"/>
      <c r="K46" s="295"/>
      <c r="L46" s="295"/>
      <c r="M46" s="295"/>
      <c r="N46" s="295"/>
      <c r="O46" s="295"/>
      <c r="P46" s="295"/>
      <c r="Q46" s="295"/>
      <c r="R46" s="295"/>
      <c r="S46" s="295"/>
      <c r="T46" s="295"/>
      <c r="U46" s="295"/>
      <c r="V46" s="295"/>
      <c r="W46" s="295"/>
      <c r="X46" s="295"/>
      <c r="Y46" s="295"/>
      <c r="Z46" s="295"/>
      <c r="AA46" s="295"/>
      <c r="AB46" s="295"/>
      <c r="AC46" s="295"/>
      <c r="AD46" s="295"/>
      <c r="AE46" s="295"/>
      <c r="AF46" s="295"/>
      <c r="AG46" s="295"/>
      <c r="AH46" s="295"/>
      <c r="AI46" s="295"/>
      <c r="AJ46" s="295"/>
      <c r="AK46" s="295"/>
      <c r="AL46" s="295"/>
      <c r="AM46" s="295"/>
      <c r="AN46" s="295"/>
      <c r="AO46" s="295"/>
      <c r="AP46" s="295"/>
      <c r="AQ46" s="295"/>
      <c r="AR46" s="295"/>
      <c r="AS46" s="295"/>
      <c r="AT46" s="295"/>
      <c r="AU46" s="295"/>
      <c r="AV46" s="295"/>
      <c r="AW46" s="295"/>
      <c r="AX46" s="295"/>
      <c r="AY46" s="295"/>
      <c r="AZ46" s="295"/>
      <c r="BA46" s="295"/>
      <c r="BB46" s="295"/>
      <c r="BC46" s="295"/>
      <c r="BD46" s="295"/>
      <c r="BE46" s="295"/>
      <c r="BF46" s="295"/>
      <c r="BG46" s="295"/>
      <c r="BH46" s="295"/>
      <c r="BI46" s="295"/>
      <c r="BJ46" s="295"/>
      <c r="BK46" s="295"/>
      <c r="BL46" s="295"/>
      <c r="BM46" s="295"/>
      <c r="BN46" s="295"/>
      <c r="BO46" s="295"/>
      <c r="BP46" s="295"/>
      <c r="BQ46" s="293"/>
      <c r="BR46" s="293"/>
      <c r="BS46" s="293"/>
      <c r="BT46" s="293"/>
      <c r="BU46" s="293"/>
      <c r="BV46" s="293"/>
      <c r="BW46" s="293"/>
      <c r="BX46" s="293"/>
      <c r="BY46" s="293"/>
      <c r="BZ46" s="293"/>
      <c r="CA46" s="293"/>
    </row>
    <row r="47" spans="1:79" s="296" customFormat="1" x14ac:dyDescent="0.2">
      <c r="A47" s="293"/>
      <c r="B47" s="293"/>
      <c r="C47" s="294"/>
      <c r="D47" s="294"/>
      <c r="E47" s="295"/>
      <c r="F47" s="295"/>
      <c r="G47" s="295"/>
      <c r="H47" s="295"/>
      <c r="I47" s="295"/>
      <c r="J47" s="295"/>
      <c r="K47" s="295"/>
      <c r="L47" s="295"/>
      <c r="M47" s="295"/>
      <c r="N47" s="295"/>
      <c r="O47" s="295"/>
      <c r="P47" s="295"/>
      <c r="Q47" s="295"/>
      <c r="R47" s="295"/>
      <c r="S47" s="295"/>
      <c r="T47" s="295"/>
      <c r="U47" s="295"/>
      <c r="V47" s="295"/>
      <c r="W47" s="295"/>
      <c r="X47" s="295"/>
      <c r="Y47" s="295"/>
      <c r="Z47" s="295"/>
      <c r="AA47" s="295"/>
      <c r="AB47" s="295"/>
      <c r="AC47" s="295"/>
      <c r="AD47" s="295"/>
      <c r="AE47" s="295"/>
      <c r="AF47" s="295"/>
      <c r="AG47" s="295"/>
      <c r="AH47" s="295"/>
      <c r="AI47" s="295"/>
      <c r="AJ47" s="295"/>
      <c r="AK47" s="295"/>
      <c r="AL47" s="295"/>
      <c r="AM47" s="295"/>
      <c r="AN47" s="295"/>
      <c r="AO47" s="295"/>
      <c r="AP47" s="295"/>
      <c r="AQ47" s="295"/>
      <c r="AR47" s="295"/>
      <c r="AS47" s="295"/>
      <c r="AT47" s="295"/>
      <c r="AU47" s="295"/>
      <c r="AV47" s="295"/>
      <c r="AW47" s="295"/>
      <c r="AX47" s="295"/>
      <c r="AY47" s="295"/>
      <c r="AZ47" s="295"/>
      <c r="BA47" s="295"/>
      <c r="BB47" s="295"/>
      <c r="BC47" s="295"/>
      <c r="BD47" s="295"/>
      <c r="BE47" s="295"/>
      <c r="BF47" s="295"/>
      <c r="BG47" s="295"/>
      <c r="BH47" s="295"/>
      <c r="BI47" s="295"/>
      <c r="BJ47" s="295"/>
      <c r="BK47" s="295"/>
      <c r="BL47" s="295"/>
      <c r="BM47" s="295"/>
      <c r="BN47" s="295"/>
      <c r="BO47" s="295"/>
      <c r="BP47" s="295"/>
      <c r="BQ47" s="293"/>
      <c r="BR47" s="293"/>
      <c r="BS47" s="293"/>
      <c r="BT47" s="293"/>
      <c r="BU47" s="293"/>
      <c r="BV47" s="293"/>
      <c r="BW47" s="293"/>
      <c r="BX47" s="293"/>
      <c r="BY47" s="293"/>
      <c r="BZ47" s="293"/>
      <c r="CA47" s="293"/>
    </row>
    <row r="48" spans="1:79" s="296" customFormat="1" x14ac:dyDescent="0.2">
      <c r="A48" s="293"/>
      <c r="B48" s="293"/>
      <c r="C48" s="294"/>
      <c r="D48" s="294"/>
      <c r="E48" s="295"/>
      <c r="F48" s="295"/>
      <c r="G48" s="295"/>
      <c r="H48" s="295"/>
      <c r="I48" s="295"/>
      <c r="J48" s="295"/>
      <c r="K48" s="295"/>
      <c r="L48" s="295"/>
      <c r="M48" s="295"/>
      <c r="N48" s="295"/>
      <c r="O48" s="295"/>
      <c r="P48" s="295"/>
      <c r="Q48" s="295"/>
      <c r="R48" s="295"/>
      <c r="S48" s="295"/>
      <c r="T48" s="295"/>
      <c r="U48" s="295"/>
      <c r="V48" s="295"/>
      <c r="W48" s="295"/>
      <c r="X48" s="295"/>
      <c r="Y48" s="295"/>
      <c r="Z48" s="295"/>
      <c r="AA48" s="295"/>
      <c r="AB48" s="295"/>
      <c r="AC48" s="295"/>
      <c r="AD48" s="295"/>
      <c r="AE48" s="295"/>
      <c r="AF48" s="295"/>
      <c r="AG48" s="295"/>
      <c r="AH48" s="295"/>
      <c r="AI48" s="295"/>
      <c r="AJ48" s="295"/>
      <c r="AK48" s="295"/>
      <c r="AL48" s="295"/>
      <c r="AM48" s="295"/>
      <c r="AN48" s="295"/>
      <c r="AO48" s="295"/>
      <c r="AP48" s="295"/>
      <c r="AQ48" s="295"/>
      <c r="AR48" s="295"/>
      <c r="AS48" s="295"/>
      <c r="AT48" s="295"/>
      <c r="AU48" s="295"/>
      <c r="AV48" s="295"/>
      <c r="AW48" s="295"/>
      <c r="AX48" s="295"/>
      <c r="AY48" s="295"/>
      <c r="AZ48" s="295"/>
      <c r="BA48" s="295"/>
      <c r="BB48" s="295"/>
      <c r="BC48" s="295"/>
      <c r="BD48" s="295"/>
      <c r="BE48" s="295"/>
      <c r="BF48" s="295"/>
      <c r="BG48" s="295"/>
      <c r="BH48" s="295"/>
      <c r="BI48" s="295"/>
      <c r="BJ48" s="295"/>
      <c r="BK48" s="295"/>
      <c r="BL48" s="295"/>
      <c r="BM48" s="295"/>
      <c r="BN48" s="295"/>
      <c r="BO48" s="295"/>
      <c r="BP48" s="295"/>
      <c r="BQ48" s="293"/>
      <c r="BR48" s="293"/>
      <c r="BS48" s="293"/>
      <c r="BT48" s="293"/>
      <c r="BU48" s="293"/>
      <c r="BV48" s="293"/>
      <c r="BW48" s="293"/>
      <c r="BX48" s="293"/>
      <c r="BY48" s="293"/>
      <c r="BZ48" s="293"/>
      <c r="CA48" s="293"/>
    </row>
    <row r="49" spans="1:79" s="296" customFormat="1" x14ac:dyDescent="0.2">
      <c r="A49" s="293"/>
      <c r="B49" s="293"/>
      <c r="C49" s="294"/>
      <c r="D49" s="294"/>
      <c r="E49" s="295"/>
      <c r="F49" s="295"/>
      <c r="G49" s="295"/>
      <c r="H49" s="295"/>
      <c r="I49" s="295"/>
      <c r="J49" s="295"/>
      <c r="K49" s="295"/>
      <c r="L49" s="295"/>
      <c r="M49" s="295"/>
      <c r="N49" s="295"/>
      <c r="O49" s="295"/>
      <c r="P49" s="295"/>
      <c r="Q49" s="295"/>
      <c r="R49" s="295"/>
      <c r="S49" s="295"/>
      <c r="T49" s="295"/>
      <c r="U49" s="295"/>
      <c r="V49" s="295"/>
      <c r="W49" s="295"/>
      <c r="X49" s="295"/>
      <c r="Y49" s="295"/>
      <c r="Z49" s="295"/>
      <c r="AA49" s="295"/>
      <c r="AB49" s="295"/>
      <c r="AC49" s="295"/>
      <c r="AD49" s="295"/>
      <c r="AE49" s="295"/>
      <c r="AF49" s="295"/>
      <c r="AG49" s="295"/>
      <c r="AH49" s="295"/>
      <c r="AI49" s="295"/>
      <c r="AJ49" s="295"/>
      <c r="AK49" s="295"/>
      <c r="AL49" s="295"/>
      <c r="AM49" s="295"/>
      <c r="AN49" s="295"/>
      <c r="AO49" s="295"/>
      <c r="AP49" s="295"/>
      <c r="AQ49" s="295"/>
      <c r="AR49" s="295"/>
      <c r="AS49" s="295"/>
      <c r="AT49" s="295"/>
      <c r="AU49" s="295"/>
      <c r="AV49" s="295"/>
      <c r="AW49" s="295"/>
      <c r="AX49" s="295"/>
      <c r="AY49" s="295"/>
      <c r="AZ49" s="295"/>
      <c r="BA49" s="295"/>
      <c r="BB49" s="295"/>
      <c r="BC49" s="295"/>
      <c r="BD49" s="295"/>
      <c r="BE49" s="295"/>
      <c r="BF49" s="295"/>
      <c r="BG49" s="295"/>
      <c r="BH49" s="295"/>
      <c r="BI49" s="295"/>
      <c r="BJ49" s="295"/>
      <c r="BK49" s="295"/>
      <c r="BL49" s="295"/>
      <c r="BM49" s="295"/>
      <c r="BN49" s="295"/>
      <c r="BO49" s="295"/>
      <c r="BP49" s="295"/>
      <c r="BQ49" s="293"/>
      <c r="BR49" s="293"/>
      <c r="BS49" s="293"/>
      <c r="BT49" s="293"/>
      <c r="BU49" s="293"/>
      <c r="BV49" s="293"/>
      <c r="BW49" s="293"/>
      <c r="BX49" s="293"/>
      <c r="BY49" s="293"/>
      <c r="BZ49" s="293"/>
      <c r="CA49" s="293"/>
    </row>
    <row r="50" spans="1:79" s="296" customFormat="1" x14ac:dyDescent="0.2">
      <c r="A50" s="293"/>
      <c r="B50" s="293"/>
      <c r="C50" s="294"/>
      <c r="D50" s="294"/>
      <c r="E50" s="295"/>
      <c r="F50" s="295"/>
      <c r="G50" s="295"/>
      <c r="H50" s="295"/>
      <c r="I50" s="295"/>
      <c r="J50" s="295"/>
      <c r="K50" s="295"/>
      <c r="L50" s="295"/>
      <c r="M50" s="295"/>
      <c r="N50" s="295"/>
      <c r="O50" s="295"/>
      <c r="P50" s="295"/>
      <c r="Q50" s="295"/>
      <c r="R50" s="295"/>
      <c r="S50" s="295"/>
      <c r="T50" s="295"/>
      <c r="U50" s="295"/>
      <c r="V50" s="295"/>
      <c r="W50" s="295"/>
      <c r="X50" s="295"/>
      <c r="Y50" s="295"/>
      <c r="Z50" s="295"/>
      <c r="AA50" s="295"/>
      <c r="AB50" s="295"/>
      <c r="AC50" s="295"/>
      <c r="AD50" s="295"/>
      <c r="AE50" s="295"/>
      <c r="AF50" s="295"/>
      <c r="AG50" s="295"/>
      <c r="AH50" s="295"/>
      <c r="AI50" s="295"/>
      <c r="AJ50" s="295"/>
      <c r="AK50" s="295"/>
      <c r="AL50" s="295"/>
      <c r="AM50" s="295"/>
      <c r="AN50" s="295"/>
      <c r="AO50" s="295"/>
      <c r="AP50" s="295"/>
      <c r="AQ50" s="295"/>
      <c r="AR50" s="295"/>
      <c r="AS50" s="295"/>
      <c r="AT50" s="295"/>
      <c r="AU50" s="295"/>
      <c r="AV50" s="295"/>
      <c r="AW50" s="295"/>
      <c r="AX50" s="295"/>
      <c r="AY50" s="295"/>
      <c r="AZ50" s="295"/>
      <c r="BA50" s="295"/>
      <c r="BB50" s="295"/>
      <c r="BC50" s="295"/>
      <c r="BD50" s="295"/>
      <c r="BE50" s="295"/>
      <c r="BF50" s="295"/>
      <c r="BG50" s="295"/>
      <c r="BH50" s="295"/>
      <c r="BI50" s="295"/>
      <c r="BJ50" s="295"/>
      <c r="BK50" s="295"/>
      <c r="BL50" s="295"/>
      <c r="BM50" s="295"/>
      <c r="BN50" s="295"/>
      <c r="BO50" s="295"/>
      <c r="BP50" s="295"/>
      <c r="BQ50" s="293"/>
      <c r="BR50" s="293"/>
      <c r="BS50" s="293"/>
      <c r="BT50" s="293"/>
      <c r="BU50" s="293"/>
      <c r="BV50" s="293"/>
      <c r="BW50" s="293"/>
      <c r="BX50" s="293"/>
      <c r="BY50" s="293"/>
      <c r="BZ50" s="293"/>
      <c r="CA50" s="293"/>
    </row>
    <row r="51" spans="1:79" s="296" customFormat="1" x14ac:dyDescent="0.2">
      <c r="A51" s="293"/>
      <c r="B51" s="293"/>
      <c r="C51" s="294"/>
      <c r="D51" s="294"/>
      <c r="E51" s="295"/>
      <c r="F51" s="295"/>
      <c r="G51" s="295"/>
      <c r="H51" s="295"/>
      <c r="I51" s="295"/>
      <c r="J51" s="295"/>
      <c r="K51" s="295"/>
      <c r="L51" s="295"/>
      <c r="M51" s="295"/>
      <c r="N51" s="295"/>
      <c r="O51" s="295"/>
      <c r="P51" s="295"/>
      <c r="Q51" s="295"/>
      <c r="R51" s="295"/>
      <c r="S51" s="295"/>
      <c r="T51" s="295"/>
      <c r="U51" s="295"/>
      <c r="V51" s="295"/>
      <c r="W51" s="295"/>
      <c r="X51" s="295"/>
      <c r="Y51" s="295"/>
      <c r="Z51" s="295"/>
      <c r="AA51" s="295"/>
      <c r="AB51" s="295"/>
      <c r="AC51" s="295"/>
      <c r="AD51" s="295"/>
      <c r="AE51" s="295"/>
      <c r="AF51" s="295"/>
      <c r="AG51" s="295"/>
      <c r="AH51" s="295"/>
      <c r="AI51" s="295"/>
      <c r="AJ51" s="295"/>
      <c r="AK51" s="295"/>
      <c r="AL51" s="295"/>
      <c r="AM51" s="295"/>
      <c r="AN51" s="295"/>
      <c r="AO51" s="295"/>
      <c r="AP51" s="295"/>
      <c r="AQ51" s="295"/>
      <c r="AR51" s="295"/>
      <c r="AS51" s="295"/>
      <c r="AT51" s="295"/>
      <c r="AU51" s="295"/>
      <c r="AV51" s="295"/>
      <c r="AW51" s="295"/>
      <c r="AX51" s="295"/>
      <c r="AY51" s="295"/>
      <c r="AZ51" s="295"/>
      <c r="BA51" s="295"/>
      <c r="BB51" s="295"/>
      <c r="BC51" s="295"/>
      <c r="BD51" s="295"/>
      <c r="BE51" s="295"/>
      <c r="BF51" s="295"/>
      <c r="BG51" s="295"/>
      <c r="BH51" s="295"/>
      <c r="BI51" s="295"/>
      <c r="BJ51" s="295"/>
      <c r="BK51" s="295"/>
      <c r="BL51" s="295"/>
      <c r="BM51" s="295"/>
      <c r="BN51" s="295"/>
      <c r="BO51" s="295"/>
      <c r="BP51" s="295"/>
      <c r="BQ51" s="293"/>
      <c r="BR51" s="293"/>
      <c r="BS51" s="293"/>
      <c r="BT51" s="293"/>
      <c r="BU51" s="293"/>
      <c r="BV51" s="293"/>
      <c r="BW51" s="293"/>
      <c r="BX51" s="293"/>
      <c r="BY51" s="293"/>
      <c r="BZ51" s="293"/>
      <c r="CA51" s="293"/>
    </row>
    <row r="52" spans="1:79" s="296" customFormat="1" x14ac:dyDescent="0.2">
      <c r="A52" s="293"/>
      <c r="B52" s="293"/>
      <c r="C52" s="294"/>
      <c r="D52" s="294"/>
      <c r="E52" s="295"/>
      <c r="F52" s="295"/>
      <c r="G52" s="295"/>
      <c r="H52" s="295"/>
      <c r="I52" s="295"/>
      <c r="J52" s="295"/>
      <c r="K52" s="295"/>
      <c r="L52" s="295"/>
      <c r="M52" s="295"/>
      <c r="N52" s="295"/>
      <c r="O52" s="295"/>
      <c r="P52" s="295"/>
      <c r="Q52" s="295"/>
      <c r="R52" s="295"/>
      <c r="S52" s="295"/>
      <c r="T52" s="295"/>
      <c r="U52" s="295"/>
      <c r="V52" s="295"/>
      <c r="W52" s="295"/>
      <c r="X52" s="295"/>
      <c r="Y52" s="295"/>
      <c r="Z52" s="295"/>
      <c r="AA52" s="295"/>
      <c r="AB52" s="295"/>
      <c r="AC52" s="295"/>
      <c r="AD52" s="295"/>
      <c r="AE52" s="295"/>
      <c r="AF52" s="295"/>
      <c r="AG52" s="295"/>
      <c r="AH52" s="295"/>
      <c r="AI52" s="295"/>
      <c r="AJ52" s="295"/>
      <c r="AK52" s="295"/>
      <c r="AL52" s="295"/>
      <c r="AM52" s="295"/>
      <c r="AN52" s="295"/>
      <c r="AO52" s="295"/>
      <c r="AP52" s="295"/>
      <c r="AQ52" s="295"/>
      <c r="AR52" s="295"/>
      <c r="AS52" s="295"/>
      <c r="AT52" s="295"/>
      <c r="AU52" s="295"/>
      <c r="AV52" s="295"/>
      <c r="AW52" s="295"/>
      <c r="AX52" s="295"/>
      <c r="AY52" s="295"/>
      <c r="AZ52" s="295"/>
      <c r="BA52" s="295"/>
      <c r="BB52" s="295"/>
      <c r="BC52" s="295"/>
      <c r="BD52" s="295"/>
      <c r="BE52" s="295"/>
      <c r="BF52" s="295"/>
      <c r="BG52" s="295"/>
      <c r="BH52" s="295"/>
      <c r="BI52" s="295"/>
      <c r="BJ52" s="295"/>
      <c r="BK52" s="295"/>
      <c r="BL52" s="295"/>
      <c r="BM52" s="295"/>
      <c r="BN52" s="295"/>
      <c r="BO52" s="295"/>
      <c r="BP52" s="295"/>
      <c r="BQ52" s="293"/>
      <c r="BR52" s="293"/>
      <c r="BS52" s="293"/>
      <c r="BT52" s="293"/>
      <c r="BU52" s="293"/>
      <c r="BV52" s="293"/>
      <c r="BW52" s="293"/>
      <c r="BX52" s="293"/>
      <c r="BY52" s="293"/>
      <c r="BZ52" s="293"/>
      <c r="CA52" s="293"/>
    </row>
    <row r="53" spans="1:79" s="296" customFormat="1" x14ac:dyDescent="0.2">
      <c r="A53" s="293"/>
      <c r="B53" s="293"/>
      <c r="C53" s="294"/>
      <c r="D53" s="294"/>
      <c r="E53" s="295"/>
      <c r="F53" s="295"/>
      <c r="G53" s="295"/>
      <c r="H53" s="295"/>
      <c r="I53" s="295"/>
      <c r="J53" s="295"/>
      <c r="K53" s="295"/>
      <c r="L53" s="295"/>
      <c r="M53" s="295"/>
      <c r="N53" s="295"/>
      <c r="O53" s="295"/>
      <c r="P53" s="295"/>
      <c r="Q53" s="295"/>
      <c r="R53" s="295"/>
      <c r="S53" s="295"/>
      <c r="T53" s="295"/>
      <c r="U53" s="295"/>
      <c r="V53" s="295"/>
      <c r="W53" s="295"/>
      <c r="X53" s="295"/>
      <c r="Y53" s="295"/>
      <c r="Z53" s="295"/>
      <c r="AA53" s="295"/>
      <c r="AB53" s="295"/>
      <c r="AC53" s="295"/>
      <c r="AD53" s="295"/>
      <c r="AE53" s="295"/>
      <c r="AF53" s="295"/>
      <c r="AG53" s="295"/>
      <c r="AH53" s="295"/>
      <c r="AI53" s="295"/>
      <c r="AJ53" s="295"/>
      <c r="AK53" s="295"/>
      <c r="AL53" s="295"/>
      <c r="AM53" s="295"/>
      <c r="AN53" s="295"/>
      <c r="AO53" s="295"/>
      <c r="AP53" s="295"/>
      <c r="AQ53" s="295"/>
      <c r="AR53" s="295"/>
      <c r="AS53" s="295"/>
      <c r="AT53" s="295"/>
      <c r="AU53" s="295"/>
      <c r="AV53" s="295"/>
      <c r="AW53" s="295"/>
      <c r="AX53" s="295"/>
      <c r="AY53" s="295"/>
      <c r="AZ53" s="295"/>
      <c r="BA53" s="295"/>
      <c r="BB53" s="295"/>
      <c r="BC53" s="295"/>
      <c r="BD53" s="295"/>
      <c r="BE53" s="295"/>
      <c r="BF53" s="295"/>
      <c r="BG53" s="295"/>
      <c r="BH53" s="295"/>
      <c r="BI53" s="295"/>
      <c r="BJ53" s="295"/>
      <c r="BK53" s="295"/>
      <c r="BL53" s="295"/>
      <c r="BM53" s="295"/>
      <c r="BN53" s="295"/>
      <c r="BO53" s="295"/>
      <c r="BP53" s="295"/>
      <c r="BQ53" s="293"/>
      <c r="BR53" s="293"/>
      <c r="BS53" s="293"/>
      <c r="BT53" s="293"/>
      <c r="BU53" s="293"/>
      <c r="BV53" s="293"/>
      <c r="BW53" s="293"/>
      <c r="BX53" s="293"/>
      <c r="BY53" s="293"/>
      <c r="BZ53" s="293"/>
      <c r="CA53" s="293"/>
    </row>
    <row r="54" spans="1:79" s="296" customFormat="1" x14ac:dyDescent="0.2">
      <c r="A54" s="293"/>
      <c r="B54" s="293"/>
      <c r="C54" s="294"/>
      <c r="D54" s="294"/>
      <c r="E54" s="295"/>
      <c r="F54" s="295"/>
      <c r="G54" s="295"/>
      <c r="H54" s="295"/>
      <c r="I54" s="295"/>
      <c r="J54" s="295"/>
      <c r="K54" s="295"/>
      <c r="L54" s="295"/>
      <c r="M54" s="295"/>
      <c r="N54" s="295"/>
      <c r="O54" s="295"/>
      <c r="P54" s="295"/>
      <c r="Q54" s="295"/>
      <c r="R54" s="295"/>
      <c r="S54" s="295"/>
      <c r="T54" s="295"/>
      <c r="U54" s="295"/>
      <c r="V54" s="295"/>
      <c r="W54" s="295"/>
      <c r="X54" s="295"/>
      <c r="Y54" s="295"/>
      <c r="Z54" s="295"/>
      <c r="AA54" s="295"/>
      <c r="AB54" s="295"/>
      <c r="AC54" s="295"/>
      <c r="AD54" s="295"/>
      <c r="AE54" s="295"/>
      <c r="AF54" s="295"/>
      <c r="AG54" s="295"/>
      <c r="AH54" s="295"/>
      <c r="AI54" s="295"/>
      <c r="AJ54" s="295"/>
      <c r="AK54" s="295"/>
      <c r="AL54" s="295"/>
      <c r="AM54" s="295"/>
      <c r="AN54" s="295"/>
      <c r="AO54" s="295"/>
      <c r="AP54" s="295"/>
      <c r="AQ54" s="295"/>
      <c r="AR54" s="295"/>
      <c r="AS54" s="295"/>
      <c r="AT54" s="295"/>
      <c r="AU54" s="295"/>
      <c r="AV54" s="295"/>
      <c r="AW54" s="295"/>
      <c r="AX54" s="295"/>
      <c r="AY54" s="295"/>
      <c r="AZ54" s="295"/>
      <c r="BA54" s="295"/>
      <c r="BB54" s="295"/>
      <c r="BC54" s="295"/>
      <c r="BD54" s="295"/>
      <c r="BE54" s="295"/>
      <c r="BF54" s="295"/>
      <c r="BG54" s="295"/>
      <c r="BH54" s="295"/>
      <c r="BI54" s="295"/>
      <c r="BJ54" s="295"/>
      <c r="BK54" s="295"/>
      <c r="BL54" s="295"/>
      <c r="BM54" s="295"/>
      <c r="BN54" s="295"/>
      <c r="BO54" s="295"/>
      <c r="BP54" s="295"/>
      <c r="BQ54" s="293"/>
      <c r="BR54" s="293"/>
      <c r="BS54" s="293"/>
      <c r="BT54" s="293"/>
      <c r="BU54" s="293"/>
      <c r="BV54" s="293"/>
      <c r="BW54" s="293"/>
      <c r="BX54" s="293"/>
      <c r="BY54" s="293"/>
      <c r="BZ54" s="293"/>
      <c r="CA54" s="293"/>
    </row>
    <row r="55" spans="1:79" s="296" customFormat="1" x14ac:dyDescent="0.2">
      <c r="A55" s="293"/>
      <c r="B55" s="293"/>
      <c r="C55" s="294"/>
      <c r="D55" s="294"/>
      <c r="E55" s="295"/>
      <c r="F55" s="295"/>
      <c r="G55" s="295"/>
      <c r="H55" s="295"/>
      <c r="I55" s="295"/>
      <c r="J55" s="295"/>
      <c r="K55" s="295"/>
      <c r="L55" s="295"/>
      <c r="M55" s="295"/>
      <c r="N55" s="295"/>
      <c r="O55" s="295"/>
      <c r="P55" s="295"/>
      <c r="Q55" s="295"/>
      <c r="R55" s="295"/>
      <c r="S55" s="295"/>
      <c r="T55" s="295"/>
      <c r="U55" s="295"/>
      <c r="V55" s="295"/>
      <c r="W55" s="295"/>
      <c r="X55" s="295"/>
      <c r="Y55" s="295"/>
      <c r="Z55" s="295"/>
      <c r="AA55" s="295"/>
      <c r="AB55" s="295"/>
      <c r="AC55" s="295"/>
      <c r="AD55" s="295"/>
      <c r="AE55" s="295"/>
      <c r="AF55" s="295"/>
      <c r="AG55" s="295"/>
      <c r="AH55" s="295"/>
      <c r="AI55" s="295"/>
      <c r="AJ55" s="295"/>
      <c r="AK55" s="295"/>
      <c r="AL55" s="295"/>
      <c r="AM55" s="295"/>
      <c r="AN55" s="295"/>
      <c r="AO55" s="295"/>
      <c r="AP55" s="295"/>
      <c r="AQ55" s="295"/>
      <c r="AR55" s="295"/>
      <c r="AS55" s="295"/>
      <c r="AT55" s="295"/>
      <c r="AU55" s="295"/>
      <c r="AV55" s="295"/>
      <c r="AW55" s="295"/>
      <c r="AX55" s="295"/>
      <c r="AY55" s="295"/>
      <c r="AZ55" s="295"/>
      <c r="BA55" s="295"/>
      <c r="BB55" s="295"/>
      <c r="BC55" s="295"/>
      <c r="BD55" s="295"/>
      <c r="BE55" s="295"/>
      <c r="BF55" s="295"/>
      <c r="BG55" s="295"/>
      <c r="BH55" s="295"/>
      <c r="BI55" s="295"/>
      <c r="BJ55" s="295"/>
      <c r="BK55" s="295"/>
      <c r="BL55" s="295"/>
      <c r="BM55" s="295"/>
      <c r="BN55" s="295"/>
      <c r="BO55" s="295"/>
      <c r="BP55" s="295"/>
      <c r="BQ55" s="293"/>
      <c r="BR55" s="293"/>
      <c r="BS55" s="293"/>
      <c r="BT55" s="293"/>
      <c r="BU55" s="293"/>
      <c r="BV55" s="293"/>
      <c r="BW55" s="293"/>
      <c r="BX55" s="293"/>
      <c r="BY55" s="293"/>
      <c r="BZ55" s="293"/>
      <c r="CA55" s="293"/>
    </row>
    <row r="56" spans="1:79" s="296" customFormat="1" x14ac:dyDescent="0.2">
      <c r="A56" s="293"/>
      <c r="B56" s="293"/>
      <c r="C56" s="294"/>
      <c r="D56" s="294"/>
      <c r="E56" s="295"/>
      <c r="F56" s="295"/>
      <c r="G56" s="295"/>
      <c r="H56" s="295"/>
      <c r="I56" s="295"/>
      <c r="J56" s="295"/>
      <c r="K56" s="295"/>
      <c r="L56" s="295"/>
      <c r="M56" s="295"/>
      <c r="N56" s="295"/>
      <c r="O56" s="295"/>
      <c r="P56" s="295"/>
      <c r="Q56" s="295"/>
      <c r="R56" s="295"/>
      <c r="S56" s="295"/>
      <c r="T56" s="295"/>
      <c r="U56" s="295"/>
      <c r="V56" s="295"/>
      <c r="W56" s="295"/>
      <c r="X56" s="295"/>
      <c r="Y56" s="295"/>
      <c r="Z56" s="295"/>
      <c r="AA56" s="295"/>
      <c r="AB56" s="295"/>
      <c r="AC56" s="295"/>
      <c r="AD56" s="295"/>
      <c r="AE56" s="295"/>
      <c r="AF56" s="295"/>
      <c r="AG56" s="295"/>
      <c r="AH56" s="295"/>
      <c r="AI56" s="295"/>
      <c r="AJ56" s="295"/>
      <c r="AK56" s="295"/>
      <c r="AL56" s="295"/>
      <c r="AM56" s="295"/>
      <c r="AN56" s="295"/>
      <c r="AO56" s="295"/>
      <c r="AP56" s="295"/>
      <c r="AQ56" s="295"/>
      <c r="AR56" s="295"/>
      <c r="AS56" s="295"/>
      <c r="AT56" s="295"/>
      <c r="AU56" s="295"/>
      <c r="AV56" s="295"/>
      <c r="AW56" s="295"/>
      <c r="AX56" s="295"/>
      <c r="AY56" s="295"/>
      <c r="AZ56" s="295"/>
      <c r="BA56" s="295"/>
      <c r="BB56" s="295"/>
      <c r="BC56" s="295"/>
      <c r="BD56" s="295"/>
      <c r="BE56" s="295"/>
      <c r="BF56" s="295"/>
      <c r="BG56" s="295"/>
      <c r="BH56" s="295"/>
      <c r="BI56" s="295"/>
      <c r="BJ56" s="295"/>
      <c r="BK56" s="295"/>
      <c r="BL56" s="295"/>
      <c r="BM56" s="295"/>
      <c r="BN56" s="295"/>
      <c r="BO56" s="295"/>
      <c r="BP56" s="295"/>
      <c r="BQ56" s="293"/>
      <c r="BR56" s="293"/>
      <c r="BS56" s="293"/>
      <c r="BT56" s="293"/>
      <c r="BU56" s="293"/>
      <c r="BV56" s="293"/>
      <c r="BW56" s="293"/>
      <c r="BX56" s="293"/>
      <c r="BY56" s="293"/>
      <c r="BZ56" s="293"/>
      <c r="CA56" s="293"/>
    </row>
    <row r="57" spans="1:79" s="296" customFormat="1" x14ac:dyDescent="0.2">
      <c r="A57" s="293"/>
      <c r="B57" s="293"/>
      <c r="C57" s="294"/>
      <c r="D57" s="294"/>
      <c r="E57" s="295"/>
      <c r="F57" s="295"/>
      <c r="G57" s="295"/>
      <c r="H57" s="295"/>
      <c r="I57" s="295"/>
      <c r="J57" s="295"/>
      <c r="K57" s="295"/>
      <c r="L57" s="295"/>
      <c r="M57" s="295"/>
      <c r="N57" s="295"/>
      <c r="O57" s="295"/>
      <c r="P57" s="295"/>
      <c r="Q57" s="295"/>
      <c r="R57" s="295"/>
      <c r="S57" s="295"/>
      <c r="T57" s="295"/>
      <c r="U57" s="295"/>
      <c r="V57" s="295"/>
      <c r="W57" s="295"/>
      <c r="X57" s="295"/>
      <c r="Y57" s="295"/>
      <c r="Z57" s="295"/>
      <c r="AA57" s="295"/>
      <c r="AB57" s="295"/>
      <c r="AC57" s="295"/>
      <c r="AD57" s="295"/>
      <c r="AE57" s="295"/>
      <c r="AF57" s="295"/>
      <c r="AG57" s="295"/>
      <c r="AH57" s="295"/>
      <c r="AI57" s="295"/>
      <c r="AJ57" s="295"/>
      <c r="AK57" s="295"/>
      <c r="AL57" s="295"/>
      <c r="AM57" s="295"/>
      <c r="AN57" s="295"/>
      <c r="AO57" s="295"/>
      <c r="AP57" s="295"/>
      <c r="AQ57" s="295"/>
      <c r="AR57" s="295"/>
      <c r="AS57" s="295"/>
      <c r="AT57" s="295"/>
      <c r="AU57" s="295"/>
      <c r="AV57" s="295"/>
      <c r="AW57" s="295"/>
      <c r="AX57" s="295"/>
      <c r="AY57" s="295"/>
      <c r="AZ57" s="295"/>
      <c r="BA57" s="295"/>
      <c r="BB57" s="295"/>
      <c r="BC57" s="295"/>
      <c r="BD57" s="295"/>
      <c r="BE57" s="295"/>
      <c r="BF57" s="295"/>
      <c r="BG57" s="295"/>
      <c r="BH57" s="295"/>
      <c r="BI57" s="295"/>
      <c r="BJ57" s="295"/>
      <c r="BK57" s="295"/>
      <c r="BL57" s="295"/>
      <c r="BM57" s="295"/>
      <c r="BN57" s="295"/>
      <c r="BO57" s="295"/>
      <c r="BP57" s="295"/>
      <c r="BQ57" s="293"/>
      <c r="BR57" s="293"/>
      <c r="BS57" s="293"/>
      <c r="BT57" s="293"/>
      <c r="BU57" s="293"/>
      <c r="BV57" s="293"/>
      <c r="BW57" s="293"/>
      <c r="BX57" s="293"/>
      <c r="BY57" s="293"/>
      <c r="BZ57" s="293"/>
      <c r="CA57" s="293"/>
    </row>
    <row r="58" spans="1:79" s="296" customFormat="1" x14ac:dyDescent="0.2">
      <c r="A58" s="293"/>
      <c r="B58" s="293"/>
      <c r="C58" s="294"/>
      <c r="D58" s="294"/>
      <c r="E58" s="295"/>
      <c r="F58" s="295"/>
      <c r="G58" s="295"/>
      <c r="H58" s="295"/>
      <c r="I58" s="295"/>
      <c r="J58" s="295"/>
      <c r="K58" s="295"/>
      <c r="L58" s="295"/>
      <c r="M58" s="295"/>
      <c r="N58" s="295"/>
      <c r="O58" s="295"/>
      <c r="P58" s="295"/>
      <c r="Q58" s="295"/>
      <c r="R58" s="295"/>
      <c r="S58" s="295"/>
      <c r="T58" s="295"/>
      <c r="U58" s="295"/>
      <c r="V58" s="295"/>
      <c r="W58" s="295"/>
      <c r="X58" s="295"/>
      <c r="Y58" s="295"/>
      <c r="Z58" s="295"/>
      <c r="AA58" s="295"/>
      <c r="AB58" s="295"/>
      <c r="AC58" s="295"/>
      <c r="AD58" s="295"/>
      <c r="AE58" s="295"/>
      <c r="AF58" s="295"/>
      <c r="AG58" s="295"/>
      <c r="AH58" s="295"/>
      <c r="AI58" s="295"/>
      <c r="AJ58" s="295"/>
      <c r="AK58" s="295"/>
      <c r="AL58" s="295"/>
      <c r="AM58" s="295"/>
      <c r="AN58" s="295"/>
      <c r="AO58" s="295"/>
      <c r="AP58" s="295"/>
      <c r="AQ58" s="295"/>
      <c r="AR58" s="295"/>
      <c r="AS58" s="295"/>
      <c r="AT58" s="295"/>
      <c r="AU58" s="295"/>
      <c r="AV58" s="295"/>
      <c r="AW58" s="295"/>
      <c r="AX58" s="295"/>
      <c r="AY58" s="295"/>
      <c r="AZ58" s="295"/>
      <c r="BA58" s="295"/>
      <c r="BB58" s="295"/>
      <c r="BC58" s="295"/>
      <c r="BD58" s="295"/>
      <c r="BE58" s="295"/>
      <c r="BF58" s="295"/>
      <c r="BG58" s="295"/>
      <c r="BH58" s="295"/>
      <c r="BI58" s="295"/>
      <c r="BJ58" s="295"/>
      <c r="BK58" s="295"/>
      <c r="BL58" s="295"/>
      <c r="BM58" s="295"/>
      <c r="BN58" s="295"/>
      <c r="BO58" s="295"/>
      <c r="BP58" s="295"/>
      <c r="BQ58" s="293"/>
      <c r="BR58" s="293"/>
      <c r="BS58" s="293"/>
      <c r="BT58" s="293"/>
      <c r="BU58" s="293"/>
      <c r="BV58" s="293"/>
      <c r="BW58" s="293"/>
      <c r="BX58" s="293"/>
      <c r="BY58" s="293"/>
      <c r="BZ58" s="293"/>
      <c r="CA58" s="293"/>
    </row>
    <row r="59" spans="1:79" s="296" customFormat="1" x14ac:dyDescent="0.2">
      <c r="A59" s="293"/>
      <c r="B59" s="293"/>
      <c r="C59" s="294"/>
      <c r="D59" s="294"/>
      <c r="E59" s="295"/>
      <c r="F59" s="295"/>
      <c r="G59" s="295"/>
      <c r="H59" s="295"/>
      <c r="I59" s="295"/>
      <c r="J59" s="295"/>
      <c r="K59" s="295"/>
      <c r="L59" s="295"/>
      <c r="M59" s="295"/>
      <c r="N59" s="295"/>
      <c r="O59" s="295"/>
      <c r="P59" s="295"/>
      <c r="Q59" s="295"/>
      <c r="R59" s="295"/>
      <c r="S59" s="295"/>
      <c r="T59" s="295"/>
      <c r="U59" s="295"/>
      <c r="V59" s="295"/>
      <c r="W59" s="295"/>
      <c r="X59" s="295"/>
      <c r="Y59" s="295"/>
      <c r="Z59" s="295"/>
      <c r="AA59" s="295"/>
      <c r="AB59" s="295"/>
      <c r="AC59" s="295"/>
      <c r="AD59" s="295"/>
      <c r="AE59" s="295"/>
      <c r="AF59" s="295"/>
      <c r="AG59" s="295"/>
      <c r="AH59" s="295"/>
      <c r="AI59" s="295"/>
      <c r="AJ59" s="295"/>
      <c r="AK59" s="295"/>
      <c r="AL59" s="295"/>
      <c r="AM59" s="295"/>
      <c r="AN59" s="295"/>
      <c r="AO59" s="295"/>
      <c r="AP59" s="295"/>
      <c r="AQ59" s="295"/>
      <c r="AR59" s="295"/>
      <c r="AS59" s="295"/>
      <c r="AT59" s="295"/>
      <c r="AU59" s="295"/>
      <c r="AV59" s="295"/>
      <c r="AW59" s="295"/>
      <c r="AX59" s="295"/>
      <c r="AY59" s="295"/>
      <c r="AZ59" s="295"/>
      <c r="BA59" s="295"/>
      <c r="BB59" s="295"/>
      <c r="BC59" s="295"/>
      <c r="BD59" s="295"/>
      <c r="BE59" s="295"/>
      <c r="BF59" s="295"/>
      <c r="BG59" s="295"/>
      <c r="BH59" s="295"/>
      <c r="BI59" s="295"/>
      <c r="BJ59" s="295"/>
      <c r="BK59" s="295"/>
      <c r="BL59" s="295"/>
      <c r="BM59" s="295"/>
      <c r="BN59" s="295"/>
      <c r="BO59" s="295"/>
      <c r="BP59" s="295"/>
      <c r="BQ59" s="293"/>
      <c r="BR59" s="293"/>
      <c r="BS59" s="293"/>
      <c r="BT59" s="293"/>
      <c r="BU59" s="293"/>
      <c r="BV59" s="293"/>
      <c r="BW59" s="293"/>
      <c r="BX59" s="293"/>
      <c r="BY59" s="293"/>
      <c r="BZ59" s="293"/>
      <c r="CA59" s="293"/>
    </row>
    <row r="60" spans="1:79" s="296" customFormat="1" x14ac:dyDescent="0.2">
      <c r="A60" s="293"/>
      <c r="B60" s="293"/>
      <c r="C60" s="294"/>
      <c r="D60" s="294"/>
      <c r="E60" s="295"/>
      <c r="F60" s="295"/>
      <c r="G60" s="295"/>
      <c r="H60" s="295"/>
      <c r="I60" s="295"/>
      <c r="J60" s="295"/>
      <c r="K60" s="295"/>
      <c r="L60" s="295"/>
      <c r="M60" s="295"/>
      <c r="N60" s="295"/>
      <c r="O60" s="295"/>
      <c r="P60" s="295"/>
      <c r="Q60" s="295"/>
      <c r="R60" s="295"/>
      <c r="S60" s="295"/>
      <c r="T60" s="295"/>
      <c r="U60" s="295"/>
      <c r="V60" s="295"/>
      <c r="W60" s="295"/>
      <c r="X60" s="295"/>
      <c r="Y60" s="295"/>
      <c r="Z60" s="295"/>
      <c r="AA60" s="295"/>
      <c r="AB60" s="295"/>
      <c r="AC60" s="295"/>
      <c r="AD60" s="295"/>
      <c r="AE60" s="295"/>
      <c r="AF60" s="295"/>
      <c r="AG60" s="295"/>
      <c r="AH60" s="295"/>
      <c r="AI60" s="295"/>
      <c r="AJ60" s="295"/>
      <c r="AK60" s="295"/>
      <c r="AL60" s="295"/>
      <c r="AM60" s="295"/>
      <c r="AN60" s="295"/>
      <c r="AO60" s="295"/>
      <c r="AP60" s="295"/>
      <c r="AQ60" s="295"/>
      <c r="AR60" s="295"/>
      <c r="AS60" s="295"/>
      <c r="AT60" s="295"/>
      <c r="AU60" s="295"/>
      <c r="AV60" s="295"/>
      <c r="AW60" s="295"/>
      <c r="AX60" s="295"/>
      <c r="AY60" s="295"/>
      <c r="AZ60" s="295"/>
      <c r="BA60" s="295"/>
      <c r="BB60" s="295"/>
      <c r="BC60" s="295"/>
      <c r="BD60" s="295"/>
      <c r="BE60" s="295"/>
      <c r="BF60" s="295"/>
      <c r="BG60" s="295"/>
      <c r="BH60" s="295"/>
      <c r="BI60" s="295"/>
      <c r="BJ60" s="295"/>
      <c r="BK60" s="295"/>
      <c r="BL60" s="295"/>
      <c r="BM60" s="295"/>
      <c r="BN60" s="295"/>
      <c r="BO60" s="295"/>
      <c r="BP60" s="295"/>
      <c r="BQ60" s="293"/>
      <c r="BR60" s="293"/>
      <c r="BS60" s="293"/>
      <c r="BT60" s="293"/>
      <c r="BU60" s="293"/>
      <c r="BV60" s="293"/>
      <c r="BW60" s="293"/>
      <c r="BX60" s="293"/>
      <c r="BY60" s="293"/>
      <c r="BZ60" s="293"/>
      <c r="CA60" s="293"/>
    </row>
    <row r="61" spans="1:79" s="296" customFormat="1" x14ac:dyDescent="0.2">
      <c r="A61" s="293"/>
      <c r="B61" s="293"/>
      <c r="C61" s="294"/>
      <c r="D61" s="294"/>
      <c r="E61" s="295"/>
      <c r="F61" s="295"/>
      <c r="G61" s="295"/>
      <c r="H61" s="295"/>
      <c r="I61" s="295"/>
      <c r="J61" s="295"/>
      <c r="K61" s="295"/>
      <c r="L61" s="295"/>
      <c r="M61" s="295"/>
      <c r="N61" s="295"/>
      <c r="O61" s="295"/>
      <c r="P61" s="295"/>
      <c r="Q61" s="295"/>
      <c r="R61" s="295"/>
      <c r="S61" s="295"/>
      <c r="T61" s="295"/>
      <c r="U61" s="295"/>
      <c r="V61" s="295"/>
      <c r="W61" s="295"/>
      <c r="X61" s="295"/>
      <c r="Y61" s="295"/>
      <c r="Z61" s="295"/>
      <c r="AA61" s="295"/>
      <c r="AB61" s="295"/>
      <c r="AC61" s="295"/>
      <c r="AD61" s="295"/>
      <c r="AE61" s="295"/>
      <c r="AF61" s="295"/>
      <c r="AG61" s="295"/>
      <c r="AH61" s="295"/>
      <c r="AI61" s="295"/>
      <c r="AJ61" s="295"/>
      <c r="AK61" s="295"/>
      <c r="AL61" s="295"/>
      <c r="AM61" s="295"/>
      <c r="AN61" s="295"/>
      <c r="AO61" s="295"/>
      <c r="AP61" s="295"/>
      <c r="AQ61" s="295"/>
      <c r="AR61" s="295"/>
      <c r="AS61" s="295"/>
      <c r="AT61" s="295"/>
      <c r="AU61" s="295"/>
      <c r="AV61" s="295"/>
      <c r="AW61" s="295"/>
      <c r="AX61" s="295"/>
      <c r="AY61" s="295"/>
      <c r="AZ61" s="295"/>
      <c r="BA61" s="295"/>
      <c r="BB61" s="295"/>
      <c r="BC61" s="295"/>
      <c r="BD61" s="295"/>
      <c r="BE61" s="295"/>
      <c r="BF61" s="295"/>
      <c r="BG61" s="295"/>
      <c r="BH61" s="295"/>
      <c r="BI61" s="295"/>
      <c r="BJ61" s="295"/>
      <c r="BK61" s="295"/>
      <c r="BL61" s="295"/>
      <c r="BM61" s="295"/>
      <c r="BN61" s="295"/>
      <c r="BO61" s="295"/>
      <c r="BP61" s="295"/>
      <c r="BQ61" s="293"/>
      <c r="BR61" s="293"/>
      <c r="BS61" s="293"/>
      <c r="BT61" s="293"/>
      <c r="BU61" s="293"/>
      <c r="BV61" s="293"/>
      <c r="BW61" s="293"/>
      <c r="BX61" s="293"/>
      <c r="BY61" s="293"/>
      <c r="BZ61" s="293"/>
      <c r="CA61" s="293"/>
    </row>
    <row r="62" spans="1:79" s="296" customFormat="1" x14ac:dyDescent="0.2">
      <c r="A62" s="293"/>
      <c r="B62" s="293"/>
      <c r="C62" s="294"/>
      <c r="D62" s="294"/>
      <c r="E62" s="295"/>
      <c r="F62" s="295"/>
      <c r="G62" s="295"/>
      <c r="H62" s="295"/>
      <c r="I62" s="295"/>
      <c r="J62" s="295"/>
      <c r="K62" s="295"/>
      <c r="L62" s="295"/>
      <c r="M62" s="295"/>
      <c r="N62" s="295"/>
      <c r="O62" s="295"/>
      <c r="P62" s="295"/>
      <c r="Q62" s="295"/>
      <c r="R62" s="295"/>
      <c r="S62" s="295"/>
      <c r="T62" s="295"/>
      <c r="U62" s="295"/>
      <c r="V62" s="295"/>
      <c r="W62" s="295"/>
      <c r="X62" s="295"/>
      <c r="Y62" s="295"/>
      <c r="Z62" s="295"/>
      <c r="AA62" s="295"/>
      <c r="AB62" s="295"/>
      <c r="AC62" s="295"/>
      <c r="AD62" s="295"/>
      <c r="AE62" s="295"/>
      <c r="AF62" s="295"/>
      <c r="AG62" s="295"/>
      <c r="AH62" s="295"/>
      <c r="AI62" s="295"/>
      <c r="AJ62" s="295"/>
      <c r="AK62" s="295"/>
      <c r="AL62" s="295"/>
      <c r="AM62" s="295"/>
      <c r="AN62" s="295"/>
      <c r="AO62" s="295"/>
      <c r="AP62" s="295"/>
      <c r="AQ62" s="295"/>
      <c r="AR62" s="295"/>
      <c r="AS62" s="295"/>
      <c r="AT62" s="295"/>
      <c r="AU62" s="295"/>
      <c r="AV62" s="295"/>
      <c r="AW62" s="295"/>
      <c r="AX62" s="295"/>
      <c r="AY62" s="295"/>
      <c r="AZ62" s="295"/>
      <c r="BA62" s="295"/>
      <c r="BB62" s="295"/>
      <c r="BC62" s="295"/>
      <c r="BD62" s="295"/>
      <c r="BE62" s="295"/>
      <c r="BF62" s="295"/>
      <c r="BG62" s="295"/>
      <c r="BH62" s="295"/>
      <c r="BI62" s="295"/>
      <c r="BJ62" s="295"/>
      <c r="BK62" s="295"/>
      <c r="BL62" s="295"/>
      <c r="BM62" s="295"/>
      <c r="BN62" s="295"/>
      <c r="BO62" s="295"/>
      <c r="BP62" s="295"/>
      <c r="BQ62" s="293"/>
      <c r="BR62" s="293"/>
      <c r="BS62" s="293"/>
      <c r="BT62" s="293"/>
      <c r="BU62" s="293"/>
      <c r="BV62" s="293"/>
      <c r="BW62" s="293"/>
      <c r="BX62" s="293"/>
      <c r="BY62" s="293"/>
      <c r="BZ62" s="293"/>
      <c r="CA62" s="293"/>
    </row>
    <row r="63" spans="1:79" s="296" customFormat="1" x14ac:dyDescent="0.2">
      <c r="A63" s="293"/>
      <c r="B63" s="293"/>
      <c r="C63" s="294"/>
      <c r="D63" s="294"/>
      <c r="E63" s="295"/>
      <c r="F63" s="295"/>
      <c r="G63" s="295"/>
      <c r="H63" s="295"/>
      <c r="I63" s="295"/>
      <c r="J63" s="295"/>
      <c r="K63" s="295"/>
      <c r="L63" s="295"/>
      <c r="M63" s="295"/>
      <c r="N63" s="295"/>
      <c r="O63" s="295"/>
      <c r="P63" s="295"/>
      <c r="Q63" s="295"/>
      <c r="R63" s="295"/>
      <c r="S63" s="295"/>
      <c r="T63" s="295"/>
      <c r="U63" s="295"/>
      <c r="V63" s="295"/>
      <c r="W63" s="295"/>
      <c r="X63" s="295"/>
      <c r="Y63" s="295"/>
      <c r="Z63" s="295"/>
      <c r="AA63" s="295"/>
      <c r="AB63" s="295"/>
      <c r="AC63" s="295"/>
      <c r="AD63" s="295"/>
      <c r="AE63" s="295"/>
      <c r="AF63" s="295"/>
      <c r="AG63" s="295"/>
      <c r="AH63" s="295"/>
      <c r="AI63" s="295"/>
      <c r="AJ63" s="295"/>
      <c r="AK63" s="295"/>
      <c r="AL63" s="295"/>
      <c r="AM63" s="295"/>
      <c r="AN63" s="295"/>
      <c r="AO63" s="295"/>
      <c r="AP63" s="295"/>
      <c r="AQ63" s="295"/>
      <c r="AR63" s="295"/>
      <c r="AS63" s="295"/>
      <c r="AT63" s="295"/>
      <c r="AU63" s="295"/>
      <c r="AV63" s="295"/>
      <c r="AW63" s="295"/>
      <c r="AX63" s="295"/>
      <c r="AY63" s="295"/>
      <c r="AZ63" s="295"/>
      <c r="BA63" s="295"/>
      <c r="BB63" s="295"/>
      <c r="BC63" s="295"/>
      <c r="BD63" s="295"/>
      <c r="BE63" s="295"/>
      <c r="BF63" s="295"/>
      <c r="BG63" s="295"/>
      <c r="BH63" s="295"/>
      <c r="BI63" s="295"/>
      <c r="BJ63" s="295"/>
      <c r="BK63" s="295"/>
      <c r="BL63" s="295"/>
      <c r="BM63" s="295"/>
      <c r="BN63" s="295"/>
      <c r="BO63" s="295"/>
      <c r="BP63" s="295"/>
      <c r="BQ63" s="293"/>
      <c r="BR63" s="293"/>
      <c r="BS63" s="293"/>
      <c r="BT63" s="293"/>
      <c r="BU63" s="293"/>
      <c r="BV63" s="293"/>
      <c r="BW63" s="293"/>
      <c r="BX63" s="293"/>
      <c r="BY63" s="293"/>
      <c r="BZ63" s="293"/>
      <c r="CA63" s="293"/>
    </row>
    <row r="64" spans="1:79" s="296" customFormat="1" x14ac:dyDescent="0.2">
      <c r="A64" s="293"/>
      <c r="B64" s="293"/>
      <c r="C64" s="294"/>
      <c r="D64" s="294"/>
      <c r="E64" s="295"/>
      <c r="F64" s="295"/>
      <c r="G64" s="295"/>
      <c r="H64" s="295"/>
      <c r="I64" s="295"/>
      <c r="J64" s="295"/>
      <c r="K64" s="295"/>
      <c r="L64" s="295"/>
      <c r="M64" s="295"/>
      <c r="N64" s="295"/>
      <c r="O64" s="295"/>
      <c r="P64" s="295"/>
      <c r="Q64" s="295"/>
      <c r="R64" s="295"/>
      <c r="S64" s="295"/>
      <c r="T64" s="295"/>
      <c r="U64" s="295"/>
      <c r="V64" s="295"/>
      <c r="W64" s="295"/>
      <c r="X64" s="295"/>
      <c r="Y64" s="295"/>
      <c r="Z64" s="295"/>
      <c r="AA64" s="295"/>
      <c r="AB64" s="295"/>
      <c r="AC64" s="295"/>
      <c r="AD64" s="295"/>
      <c r="AE64" s="295"/>
      <c r="AF64" s="295"/>
      <c r="AG64" s="295"/>
      <c r="AH64" s="295"/>
      <c r="AI64" s="295"/>
      <c r="AJ64" s="295"/>
      <c r="AK64" s="295"/>
      <c r="AL64" s="295"/>
      <c r="AM64" s="295"/>
      <c r="AN64" s="295"/>
      <c r="AO64" s="295"/>
      <c r="AP64" s="295"/>
      <c r="AQ64" s="295"/>
      <c r="AR64" s="295"/>
      <c r="AS64" s="295"/>
      <c r="AT64" s="295"/>
      <c r="AU64" s="295"/>
      <c r="AV64" s="295"/>
      <c r="AW64" s="295"/>
      <c r="AX64" s="295"/>
      <c r="AY64" s="295"/>
      <c r="AZ64" s="295"/>
      <c r="BA64" s="295"/>
      <c r="BB64" s="295"/>
      <c r="BC64" s="295"/>
      <c r="BD64" s="295"/>
      <c r="BE64" s="295"/>
      <c r="BF64" s="295"/>
      <c r="BG64" s="295"/>
      <c r="BH64" s="295"/>
      <c r="BI64" s="295"/>
      <c r="BJ64" s="295"/>
      <c r="BK64" s="295"/>
      <c r="BL64" s="295"/>
      <c r="BM64" s="295"/>
      <c r="BN64" s="295"/>
      <c r="BO64" s="295"/>
      <c r="BP64" s="295"/>
      <c r="BQ64" s="293"/>
      <c r="BR64" s="293"/>
      <c r="BS64" s="293"/>
      <c r="BT64" s="293"/>
      <c r="BU64" s="293"/>
      <c r="BV64" s="293"/>
      <c r="BW64" s="293"/>
      <c r="BX64" s="293"/>
      <c r="BY64" s="293"/>
      <c r="BZ64" s="293"/>
      <c r="CA64" s="293"/>
    </row>
    <row r="65" spans="1:79" s="296" customFormat="1" x14ac:dyDescent="0.2">
      <c r="A65" s="293"/>
      <c r="B65" s="293"/>
      <c r="C65" s="294"/>
      <c r="D65" s="294"/>
      <c r="E65" s="295"/>
      <c r="F65" s="295"/>
      <c r="G65" s="295"/>
      <c r="H65" s="295"/>
      <c r="I65" s="295"/>
      <c r="J65" s="295"/>
      <c r="K65" s="295"/>
      <c r="L65" s="295"/>
      <c r="M65" s="295"/>
      <c r="N65" s="295"/>
      <c r="O65" s="295"/>
      <c r="P65" s="295"/>
      <c r="Q65" s="295"/>
      <c r="R65" s="295"/>
      <c r="S65" s="295"/>
      <c r="T65" s="295"/>
      <c r="U65" s="295"/>
      <c r="V65" s="295"/>
      <c r="W65" s="295"/>
      <c r="X65" s="295"/>
      <c r="Y65" s="295"/>
      <c r="Z65" s="295"/>
      <c r="AA65" s="295"/>
      <c r="AB65" s="295"/>
      <c r="AC65" s="295"/>
      <c r="AD65" s="295"/>
      <c r="AE65" s="295"/>
      <c r="AF65" s="295"/>
      <c r="AG65" s="295"/>
      <c r="AH65" s="295"/>
      <c r="AI65" s="295"/>
      <c r="AJ65" s="295"/>
      <c r="AK65" s="295"/>
      <c r="AL65" s="295"/>
      <c r="AM65" s="295"/>
      <c r="AN65" s="295"/>
      <c r="AO65" s="295"/>
      <c r="AP65" s="295"/>
      <c r="AQ65" s="295"/>
      <c r="AR65" s="295"/>
      <c r="AS65" s="295"/>
      <c r="AT65" s="295"/>
      <c r="AU65" s="295"/>
      <c r="AV65" s="295"/>
      <c r="AW65" s="295"/>
      <c r="AX65" s="295"/>
      <c r="AY65" s="295"/>
      <c r="AZ65" s="295"/>
      <c r="BA65" s="295"/>
      <c r="BB65" s="295"/>
      <c r="BC65" s="295"/>
      <c r="BD65" s="295"/>
      <c r="BE65" s="295"/>
      <c r="BF65" s="295"/>
      <c r="BG65" s="295"/>
      <c r="BH65" s="295"/>
      <c r="BI65" s="295"/>
      <c r="BJ65" s="295"/>
      <c r="BK65" s="295"/>
      <c r="BL65" s="295"/>
      <c r="BM65" s="295"/>
      <c r="BN65" s="295"/>
      <c r="BO65" s="295"/>
      <c r="BP65" s="295"/>
      <c r="BQ65" s="293"/>
      <c r="BR65" s="293"/>
      <c r="BS65" s="293"/>
      <c r="BT65" s="293"/>
      <c r="BU65" s="293"/>
      <c r="BV65" s="293"/>
      <c r="BW65" s="293"/>
      <c r="BX65" s="293"/>
      <c r="BY65" s="293"/>
      <c r="BZ65" s="293"/>
      <c r="CA65" s="293"/>
    </row>
    <row r="66" spans="1:79" s="296" customFormat="1" x14ac:dyDescent="0.2">
      <c r="A66" s="293"/>
      <c r="B66" s="293"/>
      <c r="C66" s="294"/>
      <c r="D66" s="294"/>
      <c r="E66" s="295"/>
      <c r="F66" s="295"/>
      <c r="G66" s="295"/>
      <c r="H66" s="295"/>
      <c r="I66" s="295"/>
      <c r="J66" s="295"/>
      <c r="K66" s="295"/>
      <c r="L66" s="295"/>
      <c r="M66" s="295"/>
      <c r="N66" s="295"/>
      <c r="O66" s="295"/>
      <c r="P66" s="295"/>
      <c r="Q66" s="295"/>
      <c r="R66" s="295"/>
      <c r="S66" s="295"/>
      <c r="T66" s="295"/>
      <c r="U66" s="295"/>
      <c r="V66" s="295"/>
      <c r="W66" s="295"/>
      <c r="X66" s="295"/>
      <c r="Y66" s="295"/>
      <c r="Z66" s="295"/>
      <c r="AA66" s="295"/>
      <c r="AB66" s="295"/>
      <c r="AC66" s="295"/>
      <c r="AD66" s="295"/>
      <c r="AE66" s="295"/>
      <c r="AF66" s="295"/>
      <c r="AG66" s="295"/>
      <c r="AH66" s="295"/>
      <c r="AI66" s="295"/>
      <c r="AJ66" s="295"/>
      <c r="AK66" s="295"/>
      <c r="AL66" s="295"/>
      <c r="AM66" s="295"/>
      <c r="AN66" s="295"/>
      <c r="AO66" s="295"/>
      <c r="AP66" s="295"/>
      <c r="AQ66" s="295"/>
      <c r="AR66" s="295"/>
      <c r="AS66" s="295"/>
      <c r="AT66" s="295"/>
      <c r="AU66" s="295"/>
      <c r="AV66" s="295"/>
      <c r="AW66" s="295"/>
      <c r="AX66" s="295"/>
      <c r="AY66" s="295"/>
      <c r="AZ66" s="295"/>
      <c r="BA66" s="295"/>
      <c r="BB66" s="295"/>
      <c r="BC66" s="295"/>
      <c r="BD66" s="295"/>
      <c r="BE66" s="295"/>
      <c r="BF66" s="295"/>
      <c r="BG66" s="295"/>
      <c r="BH66" s="295"/>
      <c r="BI66" s="295"/>
      <c r="BJ66" s="295"/>
      <c r="BK66" s="295"/>
      <c r="BL66" s="295"/>
      <c r="BM66" s="295"/>
      <c r="BN66" s="295"/>
      <c r="BO66" s="295"/>
      <c r="BP66" s="295"/>
      <c r="BQ66" s="293"/>
      <c r="BR66" s="293"/>
      <c r="BS66" s="293"/>
      <c r="BT66" s="293"/>
      <c r="BU66" s="293"/>
      <c r="BV66" s="293"/>
      <c r="BW66" s="293"/>
      <c r="BX66" s="293"/>
      <c r="BY66" s="293"/>
      <c r="BZ66" s="293"/>
      <c r="CA66" s="293"/>
    </row>
    <row r="67" spans="1:79" s="296" customFormat="1" x14ac:dyDescent="0.2">
      <c r="A67" s="293"/>
      <c r="B67" s="293"/>
      <c r="C67" s="294"/>
      <c r="D67" s="294"/>
      <c r="E67" s="295"/>
      <c r="F67" s="295"/>
      <c r="G67" s="295"/>
      <c r="H67" s="295"/>
      <c r="I67" s="295"/>
      <c r="J67" s="295"/>
      <c r="K67" s="295"/>
      <c r="L67" s="295"/>
      <c r="M67" s="295"/>
      <c r="N67" s="295"/>
      <c r="O67" s="295"/>
      <c r="P67" s="295"/>
      <c r="Q67" s="295"/>
      <c r="R67" s="295"/>
      <c r="S67" s="295"/>
      <c r="T67" s="295"/>
      <c r="U67" s="295"/>
      <c r="V67" s="295"/>
      <c r="W67" s="295"/>
      <c r="X67" s="295"/>
      <c r="Y67" s="295"/>
      <c r="Z67" s="295"/>
      <c r="AA67" s="295"/>
      <c r="AB67" s="295"/>
      <c r="AC67" s="295"/>
      <c r="AD67" s="295"/>
      <c r="AE67" s="295"/>
      <c r="AF67" s="295"/>
      <c r="AG67" s="295"/>
      <c r="AH67" s="295"/>
      <c r="AI67" s="295"/>
      <c r="AJ67" s="295"/>
      <c r="AK67" s="295"/>
      <c r="AL67" s="295"/>
      <c r="AM67" s="295"/>
      <c r="AN67" s="295"/>
      <c r="AO67" s="295"/>
      <c r="AP67" s="295"/>
      <c r="AQ67" s="295"/>
      <c r="AR67" s="295"/>
      <c r="AS67" s="295"/>
      <c r="AT67" s="295"/>
      <c r="AU67" s="295"/>
      <c r="AV67" s="295"/>
      <c r="AW67" s="295"/>
      <c r="AX67" s="295"/>
      <c r="AY67" s="295"/>
      <c r="AZ67" s="295"/>
      <c r="BA67" s="295"/>
      <c r="BB67" s="295"/>
      <c r="BC67" s="295"/>
      <c r="BD67" s="295"/>
      <c r="BE67" s="295"/>
      <c r="BF67" s="295"/>
      <c r="BG67" s="295"/>
      <c r="BH67" s="295"/>
      <c r="BI67" s="295"/>
      <c r="BJ67" s="295"/>
      <c r="BK67" s="295"/>
      <c r="BL67" s="295"/>
      <c r="BM67" s="295"/>
      <c r="BN67" s="295"/>
      <c r="BO67" s="295"/>
      <c r="BP67" s="295"/>
      <c r="BQ67" s="293"/>
      <c r="BR67" s="293"/>
      <c r="BS67" s="293"/>
      <c r="BT67" s="293"/>
      <c r="BU67" s="293"/>
      <c r="BV67" s="293"/>
      <c r="BW67" s="293"/>
      <c r="BX67" s="293"/>
      <c r="BY67" s="293"/>
      <c r="BZ67" s="293"/>
      <c r="CA67" s="293"/>
    </row>
    <row r="68" spans="1:79" s="296" customFormat="1" x14ac:dyDescent="0.2">
      <c r="A68" s="293"/>
      <c r="B68" s="293"/>
      <c r="C68" s="294"/>
      <c r="D68" s="294"/>
      <c r="E68" s="295"/>
      <c r="F68" s="295"/>
      <c r="G68" s="295"/>
      <c r="H68" s="295"/>
      <c r="I68" s="295"/>
      <c r="J68" s="295"/>
      <c r="K68" s="295"/>
      <c r="L68" s="295"/>
      <c r="M68" s="295"/>
      <c r="N68" s="295"/>
      <c r="O68" s="295"/>
      <c r="P68" s="295"/>
      <c r="Q68" s="295"/>
      <c r="R68" s="295"/>
      <c r="S68" s="295"/>
      <c r="T68" s="295"/>
      <c r="U68" s="295"/>
      <c r="V68" s="295"/>
      <c r="W68" s="295"/>
      <c r="X68" s="295"/>
      <c r="Y68" s="295"/>
      <c r="Z68" s="295"/>
      <c r="AA68" s="295"/>
      <c r="AB68" s="295"/>
      <c r="AC68" s="295"/>
      <c r="AD68" s="295"/>
      <c r="AE68" s="295"/>
      <c r="AF68" s="295"/>
      <c r="AG68" s="295"/>
      <c r="AH68" s="295"/>
      <c r="AI68" s="295"/>
      <c r="AJ68" s="295"/>
      <c r="AK68" s="295"/>
      <c r="AL68" s="295"/>
      <c r="AM68" s="295"/>
      <c r="AN68" s="295"/>
      <c r="AO68" s="295"/>
      <c r="AP68" s="295"/>
      <c r="AQ68" s="295"/>
      <c r="AR68" s="295"/>
      <c r="AS68" s="295"/>
      <c r="AT68" s="295"/>
      <c r="AU68" s="295"/>
      <c r="AV68" s="295"/>
      <c r="AW68" s="295"/>
      <c r="AX68" s="295"/>
      <c r="AY68" s="295"/>
      <c r="AZ68" s="295"/>
      <c r="BA68" s="295"/>
      <c r="BB68" s="295"/>
      <c r="BC68" s="295"/>
      <c r="BD68" s="295"/>
      <c r="BE68" s="295"/>
      <c r="BF68" s="295"/>
      <c r="BG68" s="295"/>
      <c r="BH68" s="295"/>
      <c r="BI68" s="295"/>
      <c r="BJ68" s="295"/>
      <c r="BK68" s="295"/>
      <c r="BL68" s="295"/>
      <c r="BM68" s="295"/>
      <c r="BN68" s="295"/>
      <c r="BO68" s="295"/>
      <c r="BP68" s="295"/>
      <c r="BQ68" s="293"/>
      <c r="BR68" s="293"/>
      <c r="BS68" s="293"/>
      <c r="BT68" s="293"/>
      <c r="BU68" s="293"/>
      <c r="BV68" s="293"/>
      <c r="BW68" s="293"/>
      <c r="BX68" s="293"/>
      <c r="BY68" s="293"/>
      <c r="BZ68" s="293"/>
      <c r="CA68" s="293"/>
    </row>
    <row r="69" spans="1:79" s="296" customFormat="1" x14ac:dyDescent="0.2">
      <c r="A69" s="293"/>
      <c r="B69" s="293"/>
      <c r="C69" s="294"/>
      <c r="D69" s="294"/>
      <c r="E69" s="295"/>
      <c r="F69" s="295"/>
      <c r="G69" s="295"/>
      <c r="H69" s="295"/>
      <c r="I69" s="295"/>
      <c r="J69" s="295"/>
      <c r="K69" s="295"/>
      <c r="L69" s="295"/>
      <c r="M69" s="295"/>
      <c r="N69" s="295"/>
      <c r="O69" s="295"/>
      <c r="P69" s="295"/>
      <c r="Q69" s="295"/>
      <c r="R69" s="295"/>
      <c r="S69" s="295"/>
      <c r="T69" s="295"/>
      <c r="U69" s="295"/>
      <c r="V69" s="295"/>
      <c r="W69" s="295"/>
      <c r="X69" s="295"/>
      <c r="Y69" s="295"/>
      <c r="Z69" s="295"/>
      <c r="AA69" s="295"/>
      <c r="AB69" s="295"/>
      <c r="AC69" s="295"/>
      <c r="AD69" s="295"/>
      <c r="AE69" s="295"/>
      <c r="AF69" s="295"/>
      <c r="AG69" s="295"/>
      <c r="AH69" s="295"/>
      <c r="AI69" s="295"/>
      <c r="AJ69" s="295"/>
      <c r="AK69" s="295"/>
      <c r="AL69" s="295"/>
      <c r="AM69" s="295"/>
      <c r="AN69" s="295"/>
      <c r="AO69" s="295"/>
      <c r="AP69" s="295"/>
      <c r="AQ69" s="295"/>
      <c r="AR69" s="295"/>
      <c r="AS69" s="295"/>
      <c r="AT69" s="295"/>
      <c r="AU69" s="295"/>
      <c r="AV69" s="295"/>
      <c r="AW69" s="295"/>
      <c r="AX69" s="295"/>
      <c r="AY69" s="295"/>
      <c r="AZ69" s="295"/>
      <c r="BA69" s="295"/>
      <c r="BB69" s="295"/>
      <c r="BC69" s="295"/>
      <c r="BD69" s="295"/>
      <c r="BE69" s="295"/>
      <c r="BF69" s="295"/>
      <c r="BG69" s="295"/>
      <c r="BH69" s="295"/>
      <c r="BI69" s="295"/>
      <c r="BJ69" s="295"/>
      <c r="BK69" s="295"/>
      <c r="BL69" s="295"/>
      <c r="BM69" s="295"/>
      <c r="BN69" s="295"/>
      <c r="BO69" s="295"/>
      <c r="BP69" s="295"/>
      <c r="BQ69" s="293"/>
      <c r="BR69" s="293"/>
      <c r="BS69" s="293"/>
      <c r="BT69" s="293"/>
      <c r="BU69" s="293"/>
      <c r="BV69" s="293"/>
      <c r="BW69" s="293"/>
      <c r="BX69" s="293"/>
      <c r="BY69" s="293"/>
      <c r="BZ69" s="293"/>
      <c r="CA69" s="293"/>
    </row>
    <row r="70" spans="1:79" s="296" customFormat="1" x14ac:dyDescent="0.2">
      <c r="A70" s="293"/>
      <c r="B70" s="293"/>
      <c r="C70" s="294"/>
      <c r="D70" s="294"/>
      <c r="E70" s="295"/>
      <c r="F70" s="295"/>
      <c r="G70" s="295"/>
      <c r="H70" s="295"/>
      <c r="I70" s="295"/>
      <c r="J70" s="295"/>
      <c r="K70" s="295"/>
      <c r="L70" s="295"/>
      <c r="M70" s="295"/>
      <c r="N70" s="295"/>
      <c r="O70" s="295"/>
      <c r="P70" s="295"/>
      <c r="Q70" s="295"/>
      <c r="R70" s="295"/>
      <c r="S70" s="295"/>
      <c r="T70" s="295"/>
      <c r="U70" s="295"/>
      <c r="V70" s="295"/>
      <c r="W70" s="295"/>
      <c r="X70" s="295"/>
      <c r="Y70" s="295"/>
      <c r="Z70" s="295"/>
      <c r="AA70" s="295"/>
      <c r="AB70" s="295"/>
      <c r="AC70" s="295"/>
      <c r="AD70" s="295"/>
      <c r="AE70" s="295"/>
      <c r="AF70" s="295"/>
      <c r="AG70" s="295"/>
      <c r="AH70" s="295"/>
      <c r="AI70" s="295"/>
      <c r="AJ70" s="295"/>
      <c r="AK70" s="295"/>
      <c r="AL70" s="295"/>
      <c r="AM70" s="295"/>
      <c r="AN70" s="295"/>
      <c r="AO70" s="295"/>
      <c r="AP70" s="295"/>
      <c r="AQ70" s="295"/>
      <c r="AR70" s="295"/>
      <c r="AS70" s="295"/>
      <c r="AT70" s="295"/>
      <c r="AU70" s="295"/>
      <c r="AV70" s="295"/>
      <c r="AW70" s="295"/>
      <c r="AX70" s="295"/>
      <c r="AY70" s="295"/>
      <c r="AZ70" s="295"/>
      <c r="BA70" s="295"/>
      <c r="BB70" s="295"/>
      <c r="BC70" s="295"/>
      <c r="BD70" s="295"/>
      <c r="BE70" s="295"/>
      <c r="BF70" s="295"/>
      <c r="BG70" s="295"/>
      <c r="BH70" s="295"/>
      <c r="BI70" s="295"/>
      <c r="BJ70" s="295"/>
      <c r="BK70" s="295"/>
      <c r="BL70" s="295"/>
      <c r="BM70" s="295"/>
      <c r="BN70" s="295"/>
      <c r="BO70" s="295"/>
      <c r="BP70" s="295"/>
      <c r="BQ70" s="293"/>
      <c r="BR70" s="293"/>
      <c r="BS70" s="293"/>
      <c r="BT70" s="293"/>
      <c r="BU70" s="293"/>
      <c r="BV70" s="293"/>
      <c r="BW70" s="293"/>
      <c r="BX70" s="293"/>
      <c r="BY70" s="293"/>
      <c r="BZ70" s="293"/>
      <c r="CA70" s="293"/>
    </row>
    <row r="71" spans="1:79" s="296" customFormat="1" x14ac:dyDescent="0.2">
      <c r="A71" s="293"/>
      <c r="B71" s="293"/>
      <c r="C71" s="294"/>
      <c r="D71" s="294"/>
      <c r="E71" s="295"/>
      <c r="F71" s="295"/>
      <c r="G71" s="295"/>
      <c r="H71" s="295"/>
      <c r="I71" s="295"/>
      <c r="J71" s="295"/>
      <c r="K71" s="295"/>
      <c r="L71" s="295"/>
      <c r="M71" s="295"/>
      <c r="N71" s="295"/>
      <c r="O71" s="295"/>
      <c r="P71" s="295"/>
      <c r="Q71" s="295"/>
      <c r="R71" s="295"/>
      <c r="S71" s="295"/>
      <c r="T71" s="295"/>
      <c r="U71" s="295"/>
      <c r="V71" s="295"/>
      <c r="W71" s="295"/>
      <c r="X71" s="295"/>
      <c r="Y71" s="295"/>
      <c r="Z71" s="295"/>
      <c r="AA71" s="295"/>
      <c r="AB71" s="295"/>
      <c r="AC71" s="295"/>
      <c r="AD71" s="295"/>
      <c r="AE71" s="295"/>
      <c r="AF71" s="295"/>
      <c r="AG71" s="295"/>
      <c r="AH71" s="295"/>
      <c r="AI71" s="295"/>
      <c r="AJ71" s="295"/>
      <c r="AK71" s="295"/>
      <c r="AL71" s="295"/>
      <c r="AM71" s="295"/>
      <c r="AN71" s="295"/>
      <c r="AO71" s="295"/>
      <c r="AP71" s="295"/>
      <c r="AQ71" s="295"/>
      <c r="AR71" s="295"/>
      <c r="AS71" s="295"/>
      <c r="AT71" s="295"/>
      <c r="AU71" s="295"/>
      <c r="AV71" s="295"/>
      <c r="AW71" s="295"/>
      <c r="AX71" s="295"/>
      <c r="AY71" s="295"/>
      <c r="AZ71" s="295"/>
      <c r="BA71" s="295"/>
      <c r="BB71" s="295"/>
      <c r="BC71" s="295"/>
      <c r="BD71" s="295"/>
      <c r="BE71" s="295"/>
      <c r="BF71" s="295"/>
      <c r="BG71" s="295"/>
      <c r="BH71" s="295"/>
      <c r="BI71" s="295"/>
      <c r="BJ71" s="295"/>
      <c r="BK71" s="295"/>
      <c r="BL71" s="295"/>
      <c r="BM71" s="295"/>
      <c r="BN71" s="295"/>
      <c r="BO71" s="295"/>
      <c r="BP71" s="295"/>
      <c r="BQ71" s="293"/>
      <c r="BR71" s="293"/>
      <c r="BS71" s="293"/>
      <c r="BT71" s="293"/>
      <c r="BU71" s="293"/>
      <c r="BV71" s="293"/>
      <c r="BW71" s="293"/>
      <c r="BX71" s="293"/>
      <c r="BY71" s="293"/>
      <c r="BZ71" s="293"/>
      <c r="CA71" s="293"/>
    </row>
    <row r="72" spans="1:79" s="296" customFormat="1" x14ac:dyDescent="0.2">
      <c r="A72" s="293"/>
      <c r="B72" s="293"/>
      <c r="C72" s="294"/>
      <c r="D72" s="294"/>
      <c r="E72" s="295"/>
      <c r="F72" s="295"/>
      <c r="G72" s="295"/>
      <c r="H72" s="295"/>
      <c r="I72" s="295"/>
      <c r="J72" s="295"/>
      <c r="K72" s="295"/>
      <c r="L72" s="295"/>
      <c r="M72" s="295"/>
      <c r="N72" s="295"/>
      <c r="O72" s="295"/>
      <c r="P72" s="295"/>
      <c r="Q72" s="295"/>
      <c r="R72" s="295"/>
      <c r="S72" s="295"/>
      <c r="T72" s="295"/>
      <c r="U72" s="295"/>
      <c r="V72" s="295"/>
      <c r="W72" s="295"/>
      <c r="X72" s="295"/>
      <c r="Y72" s="295"/>
      <c r="Z72" s="295"/>
      <c r="AA72" s="295"/>
      <c r="AB72" s="295"/>
      <c r="AC72" s="295"/>
      <c r="AD72" s="295"/>
      <c r="AE72" s="295"/>
      <c r="AF72" s="295"/>
      <c r="AG72" s="295"/>
      <c r="AH72" s="295"/>
      <c r="AI72" s="295"/>
      <c r="AJ72" s="295"/>
      <c r="AK72" s="295"/>
      <c r="AL72" s="295"/>
      <c r="AM72" s="295"/>
      <c r="AN72" s="295"/>
      <c r="AO72" s="295"/>
      <c r="AP72" s="295"/>
      <c r="AQ72" s="295"/>
      <c r="AR72" s="295"/>
      <c r="AS72" s="295"/>
      <c r="AT72" s="295"/>
      <c r="AU72" s="295"/>
      <c r="AV72" s="295"/>
      <c r="AW72" s="295"/>
      <c r="AX72" s="295"/>
      <c r="AY72" s="295"/>
      <c r="AZ72" s="295"/>
      <c r="BA72" s="295"/>
      <c r="BB72" s="295"/>
      <c r="BC72" s="295"/>
      <c r="BD72" s="295"/>
      <c r="BE72" s="295"/>
      <c r="BF72" s="295"/>
      <c r="BG72" s="295"/>
      <c r="BH72" s="295"/>
      <c r="BI72" s="295"/>
      <c r="BJ72" s="295"/>
      <c r="BK72" s="295"/>
      <c r="BL72" s="295"/>
      <c r="BM72" s="295"/>
      <c r="BN72" s="295"/>
      <c r="BO72" s="295"/>
      <c r="BP72" s="295"/>
      <c r="BQ72" s="293"/>
      <c r="BR72" s="293"/>
      <c r="BS72" s="293"/>
      <c r="BT72" s="293"/>
      <c r="BU72" s="293"/>
      <c r="BV72" s="293"/>
      <c r="BW72" s="293"/>
      <c r="BX72" s="293"/>
      <c r="BY72" s="293"/>
      <c r="BZ72" s="293"/>
      <c r="CA72" s="293"/>
    </row>
    <row r="73" spans="1:79" s="296" customFormat="1" x14ac:dyDescent="0.2">
      <c r="A73" s="293"/>
      <c r="B73" s="293"/>
      <c r="C73" s="294"/>
      <c r="D73" s="294"/>
      <c r="E73" s="295"/>
      <c r="F73" s="295"/>
      <c r="G73" s="295"/>
      <c r="H73" s="295"/>
      <c r="I73" s="295"/>
      <c r="J73" s="295"/>
      <c r="K73" s="295"/>
      <c r="L73" s="295"/>
      <c r="M73" s="295"/>
      <c r="N73" s="295"/>
      <c r="O73" s="295"/>
      <c r="P73" s="295"/>
      <c r="Q73" s="295"/>
      <c r="R73" s="295"/>
      <c r="S73" s="295"/>
      <c r="T73" s="295"/>
      <c r="U73" s="295"/>
      <c r="V73" s="295"/>
      <c r="W73" s="295"/>
      <c r="X73" s="295"/>
      <c r="Y73" s="295"/>
      <c r="Z73" s="295"/>
      <c r="AA73" s="295"/>
      <c r="AB73" s="295"/>
      <c r="AC73" s="295"/>
      <c r="AD73" s="295"/>
      <c r="AE73" s="295"/>
      <c r="AF73" s="295"/>
      <c r="AG73" s="295"/>
      <c r="AH73" s="295"/>
      <c r="AI73" s="295"/>
      <c r="AJ73" s="295"/>
      <c r="AK73" s="295"/>
      <c r="AL73" s="295"/>
      <c r="AM73" s="295"/>
      <c r="AN73" s="295"/>
      <c r="AO73" s="295"/>
      <c r="AP73" s="295"/>
      <c r="AQ73" s="295"/>
      <c r="AR73" s="295"/>
      <c r="AS73" s="295"/>
      <c r="AT73" s="295"/>
      <c r="AU73" s="295"/>
      <c r="AV73" s="295"/>
      <c r="AW73" s="295"/>
      <c r="AX73" s="295"/>
      <c r="AY73" s="295"/>
      <c r="AZ73" s="295"/>
      <c r="BA73" s="295"/>
      <c r="BB73" s="295"/>
      <c r="BC73" s="295"/>
      <c r="BD73" s="295"/>
      <c r="BE73" s="295"/>
      <c r="BF73" s="295"/>
      <c r="BG73" s="295"/>
      <c r="BH73" s="295"/>
      <c r="BI73" s="295"/>
      <c r="BJ73" s="295"/>
      <c r="BK73" s="295"/>
      <c r="BL73" s="295"/>
      <c r="BM73" s="295"/>
      <c r="BN73" s="295"/>
      <c r="BO73" s="295"/>
      <c r="BP73" s="295"/>
      <c r="BQ73" s="293"/>
      <c r="BR73" s="293"/>
      <c r="BS73" s="293"/>
      <c r="BT73" s="293"/>
      <c r="BU73" s="293"/>
      <c r="BV73" s="293"/>
      <c r="BW73" s="293"/>
      <c r="BX73" s="293"/>
      <c r="BY73" s="293"/>
      <c r="BZ73" s="293"/>
      <c r="CA73" s="293"/>
    </row>
    <row r="74" spans="1:79" s="296" customFormat="1" x14ac:dyDescent="0.2">
      <c r="A74" s="293"/>
      <c r="B74" s="293"/>
      <c r="C74" s="294"/>
      <c r="D74" s="294"/>
      <c r="E74" s="295"/>
      <c r="F74" s="295"/>
      <c r="G74" s="295"/>
      <c r="H74" s="295"/>
      <c r="I74" s="295"/>
      <c r="J74" s="295"/>
      <c r="K74" s="295"/>
      <c r="L74" s="295"/>
      <c r="M74" s="295"/>
      <c r="N74" s="295"/>
      <c r="O74" s="295"/>
      <c r="P74" s="295"/>
      <c r="Q74" s="295"/>
      <c r="R74" s="295"/>
      <c r="S74" s="295"/>
      <c r="T74" s="295"/>
      <c r="U74" s="295"/>
      <c r="V74" s="295"/>
      <c r="W74" s="295"/>
      <c r="X74" s="295"/>
      <c r="Y74" s="295"/>
      <c r="Z74" s="295"/>
      <c r="AA74" s="295"/>
      <c r="AB74" s="295"/>
      <c r="AC74" s="295"/>
      <c r="AD74" s="295"/>
      <c r="AE74" s="295"/>
      <c r="AF74" s="295"/>
      <c r="AG74" s="295"/>
      <c r="AH74" s="295"/>
      <c r="AI74" s="295"/>
      <c r="AJ74" s="295"/>
      <c r="AK74" s="295"/>
      <c r="AL74" s="295"/>
      <c r="AM74" s="295"/>
      <c r="AN74" s="295"/>
      <c r="AO74" s="295"/>
      <c r="AP74" s="295"/>
      <c r="AQ74" s="295"/>
      <c r="AR74" s="295"/>
      <c r="AS74" s="295"/>
      <c r="AT74" s="295"/>
      <c r="AU74" s="295"/>
      <c r="AV74" s="295"/>
      <c r="AW74" s="295"/>
      <c r="AX74" s="295"/>
      <c r="AY74" s="295"/>
      <c r="AZ74" s="295"/>
      <c r="BA74" s="295"/>
      <c r="BB74" s="295"/>
      <c r="BC74" s="295"/>
      <c r="BD74" s="295"/>
      <c r="BE74" s="295"/>
      <c r="BF74" s="295"/>
      <c r="BG74" s="295"/>
      <c r="BH74" s="295"/>
      <c r="BI74" s="295"/>
      <c r="BJ74" s="295"/>
      <c r="BK74" s="295"/>
      <c r="BL74" s="295"/>
      <c r="BM74" s="295"/>
      <c r="BN74" s="295"/>
      <c r="BO74" s="295"/>
      <c r="BP74" s="295"/>
      <c r="BQ74" s="293"/>
      <c r="BR74" s="293"/>
      <c r="BS74" s="293"/>
      <c r="BT74" s="293"/>
      <c r="BU74" s="293"/>
      <c r="BV74" s="293"/>
      <c r="BW74" s="293"/>
      <c r="BX74" s="293"/>
      <c r="BY74" s="293"/>
      <c r="BZ74" s="293"/>
      <c r="CA74" s="293"/>
    </row>
    <row r="75" spans="1:79" s="296" customFormat="1" x14ac:dyDescent="0.2">
      <c r="A75" s="293"/>
      <c r="B75" s="293"/>
      <c r="C75" s="294"/>
      <c r="D75" s="294"/>
      <c r="E75" s="295"/>
      <c r="F75" s="295"/>
      <c r="G75" s="295"/>
      <c r="H75" s="295"/>
      <c r="I75" s="295"/>
      <c r="J75" s="295"/>
      <c r="K75" s="295"/>
      <c r="L75" s="295"/>
      <c r="M75" s="295"/>
      <c r="N75" s="295"/>
      <c r="O75" s="295"/>
      <c r="P75" s="295"/>
      <c r="Q75" s="295"/>
      <c r="R75" s="295"/>
      <c r="S75" s="295"/>
      <c r="T75" s="295"/>
      <c r="U75" s="295"/>
      <c r="V75" s="295"/>
      <c r="W75" s="295"/>
      <c r="X75" s="295"/>
      <c r="Y75" s="295"/>
      <c r="Z75" s="295"/>
      <c r="AA75" s="295"/>
      <c r="AB75" s="295"/>
      <c r="AC75" s="295"/>
      <c r="AD75" s="295"/>
      <c r="AE75" s="295"/>
      <c r="AF75" s="295"/>
      <c r="AG75" s="295"/>
      <c r="AH75" s="295"/>
      <c r="AI75" s="295"/>
      <c r="AJ75" s="295"/>
      <c r="AK75" s="295"/>
      <c r="AL75" s="295"/>
      <c r="AM75" s="295"/>
      <c r="AN75" s="295"/>
      <c r="AO75" s="295"/>
      <c r="AP75" s="295"/>
      <c r="AQ75" s="295"/>
      <c r="AR75" s="295"/>
      <c r="AS75" s="295"/>
      <c r="AT75" s="295"/>
      <c r="AU75" s="295"/>
      <c r="AV75" s="295"/>
      <c r="AW75" s="295"/>
      <c r="AX75" s="295"/>
      <c r="AY75" s="295"/>
      <c r="AZ75" s="295"/>
      <c r="BA75" s="295"/>
      <c r="BB75" s="295"/>
      <c r="BC75" s="295"/>
      <c r="BD75" s="295"/>
      <c r="BE75" s="295"/>
      <c r="BF75" s="295"/>
      <c r="BG75" s="295"/>
      <c r="BH75" s="295"/>
      <c r="BI75" s="295"/>
      <c r="BJ75" s="295"/>
      <c r="BK75" s="295"/>
      <c r="BL75" s="295"/>
      <c r="BM75" s="295"/>
      <c r="BN75" s="295"/>
      <c r="BO75" s="295"/>
      <c r="BP75" s="295"/>
      <c r="BQ75" s="293"/>
      <c r="BR75" s="293"/>
      <c r="BS75" s="293"/>
      <c r="BT75" s="293"/>
      <c r="BU75" s="293"/>
      <c r="BV75" s="293"/>
      <c r="BW75" s="293"/>
      <c r="BX75" s="293"/>
      <c r="BY75" s="293"/>
      <c r="BZ75" s="293"/>
      <c r="CA75" s="293"/>
    </row>
    <row r="76" spans="1:79" s="296" customFormat="1" x14ac:dyDescent="0.2">
      <c r="A76" s="293"/>
      <c r="B76" s="293"/>
      <c r="C76" s="294"/>
      <c r="D76" s="294"/>
      <c r="E76" s="294"/>
      <c r="F76" s="294"/>
      <c r="G76" s="294"/>
      <c r="H76" s="294"/>
      <c r="I76" s="294"/>
      <c r="J76" s="294"/>
      <c r="K76" s="294"/>
      <c r="L76" s="294"/>
      <c r="M76" s="294"/>
      <c r="N76" s="294"/>
      <c r="O76" s="294"/>
      <c r="P76" s="294"/>
      <c r="Q76" s="294"/>
      <c r="R76" s="294"/>
      <c r="S76" s="294"/>
      <c r="T76" s="294"/>
      <c r="U76" s="294"/>
      <c r="V76" s="294"/>
      <c r="W76" s="294"/>
      <c r="X76" s="294"/>
      <c r="Y76" s="294"/>
      <c r="Z76" s="294"/>
      <c r="AA76" s="294"/>
      <c r="AB76" s="294"/>
      <c r="AC76" s="294"/>
      <c r="AD76" s="294"/>
      <c r="AE76" s="294"/>
      <c r="AF76" s="294"/>
      <c r="AG76" s="294"/>
      <c r="AH76" s="294"/>
      <c r="AI76" s="294"/>
      <c r="AJ76" s="294"/>
      <c r="AK76" s="294"/>
      <c r="AL76" s="294"/>
      <c r="AM76" s="294"/>
      <c r="AN76" s="294"/>
      <c r="AO76" s="294"/>
      <c r="AP76" s="294"/>
      <c r="AQ76" s="294"/>
      <c r="AR76" s="294"/>
      <c r="AS76" s="294"/>
      <c r="AT76" s="294"/>
      <c r="AU76" s="294"/>
      <c r="AV76" s="294"/>
      <c r="AW76" s="294"/>
      <c r="AX76" s="294"/>
      <c r="AY76" s="294"/>
      <c r="AZ76" s="294"/>
      <c r="BA76" s="294"/>
      <c r="BB76" s="294"/>
      <c r="BC76" s="294"/>
      <c r="BD76" s="294"/>
      <c r="BE76" s="294"/>
      <c r="BF76" s="294"/>
      <c r="BG76" s="294"/>
      <c r="BH76" s="294"/>
      <c r="BI76" s="294"/>
      <c r="BJ76" s="294"/>
      <c r="BK76" s="294"/>
      <c r="BL76" s="294"/>
      <c r="BM76" s="294"/>
      <c r="BN76" s="294"/>
      <c r="BO76" s="294"/>
      <c r="BP76" s="294"/>
      <c r="BQ76" s="293"/>
      <c r="BR76" s="293"/>
      <c r="BS76" s="293"/>
      <c r="BT76" s="293"/>
      <c r="BU76" s="293"/>
      <c r="BV76" s="293"/>
      <c r="BW76" s="293"/>
      <c r="BX76" s="293"/>
      <c r="BY76" s="293"/>
      <c r="BZ76" s="293"/>
      <c r="CA76" s="293"/>
    </row>
    <row r="77" spans="1:79" s="296" customFormat="1" x14ac:dyDescent="0.2">
      <c r="A77" s="293"/>
      <c r="B77" s="293"/>
      <c r="C77" s="294"/>
      <c r="D77" s="294"/>
      <c r="E77" s="294"/>
      <c r="F77" s="294"/>
      <c r="G77" s="294"/>
      <c r="H77" s="294"/>
      <c r="I77" s="294"/>
      <c r="J77" s="294"/>
      <c r="K77" s="294"/>
      <c r="L77" s="294"/>
      <c r="M77" s="294"/>
      <c r="N77" s="294"/>
      <c r="O77" s="294"/>
      <c r="P77" s="294"/>
      <c r="Q77" s="294"/>
      <c r="R77" s="294"/>
      <c r="S77" s="294"/>
      <c r="T77" s="294"/>
      <c r="U77" s="294"/>
      <c r="V77" s="294"/>
      <c r="W77" s="294"/>
      <c r="X77" s="294"/>
      <c r="Y77" s="294"/>
      <c r="Z77" s="294"/>
      <c r="AA77" s="294"/>
      <c r="AB77" s="294"/>
      <c r="AC77" s="294"/>
      <c r="AD77" s="294"/>
      <c r="AE77" s="294"/>
      <c r="AF77" s="294"/>
      <c r="AG77" s="294"/>
      <c r="AH77" s="294"/>
      <c r="AI77" s="294"/>
      <c r="AJ77" s="294"/>
      <c r="AK77" s="294"/>
      <c r="AL77" s="294"/>
      <c r="AM77" s="294"/>
      <c r="AN77" s="294"/>
      <c r="AO77" s="294"/>
      <c r="AP77" s="294"/>
      <c r="AQ77" s="294"/>
      <c r="AR77" s="294"/>
      <c r="AS77" s="294"/>
      <c r="AT77" s="294"/>
      <c r="AU77" s="294"/>
      <c r="AV77" s="294"/>
      <c r="AW77" s="294"/>
      <c r="AX77" s="294"/>
      <c r="AY77" s="294"/>
      <c r="AZ77" s="294"/>
      <c r="BA77" s="294"/>
      <c r="BB77" s="294"/>
      <c r="BC77" s="294"/>
      <c r="BD77" s="294"/>
      <c r="BE77" s="294"/>
      <c r="BF77" s="294"/>
      <c r="BG77" s="294"/>
      <c r="BH77" s="294"/>
      <c r="BI77" s="294"/>
      <c r="BJ77" s="294"/>
      <c r="BK77" s="294"/>
      <c r="BL77" s="294"/>
      <c r="BM77" s="294"/>
      <c r="BN77" s="294"/>
      <c r="BO77" s="294"/>
      <c r="BP77" s="294"/>
      <c r="BQ77" s="293"/>
      <c r="BR77" s="293"/>
      <c r="BS77" s="293"/>
      <c r="BT77" s="293"/>
      <c r="BU77" s="293"/>
      <c r="BV77" s="293"/>
      <c r="BW77" s="293"/>
      <c r="BX77" s="293"/>
      <c r="BY77" s="293"/>
      <c r="BZ77" s="293"/>
      <c r="CA77" s="293"/>
    </row>
    <row r="78" spans="1:79" s="296" customFormat="1" x14ac:dyDescent="0.2">
      <c r="A78" s="293"/>
      <c r="B78" s="293"/>
      <c r="C78" s="294"/>
      <c r="D78" s="294"/>
      <c r="E78" s="294"/>
      <c r="F78" s="294"/>
      <c r="G78" s="294"/>
      <c r="H78" s="294"/>
      <c r="I78" s="294"/>
      <c r="J78" s="294"/>
      <c r="K78" s="294"/>
      <c r="L78" s="294"/>
      <c r="M78" s="294"/>
      <c r="N78" s="294"/>
      <c r="O78" s="294"/>
      <c r="P78" s="294"/>
      <c r="Q78" s="294"/>
      <c r="R78" s="294"/>
      <c r="S78" s="294"/>
      <c r="T78" s="294"/>
      <c r="U78" s="294"/>
      <c r="V78" s="294"/>
      <c r="W78" s="294"/>
      <c r="X78" s="294"/>
      <c r="Y78" s="294"/>
      <c r="Z78" s="294"/>
      <c r="AA78" s="294"/>
      <c r="AB78" s="294"/>
      <c r="AC78" s="294"/>
      <c r="AD78" s="294"/>
      <c r="AE78" s="294"/>
      <c r="AF78" s="294"/>
      <c r="AG78" s="294"/>
      <c r="AH78" s="294"/>
      <c r="AI78" s="294"/>
      <c r="AJ78" s="294"/>
      <c r="AK78" s="294"/>
      <c r="AL78" s="294"/>
      <c r="AM78" s="294"/>
      <c r="AN78" s="294"/>
      <c r="AO78" s="294"/>
      <c r="AP78" s="294"/>
      <c r="AQ78" s="294"/>
      <c r="AR78" s="294"/>
      <c r="AS78" s="294"/>
      <c r="AT78" s="294"/>
      <c r="AU78" s="294"/>
      <c r="AV78" s="294"/>
      <c r="AW78" s="294"/>
      <c r="AX78" s="294"/>
      <c r="AY78" s="294"/>
      <c r="AZ78" s="294"/>
      <c r="BA78" s="294"/>
      <c r="BB78" s="294"/>
      <c r="BC78" s="294"/>
      <c r="BD78" s="294"/>
      <c r="BE78" s="294"/>
      <c r="BF78" s="294"/>
      <c r="BG78" s="294"/>
      <c r="BH78" s="294"/>
      <c r="BI78" s="294"/>
      <c r="BJ78" s="294"/>
      <c r="BK78" s="294"/>
      <c r="BL78" s="294"/>
      <c r="BM78" s="294"/>
      <c r="BN78" s="294"/>
      <c r="BO78" s="294"/>
      <c r="BP78" s="294"/>
      <c r="BQ78" s="293"/>
      <c r="BR78" s="293"/>
      <c r="BS78" s="293"/>
      <c r="BT78" s="293"/>
      <c r="BU78" s="293"/>
      <c r="BV78" s="293"/>
      <c r="BW78" s="293"/>
      <c r="BX78" s="293"/>
      <c r="BY78" s="293"/>
      <c r="BZ78" s="293"/>
      <c r="CA78" s="293"/>
    </row>
    <row r="79" spans="1:79" s="296" customFormat="1" x14ac:dyDescent="0.2">
      <c r="A79" s="293"/>
      <c r="B79" s="293"/>
      <c r="C79" s="294"/>
      <c r="D79" s="294"/>
      <c r="E79" s="294"/>
      <c r="F79" s="294"/>
      <c r="G79" s="294"/>
      <c r="H79" s="294"/>
      <c r="I79" s="294"/>
      <c r="J79" s="294"/>
      <c r="K79" s="294"/>
      <c r="L79" s="294"/>
      <c r="M79" s="294"/>
      <c r="N79" s="294"/>
      <c r="O79" s="294"/>
      <c r="P79" s="294"/>
      <c r="Q79" s="294"/>
      <c r="R79" s="294"/>
      <c r="S79" s="294"/>
      <c r="T79" s="294"/>
      <c r="U79" s="294"/>
      <c r="V79" s="294"/>
      <c r="W79" s="294"/>
      <c r="X79" s="294"/>
      <c r="Y79" s="294"/>
      <c r="Z79" s="294"/>
      <c r="AA79" s="294"/>
      <c r="AB79" s="294"/>
      <c r="AC79" s="294"/>
      <c r="AD79" s="294"/>
      <c r="AE79" s="294"/>
      <c r="AF79" s="294"/>
      <c r="AG79" s="294"/>
      <c r="AH79" s="294"/>
      <c r="AI79" s="294"/>
      <c r="AJ79" s="294"/>
      <c r="AK79" s="294"/>
      <c r="AL79" s="294"/>
      <c r="AM79" s="294"/>
      <c r="AN79" s="294"/>
      <c r="AO79" s="294"/>
      <c r="AP79" s="294"/>
      <c r="AQ79" s="294"/>
      <c r="AR79" s="294"/>
      <c r="AS79" s="294"/>
      <c r="AT79" s="294"/>
      <c r="AU79" s="294"/>
      <c r="AV79" s="294"/>
      <c r="AW79" s="294"/>
      <c r="AX79" s="294"/>
      <c r="AY79" s="294"/>
      <c r="AZ79" s="294"/>
      <c r="BA79" s="294"/>
      <c r="BB79" s="294"/>
      <c r="BC79" s="294"/>
      <c r="BD79" s="294"/>
      <c r="BE79" s="294"/>
      <c r="BF79" s="294"/>
      <c r="BG79" s="294"/>
      <c r="BH79" s="294"/>
      <c r="BI79" s="294"/>
      <c r="BJ79" s="294"/>
      <c r="BK79" s="294"/>
      <c r="BL79" s="294"/>
      <c r="BM79" s="294"/>
      <c r="BN79" s="294"/>
      <c r="BO79" s="294"/>
      <c r="BP79" s="294"/>
      <c r="BQ79" s="293"/>
      <c r="BR79" s="293"/>
      <c r="BS79" s="293"/>
      <c r="BT79" s="293"/>
      <c r="BU79" s="293"/>
      <c r="BV79" s="293"/>
      <c r="BW79" s="293"/>
      <c r="BX79" s="293"/>
      <c r="BY79" s="293"/>
      <c r="BZ79" s="293"/>
      <c r="CA79" s="293"/>
    </row>
    <row r="80" spans="1:79" s="296" customFormat="1" x14ac:dyDescent="0.2">
      <c r="A80" s="293"/>
      <c r="B80" s="293"/>
      <c r="C80" s="294"/>
      <c r="D80" s="294"/>
      <c r="E80" s="294"/>
      <c r="F80" s="294"/>
      <c r="G80" s="294"/>
      <c r="H80" s="294"/>
      <c r="I80" s="294"/>
      <c r="J80" s="294"/>
      <c r="K80" s="294"/>
      <c r="L80" s="294"/>
      <c r="M80" s="294"/>
      <c r="N80" s="294"/>
      <c r="O80" s="294"/>
      <c r="P80" s="294"/>
      <c r="Q80" s="294"/>
      <c r="R80" s="294"/>
      <c r="S80" s="294"/>
      <c r="T80" s="294"/>
      <c r="U80" s="294"/>
      <c r="V80" s="294"/>
      <c r="W80" s="294"/>
      <c r="X80" s="294"/>
      <c r="Y80" s="294"/>
      <c r="Z80" s="294"/>
      <c r="AA80" s="294"/>
      <c r="AB80" s="294"/>
      <c r="AC80" s="294"/>
      <c r="AD80" s="294"/>
      <c r="AE80" s="294"/>
      <c r="AF80" s="294"/>
      <c r="AG80" s="294"/>
      <c r="AH80" s="294"/>
      <c r="AI80" s="294"/>
      <c r="AJ80" s="294"/>
      <c r="AK80" s="294"/>
      <c r="AL80" s="294"/>
      <c r="AM80" s="294"/>
      <c r="AN80" s="294"/>
      <c r="AO80" s="294"/>
      <c r="AP80" s="294"/>
      <c r="AQ80" s="294"/>
      <c r="AR80" s="294"/>
      <c r="AS80" s="294"/>
      <c r="AT80" s="294"/>
      <c r="AU80" s="294"/>
      <c r="AV80" s="294"/>
      <c r="AW80" s="294"/>
      <c r="AX80" s="294"/>
      <c r="AY80" s="294"/>
      <c r="AZ80" s="294"/>
      <c r="BA80" s="294"/>
      <c r="BB80" s="294"/>
      <c r="BC80" s="294"/>
      <c r="BD80" s="294"/>
      <c r="BE80" s="294"/>
      <c r="BF80" s="294"/>
      <c r="BG80" s="294"/>
      <c r="BH80" s="294"/>
      <c r="BI80" s="294"/>
      <c r="BJ80" s="294"/>
      <c r="BK80" s="294"/>
      <c r="BL80" s="294"/>
      <c r="BM80" s="294"/>
      <c r="BN80" s="294"/>
      <c r="BO80" s="294"/>
      <c r="BP80" s="294"/>
      <c r="BQ80" s="293"/>
      <c r="BR80" s="293"/>
      <c r="BS80" s="293"/>
      <c r="BT80" s="293"/>
      <c r="BU80" s="293"/>
      <c r="BV80" s="293"/>
      <c r="BW80" s="293"/>
      <c r="BX80" s="293"/>
      <c r="BY80" s="293"/>
      <c r="BZ80" s="293"/>
      <c r="CA80" s="293"/>
    </row>
    <row r="81" spans="1:79" s="296" customFormat="1" x14ac:dyDescent="0.2">
      <c r="A81" s="293"/>
      <c r="B81" s="293"/>
      <c r="C81" s="294"/>
      <c r="D81" s="294"/>
      <c r="E81" s="294"/>
      <c r="F81" s="294"/>
      <c r="G81" s="294"/>
      <c r="H81" s="294"/>
      <c r="I81" s="294"/>
      <c r="J81" s="294"/>
      <c r="K81" s="294"/>
      <c r="L81" s="294"/>
      <c r="M81" s="294"/>
      <c r="N81" s="294"/>
      <c r="O81" s="294"/>
      <c r="P81" s="294"/>
      <c r="Q81" s="294"/>
      <c r="R81" s="294"/>
      <c r="S81" s="294"/>
      <c r="T81" s="294"/>
      <c r="U81" s="294"/>
      <c r="V81" s="294"/>
      <c r="W81" s="294"/>
      <c r="X81" s="294"/>
      <c r="Y81" s="294"/>
      <c r="Z81" s="294"/>
      <c r="AA81" s="294"/>
      <c r="AB81" s="294"/>
      <c r="AC81" s="294"/>
      <c r="AD81" s="294"/>
      <c r="AE81" s="294"/>
      <c r="AF81" s="294"/>
      <c r="AG81" s="294"/>
      <c r="AH81" s="294"/>
      <c r="AI81" s="294"/>
      <c r="AJ81" s="294"/>
      <c r="AK81" s="294"/>
      <c r="AL81" s="294"/>
      <c r="AM81" s="294"/>
      <c r="AN81" s="294"/>
      <c r="AO81" s="294"/>
      <c r="AP81" s="294"/>
      <c r="AQ81" s="294"/>
      <c r="AR81" s="294"/>
      <c r="AS81" s="294"/>
      <c r="AT81" s="294"/>
      <c r="AU81" s="294"/>
      <c r="AV81" s="294"/>
      <c r="AW81" s="294"/>
      <c r="AX81" s="294"/>
      <c r="AY81" s="294"/>
      <c r="AZ81" s="294"/>
      <c r="BA81" s="294"/>
      <c r="BB81" s="294"/>
      <c r="BC81" s="294"/>
      <c r="BD81" s="294"/>
      <c r="BE81" s="294"/>
      <c r="BF81" s="294"/>
      <c r="BG81" s="294"/>
      <c r="BH81" s="294"/>
      <c r="BI81" s="294"/>
      <c r="BJ81" s="294"/>
      <c r="BK81" s="294"/>
      <c r="BL81" s="294"/>
      <c r="BM81" s="294"/>
      <c r="BN81" s="294"/>
      <c r="BO81" s="294"/>
      <c r="BP81" s="294"/>
      <c r="BQ81" s="293"/>
      <c r="BR81" s="293"/>
      <c r="BS81" s="293"/>
      <c r="BT81" s="293"/>
      <c r="BU81" s="293"/>
      <c r="BV81" s="293"/>
      <c r="BW81" s="293"/>
      <c r="BX81" s="293"/>
      <c r="BY81" s="293"/>
      <c r="BZ81" s="293"/>
      <c r="CA81" s="293"/>
    </row>
    <row r="82" spans="1:79" s="296" customFormat="1" x14ac:dyDescent="0.2">
      <c r="A82" s="293"/>
      <c r="B82" s="293"/>
      <c r="C82" s="294"/>
      <c r="D82" s="294"/>
      <c r="E82" s="294"/>
      <c r="F82" s="294"/>
      <c r="G82" s="294"/>
      <c r="H82" s="294"/>
      <c r="I82" s="294"/>
      <c r="J82" s="294"/>
      <c r="K82" s="294"/>
      <c r="L82" s="294"/>
      <c r="M82" s="294"/>
      <c r="N82" s="294"/>
      <c r="O82" s="294"/>
      <c r="P82" s="294"/>
      <c r="Q82" s="294"/>
      <c r="R82" s="294"/>
      <c r="S82" s="294"/>
      <c r="T82" s="294"/>
      <c r="U82" s="294"/>
      <c r="V82" s="294"/>
      <c r="W82" s="294"/>
      <c r="X82" s="294"/>
      <c r="Y82" s="294"/>
      <c r="Z82" s="294"/>
      <c r="AA82" s="294"/>
      <c r="AB82" s="294"/>
      <c r="AC82" s="294"/>
      <c r="AD82" s="294"/>
      <c r="AE82" s="294"/>
      <c r="AF82" s="294"/>
      <c r="AG82" s="294"/>
      <c r="AH82" s="294"/>
      <c r="AI82" s="294"/>
      <c r="AJ82" s="294"/>
      <c r="AK82" s="294"/>
      <c r="AL82" s="294"/>
      <c r="AM82" s="294"/>
      <c r="AN82" s="294"/>
      <c r="AO82" s="294"/>
      <c r="AP82" s="294"/>
      <c r="AQ82" s="294"/>
      <c r="AR82" s="294"/>
      <c r="AS82" s="294"/>
      <c r="AT82" s="294"/>
      <c r="AU82" s="294"/>
      <c r="AV82" s="294"/>
      <c r="AW82" s="294"/>
      <c r="AX82" s="294"/>
      <c r="AY82" s="294"/>
      <c r="AZ82" s="294"/>
      <c r="BA82" s="294"/>
      <c r="BB82" s="294"/>
      <c r="BC82" s="294"/>
      <c r="BD82" s="294"/>
      <c r="BE82" s="294"/>
      <c r="BF82" s="294"/>
      <c r="BG82" s="294"/>
      <c r="BH82" s="294"/>
      <c r="BI82" s="294"/>
      <c r="BJ82" s="294"/>
      <c r="BK82" s="294"/>
      <c r="BL82" s="294"/>
      <c r="BM82" s="294"/>
      <c r="BN82" s="294"/>
      <c r="BO82" s="294"/>
      <c r="BP82" s="294"/>
      <c r="BQ82" s="293"/>
      <c r="BR82" s="293"/>
      <c r="BS82" s="293"/>
      <c r="BT82" s="293"/>
      <c r="BU82" s="293"/>
      <c r="BV82" s="293"/>
      <c r="BW82" s="293"/>
      <c r="BX82" s="293"/>
      <c r="BY82" s="293"/>
      <c r="BZ82" s="293"/>
      <c r="CA82" s="293"/>
    </row>
    <row r="83" spans="1:79" s="296" customFormat="1" x14ac:dyDescent="0.2">
      <c r="A83" s="293"/>
      <c r="B83" s="293"/>
      <c r="C83" s="294"/>
      <c r="D83" s="294"/>
      <c r="E83" s="294"/>
      <c r="F83" s="294"/>
      <c r="G83" s="294"/>
      <c r="H83" s="294"/>
      <c r="I83" s="294"/>
      <c r="J83" s="294"/>
      <c r="K83" s="294"/>
      <c r="L83" s="294"/>
      <c r="M83" s="294"/>
      <c r="N83" s="294"/>
      <c r="O83" s="294"/>
      <c r="P83" s="294"/>
      <c r="Q83" s="294"/>
      <c r="R83" s="294"/>
      <c r="S83" s="294"/>
      <c r="T83" s="294"/>
      <c r="U83" s="294"/>
      <c r="V83" s="294"/>
      <c r="W83" s="294"/>
      <c r="X83" s="294"/>
      <c r="Y83" s="294"/>
      <c r="Z83" s="294"/>
      <c r="AA83" s="294"/>
      <c r="AB83" s="294"/>
      <c r="AC83" s="294"/>
      <c r="AD83" s="294"/>
      <c r="AE83" s="294"/>
      <c r="AF83" s="294"/>
      <c r="AG83" s="294"/>
      <c r="AH83" s="294"/>
      <c r="AI83" s="294"/>
      <c r="AJ83" s="294"/>
      <c r="AK83" s="294"/>
      <c r="AL83" s="294"/>
      <c r="AM83" s="294"/>
      <c r="AN83" s="294"/>
      <c r="AO83" s="294"/>
      <c r="AP83" s="294"/>
      <c r="AQ83" s="294"/>
      <c r="AR83" s="294"/>
      <c r="AS83" s="294"/>
      <c r="AT83" s="294"/>
      <c r="AU83" s="294"/>
      <c r="AV83" s="294"/>
      <c r="AW83" s="294"/>
      <c r="AX83" s="294"/>
      <c r="AY83" s="294"/>
      <c r="AZ83" s="294"/>
      <c r="BA83" s="294"/>
      <c r="BB83" s="294"/>
      <c r="BC83" s="294"/>
      <c r="BD83" s="294"/>
      <c r="BE83" s="294"/>
      <c r="BF83" s="294"/>
      <c r="BG83" s="294"/>
      <c r="BH83" s="294"/>
      <c r="BI83" s="294"/>
      <c r="BJ83" s="294"/>
      <c r="BK83" s="294"/>
      <c r="BL83" s="294"/>
      <c r="BM83" s="294"/>
      <c r="BN83" s="294"/>
      <c r="BO83" s="294"/>
      <c r="BP83" s="294"/>
      <c r="BQ83" s="293"/>
      <c r="BR83" s="293"/>
      <c r="BS83" s="293"/>
      <c r="BT83" s="293"/>
      <c r="BU83" s="293"/>
      <c r="BV83" s="293"/>
      <c r="BW83" s="293"/>
      <c r="BX83" s="293"/>
      <c r="BY83" s="293"/>
      <c r="BZ83" s="293"/>
      <c r="CA83" s="293"/>
    </row>
    <row r="84" spans="1:79" s="296" customFormat="1" x14ac:dyDescent="0.2">
      <c r="A84" s="293"/>
      <c r="B84" s="293"/>
      <c r="C84" s="294"/>
      <c r="D84" s="294"/>
      <c r="E84" s="294"/>
      <c r="F84" s="294"/>
      <c r="G84" s="294"/>
      <c r="H84" s="294"/>
      <c r="I84" s="294"/>
      <c r="J84" s="294"/>
      <c r="K84" s="294"/>
      <c r="L84" s="294"/>
      <c r="M84" s="294"/>
      <c r="N84" s="294"/>
      <c r="O84" s="294"/>
      <c r="P84" s="294"/>
      <c r="Q84" s="294"/>
      <c r="R84" s="294"/>
      <c r="S84" s="294"/>
      <c r="T84" s="294"/>
      <c r="U84" s="294"/>
      <c r="V84" s="294"/>
      <c r="W84" s="294"/>
      <c r="X84" s="294"/>
      <c r="Y84" s="294"/>
      <c r="Z84" s="294"/>
      <c r="AA84" s="294"/>
      <c r="AB84" s="294"/>
      <c r="AC84" s="294"/>
      <c r="AD84" s="294"/>
      <c r="AE84" s="294"/>
      <c r="AF84" s="294"/>
      <c r="AG84" s="294"/>
      <c r="AH84" s="294"/>
      <c r="AI84" s="294"/>
      <c r="AJ84" s="294"/>
      <c r="AK84" s="294"/>
      <c r="AL84" s="294"/>
      <c r="AM84" s="294"/>
      <c r="AN84" s="294"/>
      <c r="AO84" s="294"/>
      <c r="AP84" s="294"/>
      <c r="AQ84" s="294"/>
      <c r="AR84" s="294"/>
      <c r="AS84" s="294"/>
      <c r="AT84" s="294"/>
      <c r="AU84" s="294"/>
      <c r="AV84" s="294"/>
      <c r="AW84" s="294"/>
      <c r="AX84" s="294"/>
      <c r="AY84" s="294"/>
      <c r="AZ84" s="294"/>
      <c r="BA84" s="294"/>
      <c r="BB84" s="294"/>
      <c r="BC84" s="294"/>
      <c r="BD84" s="294"/>
      <c r="BE84" s="294"/>
      <c r="BF84" s="294"/>
      <c r="BG84" s="294"/>
      <c r="BH84" s="294"/>
      <c r="BI84" s="294"/>
      <c r="BJ84" s="294"/>
      <c r="BK84" s="294"/>
      <c r="BL84" s="294"/>
      <c r="BM84" s="294"/>
      <c r="BN84" s="294"/>
      <c r="BO84" s="294"/>
      <c r="BP84" s="294"/>
      <c r="BQ84" s="293"/>
      <c r="BR84" s="293"/>
      <c r="BS84" s="293"/>
      <c r="BT84" s="293"/>
      <c r="BU84" s="293"/>
      <c r="BV84" s="293"/>
      <c r="BW84" s="293"/>
      <c r="BX84" s="293"/>
      <c r="BY84" s="293"/>
      <c r="BZ84" s="293"/>
      <c r="CA84" s="293"/>
    </row>
    <row r="85" spans="1:79" s="296" customFormat="1" x14ac:dyDescent="0.2">
      <c r="A85" s="293"/>
      <c r="B85" s="293"/>
      <c r="C85" s="294"/>
      <c r="D85" s="294"/>
      <c r="E85" s="294"/>
      <c r="F85" s="294"/>
      <c r="G85" s="294"/>
      <c r="H85" s="294"/>
      <c r="I85" s="294"/>
      <c r="J85" s="294"/>
      <c r="K85" s="294"/>
      <c r="L85" s="294"/>
      <c r="M85" s="294"/>
      <c r="N85" s="294"/>
      <c r="O85" s="294"/>
      <c r="P85" s="294"/>
      <c r="Q85" s="294"/>
      <c r="R85" s="294"/>
      <c r="S85" s="294"/>
      <c r="T85" s="294"/>
      <c r="U85" s="294"/>
      <c r="V85" s="294"/>
      <c r="W85" s="294"/>
      <c r="X85" s="294"/>
      <c r="Y85" s="294"/>
      <c r="Z85" s="294"/>
      <c r="AA85" s="294"/>
      <c r="AB85" s="294"/>
      <c r="AC85" s="294"/>
      <c r="AD85" s="294"/>
      <c r="AE85" s="294"/>
      <c r="AF85" s="294"/>
      <c r="AG85" s="294"/>
      <c r="AH85" s="294"/>
      <c r="AI85" s="294"/>
      <c r="AJ85" s="294"/>
      <c r="AK85" s="294"/>
      <c r="AL85" s="294"/>
      <c r="AM85" s="294"/>
      <c r="AN85" s="294"/>
      <c r="AO85" s="294"/>
      <c r="AP85" s="294"/>
      <c r="AQ85" s="294"/>
      <c r="AR85" s="294"/>
      <c r="AS85" s="294"/>
      <c r="AT85" s="294"/>
      <c r="AU85" s="294"/>
      <c r="AV85" s="294"/>
      <c r="AW85" s="294"/>
      <c r="AX85" s="294"/>
      <c r="AY85" s="294"/>
      <c r="AZ85" s="294"/>
      <c r="BA85" s="294"/>
      <c r="BB85" s="294"/>
      <c r="BC85" s="294"/>
      <c r="BD85" s="294"/>
      <c r="BE85" s="294"/>
      <c r="BF85" s="294"/>
      <c r="BG85" s="294"/>
      <c r="BH85" s="294"/>
      <c r="BI85" s="294"/>
      <c r="BJ85" s="294"/>
      <c r="BK85" s="294"/>
      <c r="BL85" s="294"/>
      <c r="BM85" s="294"/>
      <c r="BN85" s="294"/>
      <c r="BO85" s="294"/>
      <c r="BP85" s="294"/>
      <c r="BQ85" s="293"/>
      <c r="BR85" s="293"/>
      <c r="BS85" s="293"/>
      <c r="BT85" s="293"/>
      <c r="BU85" s="293"/>
      <c r="BV85" s="293"/>
      <c r="BW85" s="293"/>
      <c r="BX85" s="293"/>
      <c r="BY85" s="293"/>
      <c r="BZ85" s="293"/>
      <c r="CA85" s="293"/>
    </row>
    <row r="86" spans="1:79" s="296" customFormat="1" x14ac:dyDescent="0.2">
      <c r="C86" s="297"/>
      <c r="D86" s="297"/>
      <c r="E86" s="297"/>
      <c r="F86" s="297"/>
      <c r="G86" s="297"/>
      <c r="H86" s="297"/>
      <c r="I86" s="297"/>
      <c r="J86" s="297"/>
      <c r="K86" s="297"/>
      <c r="L86" s="297"/>
      <c r="M86" s="297"/>
      <c r="N86" s="297"/>
      <c r="O86" s="297"/>
      <c r="P86" s="297"/>
      <c r="Q86" s="297"/>
      <c r="R86" s="297"/>
      <c r="S86" s="297"/>
      <c r="T86" s="297"/>
      <c r="U86" s="297"/>
      <c r="V86" s="297"/>
      <c r="W86" s="297"/>
      <c r="X86" s="297"/>
      <c r="Y86" s="297"/>
      <c r="Z86" s="297"/>
      <c r="AA86" s="297"/>
      <c r="AB86" s="297"/>
      <c r="AC86" s="297"/>
      <c r="AD86" s="297"/>
      <c r="AE86" s="297"/>
      <c r="AF86" s="297"/>
      <c r="AG86" s="297"/>
      <c r="AH86" s="297"/>
      <c r="AI86" s="297"/>
      <c r="AJ86" s="297"/>
      <c r="AK86" s="297"/>
      <c r="AL86" s="297"/>
      <c r="AM86" s="297"/>
      <c r="AN86" s="297"/>
      <c r="AO86" s="297"/>
      <c r="AP86" s="297"/>
      <c r="AQ86" s="297"/>
      <c r="AR86" s="297"/>
      <c r="AS86" s="297"/>
      <c r="AT86" s="297"/>
      <c r="AU86" s="297"/>
      <c r="AV86" s="297"/>
      <c r="AW86" s="297"/>
      <c r="AX86" s="297"/>
      <c r="AY86" s="297"/>
      <c r="AZ86" s="297"/>
      <c r="BA86" s="297"/>
      <c r="BB86" s="297"/>
      <c r="BC86" s="297"/>
      <c r="BD86" s="297"/>
      <c r="BE86" s="297"/>
      <c r="BF86" s="297"/>
      <c r="BG86" s="297"/>
      <c r="BH86" s="297"/>
      <c r="BI86" s="297"/>
      <c r="BJ86" s="297"/>
      <c r="BK86" s="297"/>
      <c r="BL86" s="297"/>
      <c r="BM86" s="297"/>
      <c r="BN86" s="297"/>
      <c r="BO86" s="297"/>
      <c r="BP86" s="297"/>
    </row>
    <row r="87" spans="1:79" s="296" customFormat="1" x14ac:dyDescent="0.2">
      <c r="C87" s="297"/>
      <c r="D87" s="297"/>
      <c r="E87" s="297"/>
      <c r="F87" s="297"/>
      <c r="G87" s="297"/>
      <c r="H87" s="297"/>
      <c r="I87" s="297"/>
      <c r="J87" s="297"/>
      <c r="K87" s="297"/>
      <c r="L87" s="297"/>
      <c r="M87" s="297"/>
      <c r="N87" s="297"/>
      <c r="O87" s="297"/>
      <c r="P87" s="297"/>
      <c r="Q87" s="297"/>
      <c r="R87" s="297"/>
      <c r="S87" s="297"/>
      <c r="T87" s="297"/>
      <c r="U87" s="297"/>
      <c r="V87" s="297"/>
      <c r="W87" s="297"/>
      <c r="X87" s="297"/>
      <c r="Y87" s="297"/>
      <c r="Z87" s="297"/>
      <c r="AA87" s="297"/>
      <c r="AB87" s="297"/>
      <c r="AC87" s="297"/>
      <c r="AD87" s="297"/>
      <c r="AE87" s="297"/>
      <c r="AF87" s="297"/>
      <c r="AG87" s="297"/>
      <c r="AH87" s="297"/>
      <c r="AI87" s="297"/>
      <c r="AJ87" s="297"/>
      <c r="AK87" s="297"/>
      <c r="AL87" s="297"/>
      <c r="AM87" s="297"/>
      <c r="AN87" s="297"/>
      <c r="AO87" s="297"/>
      <c r="AP87" s="297"/>
      <c r="AQ87" s="297"/>
      <c r="AR87" s="297"/>
      <c r="AS87" s="297"/>
      <c r="AT87" s="297"/>
      <c r="AU87" s="297"/>
      <c r="AV87" s="297"/>
      <c r="AW87" s="297"/>
      <c r="AX87" s="297"/>
      <c r="AY87" s="297"/>
      <c r="AZ87" s="297"/>
      <c r="BA87" s="297"/>
      <c r="BB87" s="297"/>
      <c r="BC87" s="297"/>
      <c r="BD87" s="297"/>
      <c r="BE87" s="297"/>
      <c r="BF87" s="297"/>
      <c r="BG87" s="297"/>
      <c r="BH87" s="297"/>
      <c r="BI87" s="297"/>
      <c r="BJ87" s="297"/>
      <c r="BK87" s="297"/>
      <c r="BL87" s="297"/>
      <c r="BM87" s="297"/>
      <c r="BN87" s="297"/>
      <c r="BO87" s="297"/>
      <c r="BP87" s="297"/>
    </row>
    <row r="88" spans="1:79" s="296" customFormat="1" x14ac:dyDescent="0.2">
      <c r="C88" s="297"/>
      <c r="D88" s="297"/>
      <c r="E88" s="297"/>
      <c r="F88" s="297"/>
      <c r="G88" s="297"/>
      <c r="H88" s="297"/>
      <c r="I88" s="297"/>
      <c r="J88" s="297"/>
      <c r="K88" s="297"/>
      <c r="L88" s="297"/>
      <c r="M88" s="297"/>
      <c r="N88" s="297"/>
      <c r="O88" s="297"/>
      <c r="P88" s="297"/>
      <c r="Q88" s="297"/>
      <c r="R88" s="297"/>
      <c r="S88" s="297"/>
      <c r="T88" s="297"/>
      <c r="U88" s="297"/>
      <c r="V88" s="297"/>
      <c r="W88" s="297"/>
      <c r="X88" s="297"/>
      <c r="Y88" s="297"/>
      <c r="Z88" s="297"/>
      <c r="AA88" s="297"/>
      <c r="AB88" s="297"/>
      <c r="AC88" s="297"/>
      <c r="AD88" s="297"/>
      <c r="AE88" s="297"/>
      <c r="AF88" s="297"/>
      <c r="AG88" s="297"/>
      <c r="AH88" s="297"/>
      <c r="AI88" s="297"/>
      <c r="AJ88" s="297"/>
      <c r="AK88" s="297"/>
      <c r="AL88" s="297"/>
      <c r="AM88" s="297"/>
      <c r="AN88" s="297"/>
      <c r="AO88" s="297"/>
      <c r="AP88" s="297"/>
      <c r="AQ88" s="297"/>
      <c r="AR88" s="297"/>
      <c r="AS88" s="297"/>
      <c r="AT88" s="297"/>
      <c r="AU88" s="297"/>
      <c r="AV88" s="297"/>
      <c r="AW88" s="297"/>
      <c r="AX88" s="297"/>
      <c r="AY88" s="297"/>
      <c r="AZ88" s="297"/>
      <c r="BA88" s="297"/>
      <c r="BB88" s="297"/>
      <c r="BC88" s="297"/>
      <c r="BD88" s="297"/>
      <c r="BE88" s="297"/>
      <c r="BF88" s="297"/>
      <c r="BG88" s="297"/>
      <c r="BH88" s="297"/>
      <c r="BI88" s="297"/>
      <c r="BJ88" s="297"/>
      <c r="BK88" s="297"/>
      <c r="BL88" s="297"/>
      <c r="BM88" s="297"/>
      <c r="BN88" s="297"/>
      <c r="BO88" s="297"/>
      <c r="BP88" s="297"/>
    </row>
    <row r="89" spans="1:79" s="296" customFormat="1" x14ac:dyDescent="0.2">
      <c r="C89" s="297"/>
      <c r="D89" s="297"/>
      <c r="E89" s="297"/>
      <c r="F89" s="297"/>
      <c r="G89" s="297"/>
      <c r="H89" s="297"/>
      <c r="I89" s="297"/>
      <c r="J89" s="297"/>
      <c r="K89" s="297"/>
      <c r="L89" s="297"/>
      <c r="M89" s="297"/>
      <c r="N89" s="297"/>
      <c r="O89" s="297"/>
      <c r="P89" s="297"/>
      <c r="Q89" s="297"/>
      <c r="R89" s="297"/>
      <c r="S89" s="297"/>
      <c r="T89" s="297"/>
      <c r="U89" s="297"/>
      <c r="V89" s="297"/>
      <c r="W89" s="297"/>
      <c r="X89" s="297"/>
      <c r="Y89" s="297"/>
      <c r="Z89" s="297"/>
      <c r="AA89" s="297"/>
      <c r="AB89" s="297"/>
      <c r="AC89" s="297"/>
      <c r="AD89" s="297"/>
      <c r="AE89" s="297"/>
      <c r="AF89" s="297"/>
      <c r="AG89" s="297"/>
      <c r="AH89" s="297"/>
      <c r="AI89" s="297"/>
      <c r="AJ89" s="297"/>
      <c r="AK89" s="297"/>
      <c r="AL89" s="297"/>
      <c r="AM89" s="297"/>
      <c r="AN89" s="297"/>
      <c r="AO89" s="297"/>
      <c r="AP89" s="297"/>
      <c r="AQ89" s="297"/>
      <c r="AR89" s="297"/>
      <c r="AS89" s="297"/>
      <c r="AT89" s="297"/>
      <c r="AU89" s="297"/>
      <c r="AV89" s="297"/>
      <c r="AW89" s="297"/>
      <c r="AX89" s="297"/>
      <c r="AY89" s="297"/>
      <c r="AZ89" s="297"/>
      <c r="BA89" s="297"/>
      <c r="BB89" s="297"/>
      <c r="BC89" s="297"/>
      <c r="BD89" s="297"/>
      <c r="BE89" s="297"/>
      <c r="BF89" s="297"/>
      <c r="BG89" s="297"/>
      <c r="BH89" s="297"/>
      <c r="BI89" s="297"/>
      <c r="BJ89" s="297"/>
      <c r="BK89" s="297"/>
      <c r="BL89" s="297"/>
      <c r="BM89" s="297"/>
      <c r="BN89" s="297"/>
      <c r="BO89" s="297"/>
      <c r="BP89" s="297"/>
    </row>
    <row r="90" spans="1:79" s="296" customFormat="1" x14ac:dyDescent="0.2">
      <c r="C90" s="297"/>
      <c r="D90" s="297"/>
      <c r="E90" s="297"/>
      <c r="F90" s="297"/>
      <c r="G90" s="297"/>
      <c r="H90" s="297"/>
      <c r="I90" s="297"/>
      <c r="J90" s="297"/>
      <c r="K90" s="297"/>
      <c r="L90" s="297"/>
      <c r="M90" s="297"/>
      <c r="N90" s="297"/>
      <c r="O90" s="297"/>
      <c r="P90" s="297"/>
      <c r="Q90" s="297"/>
      <c r="R90" s="297"/>
      <c r="S90" s="297"/>
      <c r="T90" s="297"/>
      <c r="U90" s="297"/>
      <c r="V90" s="297"/>
      <c r="W90" s="297"/>
      <c r="X90" s="297"/>
      <c r="Y90" s="297"/>
      <c r="Z90" s="297"/>
      <c r="AA90" s="297"/>
      <c r="AB90" s="297"/>
      <c r="AC90" s="297"/>
      <c r="AD90" s="297"/>
      <c r="AE90" s="297"/>
      <c r="AF90" s="297"/>
      <c r="AG90" s="297"/>
      <c r="AH90" s="297"/>
      <c r="AI90" s="297"/>
      <c r="AJ90" s="297"/>
      <c r="AK90" s="297"/>
      <c r="AL90" s="297"/>
      <c r="AM90" s="297"/>
      <c r="AN90" s="297"/>
      <c r="AO90" s="297"/>
      <c r="AP90" s="297"/>
      <c r="AQ90" s="297"/>
      <c r="AR90" s="297"/>
      <c r="AS90" s="297"/>
      <c r="AT90" s="297"/>
      <c r="AU90" s="297"/>
      <c r="AV90" s="297"/>
      <c r="AW90" s="297"/>
      <c r="AX90" s="297"/>
      <c r="AY90" s="297"/>
      <c r="AZ90" s="297"/>
      <c r="BA90" s="297"/>
      <c r="BB90" s="297"/>
      <c r="BC90" s="297"/>
      <c r="BD90" s="297"/>
      <c r="BE90" s="297"/>
      <c r="BF90" s="297"/>
      <c r="BG90" s="297"/>
      <c r="BH90" s="297"/>
      <c r="BI90" s="297"/>
      <c r="BJ90" s="297"/>
      <c r="BK90" s="297"/>
      <c r="BL90" s="297"/>
      <c r="BM90" s="297"/>
      <c r="BN90" s="297"/>
      <c r="BO90" s="297"/>
      <c r="BP90" s="297"/>
    </row>
    <row r="91" spans="1:79" s="296" customFormat="1" x14ac:dyDescent="0.2">
      <c r="C91" s="297"/>
      <c r="D91" s="297"/>
      <c r="E91" s="297"/>
      <c r="F91" s="297"/>
      <c r="G91" s="297"/>
      <c r="H91" s="297"/>
      <c r="I91" s="297"/>
      <c r="J91" s="297"/>
      <c r="K91" s="297"/>
      <c r="L91" s="297"/>
      <c r="M91" s="297"/>
      <c r="N91" s="297"/>
      <c r="O91" s="297"/>
      <c r="P91" s="297"/>
      <c r="Q91" s="297"/>
      <c r="R91" s="297"/>
      <c r="S91" s="297"/>
      <c r="T91" s="297"/>
      <c r="U91" s="297"/>
      <c r="V91" s="297"/>
      <c r="W91" s="297"/>
      <c r="X91" s="297"/>
      <c r="Y91" s="297"/>
      <c r="Z91" s="297"/>
      <c r="AA91" s="297"/>
      <c r="AB91" s="297"/>
      <c r="AC91" s="297"/>
      <c r="AD91" s="297"/>
      <c r="AE91" s="297"/>
      <c r="AF91" s="297"/>
      <c r="AG91" s="297"/>
      <c r="AH91" s="297"/>
      <c r="AI91" s="297"/>
      <c r="AJ91" s="297"/>
      <c r="AK91" s="297"/>
      <c r="AL91" s="297"/>
      <c r="AM91" s="297"/>
      <c r="AN91" s="297"/>
      <c r="AO91" s="297"/>
      <c r="AP91" s="297"/>
      <c r="AQ91" s="297"/>
      <c r="AR91" s="297"/>
      <c r="AS91" s="297"/>
      <c r="AT91" s="297"/>
      <c r="AU91" s="297"/>
      <c r="AV91" s="297"/>
      <c r="AW91" s="297"/>
      <c r="AX91" s="297"/>
      <c r="AY91" s="297"/>
      <c r="AZ91" s="297"/>
      <c r="BA91" s="297"/>
      <c r="BB91" s="297"/>
      <c r="BC91" s="297"/>
      <c r="BD91" s="297"/>
      <c r="BE91" s="297"/>
      <c r="BF91" s="297"/>
      <c r="BG91" s="297"/>
      <c r="BH91" s="297"/>
      <c r="BI91" s="297"/>
      <c r="BJ91" s="297"/>
      <c r="BK91" s="297"/>
      <c r="BL91" s="297"/>
      <c r="BM91" s="297"/>
      <c r="BN91" s="297"/>
      <c r="BO91" s="297"/>
      <c r="BP91" s="297"/>
    </row>
    <row r="92" spans="1:79" s="296" customFormat="1" x14ac:dyDescent="0.2">
      <c r="C92" s="297"/>
      <c r="D92" s="297"/>
      <c r="E92" s="297"/>
      <c r="F92" s="297"/>
      <c r="G92" s="297"/>
      <c r="H92" s="297"/>
      <c r="I92" s="297"/>
      <c r="J92" s="297"/>
      <c r="K92" s="297"/>
      <c r="L92" s="297"/>
      <c r="M92" s="297"/>
      <c r="N92" s="297"/>
      <c r="O92" s="297"/>
      <c r="P92" s="297"/>
      <c r="Q92" s="297"/>
      <c r="R92" s="297"/>
      <c r="S92" s="297"/>
      <c r="T92" s="297"/>
      <c r="U92" s="297"/>
      <c r="V92" s="297"/>
      <c r="W92" s="297"/>
      <c r="X92" s="297"/>
      <c r="Y92" s="297"/>
      <c r="Z92" s="297"/>
      <c r="AA92" s="297"/>
      <c r="AB92" s="297"/>
      <c r="AC92" s="297"/>
      <c r="AD92" s="297"/>
      <c r="AE92" s="297"/>
      <c r="AF92" s="297"/>
      <c r="AG92" s="297"/>
      <c r="AH92" s="297"/>
      <c r="AI92" s="297"/>
      <c r="AJ92" s="297"/>
      <c r="AK92" s="297"/>
      <c r="AL92" s="297"/>
      <c r="AM92" s="297"/>
      <c r="AN92" s="297"/>
      <c r="AO92" s="297"/>
      <c r="AP92" s="297"/>
      <c r="AQ92" s="297"/>
      <c r="AR92" s="297"/>
      <c r="AS92" s="297"/>
      <c r="AT92" s="297"/>
      <c r="AU92" s="297"/>
      <c r="AV92" s="297"/>
      <c r="AW92" s="297"/>
      <c r="AX92" s="297"/>
      <c r="AY92" s="297"/>
      <c r="AZ92" s="297"/>
      <c r="BA92" s="297"/>
      <c r="BB92" s="297"/>
      <c r="BC92" s="297"/>
      <c r="BD92" s="297"/>
      <c r="BE92" s="297"/>
      <c r="BF92" s="297"/>
      <c r="BG92" s="297"/>
      <c r="BH92" s="297"/>
      <c r="BI92" s="297"/>
      <c r="BJ92" s="297"/>
      <c r="BK92" s="297"/>
      <c r="BL92" s="297"/>
      <c r="BM92" s="297"/>
      <c r="BN92" s="297"/>
      <c r="BO92" s="297"/>
      <c r="BP92" s="297"/>
    </row>
    <row r="93" spans="1:79" s="296" customFormat="1" x14ac:dyDescent="0.2">
      <c r="C93" s="297"/>
      <c r="D93" s="297"/>
      <c r="E93" s="297"/>
      <c r="F93" s="297"/>
      <c r="G93" s="297"/>
      <c r="H93" s="297"/>
      <c r="I93" s="297"/>
      <c r="J93" s="297"/>
      <c r="K93" s="297"/>
      <c r="L93" s="297"/>
      <c r="M93" s="297"/>
      <c r="N93" s="297"/>
      <c r="O93" s="297"/>
      <c r="P93" s="297"/>
      <c r="Q93" s="297"/>
      <c r="R93" s="297"/>
      <c r="S93" s="297"/>
      <c r="T93" s="297"/>
      <c r="U93" s="297"/>
      <c r="V93" s="297"/>
      <c r="W93" s="297"/>
      <c r="X93" s="297"/>
      <c r="Y93" s="297"/>
      <c r="Z93" s="297"/>
      <c r="AA93" s="297"/>
      <c r="AB93" s="297"/>
      <c r="AC93" s="297"/>
      <c r="AD93" s="297"/>
      <c r="AE93" s="297"/>
      <c r="AF93" s="297"/>
      <c r="AG93" s="297"/>
      <c r="AH93" s="297"/>
      <c r="AI93" s="297"/>
      <c r="AJ93" s="297"/>
      <c r="AK93" s="297"/>
      <c r="AL93" s="297"/>
      <c r="AM93" s="297"/>
      <c r="AN93" s="297"/>
      <c r="AO93" s="297"/>
      <c r="AP93" s="297"/>
      <c r="AQ93" s="297"/>
      <c r="AR93" s="297"/>
      <c r="AS93" s="297"/>
      <c r="AT93" s="297"/>
      <c r="AU93" s="297"/>
      <c r="AV93" s="297"/>
      <c r="AW93" s="297"/>
      <c r="AX93" s="297"/>
      <c r="AY93" s="297"/>
      <c r="AZ93" s="297"/>
      <c r="BA93" s="297"/>
      <c r="BB93" s="297"/>
      <c r="BC93" s="297"/>
      <c r="BD93" s="297"/>
      <c r="BE93" s="297"/>
      <c r="BF93" s="297"/>
      <c r="BG93" s="297"/>
      <c r="BH93" s="297"/>
      <c r="BI93" s="297"/>
      <c r="BJ93" s="297"/>
      <c r="BK93" s="297"/>
      <c r="BL93" s="297"/>
      <c r="BM93" s="297"/>
      <c r="BN93" s="297"/>
      <c r="BO93" s="297"/>
      <c r="BP93" s="297"/>
    </row>
    <row r="94" spans="1:79" s="296" customFormat="1" x14ac:dyDescent="0.2">
      <c r="C94" s="297"/>
      <c r="D94" s="297"/>
      <c r="E94" s="297"/>
      <c r="F94" s="297"/>
      <c r="G94" s="297"/>
      <c r="H94" s="297"/>
      <c r="I94" s="297"/>
      <c r="J94" s="297"/>
      <c r="K94" s="297"/>
      <c r="L94" s="297"/>
      <c r="M94" s="297"/>
      <c r="N94" s="297"/>
      <c r="O94" s="297"/>
      <c r="P94" s="297"/>
      <c r="Q94" s="297"/>
      <c r="R94" s="297"/>
      <c r="S94" s="297"/>
      <c r="T94" s="297"/>
      <c r="U94" s="297"/>
      <c r="V94" s="297"/>
      <c r="W94" s="297"/>
      <c r="X94" s="297"/>
      <c r="Y94" s="297"/>
      <c r="Z94" s="297"/>
      <c r="AA94" s="297"/>
      <c r="AB94" s="297"/>
      <c r="AC94" s="297"/>
      <c r="AD94" s="297"/>
      <c r="AE94" s="297"/>
      <c r="AF94" s="297"/>
      <c r="AG94" s="297"/>
      <c r="AH94" s="297"/>
      <c r="AI94" s="297"/>
      <c r="AJ94" s="297"/>
      <c r="AK94" s="297"/>
      <c r="AL94" s="297"/>
      <c r="AM94" s="297"/>
      <c r="AN94" s="297"/>
      <c r="AO94" s="297"/>
      <c r="AP94" s="297"/>
      <c r="AQ94" s="297"/>
      <c r="AR94" s="297"/>
      <c r="AS94" s="297"/>
      <c r="AT94" s="297"/>
      <c r="AU94" s="297"/>
      <c r="AV94" s="297"/>
      <c r="AW94" s="297"/>
      <c r="AX94" s="297"/>
      <c r="AY94" s="297"/>
      <c r="AZ94" s="297"/>
      <c r="BA94" s="297"/>
      <c r="BB94" s="297"/>
      <c r="BC94" s="297"/>
      <c r="BD94" s="297"/>
      <c r="BE94" s="297"/>
      <c r="BF94" s="297"/>
      <c r="BG94" s="297"/>
      <c r="BH94" s="297"/>
      <c r="BI94" s="297"/>
      <c r="BJ94" s="297"/>
      <c r="BK94" s="297"/>
      <c r="BL94" s="297"/>
      <c r="BM94" s="297"/>
      <c r="BN94" s="297"/>
      <c r="BO94" s="297"/>
      <c r="BP94" s="297"/>
    </row>
    <row r="95" spans="1:79" s="296" customFormat="1" x14ac:dyDescent="0.2">
      <c r="C95" s="297"/>
      <c r="D95" s="297"/>
      <c r="E95" s="297"/>
      <c r="F95" s="297"/>
      <c r="G95" s="297"/>
      <c r="H95" s="297"/>
      <c r="I95" s="297"/>
      <c r="J95" s="297"/>
      <c r="K95" s="297"/>
      <c r="L95" s="297"/>
      <c r="M95" s="297"/>
      <c r="N95" s="297"/>
      <c r="O95" s="297"/>
      <c r="P95" s="297"/>
      <c r="Q95" s="297"/>
      <c r="R95" s="297"/>
      <c r="S95" s="297"/>
      <c r="T95" s="297"/>
      <c r="U95" s="297"/>
      <c r="V95" s="297"/>
      <c r="W95" s="297"/>
      <c r="X95" s="297"/>
      <c r="Y95" s="297"/>
      <c r="Z95" s="297"/>
      <c r="AA95" s="297"/>
      <c r="AB95" s="297"/>
      <c r="AC95" s="297"/>
      <c r="AD95" s="297"/>
      <c r="AE95" s="297"/>
      <c r="AF95" s="297"/>
      <c r="AG95" s="297"/>
      <c r="AH95" s="297"/>
      <c r="AI95" s="297"/>
      <c r="AJ95" s="297"/>
      <c r="AK95" s="297"/>
      <c r="AL95" s="297"/>
      <c r="AM95" s="297"/>
      <c r="AN95" s="297"/>
      <c r="AO95" s="297"/>
      <c r="AP95" s="297"/>
      <c r="AQ95" s="297"/>
      <c r="AR95" s="297"/>
      <c r="AS95" s="297"/>
      <c r="AT95" s="297"/>
      <c r="AU95" s="297"/>
      <c r="AV95" s="297"/>
      <c r="AW95" s="297"/>
      <c r="AX95" s="297"/>
      <c r="AY95" s="297"/>
      <c r="AZ95" s="297"/>
      <c r="BA95" s="297"/>
      <c r="BB95" s="297"/>
      <c r="BC95" s="297"/>
      <c r="BD95" s="297"/>
      <c r="BE95" s="297"/>
      <c r="BF95" s="297"/>
      <c r="BG95" s="297"/>
      <c r="BH95" s="297"/>
      <c r="BI95" s="297"/>
      <c r="BJ95" s="297"/>
      <c r="BK95" s="297"/>
      <c r="BL95" s="297"/>
      <c r="BM95" s="297"/>
      <c r="BN95" s="297"/>
      <c r="BO95" s="297"/>
      <c r="BP95" s="297"/>
    </row>
    <row r="96" spans="1:79" s="296" customFormat="1" x14ac:dyDescent="0.2">
      <c r="C96" s="297"/>
      <c r="D96" s="297"/>
      <c r="E96" s="297"/>
      <c r="F96" s="297"/>
      <c r="G96" s="297"/>
      <c r="H96" s="297"/>
      <c r="I96" s="297"/>
      <c r="J96" s="297"/>
      <c r="K96" s="297"/>
      <c r="L96" s="297"/>
      <c r="M96" s="297"/>
      <c r="N96" s="297"/>
      <c r="O96" s="297"/>
      <c r="P96" s="297"/>
      <c r="Q96" s="297"/>
      <c r="R96" s="297"/>
      <c r="S96" s="297"/>
      <c r="T96" s="297"/>
      <c r="U96" s="297"/>
      <c r="V96" s="297"/>
      <c r="W96" s="297"/>
      <c r="X96" s="297"/>
      <c r="Y96" s="297"/>
      <c r="Z96" s="297"/>
      <c r="AA96" s="297"/>
      <c r="AB96" s="297"/>
      <c r="AC96" s="297"/>
      <c r="AD96" s="297"/>
      <c r="AE96" s="297"/>
      <c r="AF96" s="297"/>
      <c r="AG96" s="297"/>
      <c r="AH96" s="297"/>
      <c r="AI96" s="297"/>
      <c r="AJ96" s="297"/>
      <c r="AK96" s="297"/>
      <c r="AL96" s="297"/>
      <c r="AM96" s="297"/>
      <c r="AN96" s="297"/>
      <c r="AO96" s="297"/>
      <c r="AP96" s="297"/>
      <c r="AQ96" s="297"/>
      <c r="AR96" s="297"/>
      <c r="AS96" s="297"/>
      <c r="AT96" s="297"/>
      <c r="AU96" s="297"/>
      <c r="AV96" s="297"/>
      <c r="AW96" s="297"/>
      <c r="AX96" s="297"/>
      <c r="AY96" s="297"/>
      <c r="AZ96" s="297"/>
      <c r="BA96" s="297"/>
      <c r="BB96" s="297"/>
      <c r="BC96" s="297"/>
      <c r="BD96" s="297"/>
      <c r="BE96" s="297"/>
      <c r="BF96" s="297"/>
      <c r="BG96" s="297"/>
      <c r="BH96" s="297"/>
      <c r="BI96" s="297"/>
      <c r="BJ96" s="297"/>
      <c r="BK96" s="297"/>
      <c r="BL96" s="297"/>
      <c r="BM96" s="297"/>
      <c r="BN96" s="297"/>
      <c r="BO96" s="297"/>
      <c r="BP96" s="297"/>
    </row>
    <row r="97" spans="3:68" s="296" customFormat="1" x14ac:dyDescent="0.2">
      <c r="C97" s="297"/>
      <c r="D97" s="297"/>
      <c r="E97" s="297"/>
      <c r="F97" s="297"/>
      <c r="G97" s="297"/>
      <c r="H97" s="297"/>
      <c r="I97" s="297"/>
      <c r="J97" s="297"/>
      <c r="K97" s="297"/>
      <c r="L97" s="297"/>
      <c r="M97" s="297"/>
      <c r="N97" s="297"/>
      <c r="O97" s="297"/>
      <c r="P97" s="297"/>
      <c r="Q97" s="297"/>
      <c r="R97" s="297"/>
      <c r="S97" s="297"/>
      <c r="T97" s="297"/>
      <c r="U97" s="297"/>
      <c r="V97" s="297"/>
      <c r="W97" s="297"/>
      <c r="X97" s="297"/>
      <c r="Y97" s="297"/>
      <c r="Z97" s="297"/>
      <c r="AA97" s="297"/>
      <c r="AB97" s="297"/>
      <c r="AC97" s="297"/>
      <c r="AD97" s="297"/>
      <c r="AE97" s="297"/>
      <c r="AF97" s="297"/>
      <c r="AG97" s="297"/>
      <c r="AH97" s="297"/>
      <c r="AI97" s="297"/>
      <c r="AJ97" s="297"/>
      <c r="AK97" s="297"/>
      <c r="AL97" s="297"/>
      <c r="AM97" s="297"/>
      <c r="AN97" s="297"/>
      <c r="AO97" s="297"/>
      <c r="AP97" s="297"/>
      <c r="AQ97" s="297"/>
      <c r="AR97" s="297"/>
      <c r="AS97" s="297"/>
      <c r="AT97" s="297"/>
      <c r="AU97" s="297"/>
      <c r="AV97" s="297"/>
      <c r="AW97" s="297"/>
      <c r="AX97" s="297"/>
      <c r="AY97" s="297"/>
      <c r="AZ97" s="297"/>
      <c r="BA97" s="297"/>
      <c r="BB97" s="297"/>
      <c r="BC97" s="297"/>
      <c r="BD97" s="297"/>
      <c r="BE97" s="297"/>
      <c r="BF97" s="297"/>
      <c r="BG97" s="297"/>
      <c r="BH97" s="297"/>
      <c r="BI97" s="297"/>
      <c r="BJ97" s="297"/>
      <c r="BK97" s="297"/>
      <c r="BL97" s="297"/>
      <c r="BM97" s="297"/>
      <c r="BN97" s="297"/>
      <c r="BO97" s="297"/>
      <c r="BP97" s="297"/>
    </row>
    <row r="98" spans="3:68" s="296" customFormat="1" x14ac:dyDescent="0.2">
      <c r="C98" s="297"/>
      <c r="D98" s="297"/>
      <c r="E98" s="297"/>
      <c r="F98" s="297"/>
      <c r="G98" s="297"/>
      <c r="H98" s="297"/>
      <c r="I98" s="297"/>
      <c r="J98" s="297"/>
      <c r="K98" s="297"/>
      <c r="L98" s="297"/>
      <c r="M98" s="297"/>
      <c r="N98" s="297"/>
      <c r="O98" s="297"/>
      <c r="P98" s="297"/>
      <c r="Q98" s="297"/>
      <c r="R98" s="297"/>
      <c r="S98" s="297"/>
      <c r="T98" s="297"/>
      <c r="U98" s="297"/>
      <c r="V98" s="297"/>
      <c r="W98" s="297"/>
      <c r="X98" s="297"/>
      <c r="Y98" s="297"/>
      <c r="Z98" s="297"/>
      <c r="AA98" s="297"/>
      <c r="AB98" s="297"/>
      <c r="AC98" s="297"/>
      <c r="AD98" s="297"/>
      <c r="AE98" s="297"/>
      <c r="AF98" s="297"/>
      <c r="AG98" s="297"/>
      <c r="AH98" s="297"/>
      <c r="AI98" s="297"/>
      <c r="AJ98" s="297"/>
      <c r="AK98" s="297"/>
      <c r="AL98" s="297"/>
      <c r="AM98" s="297"/>
      <c r="AN98" s="297"/>
      <c r="AO98" s="297"/>
      <c r="AP98" s="297"/>
      <c r="AQ98" s="297"/>
      <c r="AR98" s="297"/>
      <c r="AS98" s="297"/>
      <c r="AT98" s="297"/>
      <c r="AU98" s="297"/>
      <c r="AV98" s="297"/>
      <c r="AW98" s="297"/>
      <c r="AX98" s="297"/>
      <c r="AY98" s="297"/>
      <c r="AZ98" s="297"/>
      <c r="BA98" s="297"/>
      <c r="BB98" s="297"/>
      <c r="BC98" s="297"/>
      <c r="BD98" s="297"/>
      <c r="BE98" s="297"/>
      <c r="BF98" s="297"/>
      <c r="BG98" s="297"/>
      <c r="BH98" s="297"/>
      <c r="BI98" s="297"/>
      <c r="BJ98" s="297"/>
      <c r="BK98" s="297"/>
      <c r="BL98" s="297"/>
      <c r="BM98" s="297"/>
      <c r="BN98" s="297"/>
      <c r="BO98" s="297"/>
      <c r="BP98" s="297"/>
    </row>
    <row r="99" spans="3:68" s="296" customFormat="1" x14ac:dyDescent="0.2">
      <c r="C99" s="297"/>
      <c r="D99" s="297"/>
      <c r="E99" s="297"/>
      <c r="F99" s="297"/>
      <c r="G99" s="297"/>
      <c r="H99" s="297"/>
      <c r="I99" s="297"/>
      <c r="J99" s="297"/>
      <c r="K99" s="297"/>
      <c r="L99" s="297"/>
      <c r="M99" s="297"/>
      <c r="N99" s="297"/>
      <c r="O99" s="297"/>
      <c r="P99" s="297"/>
      <c r="Q99" s="297"/>
      <c r="R99" s="297"/>
      <c r="S99" s="297"/>
      <c r="T99" s="297"/>
      <c r="U99" s="297"/>
      <c r="V99" s="297"/>
      <c r="W99" s="297"/>
      <c r="X99" s="297"/>
      <c r="Y99" s="297"/>
      <c r="Z99" s="297"/>
      <c r="AA99" s="297"/>
      <c r="AB99" s="297"/>
      <c r="AC99" s="297"/>
      <c r="AD99" s="297"/>
      <c r="AE99" s="297"/>
      <c r="AF99" s="297"/>
      <c r="AG99" s="297"/>
      <c r="AH99" s="297"/>
      <c r="AI99" s="297"/>
      <c r="AJ99" s="297"/>
      <c r="AK99" s="297"/>
      <c r="AL99" s="297"/>
      <c r="AM99" s="297"/>
      <c r="AN99" s="297"/>
      <c r="AO99" s="297"/>
      <c r="AP99" s="297"/>
      <c r="AQ99" s="297"/>
      <c r="AR99" s="297"/>
      <c r="AS99" s="297"/>
      <c r="AT99" s="297"/>
      <c r="AU99" s="297"/>
      <c r="AV99" s="297"/>
      <c r="AW99" s="297"/>
      <c r="AX99" s="297"/>
      <c r="AY99" s="297"/>
      <c r="AZ99" s="297"/>
      <c r="BA99" s="297"/>
      <c r="BB99" s="297"/>
      <c r="BC99" s="297"/>
      <c r="BD99" s="297"/>
      <c r="BE99" s="297"/>
      <c r="BF99" s="297"/>
      <c r="BG99" s="297"/>
      <c r="BH99" s="297"/>
      <c r="BI99" s="297"/>
      <c r="BJ99" s="297"/>
      <c r="BK99" s="297"/>
      <c r="BL99" s="297"/>
      <c r="BM99" s="297"/>
      <c r="BN99" s="297"/>
      <c r="BO99" s="297"/>
      <c r="BP99" s="297"/>
    </row>
    <row r="100" spans="3:68" s="296" customFormat="1" x14ac:dyDescent="0.2">
      <c r="C100" s="297"/>
      <c r="D100" s="297"/>
      <c r="E100" s="297"/>
      <c r="F100" s="297"/>
      <c r="G100" s="297"/>
      <c r="H100" s="297"/>
      <c r="I100" s="297"/>
      <c r="J100" s="297"/>
      <c r="K100" s="297"/>
      <c r="L100" s="297"/>
      <c r="M100" s="297"/>
      <c r="N100" s="297"/>
      <c r="O100" s="297"/>
      <c r="P100" s="297"/>
      <c r="Q100" s="297"/>
      <c r="R100" s="297"/>
      <c r="S100" s="297"/>
      <c r="T100" s="297"/>
      <c r="U100" s="297"/>
      <c r="V100" s="297"/>
      <c r="W100" s="297"/>
      <c r="X100" s="297"/>
      <c r="Y100" s="297"/>
      <c r="Z100" s="297"/>
      <c r="AA100" s="297"/>
      <c r="AB100" s="297"/>
      <c r="AC100" s="297"/>
      <c r="AD100" s="297"/>
      <c r="AE100" s="297"/>
      <c r="AF100" s="297"/>
      <c r="AG100" s="297"/>
      <c r="AH100" s="297"/>
      <c r="AI100" s="297"/>
      <c r="AJ100" s="297"/>
      <c r="AK100" s="297"/>
      <c r="AL100" s="297"/>
      <c r="AM100" s="297"/>
      <c r="AN100" s="297"/>
      <c r="AO100" s="297"/>
      <c r="AP100" s="297"/>
      <c r="AQ100" s="297"/>
      <c r="AR100" s="297"/>
      <c r="AS100" s="297"/>
      <c r="AT100" s="297"/>
      <c r="AU100" s="297"/>
      <c r="AV100" s="297"/>
      <c r="AW100" s="297"/>
      <c r="AX100" s="297"/>
      <c r="AY100" s="297"/>
      <c r="AZ100" s="297"/>
      <c r="BA100" s="297"/>
      <c r="BB100" s="297"/>
      <c r="BC100" s="297"/>
      <c r="BD100" s="297"/>
      <c r="BE100" s="297"/>
      <c r="BF100" s="297"/>
      <c r="BG100" s="297"/>
      <c r="BH100" s="297"/>
      <c r="BI100" s="297"/>
      <c r="BJ100" s="297"/>
      <c r="BK100" s="297"/>
      <c r="BL100" s="297"/>
      <c r="BM100" s="297"/>
      <c r="BN100" s="297"/>
      <c r="BO100" s="297"/>
      <c r="BP100" s="297"/>
    </row>
    <row r="101" spans="3:68" s="296" customFormat="1" x14ac:dyDescent="0.2">
      <c r="C101" s="297"/>
      <c r="D101" s="297"/>
      <c r="E101" s="297"/>
      <c r="F101" s="297"/>
      <c r="G101" s="297"/>
      <c r="H101" s="297"/>
      <c r="I101" s="297"/>
      <c r="J101" s="297"/>
      <c r="K101" s="297"/>
      <c r="L101" s="297"/>
      <c r="M101" s="297"/>
      <c r="N101" s="297"/>
      <c r="O101" s="297"/>
      <c r="P101" s="297"/>
      <c r="Q101" s="297"/>
      <c r="R101" s="297"/>
      <c r="S101" s="297"/>
      <c r="T101" s="297"/>
      <c r="U101" s="297"/>
      <c r="V101" s="297"/>
      <c r="W101" s="297"/>
      <c r="X101" s="297"/>
      <c r="Y101" s="297"/>
      <c r="Z101" s="297"/>
      <c r="AA101" s="297"/>
      <c r="AB101" s="297"/>
      <c r="AC101" s="297"/>
      <c r="AD101" s="297"/>
      <c r="AE101" s="297"/>
      <c r="AF101" s="297"/>
      <c r="AG101" s="297"/>
      <c r="AH101" s="297"/>
      <c r="AI101" s="297"/>
      <c r="AJ101" s="297"/>
      <c r="AK101" s="297"/>
      <c r="AL101" s="297"/>
      <c r="AM101" s="297"/>
      <c r="AN101" s="297"/>
      <c r="AO101" s="297"/>
      <c r="AP101" s="297"/>
      <c r="AQ101" s="297"/>
      <c r="AR101" s="297"/>
      <c r="AS101" s="297"/>
      <c r="AT101" s="297"/>
      <c r="AU101" s="297"/>
      <c r="AV101" s="297"/>
      <c r="AW101" s="297"/>
      <c r="AX101" s="297"/>
      <c r="AY101" s="297"/>
      <c r="AZ101" s="297"/>
      <c r="BA101" s="297"/>
      <c r="BB101" s="297"/>
      <c r="BC101" s="297"/>
      <c r="BD101" s="297"/>
      <c r="BE101" s="297"/>
      <c r="BF101" s="297"/>
      <c r="BG101" s="297"/>
      <c r="BH101" s="297"/>
      <c r="BI101" s="297"/>
      <c r="BJ101" s="297"/>
      <c r="BK101" s="297"/>
      <c r="BL101" s="297"/>
      <c r="BM101" s="297"/>
      <c r="BN101" s="297"/>
      <c r="BO101" s="297"/>
      <c r="BP101" s="297"/>
    </row>
    <row r="102" spans="3:68" s="296" customFormat="1" x14ac:dyDescent="0.2">
      <c r="C102" s="297"/>
      <c r="D102" s="297"/>
      <c r="E102" s="297"/>
      <c r="F102" s="297"/>
      <c r="G102" s="297"/>
      <c r="H102" s="297"/>
      <c r="I102" s="297"/>
      <c r="J102" s="297"/>
      <c r="K102" s="297"/>
      <c r="L102" s="297"/>
      <c r="M102" s="297"/>
      <c r="N102" s="297"/>
      <c r="O102" s="297"/>
      <c r="P102" s="297"/>
      <c r="Q102" s="297"/>
      <c r="R102" s="297"/>
      <c r="S102" s="297"/>
      <c r="T102" s="297"/>
      <c r="U102" s="297"/>
      <c r="V102" s="297"/>
      <c r="W102" s="297"/>
      <c r="X102" s="297"/>
      <c r="Y102" s="297"/>
      <c r="Z102" s="297"/>
      <c r="AA102" s="297"/>
      <c r="AB102" s="297"/>
      <c r="AC102" s="297"/>
      <c r="AD102" s="297"/>
      <c r="AE102" s="297"/>
      <c r="AF102" s="297"/>
      <c r="AG102" s="297"/>
      <c r="AH102" s="297"/>
      <c r="AI102" s="297"/>
      <c r="AJ102" s="297"/>
      <c r="AK102" s="297"/>
      <c r="AL102" s="297"/>
      <c r="AM102" s="297"/>
      <c r="AN102" s="297"/>
      <c r="AO102" s="297"/>
      <c r="AP102" s="297"/>
      <c r="AQ102" s="297"/>
      <c r="AR102" s="297"/>
      <c r="AS102" s="297"/>
      <c r="AT102" s="297"/>
      <c r="AU102" s="297"/>
      <c r="AV102" s="297"/>
      <c r="AW102" s="297"/>
      <c r="AX102" s="297"/>
      <c r="AY102" s="297"/>
      <c r="AZ102" s="297"/>
      <c r="BA102" s="297"/>
      <c r="BB102" s="297"/>
      <c r="BC102" s="297"/>
      <c r="BD102" s="297"/>
      <c r="BE102" s="297"/>
      <c r="BF102" s="297"/>
      <c r="BG102" s="297"/>
      <c r="BH102" s="297"/>
      <c r="BI102" s="297"/>
      <c r="BJ102" s="297"/>
      <c r="BK102" s="297"/>
      <c r="BL102" s="297"/>
      <c r="BM102" s="297"/>
      <c r="BN102" s="297"/>
      <c r="BO102" s="297"/>
      <c r="BP102" s="297"/>
    </row>
    <row r="103" spans="3:68" s="296" customFormat="1" x14ac:dyDescent="0.2">
      <c r="C103" s="297"/>
      <c r="D103" s="297"/>
      <c r="E103" s="297"/>
      <c r="F103" s="297"/>
      <c r="G103" s="297"/>
      <c r="H103" s="297"/>
      <c r="I103" s="297"/>
      <c r="J103" s="297"/>
      <c r="K103" s="297"/>
      <c r="L103" s="297"/>
      <c r="M103" s="297"/>
      <c r="N103" s="297"/>
      <c r="O103" s="297"/>
      <c r="P103" s="297"/>
      <c r="Q103" s="297"/>
      <c r="R103" s="297"/>
      <c r="S103" s="297"/>
      <c r="T103" s="297"/>
      <c r="U103" s="297"/>
      <c r="V103" s="297"/>
      <c r="W103" s="297"/>
      <c r="X103" s="297"/>
      <c r="Y103" s="297"/>
      <c r="Z103" s="297"/>
      <c r="AA103" s="297"/>
      <c r="AB103" s="297"/>
      <c r="AC103" s="297"/>
      <c r="AD103" s="297"/>
      <c r="AE103" s="297"/>
      <c r="AF103" s="297"/>
      <c r="AG103" s="297"/>
      <c r="AH103" s="297"/>
      <c r="AI103" s="297"/>
      <c r="AJ103" s="297"/>
      <c r="AK103" s="297"/>
      <c r="AL103" s="297"/>
      <c r="AM103" s="297"/>
      <c r="AN103" s="297"/>
      <c r="AO103" s="297"/>
      <c r="AP103" s="297"/>
      <c r="AQ103" s="297"/>
      <c r="AR103" s="297"/>
      <c r="AS103" s="297"/>
      <c r="AT103" s="297"/>
      <c r="AU103" s="297"/>
      <c r="AV103" s="297"/>
      <c r="AW103" s="297"/>
      <c r="AX103" s="297"/>
      <c r="AY103" s="297"/>
      <c r="AZ103" s="297"/>
      <c r="BA103" s="297"/>
      <c r="BB103" s="297"/>
      <c r="BC103" s="297"/>
      <c r="BD103" s="297"/>
      <c r="BE103" s="297"/>
      <c r="BF103" s="297"/>
      <c r="BG103" s="297"/>
      <c r="BH103" s="297"/>
      <c r="BI103" s="297"/>
      <c r="BJ103" s="297"/>
      <c r="BK103" s="297"/>
      <c r="BL103" s="297"/>
      <c r="BM103" s="297"/>
      <c r="BN103" s="297"/>
      <c r="BO103" s="297"/>
      <c r="BP103" s="297"/>
    </row>
    <row r="104" spans="3:68" s="296" customFormat="1" x14ac:dyDescent="0.2">
      <c r="C104" s="297"/>
      <c r="D104" s="297"/>
      <c r="E104" s="297"/>
      <c r="F104" s="297"/>
      <c r="G104" s="297"/>
      <c r="H104" s="297"/>
      <c r="I104" s="297"/>
      <c r="J104" s="297"/>
      <c r="K104" s="297"/>
      <c r="L104" s="297"/>
      <c r="M104" s="297"/>
      <c r="N104" s="297"/>
      <c r="O104" s="297"/>
      <c r="P104" s="297"/>
      <c r="Q104" s="297"/>
      <c r="R104" s="297"/>
      <c r="S104" s="297"/>
      <c r="T104" s="297"/>
      <c r="U104" s="297"/>
      <c r="V104" s="297"/>
      <c r="W104" s="297"/>
      <c r="X104" s="297"/>
      <c r="Y104" s="297"/>
      <c r="Z104" s="297"/>
      <c r="AA104" s="297"/>
      <c r="AB104" s="297"/>
      <c r="AC104" s="297"/>
      <c r="AD104" s="297"/>
      <c r="AE104" s="297"/>
      <c r="AF104" s="297"/>
      <c r="AG104" s="297"/>
      <c r="AH104" s="297"/>
      <c r="AI104" s="297"/>
      <c r="AJ104" s="297"/>
      <c r="AK104" s="297"/>
      <c r="AL104" s="297"/>
      <c r="AM104" s="297"/>
      <c r="AN104" s="297"/>
      <c r="AO104" s="297"/>
      <c r="AP104" s="297"/>
      <c r="AQ104" s="297"/>
      <c r="AR104" s="297"/>
      <c r="AS104" s="297"/>
      <c r="AT104" s="297"/>
      <c r="AU104" s="297"/>
      <c r="AV104" s="297"/>
      <c r="AW104" s="297"/>
      <c r="AX104" s="297"/>
      <c r="AY104" s="297"/>
      <c r="AZ104" s="297"/>
      <c r="BA104" s="297"/>
      <c r="BB104" s="297"/>
      <c r="BC104" s="297"/>
      <c r="BD104" s="297"/>
      <c r="BE104" s="297"/>
      <c r="BF104" s="297"/>
      <c r="BG104" s="297"/>
      <c r="BH104" s="297"/>
      <c r="BI104" s="297"/>
      <c r="BJ104" s="297"/>
      <c r="BK104" s="297"/>
      <c r="BL104" s="297"/>
      <c r="BM104" s="297"/>
      <c r="BN104" s="297"/>
      <c r="BO104" s="297"/>
      <c r="BP104" s="297"/>
    </row>
    <row r="105" spans="3:68" s="296" customFormat="1" x14ac:dyDescent="0.2">
      <c r="C105" s="297"/>
      <c r="D105" s="297"/>
      <c r="E105" s="297"/>
      <c r="F105" s="297"/>
      <c r="G105" s="297"/>
      <c r="H105" s="297"/>
      <c r="I105" s="297"/>
      <c r="J105" s="297"/>
      <c r="K105" s="297"/>
      <c r="L105" s="297"/>
      <c r="M105" s="297"/>
      <c r="N105" s="297"/>
      <c r="O105" s="297"/>
      <c r="P105" s="297"/>
      <c r="Q105" s="297"/>
      <c r="R105" s="297"/>
      <c r="S105" s="297"/>
      <c r="T105" s="297"/>
      <c r="U105" s="297"/>
      <c r="V105" s="297"/>
      <c r="W105" s="297"/>
      <c r="X105" s="297"/>
      <c r="Y105" s="297"/>
      <c r="Z105" s="297"/>
      <c r="AA105" s="297"/>
      <c r="AB105" s="297"/>
      <c r="AC105" s="297"/>
      <c r="AD105" s="297"/>
      <c r="AE105" s="297"/>
      <c r="AF105" s="297"/>
      <c r="AG105" s="297"/>
      <c r="AH105" s="297"/>
      <c r="AI105" s="297"/>
      <c r="AJ105" s="297"/>
      <c r="AK105" s="297"/>
      <c r="AL105" s="297"/>
      <c r="AM105" s="297"/>
      <c r="AN105" s="297"/>
      <c r="AO105" s="297"/>
      <c r="AP105" s="297"/>
      <c r="AQ105" s="297"/>
      <c r="AR105" s="297"/>
      <c r="AS105" s="297"/>
      <c r="AT105" s="297"/>
      <c r="AU105" s="297"/>
      <c r="AV105" s="297"/>
      <c r="AW105" s="297"/>
      <c r="AX105" s="297"/>
      <c r="AY105" s="297"/>
      <c r="AZ105" s="297"/>
      <c r="BA105" s="297"/>
      <c r="BB105" s="297"/>
      <c r="BC105" s="297"/>
      <c r="BD105" s="297"/>
      <c r="BE105" s="297"/>
      <c r="BF105" s="297"/>
      <c r="BG105" s="297"/>
      <c r="BH105" s="297"/>
      <c r="BI105" s="297"/>
      <c r="BJ105" s="297"/>
      <c r="BK105" s="297"/>
      <c r="BL105" s="297"/>
      <c r="BM105" s="297"/>
      <c r="BN105" s="297"/>
      <c r="BO105" s="297"/>
      <c r="BP105" s="297"/>
    </row>
    <row r="106" spans="3:68" s="296" customFormat="1" x14ac:dyDescent="0.2">
      <c r="C106" s="297"/>
      <c r="D106" s="297"/>
      <c r="E106" s="297"/>
      <c r="F106" s="297"/>
      <c r="G106" s="297"/>
      <c r="H106" s="297"/>
      <c r="I106" s="297"/>
      <c r="J106" s="297"/>
      <c r="K106" s="297"/>
      <c r="L106" s="297"/>
      <c r="M106" s="297"/>
      <c r="N106" s="297"/>
      <c r="O106" s="297"/>
      <c r="P106" s="297"/>
      <c r="Q106" s="297"/>
      <c r="R106" s="297"/>
      <c r="S106" s="297"/>
      <c r="T106" s="297"/>
      <c r="U106" s="297"/>
      <c r="V106" s="297"/>
      <c r="W106" s="297"/>
      <c r="X106" s="297"/>
      <c r="Y106" s="297"/>
      <c r="Z106" s="297"/>
      <c r="AA106" s="297"/>
      <c r="AB106" s="297"/>
      <c r="AC106" s="297"/>
      <c r="AD106" s="297"/>
      <c r="AE106" s="297"/>
      <c r="AF106" s="297"/>
      <c r="AG106" s="297"/>
      <c r="AH106" s="297"/>
      <c r="AI106" s="297"/>
      <c r="AJ106" s="297"/>
      <c r="AK106" s="297"/>
      <c r="AL106" s="297"/>
      <c r="AM106" s="297"/>
      <c r="AN106" s="297"/>
      <c r="AO106" s="297"/>
      <c r="AP106" s="297"/>
      <c r="AQ106" s="297"/>
      <c r="AR106" s="297"/>
      <c r="AS106" s="297"/>
      <c r="AT106" s="297"/>
      <c r="AU106" s="297"/>
      <c r="AV106" s="297"/>
      <c r="AW106" s="297"/>
      <c r="AX106" s="297"/>
      <c r="AY106" s="297"/>
      <c r="AZ106" s="297"/>
      <c r="BA106" s="297"/>
      <c r="BB106" s="297"/>
      <c r="BC106" s="297"/>
      <c r="BD106" s="297"/>
      <c r="BE106" s="297"/>
      <c r="BF106" s="297"/>
      <c r="BG106" s="297"/>
      <c r="BH106" s="297">
        <v>6.8537418650922157E-4</v>
      </c>
      <c r="BI106" s="297">
        <v>2.723710809829874E-3</v>
      </c>
      <c r="BJ106" s="297"/>
      <c r="BK106" s="297"/>
      <c r="BL106" s="297"/>
      <c r="BM106" s="297"/>
      <c r="BN106" s="297"/>
      <c r="BO106" s="297"/>
      <c r="BP106" s="297"/>
    </row>
    <row r="107" spans="3:68" s="296" customFormat="1" x14ac:dyDescent="0.2">
      <c r="C107" s="297"/>
      <c r="D107" s="297"/>
      <c r="E107" s="297"/>
      <c r="F107" s="297"/>
      <c r="G107" s="297"/>
      <c r="H107" s="297"/>
      <c r="I107" s="297"/>
      <c r="J107" s="297"/>
      <c r="K107" s="297"/>
      <c r="L107" s="297"/>
      <c r="M107" s="297"/>
      <c r="N107" s="297"/>
      <c r="O107" s="297"/>
      <c r="P107" s="297"/>
      <c r="Q107" s="297"/>
      <c r="R107" s="297"/>
      <c r="S107" s="297"/>
      <c r="T107" s="297"/>
      <c r="U107" s="297"/>
      <c r="V107" s="297"/>
      <c r="W107" s="297"/>
      <c r="X107" s="297"/>
      <c r="Y107" s="297"/>
      <c r="Z107" s="297"/>
      <c r="AA107" s="297"/>
      <c r="AB107" s="297"/>
      <c r="AC107" s="297"/>
      <c r="AD107" s="297"/>
      <c r="AE107" s="297"/>
      <c r="AF107" s="297"/>
      <c r="AG107" s="297"/>
      <c r="AH107" s="297"/>
      <c r="AI107" s="297"/>
      <c r="AJ107" s="297"/>
      <c r="AK107" s="297"/>
      <c r="AL107" s="297"/>
      <c r="AM107" s="297"/>
      <c r="AN107" s="297"/>
      <c r="AO107" s="297"/>
      <c r="AP107" s="297"/>
      <c r="AQ107" s="297"/>
      <c r="AR107" s="297"/>
      <c r="AS107" s="297"/>
      <c r="AT107" s="297"/>
      <c r="AU107" s="297"/>
      <c r="AV107" s="297"/>
      <c r="AW107" s="297"/>
      <c r="AX107" s="297"/>
      <c r="AY107" s="297"/>
      <c r="AZ107" s="297"/>
      <c r="BA107" s="297"/>
      <c r="BB107" s="297"/>
      <c r="BC107" s="297"/>
      <c r="BD107" s="297"/>
      <c r="BE107" s="297"/>
      <c r="BF107" s="297"/>
      <c r="BG107" s="297"/>
      <c r="BH107" s="297"/>
      <c r="BI107" s="297"/>
      <c r="BJ107" s="297"/>
      <c r="BK107" s="297"/>
      <c r="BL107" s="297"/>
      <c r="BM107" s="297"/>
      <c r="BN107" s="297"/>
      <c r="BO107" s="297"/>
      <c r="BP107" s="297"/>
    </row>
    <row r="108" spans="3:68" s="296" customFormat="1" x14ac:dyDescent="0.2">
      <c r="C108" s="297"/>
      <c r="D108" s="297"/>
      <c r="E108" s="297"/>
      <c r="F108" s="297"/>
      <c r="G108" s="297"/>
      <c r="H108" s="297"/>
      <c r="I108" s="297"/>
      <c r="J108" s="297"/>
      <c r="K108" s="297"/>
      <c r="L108" s="297"/>
      <c r="M108" s="297"/>
      <c r="N108" s="297"/>
      <c r="O108" s="297"/>
      <c r="P108" s="297"/>
      <c r="Q108" s="297"/>
      <c r="R108" s="297"/>
      <c r="S108" s="297"/>
      <c r="T108" s="297"/>
      <c r="U108" s="297"/>
      <c r="V108" s="297"/>
      <c r="W108" s="297"/>
      <c r="X108" s="297"/>
      <c r="Y108" s="297"/>
      <c r="Z108" s="297"/>
      <c r="AA108" s="297"/>
      <c r="AB108" s="297"/>
      <c r="AC108" s="297"/>
      <c r="AD108" s="297"/>
      <c r="AE108" s="297"/>
      <c r="AF108" s="297"/>
      <c r="AG108" s="297"/>
      <c r="AH108" s="297"/>
      <c r="AI108" s="297"/>
      <c r="AJ108" s="297"/>
      <c r="AK108" s="297"/>
      <c r="AL108" s="297"/>
      <c r="AM108" s="297"/>
      <c r="AN108" s="297"/>
      <c r="AO108" s="297"/>
      <c r="AP108" s="297"/>
      <c r="AQ108" s="297"/>
      <c r="AR108" s="297"/>
      <c r="AS108" s="297"/>
      <c r="AT108" s="297"/>
      <c r="AU108" s="297"/>
      <c r="AV108" s="297"/>
      <c r="AW108" s="297"/>
      <c r="AX108" s="297"/>
      <c r="AY108" s="297"/>
      <c r="AZ108" s="297"/>
      <c r="BA108" s="297"/>
      <c r="BB108" s="297"/>
      <c r="BC108" s="297"/>
      <c r="BD108" s="297"/>
      <c r="BE108" s="297"/>
      <c r="BF108" s="297"/>
      <c r="BG108" s="297"/>
      <c r="BH108" s="297"/>
      <c r="BI108" s="297"/>
      <c r="BJ108" s="297"/>
      <c r="BK108" s="297"/>
      <c r="BL108" s="297"/>
      <c r="BM108" s="297"/>
      <c r="BN108" s="297"/>
      <c r="BO108" s="297"/>
      <c r="BP108" s="297"/>
    </row>
    <row r="109" spans="3:68" s="296" customFormat="1" x14ac:dyDescent="0.2">
      <c r="C109" s="297"/>
      <c r="D109" s="297"/>
      <c r="E109" s="297"/>
      <c r="F109" s="297"/>
      <c r="G109" s="297"/>
      <c r="H109" s="297"/>
      <c r="I109" s="297"/>
      <c r="J109" s="297"/>
      <c r="K109" s="297"/>
      <c r="L109" s="297"/>
      <c r="M109" s="297"/>
      <c r="N109" s="297"/>
      <c r="O109" s="297"/>
      <c r="P109" s="297"/>
      <c r="Q109" s="297"/>
      <c r="R109" s="297"/>
      <c r="S109" s="297"/>
      <c r="T109" s="297"/>
      <c r="U109" s="297"/>
      <c r="V109" s="297"/>
      <c r="W109" s="297"/>
      <c r="X109" s="297"/>
      <c r="Y109" s="297"/>
      <c r="Z109" s="297"/>
      <c r="AA109" s="297"/>
      <c r="AB109" s="297"/>
      <c r="AC109" s="297"/>
      <c r="AD109" s="297"/>
      <c r="AE109" s="297"/>
      <c r="AF109" s="297"/>
      <c r="AG109" s="297"/>
      <c r="AH109" s="297"/>
      <c r="AI109" s="297"/>
      <c r="AJ109" s="297"/>
      <c r="AK109" s="297"/>
      <c r="AL109" s="297"/>
      <c r="AM109" s="297"/>
      <c r="AN109" s="297"/>
      <c r="AO109" s="297"/>
      <c r="AP109" s="297"/>
      <c r="AQ109" s="297"/>
      <c r="AR109" s="297"/>
      <c r="AS109" s="297"/>
      <c r="AT109" s="297"/>
      <c r="AU109" s="297"/>
      <c r="AV109" s="297"/>
      <c r="AW109" s="297"/>
      <c r="AX109" s="297"/>
      <c r="AY109" s="297"/>
      <c r="AZ109" s="297"/>
      <c r="BA109" s="297"/>
      <c r="BB109" s="297"/>
      <c r="BC109" s="297"/>
      <c r="BD109" s="297"/>
      <c r="BE109" s="297"/>
      <c r="BF109" s="297"/>
      <c r="BG109" s="297"/>
      <c r="BH109" s="297"/>
      <c r="BI109" s="297"/>
      <c r="BJ109" s="297"/>
      <c r="BK109" s="297"/>
      <c r="BL109" s="297"/>
      <c r="BM109" s="297"/>
      <c r="BN109" s="297"/>
      <c r="BO109" s="297"/>
      <c r="BP109" s="297"/>
    </row>
    <row r="110" spans="3:68" s="296" customFormat="1" x14ac:dyDescent="0.2">
      <c r="C110" s="297"/>
      <c r="D110" s="297"/>
      <c r="E110" s="297"/>
      <c r="F110" s="297"/>
      <c r="G110" s="297"/>
      <c r="H110" s="297"/>
      <c r="I110" s="297"/>
      <c r="J110" s="297"/>
      <c r="K110" s="297"/>
      <c r="L110" s="297"/>
      <c r="M110" s="297"/>
      <c r="N110" s="297"/>
      <c r="O110" s="297"/>
      <c r="P110" s="297"/>
      <c r="Q110" s="297"/>
      <c r="R110" s="297"/>
      <c r="S110" s="297"/>
      <c r="T110" s="297"/>
      <c r="U110" s="297"/>
      <c r="V110" s="297"/>
      <c r="W110" s="297"/>
      <c r="X110" s="297"/>
      <c r="Y110" s="297"/>
      <c r="Z110" s="297"/>
      <c r="AA110" s="297"/>
      <c r="AB110" s="297"/>
      <c r="AC110" s="297"/>
      <c r="AD110" s="297"/>
      <c r="AE110" s="297"/>
      <c r="AF110" s="297"/>
      <c r="AG110" s="297"/>
      <c r="AH110" s="297"/>
      <c r="AI110" s="297"/>
      <c r="AJ110" s="297"/>
      <c r="AK110" s="297"/>
      <c r="AL110" s="297"/>
      <c r="AM110" s="297"/>
      <c r="AN110" s="297"/>
      <c r="AO110" s="297"/>
      <c r="AP110" s="297"/>
      <c r="AQ110" s="297"/>
      <c r="AR110" s="297"/>
      <c r="AS110" s="297"/>
      <c r="AT110" s="297"/>
      <c r="AU110" s="297"/>
      <c r="AV110" s="297"/>
      <c r="AW110" s="297"/>
      <c r="AX110" s="297"/>
      <c r="AY110" s="297"/>
      <c r="AZ110" s="297"/>
      <c r="BA110" s="297"/>
      <c r="BB110" s="297"/>
      <c r="BC110" s="297"/>
      <c r="BD110" s="297"/>
      <c r="BE110" s="297"/>
      <c r="BF110" s="297"/>
      <c r="BG110" s="297"/>
      <c r="BH110" s="297"/>
      <c r="BI110" s="297"/>
      <c r="BJ110" s="297"/>
      <c r="BK110" s="297"/>
      <c r="BL110" s="297"/>
      <c r="BM110" s="297"/>
      <c r="BN110" s="297"/>
      <c r="BO110" s="297"/>
      <c r="BP110" s="297"/>
    </row>
    <row r="111" spans="3:68" s="296" customFormat="1" x14ac:dyDescent="0.2">
      <c r="C111" s="297"/>
      <c r="D111" s="297"/>
      <c r="E111" s="297"/>
      <c r="F111" s="297"/>
      <c r="G111" s="297"/>
      <c r="H111" s="297"/>
      <c r="I111" s="297"/>
      <c r="J111" s="297"/>
      <c r="K111" s="297"/>
      <c r="L111" s="297"/>
      <c r="M111" s="297"/>
      <c r="N111" s="297"/>
      <c r="O111" s="297"/>
      <c r="P111" s="297"/>
      <c r="Q111" s="297"/>
      <c r="R111" s="297"/>
      <c r="S111" s="297"/>
      <c r="T111" s="297"/>
      <c r="U111" s="297"/>
      <c r="V111" s="297"/>
      <c r="W111" s="297"/>
      <c r="X111" s="297"/>
      <c r="Y111" s="297"/>
      <c r="Z111" s="297"/>
      <c r="AA111" s="297"/>
      <c r="AB111" s="297"/>
      <c r="AC111" s="297"/>
      <c r="AD111" s="297"/>
      <c r="AE111" s="297"/>
      <c r="AF111" s="297"/>
      <c r="AG111" s="297"/>
      <c r="AH111" s="297"/>
      <c r="AI111" s="297"/>
      <c r="AJ111" s="297"/>
      <c r="AK111" s="297"/>
      <c r="AL111" s="297"/>
      <c r="AM111" s="297"/>
      <c r="AN111" s="297"/>
      <c r="AO111" s="297"/>
      <c r="AP111" s="297"/>
      <c r="AQ111" s="297"/>
      <c r="AR111" s="297"/>
      <c r="AS111" s="297"/>
      <c r="AT111" s="297"/>
      <c r="AU111" s="297"/>
      <c r="AV111" s="297"/>
      <c r="AW111" s="297"/>
      <c r="AX111" s="297"/>
      <c r="AY111" s="297"/>
      <c r="AZ111" s="297"/>
      <c r="BA111" s="297"/>
      <c r="BB111" s="297"/>
      <c r="BC111" s="297"/>
      <c r="BD111" s="297"/>
      <c r="BE111" s="297"/>
      <c r="BF111" s="297"/>
      <c r="BG111" s="297"/>
      <c r="BH111" s="297"/>
      <c r="BI111" s="297"/>
      <c r="BJ111" s="297"/>
      <c r="BK111" s="297"/>
      <c r="BL111" s="297"/>
      <c r="BM111" s="297"/>
      <c r="BN111" s="297"/>
      <c r="BO111" s="297"/>
      <c r="BP111" s="297"/>
    </row>
    <row r="112" spans="3:68" s="296" customFormat="1" x14ac:dyDescent="0.2">
      <c r="C112" s="297"/>
      <c r="D112" s="297"/>
      <c r="E112" s="297"/>
      <c r="F112" s="297"/>
      <c r="G112" s="297"/>
      <c r="H112" s="297"/>
      <c r="I112" s="297"/>
      <c r="J112" s="297"/>
      <c r="K112" s="297"/>
      <c r="L112" s="297"/>
      <c r="M112" s="297"/>
      <c r="N112" s="297"/>
      <c r="O112" s="297"/>
      <c r="P112" s="297"/>
      <c r="Q112" s="297"/>
      <c r="R112" s="297"/>
      <c r="S112" s="297"/>
      <c r="T112" s="297"/>
      <c r="U112" s="297"/>
      <c r="V112" s="297"/>
      <c r="W112" s="297"/>
      <c r="X112" s="297"/>
      <c r="Y112" s="297"/>
      <c r="Z112" s="297"/>
      <c r="AA112" s="297"/>
      <c r="AB112" s="297"/>
      <c r="AC112" s="297"/>
      <c r="AD112" s="297"/>
      <c r="AE112" s="297"/>
      <c r="AF112" s="297"/>
      <c r="AG112" s="297"/>
      <c r="AH112" s="297"/>
      <c r="AI112" s="297"/>
      <c r="AJ112" s="297"/>
      <c r="AK112" s="297"/>
      <c r="AL112" s="297"/>
      <c r="AM112" s="297"/>
      <c r="AN112" s="297"/>
      <c r="AO112" s="297"/>
      <c r="AP112" s="297"/>
      <c r="AQ112" s="297"/>
      <c r="AR112" s="297"/>
      <c r="AS112" s="297"/>
      <c r="AT112" s="297"/>
      <c r="AU112" s="297"/>
      <c r="AV112" s="297"/>
      <c r="AW112" s="297"/>
      <c r="AX112" s="297"/>
      <c r="AY112" s="297"/>
      <c r="AZ112" s="297"/>
      <c r="BA112" s="297"/>
      <c r="BB112" s="297"/>
      <c r="BC112" s="297"/>
      <c r="BD112" s="297"/>
      <c r="BE112" s="297"/>
      <c r="BF112" s="297"/>
      <c r="BG112" s="297"/>
      <c r="BH112" s="297"/>
      <c r="BI112" s="297"/>
      <c r="BJ112" s="297"/>
      <c r="BK112" s="297"/>
      <c r="BL112" s="297"/>
      <c r="BM112" s="297"/>
      <c r="BN112" s="297"/>
      <c r="BO112" s="297"/>
      <c r="BP112" s="297"/>
    </row>
    <row r="113" spans="3:68" s="296" customFormat="1" x14ac:dyDescent="0.2">
      <c r="C113" s="297"/>
      <c r="D113" s="297"/>
      <c r="E113" s="297"/>
      <c r="F113" s="297"/>
      <c r="G113" s="297"/>
      <c r="H113" s="297"/>
      <c r="I113" s="297"/>
      <c r="J113" s="297"/>
      <c r="K113" s="297"/>
      <c r="L113" s="297"/>
      <c r="M113" s="297"/>
      <c r="N113" s="297"/>
      <c r="O113" s="297"/>
      <c r="P113" s="297"/>
      <c r="Q113" s="297"/>
      <c r="R113" s="297"/>
      <c r="S113" s="297"/>
      <c r="T113" s="297"/>
      <c r="U113" s="297"/>
      <c r="V113" s="297"/>
      <c r="W113" s="297"/>
      <c r="X113" s="297"/>
      <c r="Y113" s="297"/>
      <c r="Z113" s="297"/>
      <c r="AA113" s="297"/>
      <c r="AB113" s="297"/>
      <c r="AC113" s="297"/>
      <c r="AD113" s="297"/>
      <c r="AE113" s="297"/>
      <c r="AF113" s="297"/>
      <c r="AG113" s="297"/>
      <c r="AH113" s="297"/>
      <c r="AI113" s="297"/>
      <c r="AJ113" s="297"/>
      <c r="AK113" s="297"/>
      <c r="AL113" s="297"/>
      <c r="AM113" s="297"/>
      <c r="AN113" s="297"/>
      <c r="AO113" s="297"/>
      <c r="AP113" s="297"/>
      <c r="AQ113" s="297"/>
      <c r="AR113" s="297"/>
      <c r="AS113" s="297"/>
      <c r="AT113" s="297"/>
      <c r="AU113" s="297"/>
      <c r="AV113" s="297"/>
      <c r="AW113" s="297"/>
      <c r="AX113" s="297"/>
      <c r="AY113" s="297"/>
      <c r="AZ113" s="297"/>
      <c r="BA113" s="297"/>
      <c r="BB113" s="297"/>
      <c r="BC113" s="297"/>
      <c r="BD113" s="297"/>
      <c r="BE113" s="297"/>
      <c r="BF113" s="297"/>
      <c r="BG113" s="297"/>
      <c r="BH113" s="297"/>
      <c r="BI113" s="297"/>
      <c r="BJ113" s="297"/>
      <c r="BK113" s="297"/>
      <c r="BL113" s="297"/>
      <c r="BM113" s="297"/>
      <c r="BN113" s="297"/>
      <c r="BO113" s="297"/>
      <c r="BP113" s="297"/>
    </row>
    <row r="114" spans="3:68" s="296" customFormat="1" x14ac:dyDescent="0.2">
      <c r="C114" s="297"/>
      <c r="D114" s="297"/>
      <c r="E114" s="297"/>
      <c r="F114" s="297"/>
      <c r="G114" s="297"/>
      <c r="H114" s="297"/>
      <c r="I114" s="297"/>
      <c r="J114" s="297"/>
      <c r="K114" s="297"/>
      <c r="L114" s="297"/>
      <c r="M114" s="297"/>
      <c r="N114" s="297"/>
      <c r="O114" s="297"/>
      <c r="P114" s="297"/>
      <c r="Q114" s="297"/>
      <c r="R114" s="297"/>
      <c r="S114" s="297"/>
      <c r="T114" s="297"/>
      <c r="U114" s="297"/>
      <c r="V114" s="297"/>
      <c r="W114" s="297"/>
      <c r="X114" s="297"/>
      <c r="Y114" s="297"/>
      <c r="Z114" s="297"/>
      <c r="AA114" s="297"/>
      <c r="AB114" s="297"/>
      <c r="AC114" s="297"/>
      <c r="AD114" s="297"/>
      <c r="AE114" s="297"/>
      <c r="AF114" s="297"/>
      <c r="AG114" s="297"/>
      <c r="AH114" s="297"/>
      <c r="AI114" s="297"/>
      <c r="AJ114" s="297"/>
      <c r="AK114" s="297"/>
      <c r="AL114" s="297"/>
      <c r="AM114" s="297"/>
      <c r="AN114" s="297"/>
      <c r="AO114" s="297"/>
      <c r="AP114" s="297"/>
      <c r="AQ114" s="297"/>
      <c r="AR114" s="297"/>
      <c r="AS114" s="297"/>
      <c r="AT114" s="297"/>
      <c r="AU114" s="297"/>
      <c r="AV114" s="297"/>
      <c r="AW114" s="297"/>
      <c r="AX114" s="297"/>
      <c r="AY114" s="297"/>
      <c r="AZ114" s="297"/>
      <c r="BA114" s="297"/>
      <c r="BB114" s="297"/>
      <c r="BC114" s="297"/>
      <c r="BD114" s="297"/>
      <c r="BE114" s="297"/>
      <c r="BF114" s="297"/>
      <c r="BG114" s="297"/>
      <c r="BH114" s="297"/>
      <c r="BI114" s="297"/>
      <c r="BJ114" s="297"/>
      <c r="BK114" s="297"/>
      <c r="BL114" s="297"/>
      <c r="BM114" s="297"/>
      <c r="BN114" s="297"/>
      <c r="BO114" s="297"/>
      <c r="BP114" s="297"/>
    </row>
    <row r="115" spans="3:68" s="296" customFormat="1" x14ac:dyDescent="0.2">
      <c r="C115" s="297"/>
      <c r="D115" s="297"/>
      <c r="E115" s="297"/>
      <c r="F115" s="297"/>
      <c r="G115" s="297"/>
      <c r="H115" s="297"/>
      <c r="I115" s="297"/>
      <c r="J115" s="297"/>
      <c r="K115" s="297"/>
      <c r="L115" s="297"/>
      <c r="M115" s="297"/>
      <c r="N115" s="297"/>
      <c r="O115" s="297"/>
      <c r="P115" s="297"/>
      <c r="Q115" s="297"/>
      <c r="R115" s="297"/>
      <c r="S115" s="297"/>
      <c r="T115" s="297"/>
      <c r="U115" s="297"/>
      <c r="V115" s="297"/>
      <c r="W115" s="297"/>
      <c r="X115" s="297"/>
      <c r="Y115" s="297"/>
      <c r="Z115" s="297"/>
      <c r="AA115" s="297"/>
      <c r="AB115" s="297"/>
      <c r="AC115" s="297"/>
      <c r="AD115" s="297"/>
      <c r="AE115" s="297"/>
      <c r="AF115" s="297"/>
      <c r="AG115" s="297"/>
      <c r="AH115" s="297"/>
      <c r="AI115" s="297"/>
      <c r="AJ115" s="297"/>
      <c r="AK115" s="297"/>
      <c r="AL115" s="297"/>
      <c r="AM115" s="297"/>
      <c r="AN115" s="297"/>
      <c r="AO115" s="297"/>
      <c r="AP115" s="297"/>
      <c r="AQ115" s="297"/>
      <c r="AR115" s="297"/>
      <c r="AS115" s="297"/>
      <c r="AT115" s="297"/>
      <c r="AU115" s="297"/>
      <c r="AV115" s="297"/>
      <c r="AW115" s="297"/>
      <c r="AX115" s="297"/>
      <c r="AY115" s="297"/>
      <c r="AZ115" s="297"/>
      <c r="BA115" s="297"/>
      <c r="BB115" s="297"/>
      <c r="BC115" s="297"/>
      <c r="BD115" s="297"/>
      <c r="BE115" s="297"/>
      <c r="BF115" s="297"/>
      <c r="BG115" s="297"/>
      <c r="BH115" s="297"/>
      <c r="BI115" s="297"/>
      <c r="BJ115" s="297"/>
      <c r="BK115" s="297"/>
      <c r="BL115" s="297"/>
      <c r="BM115" s="297"/>
      <c r="BN115" s="297"/>
      <c r="BO115" s="297"/>
      <c r="BP115" s="297"/>
    </row>
    <row r="116" spans="3:68" s="296" customFormat="1" x14ac:dyDescent="0.2">
      <c r="C116" s="297"/>
      <c r="D116" s="297"/>
      <c r="E116" s="297"/>
      <c r="F116" s="297"/>
      <c r="G116" s="297"/>
      <c r="H116" s="297"/>
      <c r="I116" s="297"/>
      <c r="J116" s="297"/>
      <c r="K116" s="297"/>
      <c r="L116" s="297"/>
      <c r="M116" s="297"/>
      <c r="N116" s="297"/>
      <c r="O116" s="297"/>
      <c r="P116" s="297"/>
      <c r="Q116" s="297"/>
      <c r="R116" s="297"/>
      <c r="S116" s="297"/>
      <c r="T116" s="297"/>
      <c r="U116" s="297"/>
      <c r="V116" s="297"/>
      <c r="W116" s="297"/>
      <c r="X116" s="297"/>
      <c r="Y116" s="297"/>
      <c r="Z116" s="297"/>
      <c r="AA116" s="297"/>
      <c r="AB116" s="297"/>
      <c r="AC116" s="297"/>
      <c r="AD116" s="297"/>
      <c r="AE116" s="297"/>
      <c r="AF116" s="297"/>
      <c r="AG116" s="297"/>
      <c r="AH116" s="297"/>
      <c r="AI116" s="297"/>
      <c r="AJ116" s="297"/>
      <c r="AK116" s="297"/>
      <c r="AL116" s="297"/>
      <c r="AM116" s="297"/>
      <c r="AN116" s="297"/>
      <c r="AO116" s="297"/>
      <c r="AP116" s="297"/>
      <c r="AQ116" s="297"/>
      <c r="AR116" s="297"/>
      <c r="AS116" s="297"/>
      <c r="AT116" s="297"/>
      <c r="AU116" s="297"/>
      <c r="AV116" s="297"/>
      <c r="AW116" s="297"/>
      <c r="AX116" s="297"/>
      <c r="AY116" s="297"/>
      <c r="AZ116" s="297"/>
      <c r="BA116" s="297"/>
      <c r="BB116" s="297"/>
      <c r="BC116" s="297"/>
      <c r="BD116" s="297"/>
      <c r="BE116" s="297"/>
      <c r="BF116" s="297"/>
      <c r="BG116" s="297"/>
      <c r="BH116" s="297"/>
      <c r="BI116" s="297"/>
      <c r="BJ116" s="297"/>
      <c r="BK116" s="297"/>
      <c r="BL116" s="297"/>
      <c r="BM116" s="297"/>
      <c r="BN116" s="297"/>
      <c r="BO116" s="297"/>
      <c r="BP116" s="297"/>
    </row>
    <row r="117" spans="3:68" s="296" customFormat="1" x14ac:dyDescent="0.2">
      <c r="C117" s="297"/>
      <c r="D117" s="297"/>
      <c r="E117" s="297"/>
      <c r="F117" s="297"/>
      <c r="G117" s="297"/>
      <c r="H117" s="297"/>
      <c r="I117" s="297"/>
      <c r="J117" s="297"/>
      <c r="K117" s="297"/>
      <c r="L117" s="297"/>
      <c r="M117" s="297"/>
      <c r="N117" s="297"/>
      <c r="O117" s="297"/>
      <c r="P117" s="297"/>
      <c r="Q117" s="297"/>
      <c r="R117" s="297"/>
      <c r="S117" s="297"/>
      <c r="T117" s="297"/>
      <c r="U117" s="297"/>
      <c r="V117" s="297"/>
      <c r="W117" s="297"/>
      <c r="X117" s="297"/>
      <c r="Y117" s="297"/>
      <c r="Z117" s="297"/>
      <c r="AA117" s="297"/>
      <c r="AB117" s="297"/>
      <c r="AC117" s="297"/>
      <c r="AD117" s="297"/>
      <c r="AE117" s="297"/>
      <c r="AF117" s="297"/>
      <c r="AG117" s="297"/>
      <c r="AH117" s="297"/>
      <c r="AI117" s="297"/>
      <c r="AJ117" s="297"/>
      <c r="AK117" s="297"/>
      <c r="AL117" s="297"/>
      <c r="AM117" s="297"/>
      <c r="AN117" s="297"/>
      <c r="AO117" s="297"/>
      <c r="AP117" s="297"/>
      <c r="AQ117" s="297"/>
      <c r="AR117" s="297"/>
      <c r="AS117" s="297"/>
      <c r="AT117" s="297"/>
      <c r="AU117" s="297"/>
      <c r="AV117" s="297"/>
      <c r="AW117" s="297"/>
      <c r="AX117" s="297"/>
      <c r="AY117" s="297"/>
      <c r="AZ117" s="297"/>
      <c r="BA117" s="297"/>
      <c r="BB117" s="297"/>
      <c r="BC117" s="297"/>
      <c r="BD117" s="297"/>
      <c r="BE117" s="297"/>
      <c r="BF117" s="297"/>
      <c r="BG117" s="297"/>
      <c r="BH117" s="297"/>
      <c r="BI117" s="297"/>
      <c r="BJ117" s="297"/>
      <c r="BK117" s="297"/>
      <c r="BL117" s="297"/>
      <c r="BM117" s="297"/>
      <c r="BN117" s="297"/>
      <c r="BO117" s="297"/>
      <c r="BP117" s="297"/>
    </row>
    <row r="118" spans="3:68" s="296" customFormat="1" x14ac:dyDescent="0.2">
      <c r="C118" s="297"/>
      <c r="D118" s="297"/>
      <c r="E118" s="297"/>
      <c r="F118" s="297"/>
      <c r="G118" s="297"/>
      <c r="H118" s="297"/>
      <c r="I118" s="297"/>
      <c r="J118" s="297"/>
      <c r="K118" s="297"/>
      <c r="L118" s="297"/>
      <c r="M118" s="297"/>
      <c r="N118" s="297"/>
      <c r="O118" s="297"/>
      <c r="P118" s="297"/>
      <c r="Q118" s="297"/>
      <c r="R118" s="297"/>
      <c r="S118" s="297"/>
      <c r="T118" s="297"/>
      <c r="U118" s="297"/>
      <c r="V118" s="297"/>
      <c r="W118" s="297"/>
      <c r="X118" s="297"/>
      <c r="Y118" s="297"/>
      <c r="Z118" s="297"/>
      <c r="AA118" s="297"/>
      <c r="AB118" s="297"/>
      <c r="AC118" s="297"/>
      <c r="AD118" s="297"/>
      <c r="AE118" s="297"/>
      <c r="AF118" s="297"/>
      <c r="AG118" s="297"/>
      <c r="AH118" s="297"/>
      <c r="AI118" s="297"/>
      <c r="AJ118" s="297"/>
      <c r="AK118" s="297"/>
      <c r="AL118" s="297"/>
      <c r="AM118" s="297"/>
      <c r="AN118" s="297"/>
      <c r="AO118" s="297"/>
      <c r="AP118" s="297"/>
      <c r="AQ118" s="297"/>
      <c r="AR118" s="297"/>
      <c r="AS118" s="297"/>
      <c r="AT118" s="297"/>
      <c r="AU118" s="297"/>
      <c r="AV118" s="297"/>
      <c r="AW118" s="297"/>
      <c r="AX118" s="297"/>
      <c r="AY118" s="297"/>
      <c r="AZ118" s="297"/>
      <c r="BA118" s="297"/>
      <c r="BB118" s="297"/>
      <c r="BC118" s="297"/>
      <c r="BD118" s="297"/>
      <c r="BE118" s="297"/>
      <c r="BF118" s="297"/>
      <c r="BG118" s="297"/>
      <c r="BH118" s="297"/>
      <c r="BI118" s="297"/>
      <c r="BJ118" s="297"/>
      <c r="BK118" s="297"/>
      <c r="BL118" s="297"/>
      <c r="BM118" s="297"/>
      <c r="BN118" s="297"/>
      <c r="BO118" s="297"/>
      <c r="BP118" s="297"/>
    </row>
    <row r="119" spans="3:68" s="296" customFormat="1" x14ac:dyDescent="0.2">
      <c r="C119" s="297"/>
      <c r="D119" s="297"/>
      <c r="E119" s="297"/>
      <c r="F119" s="297"/>
      <c r="G119" s="297"/>
      <c r="H119" s="297"/>
      <c r="I119" s="297"/>
      <c r="J119" s="297"/>
      <c r="K119" s="297"/>
      <c r="L119" s="297"/>
      <c r="M119" s="297"/>
      <c r="N119" s="297"/>
      <c r="O119" s="297"/>
      <c r="P119" s="297"/>
      <c r="Q119" s="297"/>
      <c r="R119" s="297"/>
      <c r="S119" s="297"/>
      <c r="T119" s="297"/>
      <c r="U119" s="297"/>
      <c r="V119" s="297"/>
      <c r="W119" s="297"/>
      <c r="X119" s="297"/>
      <c r="Y119" s="297"/>
      <c r="Z119" s="297"/>
      <c r="AA119" s="297"/>
      <c r="AB119" s="297"/>
      <c r="AC119" s="297"/>
      <c r="AD119" s="297"/>
      <c r="AE119" s="297"/>
      <c r="AF119" s="297"/>
      <c r="AG119" s="297"/>
      <c r="AH119" s="297"/>
      <c r="AI119" s="297"/>
      <c r="AJ119" s="297"/>
      <c r="AK119" s="297"/>
      <c r="AL119" s="297"/>
      <c r="AM119" s="297"/>
      <c r="AN119" s="297"/>
      <c r="AO119" s="297"/>
      <c r="AP119" s="297"/>
      <c r="AQ119" s="297"/>
      <c r="AR119" s="297"/>
      <c r="AS119" s="297"/>
      <c r="AT119" s="297"/>
      <c r="AU119" s="297"/>
      <c r="AV119" s="297"/>
      <c r="AW119" s="297"/>
      <c r="AX119" s="297"/>
      <c r="AY119" s="297"/>
      <c r="AZ119" s="297"/>
      <c r="BA119" s="297"/>
      <c r="BB119" s="297"/>
      <c r="BC119" s="297"/>
      <c r="BD119" s="297"/>
      <c r="BE119" s="297"/>
      <c r="BF119" s="297"/>
      <c r="BG119" s="297"/>
      <c r="BH119" s="297"/>
      <c r="BI119" s="297"/>
      <c r="BJ119" s="297"/>
      <c r="BK119" s="297"/>
      <c r="BL119" s="297"/>
      <c r="BM119" s="297"/>
      <c r="BN119" s="297"/>
      <c r="BO119" s="297"/>
      <c r="BP119" s="297"/>
    </row>
    <row r="120" spans="3:68" s="296" customFormat="1" x14ac:dyDescent="0.2">
      <c r="C120" s="297"/>
      <c r="D120" s="297"/>
      <c r="E120" s="297"/>
      <c r="F120" s="297"/>
      <c r="G120" s="297"/>
      <c r="H120" s="297"/>
      <c r="I120" s="297"/>
      <c r="J120" s="297"/>
      <c r="K120" s="297"/>
      <c r="L120" s="297"/>
      <c r="M120" s="297"/>
      <c r="N120" s="297"/>
      <c r="O120" s="297"/>
      <c r="P120" s="297"/>
      <c r="Q120" s="297"/>
      <c r="R120" s="297"/>
      <c r="S120" s="297"/>
      <c r="T120" s="297"/>
      <c r="U120" s="297"/>
      <c r="V120" s="297"/>
      <c r="W120" s="297"/>
      <c r="X120" s="297"/>
      <c r="Y120" s="297"/>
      <c r="Z120" s="297"/>
      <c r="AA120" s="297"/>
      <c r="AB120" s="297"/>
      <c r="AC120" s="297"/>
      <c r="AD120" s="297"/>
      <c r="AE120" s="297"/>
      <c r="AF120" s="297"/>
      <c r="AG120" s="297"/>
      <c r="AH120" s="297"/>
      <c r="AI120" s="297"/>
      <c r="AJ120" s="297"/>
      <c r="AK120" s="297"/>
      <c r="AL120" s="297"/>
      <c r="AM120" s="297"/>
      <c r="AN120" s="297"/>
      <c r="AO120" s="297"/>
      <c r="AP120" s="297"/>
      <c r="AQ120" s="297"/>
      <c r="AR120" s="297"/>
      <c r="AS120" s="297"/>
      <c r="AT120" s="297"/>
      <c r="AU120" s="297"/>
      <c r="AV120" s="297"/>
      <c r="AW120" s="297"/>
      <c r="AX120" s="297"/>
      <c r="AY120" s="297"/>
      <c r="AZ120" s="297"/>
      <c r="BA120" s="297"/>
      <c r="BB120" s="297"/>
      <c r="BC120" s="297"/>
      <c r="BD120" s="297"/>
      <c r="BE120" s="297"/>
      <c r="BF120" s="297"/>
      <c r="BG120" s="297"/>
      <c r="BH120" s="297"/>
      <c r="BI120" s="297"/>
      <c r="BJ120" s="297"/>
      <c r="BK120" s="297"/>
      <c r="BL120" s="297"/>
      <c r="BM120" s="297"/>
      <c r="BN120" s="297"/>
      <c r="BO120" s="297"/>
      <c r="BP120" s="297"/>
    </row>
    <row r="121" spans="3:68" s="296" customFormat="1" x14ac:dyDescent="0.2">
      <c r="C121" s="297"/>
      <c r="D121" s="297"/>
      <c r="E121" s="297"/>
      <c r="F121" s="297"/>
      <c r="G121" s="297"/>
      <c r="H121" s="297"/>
      <c r="I121" s="297"/>
      <c r="J121" s="297"/>
      <c r="K121" s="297"/>
      <c r="L121" s="297"/>
      <c r="M121" s="297"/>
      <c r="N121" s="297"/>
      <c r="O121" s="297"/>
      <c r="P121" s="297"/>
      <c r="Q121" s="297"/>
      <c r="R121" s="297"/>
      <c r="S121" s="297"/>
      <c r="T121" s="297"/>
      <c r="U121" s="297"/>
      <c r="V121" s="297"/>
      <c r="W121" s="297"/>
      <c r="X121" s="297"/>
      <c r="Y121" s="297"/>
      <c r="Z121" s="297"/>
      <c r="AA121" s="297"/>
      <c r="AB121" s="297"/>
      <c r="AC121" s="297"/>
      <c r="AD121" s="297"/>
      <c r="AE121" s="297"/>
      <c r="AF121" s="297"/>
      <c r="AG121" s="297"/>
      <c r="AH121" s="297"/>
      <c r="AI121" s="297"/>
      <c r="AJ121" s="297"/>
      <c r="AK121" s="297"/>
      <c r="AL121" s="297"/>
      <c r="AM121" s="297"/>
      <c r="AN121" s="297"/>
      <c r="AO121" s="297"/>
      <c r="AP121" s="297"/>
      <c r="AQ121" s="297"/>
      <c r="AR121" s="297"/>
      <c r="AS121" s="297"/>
      <c r="AT121" s="297"/>
      <c r="AU121" s="297"/>
      <c r="AV121" s="297"/>
      <c r="AW121" s="297"/>
      <c r="AX121" s="297"/>
      <c r="AY121" s="297"/>
      <c r="AZ121" s="297"/>
      <c r="BA121" s="297"/>
      <c r="BB121" s="297"/>
      <c r="BC121" s="297"/>
      <c r="BD121" s="297"/>
      <c r="BE121" s="297"/>
      <c r="BF121" s="297"/>
      <c r="BG121" s="297"/>
      <c r="BH121" s="297"/>
      <c r="BI121" s="297"/>
      <c r="BJ121" s="297"/>
      <c r="BK121" s="297"/>
      <c r="BL121" s="297"/>
      <c r="BM121" s="297"/>
      <c r="BN121" s="297"/>
      <c r="BO121" s="297"/>
      <c r="BP121" s="297"/>
    </row>
    <row r="122" spans="3:68" s="296" customFormat="1" x14ac:dyDescent="0.2">
      <c r="C122" s="297"/>
      <c r="D122" s="297"/>
      <c r="E122" s="297"/>
      <c r="F122" s="297"/>
      <c r="G122" s="297"/>
      <c r="H122" s="297"/>
      <c r="I122" s="297"/>
      <c r="J122" s="297"/>
      <c r="K122" s="297"/>
      <c r="L122" s="297"/>
      <c r="M122" s="297"/>
      <c r="N122" s="297"/>
      <c r="O122" s="297"/>
      <c r="P122" s="297"/>
      <c r="Q122" s="297"/>
      <c r="R122" s="297"/>
      <c r="S122" s="297"/>
      <c r="T122" s="297"/>
      <c r="U122" s="297"/>
      <c r="V122" s="297"/>
      <c r="W122" s="297"/>
      <c r="X122" s="297"/>
      <c r="Y122" s="297"/>
      <c r="Z122" s="297"/>
      <c r="AA122" s="297"/>
      <c r="AB122" s="297"/>
      <c r="AC122" s="297"/>
      <c r="AD122" s="297"/>
      <c r="AE122" s="297"/>
      <c r="AF122" s="297"/>
      <c r="AG122" s="297"/>
      <c r="AH122" s="297"/>
      <c r="AI122" s="297"/>
      <c r="AJ122" s="297"/>
      <c r="AK122" s="297"/>
      <c r="AL122" s="297"/>
      <c r="AM122" s="297"/>
      <c r="AN122" s="297"/>
      <c r="AO122" s="297"/>
      <c r="AP122" s="297"/>
      <c r="AQ122" s="297"/>
      <c r="AR122" s="297"/>
      <c r="AS122" s="297"/>
      <c r="AT122" s="297"/>
      <c r="AU122" s="297"/>
      <c r="AV122" s="297"/>
      <c r="AW122" s="297"/>
      <c r="AX122" s="297"/>
      <c r="AY122" s="297"/>
      <c r="AZ122" s="297"/>
      <c r="BA122" s="297"/>
      <c r="BB122" s="297"/>
      <c r="BC122" s="297"/>
      <c r="BD122" s="297"/>
      <c r="BE122" s="297"/>
      <c r="BF122" s="297"/>
      <c r="BG122" s="297"/>
      <c r="BH122" s="297"/>
      <c r="BI122" s="297"/>
      <c r="BJ122" s="297"/>
      <c r="BK122" s="297"/>
      <c r="BL122" s="297"/>
      <c r="BM122" s="297"/>
      <c r="BN122" s="297"/>
      <c r="BO122" s="297"/>
      <c r="BP122" s="297"/>
    </row>
    <row r="123" spans="3:68" s="296" customFormat="1" x14ac:dyDescent="0.2">
      <c r="C123" s="297"/>
      <c r="D123" s="297"/>
      <c r="E123" s="297"/>
      <c r="F123" s="297"/>
      <c r="G123" s="297"/>
      <c r="H123" s="297"/>
      <c r="I123" s="297"/>
      <c r="J123" s="297"/>
      <c r="K123" s="297"/>
      <c r="L123" s="297"/>
      <c r="M123" s="297"/>
      <c r="N123" s="297"/>
      <c r="O123" s="297"/>
      <c r="P123" s="297"/>
      <c r="Q123" s="297"/>
      <c r="R123" s="297"/>
      <c r="S123" s="297"/>
      <c r="T123" s="297"/>
      <c r="U123" s="297"/>
      <c r="V123" s="297"/>
      <c r="W123" s="297"/>
      <c r="X123" s="297"/>
      <c r="Y123" s="297"/>
      <c r="Z123" s="297"/>
      <c r="AA123" s="297"/>
      <c r="AB123" s="297"/>
      <c r="AC123" s="297"/>
      <c r="AD123" s="297"/>
      <c r="AE123" s="297"/>
      <c r="AF123" s="297"/>
      <c r="AG123" s="297"/>
      <c r="AH123" s="297"/>
      <c r="AI123" s="297"/>
      <c r="AJ123" s="297"/>
      <c r="AK123" s="297"/>
      <c r="AL123" s="297"/>
      <c r="AM123" s="297"/>
      <c r="AN123" s="297"/>
      <c r="AO123" s="297"/>
      <c r="AP123" s="297"/>
      <c r="AQ123" s="297"/>
      <c r="AR123" s="297"/>
      <c r="AS123" s="297"/>
      <c r="AT123" s="297"/>
      <c r="AU123" s="297"/>
      <c r="AV123" s="297"/>
      <c r="AW123" s="297"/>
      <c r="AX123" s="297"/>
      <c r="AY123" s="297"/>
      <c r="AZ123" s="297"/>
      <c r="BA123" s="297"/>
      <c r="BB123" s="297"/>
      <c r="BC123" s="297"/>
      <c r="BD123" s="297"/>
      <c r="BE123" s="297"/>
      <c r="BF123" s="297"/>
      <c r="BG123" s="297"/>
      <c r="BH123" s="297"/>
      <c r="BI123" s="297"/>
      <c r="BJ123" s="297"/>
      <c r="BK123" s="297"/>
      <c r="BL123" s="297"/>
      <c r="BM123" s="297"/>
      <c r="BN123" s="297"/>
      <c r="BO123" s="297"/>
      <c r="BP123" s="297"/>
    </row>
    <row r="124" spans="3:68" s="296" customFormat="1" x14ac:dyDescent="0.2">
      <c r="C124" s="297"/>
      <c r="D124" s="297"/>
      <c r="E124" s="297"/>
      <c r="F124" s="297"/>
      <c r="G124" s="297"/>
      <c r="H124" s="297"/>
      <c r="I124" s="297"/>
      <c r="J124" s="297"/>
      <c r="K124" s="297"/>
      <c r="L124" s="297"/>
      <c r="M124" s="297"/>
      <c r="N124" s="297"/>
      <c r="O124" s="297"/>
      <c r="P124" s="297"/>
      <c r="Q124" s="297"/>
      <c r="R124" s="297"/>
      <c r="S124" s="297"/>
      <c r="T124" s="297"/>
      <c r="U124" s="297"/>
      <c r="V124" s="297"/>
      <c r="W124" s="297"/>
      <c r="X124" s="297"/>
      <c r="Y124" s="297"/>
      <c r="Z124" s="297"/>
      <c r="AA124" s="297"/>
      <c r="AB124" s="297"/>
      <c r="AC124" s="297"/>
      <c r="AD124" s="297"/>
      <c r="AE124" s="297"/>
      <c r="AF124" s="297"/>
      <c r="AG124" s="297"/>
      <c r="AH124" s="297"/>
      <c r="AI124" s="297"/>
      <c r="AJ124" s="297"/>
      <c r="AK124" s="297"/>
      <c r="AL124" s="297"/>
      <c r="AM124" s="297"/>
      <c r="AN124" s="297"/>
      <c r="AO124" s="297"/>
      <c r="AP124" s="297"/>
      <c r="AQ124" s="297"/>
      <c r="AR124" s="297"/>
      <c r="AS124" s="297"/>
      <c r="AT124" s="297"/>
      <c r="AU124" s="297"/>
      <c r="AV124" s="297"/>
      <c r="AW124" s="297"/>
      <c r="AX124" s="297"/>
      <c r="AY124" s="297"/>
      <c r="AZ124" s="297"/>
      <c r="BA124" s="297"/>
      <c r="BB124" s="297"/>
      <c r="BC124" s="297"/>
      <c r="BD124" s="297"/>
      <c r="BE124" s="297"/>
      <c r="BF124" s="297"/>
      <c r="BG124" s="297"/>
      <c r="BH124" s="297"/>
      <c r="BI124" s="297"/>
      <c r="BJ124" s="297"/>
      <c r="BK124" s="297"/>
      <c r="BL124" s="297"/>
      <c r="BM124" s="297"/>
      <c r="BN124" s="297"/>
      <c r="BO124" s="297"/>
      <c r="BP124" s="297"/>
    </row>
    <row r="125" spans="3:68" s="296" customFormat="1" x14ac:dyDescent="0.2">
      <c r="C125" s="297"/>
      <c r="D125" s="297"/>
      <c r="E125" s="297"/>
      <c r="F125" s="297"/>
      <c r="G125" s="297"/>
      <c r="H125" s="297"/>
      <c r="I125" s="297"/>
      <c r="J125" s="297"/>
      <c r="K125" s="297"/>
      <c r="L125" s="297"/>
      <c r="M125" s="297"/>
      <c r="N125" s="297"/>
      <c r="O125" s="297"/>
      <c r="P125" s="297"/>
      <c r="Q125" s="297"/>
      <c r="R125" s="297"/>
      <c r="S125" s="297"/>
      <c r="T125" s="297"/>
      <c r="U125" s="297"/>
      <c r="V125" s="297"/>
      <c r="W125" s="297"/>
      <c r="X125" s="297"/>
      <c r="Y125" s="297"/>
      <c r="Z125" s="297"/>
      <c r="AA125" s="297"/>
      <c r="AB125" s="297"/>
      <c r="AC125" s="297"/>
      <c r="AD125" s="297"/>
      <c r="AE125" s="297"/>
      <c r="AF125" s="297"/>
      <c r="AG125" s="297"/>
      <c r="AH125" s="297"/>
      <c r="AI125" s="297"/>
      <c r="AJ125" s="297"/>
      <c r="AK125" s="297"/>
      <c r="AL125" s="297"/>
      <c r="AM125" s="297"/>
      <c r="AN125" s="297"/>
      <c r="AO125" s="297"/>
      <c r="AP125" s="297"/>
      <c r="AQ125" s="297"/>
      <c r="AR125" s="297"/>
      <c r="AS125" s="297"/>
      <c r="AT125" s="297"/>
      <c r="AU125" s="297"/>
      <c r="AV125" s="297"/>
      <c r="AW125" s="297"/>
      <c r="AX125" s="297"/>
      <c r="AY125" s="297"/>
      <c r="AZ125" s="297"/>
      <c r="BA125" s="297"/>
      <c r="BB125" s="297"/>
      <c r="BC125" s="297"/>
      <c r="BD125" s="297"/>
      <c r="BE125" s="297"/>
      <c r="BF125" s="297"/>
      <c r="BG125" s="297"/>
      <c r="BH125" s="297"/>
      <c r="BI125" s="297"/>
      <c r="BJ125" s="297"/>
      <c r="BK125" s="297"/>
      <c r="BL125" s="297"/>
      <c r="BM125" s="297"/>
      <c r="BN125" s="297"/>
      <c r="BO125" s="297"/>
      <c r="BP125" s="297"/>
    </row>
    <row r="126" spans="3:68" s="296" customFormat="1" x14ac:dyDescent="0.2">
      <c r="C126" s="297"/>
      <c r="D126" s="297"/>
      <c r="E126" s="297"/>
      <c r="F126" s="297"/>
      <c r="G126" s="297"/>
      <c r="H126" s="297"/>
      <c r="I126" s="297"/>
      <c r="J126" s="297"/>
      <c r="K126" s="297"/>
      <c r="L126" s="297"/>
      <c r="M126" s="297"/>
      <c r="N126" s="297"/>
      <c r="O126" s="297"/>
      <c r="P126" s="297"/>
      <c r="Q126" s="297"/>
      <c r="R126" s="297"/>
      <c r="S126" s="297"/>
      <c r="T126" s="297"/>
      <c r="U126" s="297"/>
      <c r="V126" s="297"/>
      <c r="W126" s="297"/>
      <c r="X126" s="297"/>
      <c r="Y126" s="297"/>
      <c r="Z126" s="297"/>
      <c r="AA126" s="297"/>
      <c r="AB126" s="297"/>
      <c r="AC126" s="297"/>
      <c r="AD126" s="297"/>
      <c r="AE126" s="297"/>
      <c r="AF126" s="297"/>
      <c r="AG126" s="297"/>
      <c r="AH126" s="297"/>
      <c r="AI126" s="297"/>
      <c r="AJ126" s="297"/>
      <c r="AK126" s="297"/>
      <c r="AL126" s="297"/>
      <c r="AM126" s="297"/>
      <c r="AN126" s="297"/>
      <c r="AO126" s="297"/>
      <c r="AP126" s="297"/>
      <c r="AQ126" s="297"/>
      <c r="AR126" s="297"/>
      <c r="AS126" s="297"/>
      <c r="AT126" s="297"/>
      <c r="AU126" s="297"/>
      <c r="AV126" s="297"/>
      <c r="AW126" s="297"/>
      <c r="AX126" s="297"/>
      <c r="AY126" s="297"/>
      <c r="AZ126" s="297"/>
      <c r="BA126" s="297"/>
      <c r="BB126" s="297"/>
      <c r="BC126" s="297"/>
      <c r="BD126" s="297"/>
      <c r="BE126" s="297"/>
      <c r="BF126" s="297"/>
      <c r="BG126" s="297"/>
      <c r="BH126" s="297"/>
      <c r="BI126" s="297"/>
      <c r="BJ126" s="297"/>
      <c r="BK126" s="297"/>
      <c r="BL126" s="297"/>
      <c r="BM126" s="297"/>
      <c r="BN126" s="297"/>
      <c r="BO126" s="297"/>
      <c r="BP126" s="297"/>
    </row>
    <row r="127" spans="3:68" s="296" customFormat="1" x14ac:dyDescent="0.2">
      <c r="C127" s="297"/>
      <c r="D127" s="297"/>
      <c r="E127" s="297"/>
      <c r="F127" s="297"/>
      <c r="G127" s="297"/>
      <c r="H127" s="297"/>
      <c r="I127" s="297"/>
      <c r="J127" s="297"/>
      <c r="K127" s="297"/>
      <c r="L127" s="297"/>
      <c r="M127" s="297"/>
      <c r="N127" s="297"/>
      <c r="O127" s="297"/>
      <c r="P127" s="297"/>
      <c r="Q127" s="297"/>
      <c r="R127" s="297"/>
      <c r="S127" s="297"/>
      <c r="T127" s="297"/>
      <c r="U127" s="297"/>
      <c r="V127" s="297"/>
      <c r="W127" s="297"/>
      <c r="X127" s="297"/>
      <c r="Y127" s="297"/>
      <c r="Z127" s="297"/>
      <c r="AA127" s="297"/>
      <c r="AB127" s="297"/>
      <c r="AC127" s="297"/>
      <c r="AD127" s="297"/>
      <c r="AE127" s="297"/>
      <c r="AF127" s="297"/>
      <c r="AG127" s="297"/>
      <c r="AH127" s="297"/>
      <c r="AI127" s="297"/>
      <c r="AJ127" s="297"/>
      <c r="AK127" s="297"/>
      <c r="AL127" s="297"/>
      <c r="AM127" s="297"/>
      <c r="AN127" s="297"/>
      <c r="AO127" s="297"/>
      <c r="AP127" s="297"/>
      <c r="AQ127" s="297"/>
      <c r="AR127" s="297"/>
      <c r="AS127" s="297"/>
      <c r="AT127" s="297"/>
      <c r="AU127" s="297"/>
      <c r="AV127" s="297"/>
      <c r="AW127" s="297"/>
      <c r="AX127" s="297"/>
      <c r="AY127" s="297"/>
      <c r="AZ127" s="297"/>
      <c r="BA127" s="297"/>
      <c r="BB127" s="297"/>
      <c r="BC127" s="297"/>
      <c r="BD127" s="297"/>
      <c r="BE127" s="297"/>
      <c r="BF127" s="297"/>
      <c r="BG127" s="297"/>
      <c r="BH127" s="297"/>
      <c r="BI127" s="297"/>
      <c r="BJ127" s="297"/>
      <c r="BK127" s="297"/>
      <c r="BL127" s="297"/>
      <c r="BM127" s="297"/>
      <c r="BN127" s="297"/>
      <c r="BO127" s="297"/>
      <c r="BP127" s="297"/>
    </row>
    <row r="128" spans="3:68" s="296" customFormat="1" x14ac:dyDescent="0.2">
      <c r="C128" s="297"/>
      <c r="D128" s="297"/>
      <c r="E128" s="297"/>
      <c r="F128" s="297"/>
      <c r="G128" s="297"/>
      <c r="H128" s="297"/>
      <c r="I128" s="297"/>
      <c r="J128" s="297"/>
      <c r="K128" s="297"/>
      <c r="L128" s="297"/>
      <c r="M128" s="297"/>
      <c r="N128" s="297"/>
      <c r="O128" s="297"/>
      <c r="P128" s="297"/>
      <c r="Q128" s="297"/>
      <c r="R128" s="297"/>
      <c r="S128" s="297"/>
      <c r="T128" s="297"/>
      <c r="U128" s="297"/>
      <c r="V128" s="297"/>
      <c r="W128" s="297"/>
      <c r="X128" s="297"/>
      <c r="Y128" s="297"/>
      <c r="Z128" s="297"/>
      <c r="AA128" s="297"/>
      <c r="AB128" s="297"/>
      <c r="AC128" s="297"/>
      <c r="AD128" s="297"/>
      <c r="AE128" s="297"/>
      <c r="AF128" s="297"/>
      <c r="AG128" s="297"/>
      <c r="AH128" s="297"/>
      <c r="AI128" s="297"/>
      <c r="AJ128" s="297"/>
      <c r="AK128" s="297"/>
      <c r="AL128" s="297"/>
      <c r="AM128" s="297"/>
      <c r="AN128" s="297"/>
      <c r="AO128" s="297"/>
      <c r="AP128" s="297"/>
      <c r="AQ128" s="297"/>
      <c r="AR128" s="297"/>
      <c r="AS128" s="297"/>
      <c r="AT128" s="297"/>
      <c r="AU128" s="297"/>
      <c r="AV128" s="297"/>
      <c r="AW128" s="297"/>
      <c r="AX128" s="297"/>
      <c r="AY128" s="297"/>
      <c r="AZ128" s="297"/>
      <c r="BA128" s="297"/>
      <c r="BB128" s="297"/>
      <c r="BC128" s="297"/>
      <c r="BD128" s="297"/>
      <c r="BE128" s="297"/>
      <c r="BF128" s="297"/>
      <c r="BG128" s="297"/>
      <c r="BH128" s="297"/>
      <c r="BI128" s="297"/>
      <c r="BJ128" s="297"/>
      <c r="BK128" s="297"/>
      <c r="BL128" s="297"/>
      <c r="BM128" s="297"/>
      <c r="BN128" s="297"/>
      <c r="BO128" s="297"/>
      <c r="BP128" s="297"/>
    </row>
    <row r="129" spans="3:68" s="296" customFormat="1" x14ac:dyDescent="0.2">
      <c r="C129" s="297"/>
      <c r="D129" s="297"/>
      <c r="E129" s="297"/>
      <c r="F129" s="297"/>
      <c r="G129" s="297"/>
      <c r="H129" s="297"/>
      <c r="I129" s="297"/>
      <c r="J129" s="297"/>
      <c r="K129" s="297"/>
      <c r="L129" s="297"/>
      <c r="M129" s="297"/>
      <c r="N129" s="297"/>
      <c r="O129" s="297"/>
      <c r="P129" s="297"/>
      <c r="Q129" s="297"/>
      <c r="R129" s="297"/>
      <c r="S129" s="297"/>
      <c r="T129" s="297"/>
      <c r="U129" s="297"/>
      <c r="V129" s="297"/>
      <c r="W129" s="297"/>
      <c r="X129" s="297"/>
      <c r="Y129" s="297"/>
      <c r="Z129" s="297"/>
      <c r="AA129" s="297"/>
      <c r="AB129" s="297"/>
      <c r="AC129" s="297"/>
      <c r="AD129" s="297"/>
      <c r="AE129" s="297"/>
      <c r="AF129" s="297"/>
      <c r="AG129" s="297"/>
      <c r="AH129" s="297"/>
      <c r="AI129" s="297"/>
      <c r="AJ129" s="297"/>
      <c r="AK129" s="297"/>
      <c r="AL129" s="297"/>
      <c r="AM129" s="297"/>
      <c r="AN129" s="297"/>
      <c r="AO129" s="297"/>
      <c r="AP129" s="297"/>
      <c r="AQ129" s="297"/>
      <c r="AR129" s="297"/>
      <c r="AS129" s="297"/>
      <c r="AT129" s="297"/>
      <c r="AU129" s="297"/>
      <c r="AV129" s="297"/>
      <c r="AW129" s="297"/>
      <c r="AX129" s="297"/>
      <c r="AY129" s="297"/>
      <c r="AZ129" s="297"/>
      <c r="BA129" s="297"/>
      <c r="BB129" s="297"/>
      <c r="BC129" s="297"/>
      <c r="BD129" s="297"/>
      <c r="BE129" s="297"/>
      <c r="BF129" s="297"/>
      <c r="BG129" s="297"/>
      <c r="BH129" s="297"/>
      <c r="BI129" s="297"/>
      <c r="BJ129" s="297"/>
      <c r="BK129" s="297"/>
      <c r="BL129" s="297"/>
      <c r="BM129" s="297"/>
      <c r="BN129" s="297"/>
      <c r="BO129" s="297"/>
      <c r="BP129" s="297"/>
    </row>
    <row r="130" spans="3:68" s="296" customFormat="1" x14ac:dyDescent="0.2">
      <c r="C130" s="297"/>
      <c r="D130" s="297"/>
      <c r="E130" s="297"/>
      <c r="F130" s="297"/>
      <c r="G130" s="297"/>
      <c r="H130" s="297"/>
      <c r="I130" s="297"/>
      <c r="J130" s="297"/>
      <c r="K130" s="297"/>
      <c r="L130" s="297"/>
      <c r="M130" s="297"/>
      <c r="N130" s="297"/>
      <c r="O130" s="297"/>
      <c r="P130" s="297"/>
      <c r="Q130" s="297"/>
      <c r="R130" s="297"/>
      <c r="S130" s="297"/>
      <c r="T130" s="297"/>
      <c r="U130" s="297"/>
      <c r="V130" s="297"/>
      <c r="W130" s="297"/>
      <c r="X130" s="297"/>
      <c r="Y130" s="297"/>
      <c r="Z130" s="297"/>
      <c r="AA130" s="297"/>
      <c r="AB130" s="297"/>
      <c r="AC130" s="297"/>
      <c r="AD130" s="297"/>
      <c r="AE130" s="297"/>
      <c r="AF130" s="297"/>
      <c r="AG130" s="297"/>
      <c r="AH130" s="297"/>
      <c r="AI130" s="297"/>
      <c r="AJ130" s="297"/>
      <c r="AK130" s="297"/>
      <c r="AL130" s="297"/>
      <c r="AM130" s="297"/>
      <c r="AN130" s="297"/>
      <c r="AO130" s="297"/>
      <c r="AP130" s="297"/>
      <c r="AQ130" s="297"/>
      <c r="AR130" s="297"/>
      <c r="AS130" s="297"/>
      <c r="AT130" s="297"/>
      <c r="AU130" s="297"/>
      <c r="AV130" s="297"/>
      <c r="AW130" s="297"/>
      <c r="AX130" s="297"/>
      <c r="AY130" s="297"/>
      <c r="AZ130" s="297"/>
      <c r="BA130" s="297"/>
      <c r="BB130" s="297"/>
      <c r="BC130" s="297"/>
      <c r="BD130" s="297"/>
      <c r="BE130" s="297"/>
      <c r="BF130" s="297"/>
      <c r="BG130" s="297"/>
      <c r="BH130" s="297"/>
      <c r="BI130" s="297"/>
      <c r="BJ130" s="297"/>
      <c r="BK130" s="297"/>
      <c r="BL130" s="297"/>
      <c r="BM130" s="297"/>
      <c r="BN130" s="297"/>
      <c r="BO130" s="297"/>
      <c r="BP130" s="297"/>
    </row>
    <row r="131" spans="3:68" s="296" customFormat="1" x14ac:dyDescent="0.2">
      <c r="C131" s="297"/>
      <c r="D131" s="297"/>
      <c r="E131" s="297"/>
      <c r="F131" s="297"/>
      <c r="G131" s="297"/>
      <c r="H131" s="297"/>
      <c r="I131" s="297"/>
      <c r="J131" s="297"/>
      <c r="K131" s="297"/>
      <c r="L131" s="297"/>
      <c r="M131" s="297"/>
      <c r="N131" s="297"/>
      <c r="O131" s="297"/>
      <c r="P131" s="297"/>
      <c r="Q131" s="297"/>
      <c r="R131" s="297"/>
      <c r="S131" s="297"/>
      <c r="T131" s="297"/>
      <c r="U131" s="297"/>
      <c r="V131" s="297"/>
      <c r="W131" s="297"/>
      <c r="X131" s="297"/>
      <c r="Y131" s="297"/>
      <c r="Z131" s="297"/>
      <c r="AA131" s="297"/>
      <c r="AB131" s="297"/>
      <c r="AC131" s="297"/>
      <c r="AD131" s="297"/>
      <c r="AE131" s="297"/>
      <c r="AF131" s="297"/>
      <c r="AG131" s="297"/>
      <c r="AH131" s="297"/>
      <c r="AI131" s="297"/>
      <c r="AJ131" s="297"/>
      <c r="AK131" s="297"/>
      <c r="AL131" s="297"/>
      <c r="AM131" s="297"/>
      <c r="AN131" s="297"/>
      <c r="AO131" s="297"/>
      <c r="AP131" s="297"/>
      <c r="AQ131" s="297"/>
      <c r="AR131" s="297"/>
      <c r="AS131" s="297"/>
      <c r="AT131" s="297"/>
      <c r="AU131" s="297"/>
      <c r="AV131" s="297"/>
      <c r="AW131" s="297"/>
      <c r="AX131" s="297"/>
      <c r="AY131" s="297"/>
      <c r="AZ131" s="297"/>
      <c r="BA131" s="297"/>
      <c r="BB131" s="297"/>
      <c r="BC131" s="297"/>
      <c r="BD131" s="297"/>
      <c r="BE131" s="297"/>
      <c r="BF131" s="297"/>
      <c r="BG131" s="297"/>
      <c r="BH131" s="297"/>
      <c r="BI131" s="297"/>
      <c r="BJ131" s="297"/>
      <c r="BK131" s="297"/>
      <c r="BL131" s="297"/>
      <c r="BM131" s="297"/>
      <c r="BN131" s="297"/>
      <c r="BO131" s="297"/>
      <c r="BP131" s="297"/>
    </row>
    <row r="132" spans="3:68" s="296" customFormat="1" x14ac:dyDescent="0.2">
      <c r="C132" s="297"/>
      <c r="D132" s="297"/>
      <c r="E132" s="297"/>
      <c r="F132" s="297"/>
      <c r="G132" s="297"/>
      <c r="H132" s="297"/>
      <c r="I132" s="297"/>
      <c r="J132" s="297"/>
      <c r="K132" s="297"/>
      <c r="L132" s="297"/>
      <c r="M132" s="297"/>
      <c r="N132" s="297"/>
      <c r="O132" s="297"/>
      <c r="P132" s="297"/>
      <c r="Q132" s="297"/>
      <c r="R132" s="297"/>
      <c r="S132" s="297"/>
      <c r="T132" s="297"/>
      <c r="U132" s="297"/>
      <c r="V132" s="297"/>
      <c r="W132" s="297"/>
      <c r="X132" s="297"/>
      <c r="Y132" s="297"/>
      <c r="Z132" s="297"/>
      <c r="AA132" s="297"/>
      <c r="AB132" s="297"/>
      <c r="AC132" s="297"/>
      <c r="AD132" s="297"/>
      <c r="AE132" s="297"/>
      <c r="AF132" s="297"/>
      <c r="AG132" s="297"/>
      <c r="AH132" s="297"/>
      <c r="AI132" s="297"/>
      <c r="AJ132" s="297"/>
      <c r="AK132" s="297"/>
      <c r="AL132" s="297"/>
      <c r="AM132" s="297"/>
      <c r="AN132" s="297"/>
      <c r="AO132" s="297"/>
      <c r="AP132" s="297"/>
      <c r="AQ132" s="297"/>
      <c r="AR132" s="297"/>
      <c r="AS132" s="297"/>
      <c r="AT132" s="297"/>
      <c r="AU132" s="297"/>
      <c r="AV132" s="297"/>
      <c r="AW132" s="297"/>
      <c r="AX132" s="297"/>
      <c r="AY132" s="297"/>
      <c r="AZ132" s="297"/>
      <c r="BA132" s="297"/>
      <c r="BB132" s="297"/>
      <c r="BC132" s="297"/>
      <c r="BD132" s="297"/>
      <c r="BE132" s="297"/>
      <c r="BF132" s="297"/>
      <c r="BG132" s="297"/>
      <c r="BH132" s="297"/>
      <c r="BI132" s="297"/>
      <c r="BJ132" s="297"/>
      <c r="BK132" s="297"/>
      <c r="BL132" s="297"/>
      <c r="BM132" s="297"/>
      <c r="BN132" s="297"/>
      <c r="BO132" s="297"/>
      <c r="BP132" s="297"/>
    </row>
    <row r="133" spans="3:68" s="296" customFormat="1" x14ac:dyDescent="0.2">
      <c r="C133" s="297"/>
      <c r="D133" s="297"/>
      <c r="E133" s="297"/>
      <c r="F133" s="297"/>
      <c r="G133" s="297"/>
      <c r="H133" s="297"/>
      <c r="I133" s="297"/>
      <c r="J133" s="297"/>
      <c r="K133" s="297"/>
      <c r="L133" s="297"/>
      <c r="M133" s="297"/>
      <c r="N133" s="297"/>
      <c r="O133" s="297"/>
      <c r="P133" s="297"/>
      <c r="Q133" s="297"/>
      <c r="R133" s="297"/>
      <c r="S133" s="297"/>
      <c r="T133" s="297"/>
      <c r="U133" s="297"/>
      <c r="V133" s="297"/>
      <c r="W133" s="297"/>
      <c r="X133" s="297"/>
      <c r="Y133" s="297"/>
      <c r="Z133" s="297"/>
      <c r="AA133" s="297"/>
      <c r="AB133" s="297"/>
      <c r="AC133" s="297"/>
      <c r="AD133" s="297"/>
      <c r="AE133" s="297"/>
      <c r="AF133" s="297"/>
      <c r="AG133" s="297"/>
      <c r="AH133" s="297"/>
      <c r="AI133" s="297"/>
      <c r="AJ133" s="297"/>
      <c r="AK133" s="297"/>
      <c r="AL133" s="297"/>
      <c r="AM133" s="297"/>
      <c r="AN133" s="297"/>
      <c r="AO133" s="297"/>
      <c r="AP133" s="297"/>
      <c r="AQ133" s="297"/>
      <c r="AR133" s="297"/>
      <c r="AS133" s="297"/>
      <c r="AT133" s="297"/>
      <c r="AU133" s="297"/>
      <c r="AV133" s="297"/>
      <c r="AW133" s="297"/>
      <c r="AX133" s="297"/>
      <c r="AY133" s="297"/>
      <c r="AZ133" s="297"/>
      <c r="BA133" s="297"/>
      <c r="BB133" s="297"/>
      <c r="BC133" s="297"/>
      <c r="BD133" s="297"/>
      <c r="BE133" s="297"/>
      <c r="BF133" s="297"/>
      <c r="BG133" s="297"/>
      <c r="BH133" s="297"/>
      <c r="BI133" s="297"/>
      <c r="BJ133" s="297"/>
      <c r="BK133" s="297"/>
      <c r="BL133" s="297"/>
      <c r="BM133" s="297"/>
      <c r="BN133" s="297"/>
      <c r="BO133" s="297"/>
      <c r="BP133" s="297"/>
    </row>
    <row r="134" spans="3:68" s="296" customFormat="1" x14ac:dyDescent="0.2">
      <c r="C134" s="297"/>
      <c r="D134" s="297"/>
      <c r="E134" s="297"/>
      <c r="F134" s="297"/>
      <c r="G134" s="297"/>
      <c r="H134" s="297"/>
      <c r="I134" s="297"/>
      <c r="J134" s="297"/>
      <c r="K134" s="297"/>
      <c r="L134" s="297"/>
      <c r="M134" s="297"/>
      <c r="N134" s="297"/>
      <c r="O134" s="297"/>
      <c r="P134" s="297"/>
      <c r="Q134" s="297"/>
      <c r="R134" s="297"/>
      <c r="S134" s="297"/>
      <c r="T134" s="297"/>
      <c r="U134" s="297"/>
      <c r="V134" s="297"/>
      <c r="W134" s="297"/>
      <c r="X134" s="297"/>
      <c r="Y134" s="297"/>
      <c r="Z134" s="297"/>
      <c r="AA134" s="297"/>
      <c r="AB134" s="297"/>
      <c r="AC134" s="297"/>
      <c r="AD134" s="297"/>
      <c r="AE134" s="297"/>
      <c r="AF134" s="297"/>
      <c r="AG134" s="297"/>
      <c r="AH134" s="297"/>
      <c r="AI134" s="297"/>
      <c r="AJ134" s="297"/>
      <c r="AK134" s="297"/>
      <c r="AL134" s="297"/>
      <c r="AM134" s="297"/>
      <c r="AN134" s="297"/>
      <c r="AO134" s="297"/>
      <c r="AP134" s="297"/>
      <c r="AQ134" s="297"/>
      <c r="AR134" s="297"/>
      <c r="AS134" s="297"/>
      <c r="AT134" s="297"/>
      <c r="AU134" s="297"/>
      <c r="AV134" s="297"/>
      <c r="AW134" s="297"/>
      <c r="AX134" s="297"/>
      <c r="AY134" s="297"/>
      <c r="AZ134" s="297"/>
      <c r="BA134" s="297"/>
      <c r="BB134" s="297"/>
      <c r="BC134" s="297"/>
      <c r="BD134" s="297"/>
      <c r="BE134" s="297"/>
      <c r="BF134" s="297"/>
      <c r="BG134" s="297"/>
      <c r="BH134" s="297"/>
      <c r="BI134" s="297"/>
      <c r="BJ134" s="297"/>
      <c r="BK134" s="297"/>
      <c r="BL134" s="297"/>
      <c r="BM134" s="297"/>
      <c r="BN134" s="297"/>
      <c r="BO134" s="297"/>
      <c r="BP134" s="297"/>
    </row>
    <row r="135" spans="3:68" s="296" customFormat="1" x14ac:dyDescent="0.2">
      <c r="C135" s="297"/>
      <c r="D135" s="297"/>
      <c r="E135" s="297"/>
      <c r="F135" s="297"/>
      <c r="G135" s="297"/>
      <c r="H135" s="297"/>
      <c r="I135" s="297"/>
      <c r="J135" s="297"/>
      <c r="K135" s="297"/>
      <c r="L135" s="297"/>
      <c r="M135" s="297"/>
      <c r="N135" s="297"/>
      <c r="O135" s="297"/>
      <c r="P135" s="297"/>
      <c r="Q135" s="297"/>
      <c r="R135" s="297"/>
      <c r="S135" s="297"/>
      <c r="T135" s="297"/>
      <c r="U135" s="297"/>
      <c r="V135" s="297"/>
      <c r="W135" s="297"/>
      <c r="X135" s="297"/>
      <c r="Y135" s="297"/>
      <c r="Z135" s="297"/>
      <c r="AA135" s="297"/>
      <c r="AB135" s="297"/>
      <c r="AC135" s="297"/>
      <c r="AD135" s="297"/>
      <c r="AE135" s="297"/>
      <c r="AF135" s="297"/>
      <c r="AG135" s="297"/>
      <c r="AH135" s="297"/>
      <c r="AI135" s="297"/>
      <c r="AJ135" s="297"/>
      <c r="AK135" s="297"/>
      <c r="AL135" s="297"/>
      <c r="AM135" s="297"/>
      <c r="AN135" s="297"/>
      <c r="AO135" s="297"/>
      <c r="AP135" s="297"/>
      <c r="AQ135" s="297"/>
      <c r="AR135" s="297"/>
      <c r="AS135" s="297"/>
      <c r="AT135" s="297"/>
      <c r="AU135" s="297"/>
      <c r="AV135" s="297"/>
      <c r="AW135" s="297"/>
      <c r="AX135" s="297"/>
      <c r="AY135" s="297"/>
      <c r="AZ135" s="297"/>
      <c r="BA135" s="297"/>
      <c r="BB135" s="297"/>
      <c r="BC135" s="297"/>
      <c r="BD135" s="297"/>
      <c r="BE135" s="297"/>
      <c r="BF135" s="297"/>
      <c r="BG135" s="297"/>
      <c r="BH135" s="297"/>
      <c r="BI135" s="297"/>
      <c r="BJ135" s="297"/>
      <c r="BK135" s="297"/>
      <c r="BL135" s="297"/>
      <c r="BM135" s="297"/>
      <c r="BN135" s="297"/>
      <c r="BO135" s="297"/>
      <c r="BP135" s="297"/>
    </row>
    <row r="136" spans="3:68" s="296" customFormat="1" x14ac:dyDescent="0.2">
      <c r="C136" s="297"/>
      <c r="D136" s="297"/>
      <c r="E136" s="297"/>
      <c r="F136" s="297"/>
      <c r="G136" s="297"/>
      <c r="H136" s="297"/>
      <c r="I136" s="297"/>
      <c r="J136" s="297"/>
      <c r="K136" s="297"/>
      <c r="L136" s="297"/>
      <c r="M136" s="297"/>
      <c r="N136" s="297"/>
      <c r="O136" s="297"/>
      <c r="P136" s="297"/>
      <c r="Q136" s="297"/>
      <c r="R136" s="297"/>
      <c r="S136" s="297"/>
      <c r="T136" s="297"/>
      <c r="U136" s="297"/>
      <c r="V136" s="297"/>
      <c r="W136" s="297"/>
      <c r="X136" s="297"/>
      <c r="Y136" s="297"/>
      <c r="Z136" s="297"/>
      <c r="AA136" s="297"/>
      <c r="AB136" s="297"/>
      <c r="AC136" s="297"/>
      <c r="AD136" s="297"/>
      <c r="AE136" s="297"/>
      <c r="AF136" s="297"/>
      <c r="AG136" s="297"/>
      <c r="AH136" s="297"/>
      <c r="AI136" s="297"/>
      <c r="AJ136" s="297"/>
      <c r="AK136" s="297"/>
      <c r="AL136" s="297"/>
      <c r="AM136" s="297"/>
      <c r="AN136" s="297"/>
      <c r="AO136" s="297"/>
      <c r="AP136" s="297"/>
      <c r="AQ136" s="297"/>
      <c r="AR136" s="297"/>
      <c r="AS136" s="297"/>
      <c r="AT136" s="297"/>
      <c r="AU136" s="297"/>
      <c r="AV136" s="297"/>
      <c r="AW136" s="297"/>
      <c r="AX136" s="297"/>
      <c r="AY136" s="297"/>
      <c r="AZ136" s="297"/>
      <c r="BA136" s="297"/>
      <c r="BB136" s="297"/>
      <c r="BC136" s="297"/>
      <c r="BD136" s="297"/>
      <c r="BE136" s="297"/>
      <c r="BF136" s="297"/>
      <c r="BG136" s="297"/>
      <c r="BH136" s="297"/>
      <c r="BI136" s="297"/>
      <c r="BJ136" s="297"/>
      <c r="BK136" s="297"/>
      <c r="BL136" s="297"/>
      <c r="BM136" s="297"/>
      <c r="BN136" s="297"/>
      <c r="BO136" s="297"/>
      <c r="BP136" s="297"/>
    </row>
    <row r="137" spans="3:68" s="296" customFormat="1" x14ac:dyDescent="0.2">
      <c r="C137" s="297"/>
      <c r="D137" s="297"/>
      <c r="E137" s="297"/>
      <c r="F137" s="297"/>
      <c r="G137" s="297"/>
      <c r="H137" s="297"/>
      <c r="I137" s="297"/>
      <c r="J137" s="297"/>
      <c r="K137" s="297"/>
      <c r="L137" s="297"/>
      <c r="M137" s="297"/>
      <c r="N137" s="297"/>
      <c r="O137" s="297"/>
      <c r="P137" s="297"/>
      <c r="Q137" s="297"/>
      <c r="R137" s="297"/>
      <c r="S137" s="297"/>
      <c r="T137" s="297"/>
      <c r="U137" s="297"/>
      <c r="V137" s="297"/>
      <c r="W137" s="297"/>
      <c r="X137" s="297"/>
      <c r="Y137" s="297"/>
      <c r="Z137" s="297"/>
      <c r="AA137" s="297"/>
      <c r="AB137" s="297"/>
      <c r="AC137" s="297"/>
      <c r="AD137" s="297"/>
      <c r="AE137" s="297"/>
      <c r="AF137" s="297"/>
      <c r="AG137" s="297"/>
      <c r="AH137" s="297"/>
      <c r="AI137" s="297"/>
      <c r="AJ137" s="297"/>
      <c r="AK137" s="297"/>
      <c r="AL137" s="297"/>
      <c r="AM137" s="297"/>
      <c r="AN137" s="297"/>
      <c r="AO137" s="297"/>
      <c r="AP137" s="297"/>
      <c r="AQ137" s="297"/>
      <c r="AR137" s="297"/>
      <c r="AS137" s="297"/>
      <c r="AT137" s="297"/>
      <c r="AU137" s="297"/>
      <c r="AV137" s="297"/>
      <c r="AW137" s="297"/>
      <c r="AX137" s="297"/>
      <c r="AY137" s="297"/>
      <c r="AZ137" s="297"/>
      <c r="BA137" s="297"/>
      <c r="BB137" s="297"/>
      <c r="BC137" s="297"/>
      <c r="BD137" s="297"/>
      <c r="BE137" s="297"/>
      <c r="BF137" s="297"/>
      <c r="BG137" s="297"/>
      <c r="BH137" s="297"/>
      <c r="BI137" s="297"/>
      <c r="BJ137" s="297"/>
      <c r="BK137" s="297"/>
      <c r="BL137" s="297"/>
      <c r="BM137" s="297"/>
      <c r="BN137" s="297"/>
      <c r="BO137" s="297"/>
      <c r="BP137" s="297"/>
    </row>
    <row r="138" spans="3:68" s="296" customFormat="1" x14ac:dyDescent="0.2">
      <c r="C138" s="297"/>
      <c r="D138" s="297"/>
      <c r="E138" s="297"/>
      <c r="F138" s="297"/>
      <c r="G138" s="297"/>
      <c r="H138" s="297"/>
      <c r="I138" s="297"/>
      <c r="J138" s="297"/>
      <c r="K138" s="297"/>
      <c r="L138" s="297"/>
      <c r="M138" s="297"/>
      <c r="N138" s="297"/>
      <c r="O138" s="297"/>
      <c r="P138" s="297"/>
      <c r="Q138" s="297"/>
      <c r="R138" s="297"/>
      <c r="S138" s="297"/>
      <c r="T138" s="297"/>
      <c r="U138" s="297"/>
      <c r="V138" s="297"/>
      <c r="W138" s="297"/>
      <c r="X138" s="297"/>
      <c r="Y138" s="297"/>
      <c r="Z138" s="297"/>
      <c r="AA138" s="297"/>
      <c r="AB138" s="297"/>
      <c r="AC138" s="297"/>
      <c r="AD138" s="297"/>
      <c r="AE138" s="297"/>
      <c r="AF138" s="297"/>
      <c r="AG138" s="297"/>
      <c r="AH138" s="297"/>
      <c r="AI138" s="297"/>
      <c r="AJ138" s="297"/>
      <c r="AK138" s="297"/>
      <c r="AL138" s="297"/>
      <c r="AM138" s="297"/>
      <c r="AN138" s="297"/>
      <c r="AO138" s="297"/>
      <c r="AP138" s="297"/>
      <c r="AQ138" s="297"/>
      <c r="AR138" s="297"/>
      <c r="AS138" s="297"/>
      <c r="AT138" s="297"/>
      <c r="AU138" s="297"/>
      <c r="AV138" s="297"/>
      <c r="AW138" s="297"/>
      <c r="AX138" s="297"/>
      <c r="AY138" s="297"/>
      <c r="AZ138" s="297"/>
      <c r="BA138" s="297"/>
      <c r="BB138" s="297"/>
      <c r="BC138" s="297"/>
      <c r="BD138" s="297"/>
      <c r="BE138" s="297"/>
      <c r="BF138" s="297"/>
      <c r="BG138" s="297"/>
      <c r="BH138" s="297"/>
      <c r="BI138" s="297"/>
      <c r="BJ138" s="297"/>
      <c r="BK138" s="297"/>
      <c r="BL138" s="297"/>
      <c r="BM138" s="297"/>
      <c r="BN138" s="297"/>
      <c r="BO138" s="297"/>
      <c r="BP138" s="297"/>
    </row>
    <row r="139" spans="3:68" s="296" customFormat="1" x14ac:dyDescent="0.2">
      <c r="C139" s="297"/>
      <c r="D139" s="297"/>
      <c r="E139" s="297"/>
      <c r="F139" s="297"/>
      <c r="G139" s="297"/>
      <c r="H139" s="297"/>
      <c r="I139" s="297"/>
      <c r="J139" s="297"/>
      <c r="K139" s="297"/>
      <c r="L139" s="297"/>
      <c r="M139" s="297"/>
      <c r="N139" s="297"/>
      <c r="O139" s="297"/>
      <c r="P139" s="297"/>
      <c r="Q139" s="297"/>
      <c r="R139" s="297"/>
      <c r="S139" s="297"/>
      <c r="T139" s="297"/>
      <c r="U139" s="297"/>
      <c r="V139" s="297"/>
      <c r="W139" s="297"/>
      <c r="X139" s="297"/>
      <c r="Y139" s="297"/>
      <c r="Z139" s="297"/>
      <c r="AA139" s="297"/>
      <c r="AB139" s="297"/>
      <c r="AC139" s="297"/>
      <c r="AD139" s="297"/>
      <c r="AE139" s="297"/>
      <c r="AF139" s="297"/>
      <c r="AG139" s="297"/>
      <c r="AH139" s="297"/>
      <c r="AI139" s="297"/>
      <c r="AJ139" s="297"/>
      <c r="AK139" s="297"/>
      <c r="AL139" s="297"/>
      <c r="AM139" s="297"/>
      <c r="AN139" s="297"/>
      <c r="AO139" s="297"/>
      <c r="AP139" s="297"/>
      <c r="AQ139" s="297"/>
      <c r="AR139" s="297"/>
      <c r="AS139" s="297"/>
      <c r="AT139" s="297"/>
      <c r="AU139" s="297"/>
      <c r="AV139" s="297"/>
      <c r="AW139" s="297"/>
      <c r="AX139" s="297"/>
      <c r="AY139" s="297"/>
      <c r="AZ139" s="297"/>
      <c r="BA139" s="297"/>
      <c r="BB139" s="297"/>
      <c r="BC139" s="297"/>
      <c r="BD139" s="297"/>
      <c r="BE139" s="297"/>
      <c r="BF139" s="297"/>
      <c r="BG139" s="297"/>
      <c r="BH139" s="297"/>
      <c r="BI139" s="297"/>
      <c r="BJ139" s="297"/>
      <c r="BK139" s="297"/>
      <c r="BL139" s="297"/>
      <c r="BM139" s="297"/>
      <c r="BN139" s="297"/>
      <c r="BO139" s="297"/>
      <c r="BP139" s="297"/>
    </row>
    <row r="140" spans="3:68" s="296" customFormat="1" x14ac:dyDescent="0.2">
      <c r="C140" s="297"/>
      <c r="D140" s="297"/>
      <c r="E140" s="297"/>
      <c r="F140" s="297"/>
      <c r="G140" s="297"/>
      <c r="H140" s="297"/>
      <c r="I140" s="297"/>
      <c r="J140" s="297"/>
      <c r="K140" s="297"/>
      <c r="L140" s="297"/>
      <c r="M140" s="297"/>
      <c r="N140" s="297"/>
      <c r="O140" s="297"/>
      <c r="P140" s="297"/>
      <c r="Q140" s="297"/>
      <c r="R140" s="297"/>
      <c r="S140" s="297"/>
      <c r="T140" s="297"/>
      <c r="U140" s="297"/>
      <c r="V140" s="297"/>
      <c r="W140" s="297"/>
      <c r="X140" s="297"/>
      <c r="Y140" s="297"/>
      <c r="Z140" s="297"/>
      <c r="AA140" s="297"/>
      <c r="AB140" s="297"/>
      <c r="AC140" s="297"/>
      <c r="AD140" s="297"/>
      <c r="AE140" s="297"/>
      <c r="AF140" s="297"/>
      <c r="AG140" s="297"/>
      <c r="AH140" s="297"/>
      <c r="AI140" s="297"/>
      <c r="AJ140" s="297"/>
      <c r="AK140" s="297"/>
      <c r="AL140" s="297"/>
      <c r="AM140" s="297"/>
      <c r="AN140" s="297"/>
      <c r="AO140" s="297"/>
      <c r="AP140" s="297"/>
      <c r="AQ140" s="297"/>
      <c r="AR140" s="297"/>
      <c r="AS140" s="297"/>
      <c r="AT140" s="297"/>
      <c r="AU140" s="297"/>
      <c r="AV140" s="297"/>
      <c r="AW140" s="297"/>
      <c r="AX140" s="297"/>
      <c r="AY140" s="297"/>
      <c r="AZ140" s="297"/>
      <c r="BA140" s="297"/>
      <c r="BB140" s="297"/>
      <c r="BC140" s="297"/>
      <c r="BD140" s="297"/>
      <c r="BE140" s="297"/>
      <c r="BF140" s="297"/>
      <c r="BG140" s="297"/>
      <c r="BH140" s="297"/>
      <c r="BI140" s="297"/>
      <c r="BJ140" s="297"/>
      <c r="BK140" s="297"/>
      <c r="BL140" s="297"/>
      <c r="BM140" s="297"/>
      <c r="BN140" s="297"/>
      <c r="BO140" s="297"/>
      <c r="BP140" s="297"/>
    </row>
    <row r="141" spans="3:68" s="296" customFormat="1" x14ac:dyDescent="0.2">
      <c r="C141" s="297"/>
      <c r="D141" s="297"/>
      <c r="E141" s="297"/>
      <c r="F141" s="297"/>
      <c r="G141" s="297"/>
      <c r="H141" s="297"/>
      <c r="I141" s="297"/>
      <c r="J141" s="297"/>
      <c r="K141" s="297"/>
      <c r="L141" s="297"/>
      <c r="M141" s="297"/>
      <c r="N141" s="297"/>
      <c r="O141" s="297"/>
      <c r="P141" s="297"/>
      <c r="Q141" s="297"/>
      <c r="R141" s="297"/>
      <c r="S141" s="297"/>
      <c r="T141" s="297"/>
      <c r="U141" s="297"/>
      <c r="V141" s="297"/>
      <c r="W141" s="297"/>
      <c r="X141" s="297"/>
      <c r="Y141" s="297"/>
      <c r="Z141" s="297"/>
      <c r="AA141" s="297"/>
      <c r="AB141" s="297"/>
      <c r="AC141" s="297"/>
      <c r="AD141" s="297"/>
      <c r="AE141" s="297"/>
      <c r="AF141" s="297"/>
      <c r="AG141" s="297"/>
      <c r="AH141" s="297"/>
      <c r="AI141" s="297"/>
      <c r="AJ141" s="297"/>
      <c r="AK141" s="297"/>
      <c r="AL141" s="297"/>
      <c r="AM141" s="297"/>
      <c r="AN141" s="297"/>
      <c r="AO141" s="297"/>
      <c r="AP141" s="297"/>
      <c r="AQ141" s="297"/>
      <c r="AR141" s="297"/>
      <c r="AS141" s="297"/>
      <c r="AT141" s="297"/>
      <c r="AU141" s="297"/>
      <c r="AV141" s="297"/>
      <c r="AW141" s="297"/>
      <c r="AX141" s="297"/>
      <c r="AY141" s="297"/>
      <c r="AZ141" s="297"/>
      <c r="BA141" s="297"/>
      <c r="BB141" s="297"/>
      <c r="BC141" s="297"/>
      <c r="BD141" s="297"/>
      <c r="BE141" s="297"/>
      <c r="BF141" s="297"/>
      <c r="BG141" s="297"/>
      <c r="BH141" s="297"/>
      <c r="BI141" s="297"/>
      <c r="BJ141" s="297"/>
      <c r="BK141" s="297"/>
      <c r="BL141" s="297"/>
      <c r="BM141" s="297"/>
      <c r="BN141" s="297"/>
      <c r="BO141" s="297"/>
      <c r="BP141" s="297"/>
    </row>
    <row r="142" spans="3:68" s="296" customFormat="1" x14ac:dyDescent="0.2">
      <c r="C142" s="297"/>
      <c r="D142" s="297"/>
      <c r="E142" s="297"/>
      <c r="F142" s="297"/>
      <c r="G142" s="297"/>
      <c r="H142" s="297"/>
      <c r="I142" s="297"/>
      <c r="J142" s="297"/>
      <c r="K142" s="297"/>
      <c r="L142" s="297"/>
      <c r="M142" s="297"/>
      <c r="N142" s="297"/>
      <c r="O142" s="297"/>
      <c r="P142" s="297"/>
      <c r="Q142" s="297"/>
      <c r="R142" s="297"/>
      <c r="S142" s="297"/>
      <c r="T142" s="297"/>
      <c r="U142" s="297"/>
      <c r="V142" s="297"/>
      <c r="W142" s="297"/>
      <c r="X142" s="297"/>
      <c r="Y142" s="297"/>
      <c r="Z142" s="297"/>
      <c r="AA142" s="297"/>
      <c r="AB142" s="297"/>
      <c r="AC142" s="297"/>
      <c r="AD142" s="297"/>
      <c r="AE142" s="297"/>
      <c r="AF142" s="297"/>
      <c r="AG142" s="297"/>
      <c r="AH142" s="297"/>
      <c r="AI142" s="297"/>
      <c r="AJ142" s="297"/>
      <c r="AK142" s="297"/>
      <c r="AL142" s="297"/>
      <c r="AM142" s="297"/>
      <c r="AN142" s="297"/>
      <c r="AO142" s="297"/>
      <c r="AP142" s="297"/>
      <c r="AQ142" s="297"/>
      <c r="AR142" s="297"/>
      <c r="AS142" s="297"/>
      <c r="AT142" s="297"/>
      <c r="AU142" s="297"/>
      <c r="AV142" s="297"/>
      <c r="AW142" s="297"/>
      <c r="AX142" s="297"/>
      <c r="AY142" s="297"/>
      <c r="AZ142" s="297"/>
      <c r="BA142" s="297"/>
      <c r="BB142" s="297"/>
      <c r="BC142" s="297"/>
      <c r="BD142" s="297"/>
      <c r="BE142" s="297"/>
      <c r="BF142" s="297"/>
      <c r="BG142" s="297"/>
      <c r="BH142" s="297"/>
      <c r="BI142" s="297"/>
      <c r="BJ142" s="297"/>
      <c r="BK142" s="297"/>
      <c r="BL142" s="297"/>
      <c r="BM142" s="297"/>
      <c r="BN142" s="297"/>
      <c r="BO142" s="297"/>
      <c r="BP142" s="297"/>
    </row>
    <row r="143" spans="3:68" s="296" customFormat="1" x14ac:dyDescent="0.2">
      <c r="C143" s="297"/>
      <c r="D143" s="297"/>
      <c r="E143" s="297"/>
      <c r="F143" s="297"/>
      <c r="G143" s="297"/>
      <c r="H143" s="297"/>
      <c r="I143" s="297"/>
      <c r="J143" s="297"/>
      <c r="K143" s="297"/>
      <c r="L143" s="297"/>
      <c r="M143" s="297"/>
      <c r="N143" s="297"/>
      <c r="O143" s="297"/>
      <c r="P143" s="297"/>
      <c r="Q143" s="297"/>
      <c r="R143" s="297"/>
      <c r="S143" s="297"/>
      <c r="T143" s="297"/>
      <c r="U143" s="297"/>
      <c r="V143" s="297"/>
      <c r="W143" s="297"/>
      <c r="X143" s="297"/>
      <c r="Y143" s="297"/>
      <c r="Z143" s="297"/>
      <c r="AA143" s="297"/>
      <c r="AB143" s="297"/>
      <c r="AC143" s="297"/>
      <c r="AD143" s="297"/>
      <c r="AE143" s="297"/>
      <c r="AF143" s="297"/>
      <c r="AG143" s="297"/>
      <c r="AH143" s="297"/>
      <c r="AI143" s="297"/>
      <c r="AJ143" s="297"/>
      <c r="AK143" s="297"/>
      <c r="AL143" s="297"/>
      <c r="AM143" s="297"/>
      <c r="AN143" s="297"/>
      <c r="AO143" s="297"/>
      <c r="AP143" s="297"/>
      <c r="AQ143" s="297"/>
      <c r="AR143" s="297"/>
      <c r="AS143" s="297"/>
      <c r="AT143" s="297"/>
      <c r="AU143" s="297"/>
      <c r="AV143" s="297"/>
      <c r="AW143" s="297"/>
      <c r="AX143" s="297"/>
      <c r="AY143" s="297"/>
      <c r="AZ143" s="297"/>
      <c r="BA143" s="297"/>
      <c r="BB143" s="297"/>
      <c r="BC143" s="297"/>
      <c r="BD143" s="297"/>
      <c r="BE143" s="297"/>
      <c r="BF143" s="297"/>
      <c r="BG143" s="297"/>
      <c r="BH143" s="297"/>
      <c r="BI143" s="297"/>
      <c r="BJ143" s="297"/>
      <c r="BK143" s="297"/>
      <c r="BL143" s="297"/>
      <c r="BM143" s="297"/>
      <c r="BN143" s="297"/>
      <c r="BO143" s="297"/>
      <c r="BP143" s="297"/>
    </row>
    <row r="144" spans="3:68" s="296" customFormat="1" x14ac:dyDescent="0.2">
      <c r="C144" s="297"/>
      <c r="D144" s="297"/>
      <c r="E144" s="297"/>
      <c r="F144" s="297"/>
      <c r="G144" s="297"/>
      <c r="H144" s="297"/>
      <c r="I144" s="297"/>
      <c r="J144" s="297"/>
      <c r="K144" s="297"/>
      <c r="L144" s="297"/>
      <c r="M144" s="297"/>
      <c r="N144" s="297"/>
      <c r="O144" s="297"/>
      <c r="P144" s="297"/>
      <c r="Q144" s="297"/>
      <c r="R144" s="297"/>
      <c r="S144" s="297"/>
      <c r="T144" s="297"/>
      <c r="U144" s="297"/>
      <c r="V144" s="297"/>
      <c r="W144" s="297"/>
      <c r="X144" s="297"/>
      <c r="Y144" s="297"/>
      <c r="Z144" s="297"/>
      <c r="AA144" s="297"/>
      <c r="AB144" s="297"/>
      <c r="AC144" s="297"/>
      <c r="AD144" s="297"/>
      <c r="AE144" s="297"/>
      <c r="AF144" s="297"/>
      <c r="AG144" s="297"/>
      <c r="AH144" s="297"/>
      <c r="AI144" s="297"/>
      <c r="AJ144" s="297"/>
      <c r="AK144" s="297"/>
      <c r="AL144" s="297"/>
      <c r="AM144" s="297"/>
      <c r="AN144" s="297"/>
      <c r="AO144" s="297"/>
      <c r="AP144" s="297"/>
      <c r="AQ144" s="297"/>
      <c r="AR144" s="297"/>
      <c r="AS144" s="297"/>
      <c r="AT144" s="297"/>
      <c r="AU144" s="297"/>
      <c r="AV144" s="297"/>
      <c r="AW144" s="297"/>
      <c r="AX144" s="297"/>
      <c r="AY144" s="297"/>
      <c r="AZ144" s="297"/>
      <c r="BA144" s="297"/>
      <c r="BB144" s="297"/>
      <c r="BC144" s="297"/>
      <c r="BD144" s="297"/>
      <c r="BE144" s="297"/>
      <c r="BF144" s="297"/>
      <c r="BG144" s="297"/>
      <c r="BH144" s="297"/>
      <c r="BI144" s="297"/>
      <c r="BJ144" s="297"/>
      <c r="BK144" s="297"/>
      <c r="BL144" s="297"/>
      <c r="BM144" s="297"/>
      <c r="BN144" s="297"/>
      <c r="BO144" s="297"/>
      <c r="BP144" s="297"/>
    </row>
    <row r="145" spans="3:68" s="296" customFormat="1" x14ac:dyDescent="0.2">
      <c r="C145" s="297"/>
      <c r="D145" s="297"/>
      <c r="E145" s="297"/>
      <c r="F145" s="297"/>
      <c r="G145" s="297"/>
      <c r="H145" s="297"/>
      <c r="I145" s="297"/>
      <c r="J145" s="297"/>
      <c r="K145" s="297"/>
      <c r="L145" s="297"/>
      <c r="M145" s="297"/>
      <c r="N145" s="297"/>
      <c r="O145" s="297"/>
      <c r="P145" s="297"/>
      <c r="Q145" s="297"/>
      <c r="R145" s="297"/>
      <c r="S145" s="297"/>
      <c r="T145" s="297"/>
      <c r="U145" s="297"/>
      <c r="V145" s="297"/>
      <c r="W145" s="297"/>
      <c r="X145" s="297"/>
      <c r="Y145" s="297"/>
      <c r="Z145" s="297"/>
      <c r="AA145" s="297"/>
      <c r="AB145" s="297"/>
      <c r="AC145" s="297"/>
      <c r="AD145" s="297"/>
      <c r="AE145" s="297"/>
      <c r="AF145" s="297"/>
      <c r="AG145" s="297"/>
      <c r="AH145" s="297"/>
      <c r="AI145" s="297"/>
      <c r="AJ145" s="297"/>
      <c r="AK145" s="297"/>
      <c r="AL145" s="297"/>
      <c r="AM145" s="297"/>
      <c r="AN145" s="297"/>
      <c r="AO145" s="297"/>
      <c r="AP145" s="297"/>
      <c r="AQ145" s="297"/>
      <c r="AR145" s="297"/>
      <c r="AS145" s="297"/>
      <c r="AT145" s="297"/>
      <c r="AU145" s="297"/>
      <c r="AV145" s="297"/>
      <c r="AW145" s="297"/>
      <c r="AX145" s="297"/>
      <c r="AY145" s="297"/>
      <c r="AZ145" s="297"/>
      <c r="BA145" s="297"/>
      <c r="BB145" s="297"/>
      <c r="BC145" s="297"/>
      <c r="BD145" s="297"/>
      <c r="BE145" s="297"/>
      <c r="BF145" s="297"/>
      <c r="BG145" s="297"/>
      <c r="BH145" s="297"/>
      <c r="BI145" s="297"/>
      <c r="BJ145" s="297"/>
      <c r="BK145" s="297"/>
      <c r="BL145" s="297"/>
      <c r="BM145" s="297"/>
      <c r="BN145" s="297"/>
      <c r="BO145" s="297"/>
      <c r="BP145" s="297"/>
    </row>
    <row r="146" spans="3:68" s="296" customFormat="1" x14ac:dyDescent="0.2">
      <c r="C146" s="297"/>
      <c r="D146" s="297"/>
      <c r="E146" s="297"/>
      <c r="F146" s="297"/>
      <c r="G146" s="297"/>
      <c r="H146" s="297"/>
      <c r="I146" s="297"/>
      <c r="J146" s="297"/>
      <c r="K146" s="297"/>
      <c r="L146" s="297"/>
      <c r="M146" s="297"/>
      <c r="N146" s="297"/>
      <c r="O146" s="297"/>
      <c r="P146" s="297"/>
      <c r="Q146" s="297"/>
      <c r="R146" s="297"/>
      <c r="S146" s="297"/>
      <c r="T146" s="297"/>
      <c r="U146" s="297"/>
      <c r="V146" s="297"/>
      <c r="W146" s="297"/>
      <c r="X146" s="297"/>
      <c r="Y146" s="297"/>
      <c r="Z146" s="297"/>
      <c r="AA146" s="297"/>
      <c r="AB146" s="297"/>
      <c r="AC146" s="297"/>
      <c r="AD146" s="297"/>
      <c r="AE146" s="297"/>
      <c r="AF146" s="297"/>
      <c r="AG146" s="297"/>
      <c r="AH146" s="297"/>
      <c r="AI146" s="297"/>
      <c r="AJ146" s="297"/>
      <c r="AK146" s="297"/>
      <c r="AL146" s="297"/>
      <c r="AM146" s="297"/>
      <c r="AN146" s="297"/>
      <c r="AO146" s="297"/>
      <c r="AP146" s="297"/>
      <c r="AQ146" s="297"/>
      <c r="AR146" s="297"/>
      <c r="AS146" s="297"/>
      <c r="AT146" s="297"/>
      <c r="AU146" s="297"/>
      <c r="AV146" s="297"/>
      <c r="AW146" s="297"/>
      <c r="AX146" s="297"/>
      <c r="AY146" s="297"/>
      <c r="AZ146" s="297"/>
      <c r="BA146" s="297"/>
      <c r="BB146" s="297"/>
      <c r="BC146" s="297"/>
      <c r="BD146" s="297"/>
      <c r="BE146" s="297"/>
      <c r="BF146" s="297"/>
      <c r="BG146" s="297"/>
      <c r="BH146" s="297"/>
      <c r="BI146" s="297"/>
      <c r="BJ146" s="297"/>
      <c r="BK146" s="297"/>
      <c r="BL146" s="297"/>
      <c r="BM146" s="297"/>
      <c r="BN146" s="297"/>
      <c r="BO146" s="297"/>
      <c r="BP146" s="297"/>
    </row>
    <row r="147" spans="3:68" s="296" customFormat="1" x14ac:dyDescent="0.2">
      <c r="C147" s="297"/>
      <c r="D147" s="297"/>
      <c r="E147" s="297"/>
      <c r="F147" s="297"/>
      <c r="G147" s="297"/>
      <c r="H147" s="297"/>
      <c r="I147" s="297"/>
      <c r="J147" s="297"/>
      <c r="K147" s="297"/>
      <c r="L147" s="297"/>
      <c r="M147" s="297"/>
      <c r="N147" s="297"/>
      <c r="O147" s="297"/>
      <c r="P147" s="297"/>
      <c r="Q147" s="297"/>
      <c r="R147" s="297"/>
      <c r="S147" s="297"/>
      <c r="T147" s="297"/>
      <c r="U147" s="297"/>
      <c r="V147" s="297"/>
      <c r="W147" s="297"/>
      <c r="X147" s="297"/>
      <c r="Y147" s="297"/>
      <c r="Z147" s="297"/>
      <c r="AA147" s="297"/>
      <c r="AB147" s="297"/>
      <c r="AC147" s="297"/>
      <c r="AD147" s="297"/>
      <c r="AE147" s="297"/>
      <c r="AF147" s="297"/>
      <c r="AG147" s="297"/>
      <c r="AH147" s="297"/>
      <c r="AI147" s="297"/>
      <c r="AJ147" s="297"/>
      <c r="AK147" s="297"/>
      <c r="AL147" s="297"/>
      <c r="AM147" s="297"/>
      <c r="AN147" s="297"/>
      <c r="AO147" s="297"/>
      <c r="AP147" s="297"/>
      <c r="AQ147" s="297"/>
      <c r="AR147" s="297"/>
      <c r="AS147" s="297"/>
      <c r="AT147" s="297"/>
      <c r="AU147" s="297"/>
      <c r="AV147" s="297"/>
      <c r="AW147" s="297"/>
      <c r="AX147" s="297"/>
      <c r="AY147" s="297"/>
      <c r="AZ147" s="297"/>
      <c r="BA147" s="297"/>
      <c r="BB147" s="297"/>
      <c r="BC147" s="297"/>
      <c r="BD147" s="297"/>
      <c r="BE147" s="297"/>
      <c r="BF147" s="297"/>
      <c r="BG147" s="297"/>
      <c r="BH147" s="297"/>
      <c r="BI147" s="297"/>
      <c r="BJ147" s="297"/>
      <c r="BK147" s="297"/>
      <c r="BL147" s="297"/>
      <c r="BM147" s="297"/>
      <c r="BN147" s="297"/>
      <c r="BO147" s="297"/>
      <c r="BP147" s="297"/>
    </row>
    <row r="148" spans="3:68" s="296" customFormat="1" x14ac:dyDescent="0.2">
      <c r="C148" s="297"/>
      <c r="D148" s="297"/>
      <c r="E148" s="297"/>
      <c r="F148" s="297"/>
      <c r="G148" s="297"/>
      <c r="H148" s="297"/>
      <c r="I148" s="297"/>
      <c r="J148" s="297"/>
      <c r="K148" s="297"/>
      <c r="L148" s="297"/>
      <c r="M148" s="297"/>
      <c r="N148" s="297"/>
      <c r="O148" s="297"/>
      <c r="P148" s="297"/>
      <c r="Q148" s="297"/>
      <c r="R148" s="297"/>
      <c r="S148" s="297"/>
      <c r="T148" s="297"/>
      <c r="U148" s="297"/>
      <c r="V148" s="297"/>
      <c r="W148" s="297"/>
      <c r="X148" s="297"/>
      <c r="Y148" s="297"/>
      <c r="Z148" s="297"/>
      <c r="AA148" s="297"/>
      <c r="AB148" s="297"/>
      <c r="AC148" s="297"/>
      <c r="AD148" s="297"/>
      <c r="AE148" s="297"/>
      <c r="AF148" s="297"/>
      <c r="AG148" s="297"/>
      <c r="AH148" s="297"/>
      <c r="AI148" s="297"/>
      <c r="AJ148" s="297"/>
      <c r="AK148" s="297"/>
      <c r="AL148" s="297"/>
      <c r="AM148" s="297"/>
      <c r="AN148" s="297"/>
      <c r="AO148" s="297"/>
      <c r="AP148" s="297"/>
      <c r="AQ148" s="297"/>
      <c r="AR148" s="297"/>
      <c r="AS148" s="297"/>
      <c r="AT148" s="297"/>
      <c r="AU148" s="297"/>
      <c r="AV148" s="297"/>
      <c r="AW148" s="297"/>
      <c r="AX148" s="297"/>
      <c r="AY148" s="297"/>
      <c r="AZ148" s="297"/>
      <c r="BA148" s="297"/>
      <c r="BB148" s="297"/>
      <c r="BC148" s="297"/>
      <c r="BD148" s="297"/>
      <c r="BE148" s="297"/>
      <c r="BF148" s="297"/>
      <c r="BG148" s="297"/>
      <c r="BH148" s="297"/>
      <c r="BI148" s="297"/>
      <c r="BJ148" s="297"/>
      <c r="BK148" s="297"/>
      <c r="BL148" s="297"/>
      <c r="BM148" s="297"/>
      <c r="BN148" s="297"/>
      <c r="BO148" s="297"/>
      <c r="BP148" s="297"/>
    </row>
    <row r="149" spans="3:68" s="296" customFormat="1" x14ac:dyDescent="0.2">
      <c r="C149" s="297"/>
      <c r="D149" s="297"/>
      <c r="E149" s="297"/>
      <c r="F149" s="297"/>
      <c r="G149" s="297"/>
      <c r="H149" s="297"/>
      <c r="I149" s="297"/>
      <c r="J149" s="297"/>
      <c r="K149" s="297"/>
      <c r="L149" s="297"/>
      <c r="M149" s="297"/>
      <c r="N149" s="297"/>
      <c r="O149" s="297"/>
      <c r="P149" s="297"/>
      <c r="Q149" s="297"/>
      <c r="R149" s="297"/>
      <c r="S149" s="297"/>
      <c r="T149" s="297"/>
      <c r="U149" s="297"/>
      <c r="V149" s="297"/>
      <c r="W149" s="297"/>
      <c r="X149" s="297"/>
      <c r="Y149" s="297"/>
      <c r="Z149" s="297"/>
      <c r="AA149" s="297"/>
      <c r="AB149" s="297"/>
      <c r="AC149" s="297"/>
      <c r="AD149" s="297"/>
      <c r="AE149" s="297"/>
      <c r="AF149" s="297"/>
      <c r="AG149" s="297"/>
      <c r="AH149" s="297"/>
      <c r="AI149" s="297"/>
      <c r="AJ149" s="297"/>
      <c r="AK149" s="297"/>
      <c r="AL149" s="297"/>
      <c r="AM149" s="297"/>
      <c r="AN149" s="297"/>
      <c r="AO149" s="297"/>
      <c r="AP149" s="297"/>
      <c r="AQ149" s="297"/>
      <c r="AR149" s="297"/>
      <c r="AS149" s="297"/>
      <c r="AT149" s="297"/>
      <c r="AU149" s="297"/>
      <c r="AV149" s="297"/>
      <c r="AW149" s="297"/>
      <c r="AX149" s="297"/>
      <c r="AY149" s="297"/>
      <c r="AZ149" s="297"/>
      <c r="BA149" s="297"/>
      <c r="BB149" s="297"/>
      <c r="BC149" s="297"/>
      <c r="BD149" s="297"/>
      <c r="BE149" s="297"/>
      <c r="BF149" s="297"/>
      <c r="BG149" s="297"/>
      <c r="BH149" s="297"/>
      <c r="BI149" s="297"/>
      <c r="BJ149" s="297"/>
      <c r="BK149" s="297"/>
      <c r="BL149" s="297"/>
      <c r="BM149" s="297"/>
      <c r="BN149" s="297"/>
      <c r="BO149" s="297"/>
      <c r="BP149" s="297"/>
    </row>
    <row r="150" spans="3:68" s="296" customFormat="1" x14ac:dyDescent="0.2">
      <c r="C150" s="297"/>
      <c r="D150" s="297"/>
      <c r="E150" s="297"/>
      <c r="F150" s="297"/>
      <c r="G150" s="297"/>
      <c r="H150" s="297"/>
      <c r="I150" s="297"/>
      <c r="J150" s="297"/>
      <c r="K150" s="297"/>
      <c r="L150" s="297"/>
      <c r="M150" s="297"/>
      <c r="N150" s="297"/>
      <c r="O150" s="297"/>
      <c r="P150" s="297"/>
      <c r="Q150" s="297"/>
      <c r="R150" s="297"/>
      <c r="S150" s="297"/>
      <c r="T150" s="297"/>
      <c r="U150" s="297"/>
      <c r="V150" s="297"/>
      <c r="W150" s="297"/>
      <c r="X150" s="297"/>
      <c r="Y150" s="297"/>
      <c r="Z150" s="297"/>
      <c r="AA150" s="297"/>
      <c r="AB150" s="297"/>
      <c r="AC150" s="297"/>
      <c r="AD150" s="297"/>
      <c r="AE150" s="297"/>
      <c r="AF150" s="297"/>
      <c r="AG150" s="297"/>
      <c r="AH150" s="297"/>
      <c r="AI150" s="297"/>
      <c r="AJ150" s="297"/>
      <c r="AK150" s="297"/>
      <c r="AL150" s="297"/>
      <c r="AM150" s="297"/>
      <c r="AN150" s="297"/>
      <c r="AO150" s="297"/>
      <c r="AP150" s="297"/>
      <c r="AQ150" s="297"/>
      <c r="AR150" s="297"/>
      <c r="AS150" s="297"/>
      <c r="AT150" s="297"/>
      <c r="AU150" s="297"/>
      <c r="AV150" s="297"/>
      <c r="AW150" s="297"/>
      <c r="AX150" s="297"/>
      <c r="AY150" s="297"/>
      <c r="AZ150" s="297"/>
      <c r="BA150" s="297"/>
      <c r="BB150" s="297"/>
      <c r="BC150" s="297"/>
      <c r="BD150" s="297"/>
      <c r="BE150" s="297"/>
      <c r="BF150" s="297"/>
      <c r="BG150" s="297"/>
      <c r="BH150" s="297"/>
      <c r="BI150" s="297"/>
      <c r="BJ150" s="297"/>
      <c r="BK150" s="297"/>
      <c r="BL150" s="297"/>
      <c r="BM150" s="297"/>
      <c r="BN150" s="297"/>
      <c r="BO150" s="297"/>
      <c r="BP150" s="297"/>
    </row>
    <row r="151" spans="3:68" s="296" customFormat="1" x14ac:dyDescent="0.2">
      <c r="C151" s="297"/>
      <c r="D151" s="297"/>
      <c r="E151" s="297"/>
      <c r="F151" s="297"/>
      <c r="G151" s="297"/>
      <c r="H151" s="297"/>
      <c r="I151" s="297"/>
      <c r="J151" s="297"/>
      <c r="K151" s="297"/>
      <c r="L151" s="297"/>
      <c r="M151" s="297"/>
      <c r="N151" s="297"/>
      <c r="O151" s="297"/>
      <c r="P151" s="297"/>
      <c r="Q151" s="297"/>
      <c r="R151" s="297"/>
      <c r="S151" s="297"/>
      <c r="T151" s="297"/>
      <c r="U151" s="297"/>
      <c r="V151" s="297"/>
      <c r="W151" s="297"/>
      <c r="X151" s="297"/>
      <c r="Y151" s="297"/>
      <c r="Z151" s="297"/>
      <c r="AA151" s="297"/>
      <c r="AB151" s="297"/>
      <c r="AC151" s="297"/>
      <c r="AD151" s="297"/>
      <c r="AE151" s="297"/>
      <c r="AF151" s="297"/>
      <c r="AG151" s="297"/>
      <c r="AH151" s="297"/>
      <c r="AI151" s="297"/>
      <c r="AJ151" s="297"/>
      <c r="AK151" s="297"/>
      <c r="AL151" s="297"/>
      <c r="AM151" s="297"/>
      <c r="AN151" s="297"/>
      <c r="AO151" s="297"/>
      <c r="AP151" s="297"/>
      <c r="AQ151" s="297"/>
      <c r="AR151" s="297"/>
      <c r="AS151" s="297"/>
      <c r="AT151" s="297"/>
      <c r="AU151" s="297"/>
      <c r="AV151" s="297"/>
      <c r="AW151" s="297"/>
      <c r="AX151" s="297"/>
      <c r="AY151" s="297"/>
      <c r="AZ151" s="297"/>
      <c r="BA151" s="297"/>
      <c r="BB151" s="297"/>
      <c r="BC151" s="297"/>
      <c r="BD151" s="297"/>
      <c r="BE151" s="297"/>
      <c r="BF151" s="297"/>
      <c r="BG151" s="297"/>
      <c r="BH151" s="297"/>
      <c r="BI151" s="297"/>
      <c r="BJ151" s="297"/>
      <c r="BK151" s="297"/>
      <c r="BL151" s="297"/>
      <c r="BM151" s="297"/>
      <c r="BN151" s="297"/>
      <c r="BO151" s="297"/>
      <c r="BP151" s="297"/>
    </row>
    <row r="152" spans="3:68" s="296" customFormat="1" x14ac:dyDescent="0.2">
      <c r="C152" s="297"/>
      <c r="D152" s="297"/>
      <c r="E152" s="297"/>
      <c r="F152" s="297"/>
      <c r="G152" s="297"/>
      <c r="H152" s="297"/>
      <c r="I152" s="297"/>
      <c r="J152" s="297"/>
      <c r="K152" s="297"/>
      <c r="L152" s="297"/>
      <c r="M152" s="297"/>
      <c r="N152" s="297"/>
      <c r="O152" s="297"/>
      <c r="P152" s="297"/>
      <c r="Q152" s="297"/>
      <c r="R152" s="297"/>
      <c r="S152" s="297"/>
      <c r="T152" s="297"/>
      <c r="U152" s="297"/>
      <c r="V152" s="297"/>
      <c r="W152" s="297"/>
      <c r="X152" s="297"/>
      <c r="Y152" s="297"/>
      <c r="Z152" s="297"/>
      <c r="AA152" s="297"/>
      <c r="AB152" s="297"/>
      <c r="AC152" s="297"/>
      <c r="AD152" s="297"/>
      <c r="AE152" s="297"/>
      <c r="AF152" s="297"/>
      <c r="AG152" s="297"/>
      <c r="AH152" s="297"/>
      <c r="AI152" s="297"/>
      <c r="AJ152" s="297"/>
      <c r="AK152" s="297"/>
      <c r="AL152" s="297"/>
      <c r="AM152" s="297"/>
      <c r="AN152" s="297"/>
      <c r="AO152" s="297"/>
      <c r="AP152" s="297"/>
      <c r="AQ152" s="297"/>
      <c r="AR152" s="297"/>
      <c r="AS152" s="297"/>
      <c r="AT152" s="297"/>
      <c r="AU152" s="297"/>
      <c r="AV152" s="297"/>
      <c r="AW152" s="297"/>
      <c r="AX152" s="297"/>
      <c r="AY152" s="297"/>
      <c r="AZ152" s="297"/>
      <c r="BA152" s="297"/>
      <c r="BB152" s="297"/>
      <c r="BC152" s="297"/>
      <c r="BD152" s="297"/>
      <c r="BE152" s="297"/>
      <c r="BF152" s="297"/>
      <c r="BG152" s="297"/>
      <c r="BH152" s="297"/>
      <c r="BI152" s="297"/>
      <c r="BJ152" s="297"/>
      <c r="BK152" s="297"/>
      <c r="BL152" s="297"/>
      <c r="BM152" s="297"/>
      <c r="BN152" s="297"/>
      <c r="BO152" s="297"/>
      <c r="BP152" s="297"/>
    </row>
    <row r="153" spans="3:68" s="296" customFormat="1" x14ac:dyDescent="0.2">
      <c r="C153" s="297"/>
      <c r="D153" s="297"/>
      <c r="E153" s="297"/>
      <c r="F153" s="297"/>
      <c r="G153" s="297"/>
      <c r="H153" s="297"/>
      <c r="I153" s="297"/>
      <c r="J153" s="297"/>
      <c r="K153" s="297"/>
      <c r="L153" s="297"/>
      <c r="M153" s="297"/>
      <c r="N153" s="297"/>
      <c r="O153" s="297"/>
      <c r="P153" s="297"/>
      <c r="Q153" s="297"/>
      <c r="R153" s="297"/>
      <c r="S153" s="297"/>
      <c r="T153" s="297"/>
      <c r="U153" s="297"/>
      <c r="V153" s="297"/>
      <c r="W153" s="297"/>
      <c r="X153" s="297"/>
      <c r="Y153" s="297"/>
      <c r="Z153" s="297"/>
      <c r="AA153" s="297"/>
      <c r="AB153" s="297"/>
      <c r="AC153" s="297"/>
      <c r="AD153" s="297"/>
      <c r="AE153" s="297"/>
      <c r="AF153" s="297"/>
      <c r="AG153" s="297"/>
      <c r="AH153" s="297"/>
      <c r="AI153" s="297"/>
      <c r="AJ153" s="297"/>
      <c r="AK153" s="297"/>
      <c r="AL153" s="297"/>
      <c r="AM153" s="297"/>
      <c r="AN153" s="297"/>
      <c r="AO153" s="297"/>
      <c r="AP153" s="297"/>
      <c r="AQ153" s="297"/>
      <c r="AR153" s="297"/>
      <c r="AS153" s="297"/>
      <c r="AT153" s="297"/>
      <c r="AU153" s="297"/>
      <c r="AV153" s="297"/>
      <c r="AW153" s="297"/>
      <c r="AX153" s="297"/>
      <c r="AY153" s="297"/>
      <c r="AZ153" s="297"/>
      <c r="BA153" s="297"/>
      <c r="BB153" s="297"/>
      <c r="BC153" s="297"/>
      <c r="BD153" s="297"/>
      <c r="BE153" s="297"/>
      <c r="BF153" s="297"/>
      <c r="BG153" s="297"/>
      <c r="BH153" s="297"/>
      <c r="BI153" s="297"/>
      <c r="BJ153" s="297"/>
      <c r="BK153" s="297"/>
      <c r="BL153" s="297"/>
      <c r="BM153" s="297"/>
      <c r="BN153" s="297"/>
      <c r="BO153" s="297"/>
      <c r="BP153" s="297"/>
    </row>
    <row r="154" spans="3:68" s="296" customFormat="1" x14ac:dyDescent="0.2">
      <c r="C154" s="297"/>
      <c r="D154" s="297"/>
      <c r="E154" s="297"/>
      <c r="F154" s="297"/>
      <c r="G154" s="297"/>
      <c r="H154" s="297"/>
      <c r="I154" s="297"/>
      <c r="J154" s="297"/>
      <c r="K154" s="297"/>
      <c r="L154" s="297"/>
      <c r="M154" s="297"/>
      <c r="N154" s="297"/>
      <c r="O154" s="297"/>
      <c r="P154" s="297"/>
      <c r="Q154" s="297"/>
      <c r="R154" s="297"/>
      <c r="S154" s="297"/>
      <c r="T154" s="297"/>
      <c r="U154" s="297"/>
      <c r="V154" s="297"/>
      <c r="W154" s="297"/>
      <c r="X154" s="297"/>
      <c r="Y154" s="297"/>
      <c r="Z154" s="297"/>
      <c r="AA154" s="297"/>
      <c r="AB154" s="297"/>
      <c r="AC154" s="297"/>
      <c r="AD154" s="297"/>
      <c r="AE154" s="297"/>
      <c r="AF154" s="297"/>
      <c r="AG154" s="297"/>
      <c r="AH154" s="297"/>
      <c r="AI154" s="297"/>
      <c r="AJ154" s="297"/>
      <c r="AK154" s="297"/>
      <c r="AL154" s="297"/>
      <c r="AM154" s="297"/>
      <c r="AN154" s="297"/>
      <c r="AO154" s="297"/>
      <c r="AP154" s="297"/>
      <c r="AQ154" s="297"/>
      <c r="AR154" s="297"/>
      <c r="AS154" s="297"/>
      <c r="AT154" s="297"/>
      <c r="AU154" s="297"/>
      <c r="AV154" s="297"/>
      <c r="AW154" s="297"/>
      <c r="AX154" s="297"/>
      <c r="AY154" s="297"/>
      <c r="AZ154" s="297"/>
      <c r="BA154" s="297"/>
      <c r="BB154" s="297"/>
      <c r="BC154" s="297"/>
      <c r="BD154" s="297"/>
      <c r="BE154" s="297"/>
      <c r="BF154" s="297"/>
      <c r="BG154" s="297"/>
      <c r="BH154" s="297"/>
      <c r="BI154" s="297"/>
      <c r="BJ154" s="297"/>
      <c r="BK154" s="297"/>
      <c r="BL154" s="297"/>
      <c r="BM154" s="297"/>
      <c r="BN154" s="297"/>
      <c r="BO154" s="297"/>
      <c r="BP154" s="297"/>
    </row>
    <row r="155" spans="3:68" s="296" customFormat="1" x14ac:dyDescent="0.2">
      <c r="C155" s="297"/>
      <c r="D155" s="297"/>
      <c r="E155" s="297"/>
      <c r="F155" s="297"/>
      <c r="G155" s="297"/>
      <c r="H155" s="297"/>
      <c r="I155" s="297"/>
      <c r="J155" s="297"/>
      <c r="K155" s="297"/>
      <c r="L155" s="297"/>
      <c r="M155" s="297"/>
      <c r="N155" s="297"/>
      <c r="O155" s="297"/>
      <c r="P155" s="297"/>
      <c r="Q155" s="297"/>
      <c r="R155" s="297"/>
      <c r="S155" s="297"/>
      <c r="T155" s="297"/>
      <c r="U155" s="297"/>
      <c r="V155" s="297"/>
      <c r="W155" s="297"/>
      <c r="X155" s="297"/>
      <c r="Y155" s="297"/>
      <c r="Z155" s="297"/>
      <c r="AA155" s="297"/>
      <c r="AB155" s="297"/>
      <c r="AC155" s="297"/>
      <c r="AD155" s="297"/>
      <c r="AE155" s="297"/>
      <c r="AF155" s="297"/>
      <c r="AG155" s="297"/>
      <c r="AH155" s="297"/>
      <c r="AI155" s="297"/>
      <c r="AJ155" s="297"/>
      <c r="AK155" s="297"/>
      <c r="AL155" s="297"/>
      <c r="AM155" s="297"/>
      <c r="AN155" s="297"/>
      <c r="AO155" s="297"/>
      <c r="AP155" s="297"/>
      <c r="AQ155" s="297"/>
      <c r="AR155" s="297"/>
      <c r="AS155" s="297"/>
      <c r="AT155" s="297"/>
      <c r="AU155" s="297"/>
      <c r="AV155" s="297"/>
      <c r="AW155" s="297"/>
      <c r="AX155" s="297"/>
      <c r="AY155" s="297"/>
      <c r="AZ155" s="297"/>
      <c r="BA155" s="297"/>
      <c r="BB155" s="297"/>
      <c r="BC155" s="297"/>
      <c r="BD155" s="297"/>
      <c r="BE155" s="297"/>
      <c r="BF155" s="297"/>
      <c r="BG155" s="297"/>
      <c r="BH155" s="297"/>
      <c r="BI155" s="297"/>
      <c r="BJ155" s="297"/>
      <c r="BK155" s="297"/>
      <c r="BL155" s="297"/>
      <c r="BM155" s="297"/>
      <c r="BN155" s="297"/>
      <c r="BO155" s="297"/>
      <c r="BP155" s="297"/>
    </row>
    <row r="156" spans="3:68" s="296" customFormat="1" x14ac:dyDescent="0.2">
      <c r="C156" s="297"/>
      <c r="D156" s="297"/>
      <c r="E156" s="297"/>
      <c r="F156" s="297"/>
      <c r="G156" s="297"/>
      <c r="H156" s="297"/>
      <c r="I156" s="297"/>
      <c r="J156" s="297"/>
      <c r="K156" s="297"/>
      <c r="L156" s="297"/>
      <c r="M156" s="297"/>
      <c r="N156" s="297"/>
      <c r="O156" s="297"/>
      <c r="P156" s="297"/>
      <c r="Q156" s="297"/>
      <c r="R156" s="297"/>
      <c r="S156" s="297"/>
      <c r="T156" s="297"/>
      <c r="U156" s="297"/>
      <c r="V156" s="297"/>
      <c r="W156" s="297"/>
      <c r="X156" s="297"/>
      <c r="Y156" s="297"/>
      <c r="Z156" s="297"/>
      <c r="AA156" s="297"/>
      <c r="AB156" s="297"/>
      <c r="AC156" s="297"/>
      <c r="AD156" s="297"/>
      <c r="AE156" s="297"/>
      <c r="AF156" s="297"/>
      <c r="AG156" s="297"/>
      <c r="AH156" s="297"/>
      <c r="AI156" s="297"/>
      <c r="AJ156" s="297"/>
      <c r="AK156" s="297"/>
      <c r="AL156" s="297"/>
      <c r="AM156" s="297"/>
      <c r="AN156" s="297"/>
      <c r="AO156" s="297"/>
      <c r="AP156" s="297"/>
      <c r="AQ156" s="297"/>
      <c r="AR156" s="297"/>
      <c r="AS156" s="297"/>
      <c r="AT156" s="297"/>
      <c r="AU156" s="297"/>
      <c r="AV156" s="297"/>
      <c r="AW156" s="297"/>
      <c r="AX156" s="297"/>
      <c r="AY156" s="297"/>
      <c r="AZ156" s="297"/>
      <c r="BA156" s="297"/>
      <c r="BB156" s="297"/>
      <c r="BC156" s="297"/>
      <c r="BD156" s="297"/>
      <c r="BE156" s="297"/>
      <c r="BF156" s="297"/>
      <c r="BG156" s="297"/>
      <c r="BH156" s="297"/>
      <c r="BI156" s="297"/>
      <c r="BJ156" s="297"/>
      <c r="BK156" s="297"/>
      <c r="BL156" s="297"/>
      <c r="BM156" s="297"/>
      <c r="BN156" s="297"/>
      <c r="BO156" s="297"/>
      <c r="BP156" s="297"/>
    </row>
    <row r="157" spans="3:68" s="296" customFormat="1" x14ac:dyDescent="0.2">
      <c r="C157" s="297"/>
      <c r="D157" s="297"/>
      <c r="E157" s="297"/>
      <c r="F157" s="297"/>
      <c r="G157" s="297"/>
      <c r="H157" s="297"/>
      <c r="I157" s="297"/>
      <c r="J157" s="297"/>
      <c r="K157" s="297"/>
      <c r="L157" s="297"/>
      <c r="M157" s="297"/>
      <c r="N157" s="297"/>
      <c r="O157" s="297"/>
      <c r="P157" s="297"/>
      <c r="Q157" s="297"/>
      <c r="R157" s="297"/>
      <c r="S157" s="297"/>
      <c r="T157" s="297"/>
      <c r="U157" s="297"/>
      <c r="V157" s="297"/>
      <c r="W157" s="297"/>
      <c r="X157" s="297"/>
      <c r="Y157" s="297"/>
      <c r="Z157" s="297"/>
      <c r="AA157" s="297"/>
      <c r="AB157" s="297"/>
      <c r="AC157" s="297"/>
      <c r="AD157" s="297"/>
      <c r="AE157" s="297"/>
      <c r="AF157" s="297"/>
      <c r="AG157" s="297"/>
      <c r="AH157" s="297"/>
      <c r="AI157" s="297"/>
      <c r="AJ157" s="297"/>
      <c r="AK157" s="297"/>
      <c r="AL157" s="297"/>
      <c r="AM157" s="297"/>
      <c r="AN157" s="297"/>
      <c r="AO157" s="297"/>
      <c r="AP157" s="297"/>
      <c r="AQ157" s="297"/>
      <c r="AR157" s="297"/>
      <c r="AS157" s="297"/>
      <c r="AT157" s="297"/>
      <c r="AU157" s="297"/>
      <c r="AV157" s="297"/>
      <c r="AW157" s="297"/>
      <c r="AX157" s="297"/>
      <c r="AY157" s="297"/>
      <c r="AZ157" s="297"/>
      <c r="BA157" s="297"/>
      <c r="BB157" s="297"/>
      <c r="BC157" s="297"/>
      <c r="BD157" s="297"/>
      <c r="BE157" s="297"/>
      <c r="BF157" s="297"/>
      <c r="BG157" s="297"/>
      <c r="BH157" s="297"/>
      <c r="BI157" s="297"/>
      <c r="BJ157" s="297"/>
      <c r="BK157" s="297"/>
      <c r="BL157" s="297"/>
      <c r="BM157" s="297"/>
      <c r="BN157" s="297"/>
      <c r="BO157" s="297"/>
      <c r="BP157" s="297"/>
    </row>
    <row r="158" spans="3:68" s="296" customFormat="1" x14ac:dyDescent="0.2">
      <c r="C158" s="297"/>
      <c r="D158" s="297"/>
      <c r="E158" s="297"/>
      <c r="F158" s="297"/>
      <c r="G158" s="297"/>
      <c r="H158" s="297"/>
      <c r="I158" s="297"/>
      <c r="J158" s="297"/>
      <c r="K158" s="297"/>
      <c r="L158" s="297"/>
      <c r="M158" s="297"/>
      <c r="N158" s="297"/>
      <c r="O158" s="297"/>
      <c r="P158" s="297"/>
      <c r="Q158" s="297"/>
      <c r="R158" s="297"/>
      <c r="S158" s="297"/>
      <c r="T158" s="297"/>
      <c r="U158" s="297"/>
      <c r="V158" s="297"/>
      <c r="W158" s="297"/>
      <c r="X158" s="297"/>
      <c r="Y158" s="297"/>
      <c r="Z158" s="297"/>
      <c r="AA158" s="297"/>
      <c r="AB158" s="297"/>
      <c r="AC158" s="297"/>
      <c r="AD158" s="297"/>
      <c r="AE158" s="297"/>
      <c r="AF158" s="297"/>
      <c r="AG158" s="297"/>
      <c r="AH158" s="297"/>
      <c r="AI158" s="297"/>
      <c r="AJ158" s="297"/>
      <c r="AK158" s="297"/>
      <c r="AL158" s="297"/>
      <c r="AM158" s="297"/>
      <c r="AN158" s="297"/>
      <c r="AO158" s="297"/>
      <c r="AP158" s="297"/>
      <c r="AQ158" s="297"/>
      <c r="AR158" s="297"/>
      <c r="AS158" s="297"/>
      <c r="AT158" s="297"/>
      <c r="AU158" s="297"/>
      <c r="AV158" s="297"/>
      <c r="AW158" s="297"/>
      <c r="AX158" s="297"/>
      <c r="AY158" s="297"/>
      <c r="AZ158" s="297"/>
      <c r="BA158" s="297"/>
      <c r="BB158" s="297"/>
      <c r="BC158" s="297"/>
      <c r="BD158" s="297"/>
      <c r="BE158" s="297"/>
      <c r="BF158" s="297"/>
      <c r="BG158" s="297"/>
      <c r="BH158" s="297"/>
      <c r="BI158" s="297"/>
      <c r="BJ158" s="297"/>
      <c r="BK158" s="297"/>
      <c r="BL158" s="297"/>
      <c r="BM158" s="297"/>
      <c r="BN158" s="297"/>
      <c r="BO158" s="297"/>
      <c r="BP158" s="297"/>
    </row>
    <row r="159" spans="3:68" s="296" customFormat="1" x14ac:dyDescent="0.2">
      <c r="C159" s="297"/>
      <c r="D159" s="297"/>
      <c r="E159" s="297"/>
      <c r="F159" s="297"/>
      <c r="G159" s="297"/>
      <c r="H159" s="297"/>
      <c r="I159" s="297"/>
      <c r="J159" s="297"/>
      <c r="K159" s="297"/>
      <c r="L159" s="297"/>
      <c r="M159" s="297"/>
      <c r="N159" s="297"/>
      <c r="O159" s="297"/>
      <c r="P159" s="297"/>
      <c r="Q159" s="297"/>
      <c r="R159" s="297"/>
      <c r="S159" s="297"/>
      <c r="T159" s="297"/>
      <c r="U159" s="297"/>
      <c r="V159" s="297"/>
      <c r="W159" s="297"/>
      <c r="X159" s="297"/>
      <c r="Y159" s="297"/>
      <c r="Z159" s="297"/>
      <c r="AA159" s="297"/>
      <c r="AB159" s="297"/>
      <c r="AC159" s="297"/>
      <c r="AD159" s="297"/>
      <c r="AE159" s="297"/>
      <c r="AF159" s="297"/>
      <c r="AG159" s="297"/>
      <c r="AH159" s="297"/>
      <c r="AI159" s="297"/>
      <c r="AJ159" s="297"/>
      <c r="AK159" s="297"/>
      <c r="AL159" s="297"/>
      <c r="AM159" s="297"/>
      <c r="AN159" s="297"/>
      <c r="AO159" s="297"/>
      <c r="AP159" s="297"/>
      <c r="AQ159" s="297"/>
      <c r="AR159" s="297"/>
      <c r="AS159" s="297"/>
      <c r="AT159" s="297"/>
      <c r="AU159" s="297"/>
      <c r="AV159" s="297"/>
      <c r="AW159" s="297"/>
      <c r="AX159" s="297"/>
      <c r="AY159" s="297"/>
      <c r="AZ159" s="297"/>
      <c r="BA159" s="297"/>
      <c r="BB159" s="297"/>
      <c r="BC159" s="297"/>
      <c r="BD159" s="297"/>
      <c r="BE159" s="297"/>
      <c r="BF159" s="297"/>
      <c r="BG159" s="297"/>
      <c r="BH159" s="297"/>
      <c r="BI159" s="297"/>
      <c r="BJ159" s="297"/>
      <c r="BK159" s="297"/>
      <c r="BL159" s="297"/>
      <c r="BM159" s="297"/>
      <c r="BN159" s="297"/>
      <c r="BO159" s="297"/>
      <c r="BP159" s="297"/>
    </row>
    <row r="160" spans="3:68" s="296" customFormat="1" x14ac:dyDescent="0.2">
      <c r="C160" s="297"/>
      <c r="D160" s="297"/>
      <c r="E160" s="297"/>
      <c r="F160" s="297"/>
      <c r="G160" s="297"/>
      <c r="H160" s="297"/>
      <c r="I160" s="297"/>
      <c r="J160" s="297"/>
      <c r="K160" s="297"/>
      <c r="L160" s="297"/>
      <c r="M160" s="297"/>
      <c r="N160" s="297"/>
      <c r="O160" s="297"/>
      <c r="P160" s="297"/>
      <c r="Q160" s="297"/>
      <c r="R160" s="297"/>
      <c r="S160" s="297"/>
      <c r="T160" s="297"/>
      <c r="U160" s="297"/>
      <c r="V160" s="297"/>
      <c r="W160" s="297"/>
      <c r="X160" s="297"/>
      <c r="Y160" s="297"/>
      <c r="Z160" s="297"/>
      <c r="AA160" s="297"/>
      <c r="AB160" s="297"/>
      <c r="AC160" s="297"/>
      <c r="AD160" s="297"/>
      <c r="AE160" s="297"/>
      <c r="AF160" s="297"/>
      <c r="AG160" s="297"/>
      <c r="AH160" s="297"/>
      <c r="AI160" s="297"/>
      <c r="AJ160" s="297"/>
      <c r="AK160" s="297"/>
      <c r="AL160" s="297"/>
      <c r="AM160" s="297"/>
      <c r="AN160" s="297"/>
      <c r="AO160" s="297"/>
      <c r="AP160" s="297"/>
      <c r="AQ160" s="297"/>
      <c r="AR160" s="297"/>
      <c r="AS160" s="297"/>
      <c r="AT160" s="297"/>
      <c r="AU160" s="297"/>
      <c r="AV160" s="297"/>
      <c r="AW160" s="297"/>
      <c r="AX160" s="297"/>
      <c r="AY160" s="297"/>
      <c r="AZ160" s="297"/>
      <c r="BA160" s="297"/>
      <c r="BB160" s="297"/>
      <c r="BC160" s="297"/>
      <c r="BD160" s="297"/>
      <c r="BE160" s="297"/>
      <c r="BF160" s="297"/>
      <c r="BG160" s="297"/>
      <c r="BH160" s="297"/>
      <c r="BI160" s="297"/>
      <c r="BJ160" s="297"/>
      <c r="BK160" s="297"/>
      <c r="BL160" s="297"/>
      <c r="BM160" s="297"/>
      <c r="BN160" s="297"/>
      <c r="BO160" s="297"/>
      <c r="BP160" s="297"/>
    </row>
    <row r="161" spans="3:68" s="296" customFormat="1" x14ac:dyDescent="0.2">
      <c r="C161" s="297"/>
      <c r="D161" s="297"/>
      <c r="E161" s="297"/>
      <c r="F161" s="297"/>
      <c r="G161" s="297"/>
      <c r="H161" s="297"/>
      <c r="I161" s="297"/>
      <c r="J161" s="297"/>
      <c r="K161" s="297"/>
      <c r="L161" s="297"/>
      <c r="M161" s="297"/>
      <c r="N161" s="297"/>
      <c r="O161" s="297"/>
      <c r="P161" s="297"/>
      <c r="Q161" s="297"/>
      <c r="R161" s="297"/>
      <c r="S161" s="297"/>
      <c r="T161" s="297"/>
      <c r="U161" s="297"/>
      <c r="V161" s="297"/>
      <c r="W161" s="297"/>
      <c r="X161" s="297"/>
      <c r="Y161" s="297"/>
      <c r="Z161" s="297"/>
      <c r="AA161" s="297"/>
      <c r="AB161" s="297"/>
      <c r="AC161" s="297"/>
      <c r="AD161" s="297"/>
      <c r="AE161" s="297"/>
      <c r="AF161" s="297"/>
      <c r="AG161" s="297"/>
      <c r="AH161" s="297"/>
      <c r="AI161" s="297"/>
      <c r="AJ161" s="297"/>
      <c r="AK161" s="297"/>
      <c r="AL161" s="297"/>
      <c r="AM161" s="297"/>
      <c r="AN161" s="297"/>
      <c r="AO161" s="297"/>
      <c r="AP161" s="297"/>
      <c r="AQ161" s="297"/>
      <c r="AR161" s="297"/>
      <c r="AS161" s="297"/>
      <c r="AT161" s="297"/>
      <c r="AU161" s="297"/>
      <c r="AV161" s="297"/>
      <c r="AW161" s="297"/>
      <c r="AX161" s="297"/>
      <c r="AY161" s="297"/>
      <c r="AZ161" s="297"/>
      <c r="BA161" s="297"/>
      <c r="BB161" s="297"/>
      <c r="BC161" s="297"/>
      <c r="BD161" s="297"/>
      <c r="BE161" s="297"/>
      <c r="BF161" s="297"/>
      <c r="BG161" s="297"/>
      <c r="BH161" s="297"/>
      <c r="BI161" s="297"/>
      <c r="BJ161" s="297"/>
      <c r="BK161" s="297"/>
      <c r="BL161" s="297"/>
      <c r="BM161" s="297"/>
      <c r="BN161" s="297"/>
      <c r="BO161" s="297"/>
      <c r="BP161" s="297"/>
    </row>
    <row r="162" spans="3:68" s="296" customFormat="1" x14ac:dyDescent="0.2">
      <c r="C162" s="297"/>
      <c r="D162" s="297"/>
      <c r="E162" s="297"/>
      <c r="F162" s="297"/>
      <c r="G162" s="297"/>
      <c r="H162" s="297"/>
      <c r="I162" s="297"/>
      <c r="J162" s="297"/>
      <c r="K162" s="297"/>
      <c r="L162" s="297"/>
      <c r="M162" s="297"/>
      <c r="N162" s="297"/>
      <c r="O162" s="297"/>
      <c r="P162" s="297"/>
      <c r="Q162" s="297"/>
      <c r="R162" s="297"/>
      <c r="S162" s="297"/>
      <c r="T162" s="297"/>
      <c r="U162" s="297"/>
      <c r="V162" s="297"/>
      <c r="W162" s="297"/>
      <c r="X162" s="297"/>
      <c r="Y162" s="297"/>
      <c r="Z162" s="297"/>
      <c r="AA162" s="297"/>
      <c r="AB162" s="297"/>
      <c r="AC162" s="297"/>
      <c r="AD162" s="297"/>
      <c r="AE162" s="297"/>
      <c r="AF162" s="297"/>
      <c r="AG162" s="297"/>
      <c r="AH162" s="297"/>
      <c r="AI162" s="297"/>
      <c r="AJ162" s="297"/>
      <c r="AK162" s="297"/>
      <c r="AL162" s="297"/>
      <c r="AM162" s="297"/>
      <c r="AN162" s="297"/>
      <c r="AO162" s="297"/>
      <c r="AP162" s="297"/>
      <c r="AQ162" s="297"/>
      <c r="AR162" s="297"/>
      <c r="AS162" s="297"/>
      <c r="AT162" s="297"/>
      <c r="AU162" s="297"/>
      <c r="AV162" s="297"/>
      <c r="AW162" s="297"/>
      <c r="AX162" s="297"/>
      <c r="AY162" s="297"/>
      <c r="AZ162" s="297"/>
      <c r="BA162" s="297"/>
      <c r="BB162" s="297"/>
      <c r="BC162" s="297"/>
      <c r="BD162" s="297"/>
      <c r="BE162" s="297"/>
      <c r="BF162" s="297"/>
      <c r="BG162" s="297"/>
      <c r="BH162" s="297"/>
      <c r="BI162" s="297"/>
      <c r="BJ162" s="297"/>
      <c r="BK162" s="297"/>
      <c r="BL162" s="297"/>
      <c r="BM162" s="297"/>
      <c r="BN162" s="297"/>
      <c r="BO162" s="297"/>
      <c r="BP162" s="297"/>
    </row>
    <row r="163" spans="3:68" s="296" customFormat="1" x14ac:dyDescent="0.2">
      <c r="C163" s="297"/>
      <c r="D163" s="297"/>
      <c r="E163" s="297"/>
      <c r="F163" s="297"/>
      <c r="G163" s="297"/>
      <c r="H163" s="297"/>
      <c r="I163" s="297"/>
      <c r="J163" s="297"/>
      <c r="K163" s="297"/>
      <c r="L163" s="297"/>
      <c r="M163" s="297"/>
      <c r="N163" s="297"/>
      <c r="O163" s="297"/>
      <c r="P163" s="297"/>
      <c r="Q163" s="297"/>
      <c r="R163" s="297"/>
      <c r="S163" s="297"/>
      <c r="T163" s="297"/>
      <c r="U163" s="297"/>
      <c r="V163" s="297"/>
      <c r="W163" s="297"/>
      <c r="X163" s="297"/>
      <c r="Y163" s="297"/>
      <c r="Z163" s="297"/>
      <c r="AA163" s="297"/>
      <c r="AB163" s="297"/>
      <c r="AC163" s="297"/>
      <c r="AD163" s="297"/>
      <c r="AE163" s="297"/>
      <c r="AF163" s="297"/>
      <c r="AG163" s="297"/>
      <c r="AH163" s="297"/>
      <c r="AI163" s="297"/>
      <c r="AJ163" s="297"/>
      <c r="AK163" s="297"/>
      <c r="AL163" s="297"/>
      <c r="AM163" s="297"/>
      <c r="AN163" s="297"/>
      <c r="AO163" s="297"/>
      <c r="AP163" s="297"/>
      <c r="AQ163" s="297"/>
      <c r="AR163" s="297"/>
      <c r="AS163" s="297"/>
      <c r="AT163" s="297"/>
      <c r="AU163" s="297"/>
      <c r="AV163" s="297"/>
      <c r="AW163" s="297"/>
      <c r="AX163" s="297"/>
      <c r="AY163" s="297"/>
      <c r="AZ163" s="297"/>
      <c r="BA163" s="297"/>
      <c r="BB163" s="297"/>
      <c r="BC163" s="297"/>
      <c r="BD163" s="297"/>
      <c r="BE163" s="297"/>
      <c r="BF163" s="297"/>
      <c r="BG163" s="297"/>
      <c r="BH163" s="297"/>
      <c r="BI163" s="297"/>
      <c r="BJ163" s="297"/>
      <c r="BK163" s="297"/>
      <c r="BL163" s="297"/>
      <c r="BM163" s="297"/>
      <c r="BN163" s="297"/>
      <c r="BO163" s="297"/>
      <c r="BP163" s="297"/>
    </row>
    <row r="164" spans="3:68" s="296" customFormat="1" x14ac:dyDescent="0.2">
      <c r="C164" s="297"/>
      <c r="D164" s="297"/>
      <c r="E164" s="297"/>
      <c r="F164" s="297"/>
      <c r="G164" s="297"/>
      <c r="H164" s="297"/>
      <c r="I164" s="297"/>
      <c r="J164" s="297"/>
      <c r="K164" s="297"/>
      <c r="L164" s="297"/>
      <c r="M164" s="297"/>
      <c r="N164" s="297"/>
      <c r="O164" s="297"/>
      <c r="P164" s="297"/>
      <c r="Q164" s="297"/>
      <c r="R164" s="297"/>
      <c r="S164" s="297"/>
      <c r="T164" s="297"/>
      <c r="U164" s="297"/>
      <c r="V164" s="297"/>
      <c r="W164" s="297"/>
      <c r="X164" s="297"/>
      <c r="Y164" s="297"/>
      <c r="Z164" s="297"/>
      <c r="AA164" s="297"/>
      <c r="AB164" s="297"/>
      <c r="AC164" s="297"/>
      <c r="AD164" s="297"/>
      <c r="AE164" s="297"/>
      <c r="AF164" s="297"/>
      <c r="AG164" s="297"/>
      <c r="AH164" s="297"/>
      <c r="AI164" s="297"/>
      <c r="AJ164" s="297"/>
      <c r="AK164" s="297"/>
      <c r="AL164" s="297"/>
      <c r="AM164" s="297"/>
      <c r="AN164" s="297"/>
      <c r="AO164" s="297"/>
      <c r="AP164" s="297"/>
      <c r="AQ164" s="297"/>
      <c r="AR164" s="297"/>
      <c r="AS164" s="297"/>
      <c r="AT164" s="297"/>
      <c r="AU164" s="297"/>
      <c r="AV164" s="297"/>
      <c r="AW164" s="297"/>
      <c r="AX164" s="297"/>
      <c r="AY164" s="297"/>
      <c r="AZ164" s="297"/>
      <c r="BA164" s="297"/>
      <c r="BB164" s="297"/>
      <c r="BC164" s="297"/>
      <c r="BD164" s="297"/>
      <c r="BE164" s="297"/>
      <c r="BF164" s="297"/>
      <c r="BG164" s="297"/>
      <c r="BH164" s="297"/>
      <c r="BI164" s="297"/>
      <c r="BJ164" s="297"/>
      <c r="BK164" s="297"/>
      <c r="BL164" s="297"/>
      <c r="BM164" s="297"/>
      <c r="BN164" s="297"/>
      <c r="BO164" s="297"/>
      <c r="BP164" s="297"/>
    </row>
    <row r="165" spans="3:68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</row>
    <row r="166" spans="3:68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</row>
    <row r="167" spans="3:68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</row>
    <row r="168" spans="3:68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</row>
    <row r="169" spans="3:68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</row>
    <row r="170" spans="3:68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</row>
    <row r="171" spans="3:68" x14ac:dyDescent="0.2"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</row>
    <row r="172" spans="3:68" x14ac:dyDescent="0.2"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</row>
  </sheetData>
  <mergeCells count="60">
    <mergeCell ref="BF3:BF4"/>
    <mergeCell ref="AR3:AR4"/>
    <mergeCell ref="AQ3:AQ4"/>
    <mergeCell ref="S3:S4"/>
    <mergeCell ref="X3:X4"/>
    <mergeCell ref="AM3:AM4"/>
    <mergeCell ref="AS3:AS4"/>
    <mergeCell ref="BD3:BD4"/>
    <mergeCell ref="W3:W4"/>
    <mergeCell ref="AW3:AW4"/>
    <mergeCell ref="AV3:AV4"/>
    <mergeCell ref="AY3:AY4"/>
    <mergeCell ref="AZ3:AZ4"/>
    <mergeCell ref="BA3:BA4"/>
    <mergeCell ref="BG3:BG4"/>
    <mergeCell ref="U3:U4"/>
    <mergeCell ref="BH3:BH4"/>
    <mergeCell ref="BO3:BP3"/>
    <mergeCell ref="Y3:Y4"/>
    <mergeCell ref="AD3:AD4"/>
    <mergeCell ref="AB3:AB4"/>
    <mergeCell ref="AF3:AF4"/>
    <mergeCell ref="AA3:AA4"/>
    <mergeCell ref="AC3:AC4"/>
    <mergeCell ref="AE3:AE4"/>
    <mergeCell ref="Z3:Z4"/>
    <mergeCell ref="AG3:AG4"/>
    <mergeCell ref="AH3:AH4"/>
    <mergeCell ref="AI3:AI4"/>
    <mergeCell ref="BJ3:BN3"/>
    <mergeCell ref="K3:K4"/>
    <mergeCell ref="D3:D4"/>
    <mergeCell ref="L3:L4"/>
    <mergeCell ref="Q3:Q4"/>
    <mergeCell ref="H3:H4"/>
    <mergeCell ref="I3:I4"/>
    <mergeCell ref="E3:E4"/>
    <mergeCell ref="J3:J4"/>
    <mergeCell ref="G3:G4"/>
    <mergeCell ref="F3:F4"/>
    <mergeCell ref="M3:M4"/>
    <mergeCell ref="O3:O4"/>
    <mergeCell ref="P3:P4"/>
    <mergeCell ref="N3:N4"/>
    <mergeCell ref="R3:R4"/>
    <mergeCell ref="BI3:BI4"/>
    <mergeCell ref="BE3:BE4"/>
    <mergeCell ref="BC3:BC4"/>
    <mergeCell ref="AJ3:AJ4"/>
    <mergeCell ref="T3:T4"/>
    <mergeCell ref="AX3:AX4"/>
    <mergeCell ref="AO3:AO4"/>
    <mergeCell ref="AP3:AP4"/>
    <mergeCell ref="AK3:AK4"/>
    <mergeCell ref="AL3:AL4"/>
    <mergeCell ref="V3:V4"/>
    <mergeCell ref="AT3:AT4"/>
    <mergeCell ref="AN3:AN4"/>
    <mergeCell ref="BB3:BB4"/>
    <mergeCell ref="AU3:AU4"/>
  </mergeCells>
  <phoneticPr fontId="0" type="noConversion"/>
  <printOptions horizontalCentered="1"/>
  <pageMargins left="0.24" right="0.39" top="2.08" bottom="1" header="1.84" footer="0"/>
  <pageSetup scale="43" orientation="landscape" r:id="rId1"/>
  <headerFooter alignWithMargins="0"/>
  <ignoredErrors>
    <ignoredError sqref="BJ17:BP19 I17:AR19 AS17 AT17:AT18 AT6:AT15 AS6:AS15 I6:AR15 BJ6:BP15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CC179"/>
  <sheetViews>
    <sheetView zoomScale="75" workbookViewId="0">
      <pane xSplit="4" ySplit="4" topLeftCell="BC5" activePane="bottomRight" state="frozenSplit"/>
      <selection activeCell="BN114" sqref="BN114"/>
      <selection pane="topRight" activeCell="BN114" sqref="BN114"/>
      <selection pane="bottomLeft" activeCell="BN114" sqref="BN114"/>
      <selection pane="bottomRight" activeCell="BI1" sqref="BI1"/>
    </sheetView>
  </sheetViews>
  <sheetFormatPr baseColWidth="10" defaultRowHeight="12.75" x14ac:dyDescent="0.2"/>
  <cols>
    <col min="1" max="1" width="2" customWidth="1"/>
    <col min="2" max="2" width="2.5703125" customWidth="1"/>
    <col min="3" max="3" width="0.140625" customWidth="1"/>
    <col min="4" max="4" width="56.85546875" customWidth="1"/>
    <col min="5" max="40" width="8.7109375" hidden="1" customWidth="1"/>
    <col min="41" max="41" width="8.7109375" customWidth="1"/>
    <col min="42" max="43" width="8.7109375" hidden="1" customWidth="1"/>
    <col min="44" max="44" width="8.7109375" customWidth="1"/>
    <col min="45" max="46" width="8.7109375" hidden="1" customWidth="1"/>
    <col min="47" max="47" width="9.42578125" customWidth="1"/>
    <col min="48" max="49" width="9.42578125" hidden="1" customWidth="1"/>
    <col min="50" max="50" width="9.42578125" customWidth="1"/>
    <col min="51" max="52" width="9.42578125" hidden="1" customWidth="1"/>
    <col min="53" max="66" width="9.42578125" customWidth="1"/>
    <col min="67" max="67" width="9.28515625" customWidth="1"/>
    <col min="68" max="68" width="8.85546875" customWidth="1"/>
    <col min="69" max="81" width="11.42578125" style="296"/>
  </cols>
  <sheetData>
    <row r="1" spans="1:79" x14ac:dyDescent="0.2">
      <c r="D1" s="533" t="s">
        <v>6</v>
      </c>
      <c r="E1" s="533"/>
      <c r="F1" s="533"/>
      <c r="G1" s="533"/>
      <c r="H1" s="533"/>
      <c r="I1" s="533"/>
      <c r="J1" s="533"/>
      <c r="K1" s="533"/>
      <c r="L1" s="533"/>
      <c r="M1" s="533"/>
      <c r="N1" s="533"/>
      <c r="O1" s="533"/>
      <c r="P1" s="533"/>
      <c r="Q1" s="533"/>
      <c r="R1" s="533"/>
      <c r="S1" s="533"/>
      <c r="T1" s="533"/>
      <c r="U1" s="533"/>
      <c r="V1" s="533"/>
      <c r="W1" s="533"/>
      <c r="X1" s="533"/>
      <c r="Y1" s="533"/>
      <c r="Z1" s="533"/>
      <c r="AA1" s="533"/>
      <c r="AB1" s="533"/>
      <c r="AC1" s="533"/>
      <c r="AD1" s="533"/>
      <c r="AE1" s="533"/>
      <c r="AF1" s="533"/>
      <c r="AG1" s="533"/>
      <c r="AH1" s="533"/>
      <c r="AI1" s="533"/>
      <c r="AJ1" s="533"/>
      <c r="AK1" s="533"/>
      <c r="AL1" s="533"/>
      <c r="AM1" s="533"/>
      <c r="AN1" s="533"/>
      <c r="AO1" s="533"/>
      <c r="AP1" s="533"/>
      <c r="AQ1" s="533"/>
      <c r="AR1" s="533"/>
      <c r="AS1" s="533"/>
      <c r="AT1" s="533"/>
      <c r="AU1" s="533"/>
      <c r="AV1" s="533"/>
      <c r="AW1" s="533"/>
      <c r="AX1" s="533"/>
      <c r="AY1" s="533"/>
      <c r="AZ1" s="533"/>
      <c r="BA1" s="533"/>
      <c r="BB1" s="533"/>
      <c r="BC1" s="533"/>
      <c r="BD1" s="533"/>
      <c r="BE1" s="533"/>
      <c r="BF1" s="533"/>
      <c r="BG1" s="533"/>
      <c r="BH1" s="533"/>
      <c r="BI1" s="533"/>
      <c r="BJ1" s="412"/>
      <c r="BK1" s="412"/>
      <c r="BL1" s="412"/>
      <c r="BM1" s="412"/>
      <c r="BN1" s="412"/>
      <c r="BO1" s="8"/>
      <c r="BP1" s="8"/>
      <c r="BR1" s="293"/>
      <c r="BS1" s="293"/>
      <c r="BT1" s="293"/>
      <c r="BU1" s="293"/>
      <c r="BV1" s="293"/>
      <c r="BW1" s="293"/>
      <c r="BX1" s="293"/>
      <c r="BY1" s="293"/>
      <c r="BZ1" s="293"/>
      <c r="CA1" s="293"/>
    </row>
    <row r="2" spans="1:79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43"/>
      <c r="T2" s="284"/>
      <c r="U2" s="311"/>
      <c r="V2" s="315"/>
      <c r="W2" s="315"/>
      <c r="X2" s="317"/>
      <c r="Y2" s="318"/>
      <c r="Z2" s="328"/>
      <c r="AA2" s="329"/>
      <c r="AB2" s="330"/>
      <c r="AC2" s="332"/>
      <c r="AD2" s="379"/>
      <c r="AE2" s="382"/>
      <c r="AF2" s="383"/>
      <c r="AG2" s="385"/>
      <c r="AH2" s="395"/>
      <c r="AI2" s="398"/>
      <c r="AJ2" s="400"/>
      <c r="AK2" s="401"/>
      <c r="AL2" s="411"/>
      <c r="AM2" s="417"/>
      <c r="AN2" s="417"/>
      <c r="AO2" s="421"/>
      <c r="AP2" s="430"/>
      <c r="AQ2" s="434"/>
      <c r="AR2" s="435"/>
      <c r="AS2" s="436"/>
      <c r="AT2" s="468"/>
      <c r="AU2" s="8"/>
      <c r="AV2" s="489"/>
      <c r="AW2" s="495"/>
      <c r="AX2" s="530"/>
      <c r="AY2" s="532"/>
      <c r="AZ2" s="532"/>
      <c r="BA2" s="532"/>
      <c r="BB2" s="532"/>
      <c r="BC2" s="532"/>
      <c r="BD2" s="532"/>
      <c r="BE2" s="532"/>
      <c r="BF2" s="532"/>
      <c r="BG2" s="532"/>
      <c r="BH2" s="532"/>
      <c r="BI2" s="532"/>
      <c r="BJ2" s="412"/>
      <c r="BK2" s="412"/>
      <c r="BL2" s="412"/>
      <c r="BM2" s="412"/>
      <c r="BN2" s="412"/>
      <c r="BO2" s="8"/>
      <c r="BP2" s="8"/>
      <c r="BR2" s="293"/>
      <c r="BS2" s="293"/>
      <c r="BT2" s="293"/>
      <c r="BU2" s="293"/>
      <c r="BV2" s="293"/>
      <c r="BW2" s="293"/>
      <c r="BX2" s="293"/>
      <c r="BY2" s="293"/>
      <c r="BZ2" s="293"/>
      <c r="CA2" s="293"/>
    </row>
    <row r="3" spans="1:79" ht="13.5" customHeight="1" x14ac:dyDescent="0.25">
      <c r="C3" s="16"/>
      <c r="D3" s="652" t="s">
        <v>30</v>
      </c>
      <c r="E3" s="638" t="str">
        <f>+entero!E3</f>
        <v>2008                          A  fines de Dic*</v>
      </c>
      <c r="F3" s="638" t="str">
        <f>+entero!F3</f>
        <v>2009                          A  fines de Ene*</v>
      </c>
      <c r="G3" s="638" t="str">
        <f>+entero!G3</f>
        <v>2009                          A  fines de Feb*</v>
      </c>
      <c r="H3" s="638" t="str">
        <f>+entero!H3</f>
        <v>2009                          A  fines de Mar*</v>
      </c>
      <c r="I3" s="638" t="str">
        <f>+entero!I3</f>
        <v>2009                          A  fines de Abr*</v>
      </c>
      <c r="J3" s="638" t="str">
        <f>+entero!J3</f>
        <v>2009                          A  fines de May*</v>
      </c>
      <c r="K3" s="638" t="str">
        <f>+entero!K3</f>
        <v>2009                          A  fines de Jun*</v>
      </c>
      <c r="L3" s="638" t="str">
        <f>+entero!L3</f>
        <v>2009                          A  fines de Jul*</v>
      </c>
      <c r="M3" s="638" t="str">
        <f>+entero!M3</f>
        <v>2009                          A  fines de Ago*</v>
      </c>
      <c r="N3" s="638" t="str">
        <f>+entero!N3</f>
        <v>2009                          A  fines de Sep*</v>
      </c>
      <c r="O3" s="638" t="str">
        <f>+entero!O3</f>
        <v>2009                          A  fines de Oct*</v>
      </c>
      <c r="P3" s="638" t="str">
        <f>+entero!P3</f>
        <v>2009                          A  fines de Nov*</v>
      </c>
      <c r="Q3" s="638" t="str">
        <f>+entero!Q3</f>
        <v>2009                          A  fines de Dic*</v>
      </c>
      <c r="R3" s="638" t="str">
        <f>+entero!R3</f>
        <v>2010                          A  fines de Ene*</v>
      </c>
      <c r="S3" s="638" t="str">
        <f>+entero!S3</f>
        <v>2010                          A  fines de Feb*</v>
      </c>
      <c r="T3" s="638" t="str">
        <f>+entero!T3</f>
        <v>2010                          A  fines de Mar*</v>
      </c>
      <c r="U3" s="638" t="str">
        <f>+entero!U3</f>
        <v>2010                          A  fines de Abr*</v>
      </c>
      <c r="V3" s="638" t="str">
        <f>+entero!V3</f>
        <v>2010                          A  fines de May*</v>
      </c>
      <c r="W3" s="638" t="str">
        <f>+entero!W3</f>
        <v>2010                          A  fines de Jun*</v>
      </c>
      <c r="X3" s="638" t="str">
        <f>+entero!X3</f>
        <v>2010                          A  fines de Jul*</v>
      </c>
      <c r="Y3" s="638" t="str">
        <f>+entero!Y3</f>
        <v>2010                          A  fines de Ago*</v>
      </c>
      <c r="Z3" s="638" t="str">
        <f>+entero!Z3</f>
        <v>2010                          A  fines de Sep*</v>
      </c>
      <c r="AA3" s="638" t="str">
        <f>+entero!AA3</f>
        <v>2010                          A  fines de Oct*</v>
      </c>
      <c r="AB3" s="638" t="str">
        <f>+entero!AB3</f>
        <v>2010                          A  fines de Nov*</v>
      </c>
      <c r="AC3" s="638" t="str">
        <f>+entero!AC3</f>
        <v>2010                          A  fines de Dic*</v>
      </c>
      <c r="AD3" s="638" t="str">
        <f>+entero!AD3</f>
        <v>2011                          A  fines de Ene*</v>
      </c>
      <c r="AE3" s="638" t="str">
        <f>+entero!AE3</f>
        <v>2011                          A  fines de Feb*</v>
      </c>
      <c r="AF3" s="638" t="str">
        <f>+entero!AF3</f>
        <v>2011                          A  fines de Mar*</v>
      </c>
      <c r="AG3" s="638" t="str">
        <f>+entero!AG3</f>
        <v>2011                          A  fines de Abr*</v>
      </c>
      <c r="AH3" s="638" t="str">
        <f>+entero!AH3</f>
        <v>2011                          A  fines de May*</v>
      </c>
      <c r="AI3" s="638" t="str">
        <f>+entero!AI3</f>
        <v>2011                          A  fines de Jun*</v>
      </c>
      <c r="AJ3" s="638" t="str">
        <f>+entero!AJ3</f>
        <v>2011                          A  fines de Jul*</v>
      </c>
      <c r="AK3" s="638" t="str">
        <f>+entero!AK3</f>
        <v>2011                          A  fines de Ago*</v>
      </c>
      <c r="AL3" s="638" t="str">
        <f>+entero!AL3</f>
        <v>2011                          A  fines de Sep*</v>
      </c>
      <c r="AM3" s="638" t="str">
        <f>+entero!AM3</f>
        <v>2011                          A  fines de Oct*</v>
      </c>
      <c r="AN3" s="638" t="str">
        <f>+entero!AN3</f>
        <v>2011                          A  fines de Nov*</v>
      </c>
      <c r="AO3" s="638" t="str">
        <f>+entero!AO3</f>
        <v>2011                          A  fines de Dic*</v>
      </c>
      <c r="AP3" s="638" t="str">
        <f>+entero!AP3</f>
        <v>2012                          A  fines de Ene*</v>
      </c>
      <c r="AQ3" s="638" t="str">
        <f>+entero!AQ3</f>
        <v>2012                          A  fines de Feb*</v>
      </c>
      <c r="AR3" s="638" t="str">
        <f>+entero!AR3</f>
        <v>2012                          A  fines de Mar*</v>
      </c>
      <c r="AS3" s="638" t="str">
        <f>+entero!AS3</f>
        <v>2012                          A  fines de Abr*</v>
      </c>
      <c r="AT3" s="638" t="str">
        <f>+entero!AT3</f>
        <v>2012                          A  fines de May*</v>
      </c>
      <c r="AU3" s="638" t="str">
        <f>+entero!AU3</f>
        <v>2012                          A  fines de Jun*</v>
      </c>
      <c r="AV3" s="638" t="str">
        <f>+entero!AV3</f>
        <v>2012                          A  fines de Jul*</v>
      </c>
      <c r="AW3" s="638" t="str">
        <f>+entero!AW3</f>
        <v>2012                          A  fines de Ago*</v>
      </c>
      <c r="AX3" s="638" t="str">
        <f>+entero!AX3</f>
        <v>2012                          A  fines de Sep*</v>
      </c>
      <c r="AY3" s="638" t="str">
        <f>+entero!AY3</f>
        <v>2012                          A  fines de Oct*</v>
      </c>
      <c r="AZ3" s="638" t="str">
        <f>+entero!AZ3</f>
        <v>2012                          A  fines de Nov*</v>
      </c>
      <c r="BA3" s="638" t="str">
        <f>+entero!BA3</f>
        <v>2012                          A  fines de Dic*</v>
      </c>
      <c r="BB3" s="638" t="str">
        <f>+entero!BB3</f>
        <v>2013                          A  fines de Ene*</v>
      </c>
      <c r="BC3" s="638" t="str">
        <f>+entero!BC3</f>
        <v>2013                          A  fines de Feb*</v>
      </c>
      <c r="BD3" s="638" t="str">
        <f>+entero!BD3</f>
        <v>2013                          A  fines de Mar*</v>
      </c>
      <c r="BE3" s="638" t="str">
        <f>+entero!BE3</f>
        <v>2013                          A  fines de Abr*</v>
      </c>
      <c r="BF3" s="638" t="str">
        <f>+entero!BF3</f>
        <v>2013                          A  fines de May*</v>
      </c>
      <c r="BG3" s="638" t="str">
        <f>+entero!BG3</f>
        <v>2013                          A  fines de Jun*</v>
      </c>
      <c r="BH3" s="638" t="str">
        <f>+entero!BH3</f>
        <v>2013                          A  fines de Jul*</v>
      </c>
      <c r="BI3" s="638" t="str">
        <f>+entero!BI3</f>
        <v>2013                          A  fines de Ago*</v>
      </c>
      <c r="BJ3" s="649" t="str">
        <f>+entero!BJ3</f>
        <v xml:space="preserve">   Semana 1*</v>
      </c>
      <c r="BK3" s="650"/>
      <c r="BL3" s="650"/>
      <c r="BM3" s="650"/>
      <c r="BN3" s="651"/>
      <c r="BO3" s="647" t="s">
        <v>41</v>
      </c>
      <c r="BP3" s="648"/>
      <c r="BR3" s="293"/>
      <c r="BS3" s="293"/>
      <c r="BT3" s="293"/>
      <c r="BU3" s="293"/>
      <c r="BV3" s="293"/>
      <c r="BW3" s="293"/>
      <c r="BX3" s="293"/>
      <c r="BY3" s="293"/>
      <c r="BZ3" s="293"/>
      <c r="CA3" s="293"/>
    </row>
    <row r="4" spans="1:79" ht="26.25" customHeight="1" thickBot="1" x14ac:dyDescent="0.25">
      <c r="C4" s="21"/>
      <c r="D4" s="653"/>
      <c r="E4" s="645"/>
      <c r="F4" s="645"/>
      <c r="G4" s="645"/>
      <c r="H4" s="645"/>
      <c r="I4" s="645"/>
      <c r="J4" s="645"/>
      <c r="K4" s="645"/>
      <c r="L4" s="645"/>
      <c r="M4" s="645"/>
      <c r="N4" s="645"/>
      <c r="O4" s="645"/>
      <c r="P4" s="645"/>
      <c r="Q4" s="645"/>
      <c r="R4" s="645"/>
      <c r="S4" s="645"/>
      <c r="T4" s="645"/>
      <c r="U4" s="645"/>
      <c r="V4" s="645"/>
      <c r="W4" s="645"/>
      <c r="X4" s="645"/>
      <c r="Y4" s="645"/>
      <c r="Z4" s="645"/>
      <c r="AA4" s="645"/>
      <c r="AB4" s="645"/>
      <c r="AC4" s="645"/>
      <c r="AD4" s="645"/>
      <c r="AE4" s="645"/>
      <c r="AF4" s="645"/>
      <c r="AG4" s="645"/>
      <c r="AH4" s="645"/>
      <c r="AI4" s="645"/>
      <c r="AJ4" s="645"/>
      <c r="AK4" s="645"/>
      <c r="AL4" s="645"/>
      <c r="AM4" s="645"/>
      <c r="AN4" s="645"/>
      <c r="AO4" s="645"/>
      <c r="AP4" s="645"/>
      <c r="AQ4" s="645"/>
      <c r="AR4" s="645"/>
      <c r="AS4" s="645"/>
      <c r="AT4" s="645"/>
      <c r="AU4" s="645"/>
      <c r="AV4" s="645"/>
      <c r="AW4" s="645"/>
      <c r="AX4" s="645"/>
      <c r="AY4" s="645"/>
      <c r="AZ4" s="645"/>
      <c r="BA4" s="645"/>
      <c r="BB4" s="645"/>
      <c r="BC4" s="645"/>
      <c r="BD4" s="645"/>
      <c r="BE4" s="645"/>
      <c r="BF4" s="645"/>
      <c r="BG4" s="645"/>
      <c r="BH4" s="645"/>
      <c r="BI4" s="645"/>
      <c r="BJ4" s="95">
        <f>+entero!BJ4</f>
        <v>41519</v>
      </c>
      <c r="BK4" s="89">
        <f>+entero!BK4</f>
        <v>41520</v>
      </c>
      <c r="BL4" s="89">
        <f>+entero!BL4</f>
        <v>41521</v>
      </c>
      <c r="BM4" s="89">
        <f>+entero!BM4</f>
        <v>41522</v>
      </c>
      <c r="BN4" s="438">
        <f>+entero!BN4</f>
        <v>41523</v>
      </c>
      <c r="BO4" s="99" t="s">
        <v>24</v>
      </c>
      <c r="BP4" s="136" t="s">
        <v>101</v>
      </c>
      <c r="BR4" s="293"/>
      <c r="BS4" s="293"/>
      <c r="BT4" s="293"/>
      <c r="BU4" s="293"/>
      <c r="BV4" s="293"/>
      <c r="BW4" s="293"/>
      <c r="BX4" s="293"/>
      <c r="BY4" s="293"/>
      <c r="BZ4" s="293"/>
      <c r="CA4" s="293"/>
    </row>
    <row r="5" spans="1:79" ht="13.5" x14ac:dyDescent="0.25">
      <c r="A5" s="3"/>
      <c r="B5" s="3"/>
      <c r="C5" s="17" t="s">
        <v>78</v>
      </c>
      <c r="D5" s="43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X5" s="71"/>
      <c r="Y5" s="71"/>
      <c r="Z5" s="71"/>
      <c r="AA5" s="71"/>
      <c r="AB5" s="71"/>
      <c r="AC5" s="71"/>
      <c r="AD5" s="71"/>
      <c r="AE5" s="71"/>
      <c r="AF5" s="71"/>
      <c r="AG5" s="71"/>
      <c r="AH5" s="71"/>
      <c r="AI5" s="71"/>
      <c r="AJ5" s="71"/>
      <c r="AK5" s="71"/>
      <c r="AL5" s="71"/>
      <c r="AM5" s="71"/>
      <c r="AN5" s="71"/>
      <c r="AO5" s="71"/>
      <c r="AP5" s="71"/>
      <c r="AQ5" s="71"/>
      <c r="AR5" s="71"/>
      <c r="AS5" s="71"/>
      <c r="AT5" s="71"/>
      <c r="AU5" s="71"/>
      <c r="AV5" s="71"/>
      <c r="AW5" s="71"/>
      <c r="AX5" s="71"/>
      <c r="AY5" s="71"/>
      <c r="AZ5" s="71"/>
      <c r="BA5" s="71"/>
      <c r="BB5" s="71"/>
      <c r="BC5" s="71"/>
      <c r="BD5" s="71"/>
      <c r="BE5" s="71"/>
      <c r="BF5" s="71"/>
      <c r="BG5" s="71"/>
      <c r="BH5" s="71"/>
      <c r="BI5" s="71"/>
      <c r="BJ5" s="457"/>
      <c r="BK5" s="41"/>
      <c r="BL5" s="41"/>
      <c r="BM5" s="41"/>
      <c r="BN5" s="458"/>
      <c r="BO5" s="83"/>
      <c r="BP5" s="42"/>
      <c r="BQ5" s="300"/>
      <c r="BR5" s="301"/>
      <c r="BS5" s="293"/>
      <c r="BT5" s="293"/>
      <c r="BU5" s="293"/>
      <c r="BV5" s="293"/>
      <c r="BW5" s="293"/>
      <c r="BX5" s="293"/>
      <c r="BY5" s="293"/>
      <c r="BZ5" s="293"/>
      <c r="CA5" s="293"/>
    </row>
    <row r="6" spans="1:79" x14ac:dyDescent="0.2">
      <c r="A6" s="3"/>
      <c r="B6" s="631" t="s">
        <v>3</v>
      </c>
      <c r="C6" s="18"/>
      <c r="D6" s="23" t="s">
        <v>0</v>
      </c>
      <c r="E6" s="63">
        <f>+entero!E22</f>
        <v>22292.500307408791</v>
      </c>
      <c r="F6" s="63">
        <f>+entero!F22</f>
        <v>21540.969362952852</v>
      </c>
      <c r="G6" s="63">
        <f>+entero!G22</f>
        <v>20230.765696745053</v>
      </c>
      <c r="H6" s="63">
        <f>+entero!H22</f>
        <v>19820.482065121079</v>
      </c>
      <c r="I6" s="63">
        <f>+entero!I22</f>
        <v>19286.560879350989</v>
      </c>
      <c r="J6" s="63">
        <f>+entero!J22</f>
        <v>19348.027533117092</v>
      </c>
      <c r="K6" s="63">
        <f>+entero!K22</f>
        <v>21046.297231696335</v>
      </c>
      <c r="L6" s="63">
        <f>+entero!L22</f>
        <v>21660.379042175198</v>
      </c>
      <c r="M6" s="63">
        <f>+entero!M22</f>
        <v>22566.20273726937</v>
      </c>
      <c r="N6" s="63">
        <f>+entero!N22</f>
        <v>24306.220993078063</v>
      </c>
      <c r="O6" s="63">
        <f>+entero!O22</f>
        <v>26471.486631139283</v>
      </c>
      <c r="P6" s="63">
        <f>+entero!P22</f>
        <v>26908.051625143991</v>
      </c>
      <c r="Q6" s="63">
        <f>+entero!Q22</f>
        <v>29568.09127885045</v>
      </c>
      <c r="R6" s="63">
        <f>+entero!R22</f>
        <v>31352.859707103111</v>
      </c>
      <c r="S6" s="63">
        <f>+entero!S22</f>
        <v>31766.3252910835</v>
      </c>
      <c r="T6" s="63">
        <f>+entero!T22</f>
        <v>31734.835493930408</v>
      </c>
      <c r="U6" s="63">
        <f>+entero!U22</f>
        <v>30157.232277248353</v>
      </c>
      <c r="V6" s="63">
        <f>+entero!V22</f>
        <v>30403.324394647541</v>
      </c>
      <c r="W6" s="63">
        <f>+entero!W22</f>
        <v>29903.289470033258</v>
      </c>
      <c r="X6" s="63">
        <f>+entero!X22</f>
        <v>28898.70055204309</v>
      </c>
      <c r="Y6" s="63">
        <f>+entero!Y22</f>
        <v>28619.650201445958</v>
      </c>
      <c r="Z6" s="63">
        <f>+entero!Z22</f>
        <v>28656.14215422389</v>
      </c>
      <c r="AA6" s="63">
        <f>+entero!AA22</f>
        <v>28178.482855580798</v>
      </c>
      <c r="AB6" s="63">
        <f>+entero!AB22</f>
        <v>28789.856249272303</v>
      </c>
      <c r="AC6" s="63">
        <f>+entero!AC22</f>
        <v>32577.475381140739</v>
      </c>
      <c r="AD6" s="63">
        <f>+entero!AD22</f>
        <v>32958.579074453213</v>
      </c>
      <c r="AE6" s="63">
        <f>+entero!AE22</f>
        <v>32753.997521922407</v>
      </c>
      <c r="AF6" s="63">
        <f>+entero!AF22</f>
        <v>33318.498855925034</v>
      </c>
      <c r="AG6" s="63">
        <f>+entero!AG22</f>
        <v>30179.544053439462</v>
      </c>
      <c r="AH6" s="63">
        <f>+entero!AH22</f>
        <v>29387.94146173272</v>
      </c>
      <c r="AI6" s="63">
        <f>+entero!AI22</f>
        <v>31157.768917289424</v>
      </c>
      <c r="AJ6" s="63">
        <f>+entero!AJ22</f>
        <v>31437.502481094012</v>
      </c>
      <c r="AK6" s="63">
        <f>+entero!AK22</f>
        <v>32635.139769102381</v>
      </c>
      <c r="AL6" s="63">
        <f>+entero!AL22</f>
        <v>34320.068200088397</v>
      </c>
      <c r="AM6" s="63">
        <f>+entero!AM22</f>
        <v>35375.422907394481</v>
      </c>
      <c r="AN6" s="63">
        <f>+entero!AN22</f>
        <v>37694.737930022849</v>
      </c>
      <c r="AO6" s="63">
        <f>+entero!AO22</f>
        <v>41768.10404689797</v>
      </c>
      <c r="AP6" s="63">
        <f>+entero!AP22</f>
        <v>39518.452970210099</v>
      </c>
      <c r="AQ6" s="63">
        <f>+entero!AQ22</f>
        <v>39171.409393767935</v>
      </c>
      <c r="AR6" s="63">
        <f>+entero!AR22</f>
        <v>39703.293302109952</v>
      </c>
      <c r="AS6" s="63">
        <f>+entero!AS22</f>
        <v>39703.293302109952</v>
      </c>
      <c r="AT6" s="63">
        <f>+entero!AT22</f>
        <v>36725.834415524267</v>
      </c>
      <c r="AU6" s="63">
        <f>+entero!AU22</f>
        <v>37503.828244931763</v>
      </c>
      <c r="AV6" s="63">
        <f>+entero!AV22</f>
        <v>36976.145654643202</v>
      </c>
      <c r="AW6" s="63">
        <f>+entero!AW22</f>
        <v>37915.235268250122</v>
      </c>
      <c r="AX6" s="63">
        <f>+entero!AX22</f>
        <v>39808.812685307246</v>
      </c>
      <c r="AY6" s="63">
        <f>+entero!AY22</f>
        <v>39897.674000118262</v>
      </c>
      <c r="AZ6" s="63">
        <f>+entero!AZ22</f>
        <v>42290.00662329363</v>
      </c>
      <c r="BA6" s="63">
        <f>+entero!BA22</f>
        <v>48670.600375916838</v>
      </c>
      <c r="BB6" s="63">
        <f>+entero!BB22</f>
        <v>45853.153171793674</v>
      </c>
      <c r="BC6" s="63">
        <f>+entero!BC22</f>
        <v>45106.01534060634</v>
      </c>
      <c r="BD6" s="63">
        <f>+entero!BD22</f>
        <v>43142.448600577838</v>
      </c>
      <c r="BE6" s="63">
        <f>+entero!BE22</f>
        <v>41892.660601382173</v>
      </c>
      <c r="BF6" s="63">
        <f>+entero!BF22</f>
        <v>41468.493126136476</v>
      </c>
      <c r="BG6" s="63">
        <f>+entero!BG22</f>
        <v>43314.165693718947</v>
      </c>
      <c r="BH6" s="63">
        <f>+entero!BH22</f>
        <v>42593.305946749912</v>
      </c>
      <c r="BI6" s="63">
        <f>+entero!BI22</f>
        <v>43705.429036464229</v>
      </c>
      <c r="BJ6" s="13">
        <f>+entero!BJ22</f>
        <v>44756.926055004689</v>
      </c>
      <c r="BK6" s="9">
        <f>+entero!BK22</f>
        <v>44904.675587320518</v>
      </c>
      <c r="BL6" s="9">
        <f>+entero!BL22</f>
        <v>44926.04484100594</v>
      </c>
      <c r="BM6" s="9">
        <f>+entero!BM22</f>
        <v>44967.534191655366</v>
      </c>
      <c r="BN6" s="455">
        <f>+entero!BN22</f>
        <v>45053.444605563782</v>
      </c>
      <c r="BO6" s="13">
        <f>+entero!BO22</f>
        <v>1348.0155690995525</v>
      </c>
      <c r="BP6" s="109">
        <f>+entero!BP22</f>
        <v>3.0843206412065616E-2</v>
      </c>
      <c r="BQ6" s="300"/>
      <c r="BR6" s="293"/>
      <c r="BS6" s="293"/>
      <c r="BT6" s="293"/>
      <c r="BU6" s="293"/>
      <c r="BV6" s="293"/>
      <c r="BW6" s="293"/>
      <c r="BX6" s="293"/>
      <c r="BY6" s="293"/>
      <c r="BZ6" s="293"/>
      <c r="CA6" s="293"/>
    </row>
    <row r="7" spans="1:79" x14ac:dyDescent="0.2">
      <c r="A7" s="3"/>
      <c r="B7" s="631"/>
      <c r="C7" s="18"/>
      <c r="D7" s="23" t="s">
        <v>1</v>
      </c>
      <c r="E7" s="63">
        <f>+entero!E23</f>
        <v>17043.31910552</v>
      </c>
      <c r="F7" s="63">
        <f>+entero!F23</f>
        <v>15808.647000790001</v>
      </c>
      <c r="G7" s="63">
        <f>+entero!G23</f>
        <v>15391.40763399</v>
      </c>
      <c r="H7" s="63">
        <f>+entero!H23</f>
        <v>14840.80677166</v>
      </c>
      <c r="I7" s="63">
        <f>+entero!I23</f>
        <v>14840.585365319999</v>
      </c>
      <c r="J7" s="63">
        <f>+entero!J23</f>
        <v>14944.717257</v>
      </c>
      <c r="K7" s="63">
        <f>+entero!K23</f>
        <v>15350.320920440001</v>
      </c>
      <c r="L7" s="63">
        <f>+entero!L23</f>
        <v>15416.73963217</v>
      </c>
      <c r="M7" s="63">
        <f>+entero!M23</f>
        <v>15516.48481116</v>
      </c>
      <c r="N7" s="63">
        <f>+entero!N23</f>
        <v>15664.60447672</v>
      </c>
      <c r="O7" s="63">
        <f>+entero!O23</f>
        <v>16338.611020350001</v>
      </c>
      <c r="P7" s="63">
        <f>+entero!P23</f>
        <v>17061.986295070001</v>
      </c>
      <c r="Q7" s="63">
        <f>+entero!Q23</f>
        <v>17892.392916360001</v>
      </c>
      <c r="R7" s="63">
        <f>+entero!R23</f>
        <v>17257.12798827</v>
      </c>
      <c r="S7" s="63">
        <f>+entero!S23</f>
        <v>17954.210320189999</v>
      </c>
      <c r="T7" s="63">
        <f>+entero!T23</f>
        <v>17884.95294603</v>
      </c>
      <c r="U7" s="63">
        <f>+entero!U23</f>
        <v>18102.7542961</v>
      </c>
      <c r="V7" s="63">
        <f>+entero!V23</f>
        <v>18598.362352259999</v>
      </c>
      <c r="W7" s="63">
        <f>+entero!W23</f>
        <v>19111.73186009</v>
      </c>
      <c r="X7" s="63">
        <f>+entero!X23</f>
        <v>19273.531734020002</v>
      </c>
      <c r="Y7" s="63">
        <f>+entero!Y23</f>
        <v>19243.647425389998</v>
      </c>
      <c r="Z7" s="63">
        <f>+entero!Z23</f>
        <v>19374.36654173</v>
      </c>
      <c r="AA7" s="63">
        <f>+entero!AA23</f>
        <v>19720.61379911</v>
      </c>
      <c r="AB7" s="63">
        <f>+entero!AB23</f>
        <v>20284.401278249999</v>
      </c>
      <c r="AC7" s="63">
        <f>+entero!AC23</f>
        <v>24585.622267570001</v>
      </c>
      <c r="AD7" s="63">
        <f>+entero!AD23</f>
        <v>23610.75446086</v>
      </c>
      <c r="AE7" s="63">
        <f>+entero!AE23</f>
        <v>23358.59828613</v>
      </c>
      <c r="AF7" s="63">
        <f>+entero!AF23</f>
        <v>23139.315299330003</v>
      </c>
      <c r="AG7" s="63">
        <f>+entero!AG23</f>
        <v>23402.080371930002</v>
      </c>
      <c r="AH7" s="63">
        <f>+entero!AH23</f>
        <v>23750.031313169999</v>
      </c>
      <c r="AI7" s="63">
        <f>+entero!AI23</f>
        <v>24643.468506500001</v>
      </c>
      <c r="AJ7" s="63">
        <f>+entero!AJ23</f>
        <v>25057.120629689998</v>
      </c>
      <c r="AK7" s="63">
        <f>+entero!AK23</f>
        <v>25377.25269935</v>
      </c>
      <c r="AL7" s="63">
        <f>+entero!AL23</f>
        <v>25704.845640889998</v>
      </c>
      <c r="AM7" s="63">
        <f>+entero!AM23</f>
        <v>26070.208207840002</v>
      </c>
      <c r="AN7" s="63">
        <f>+entero!AN23</f>
        <v>26355.467033959998</v>
      </c>
      <c r="AO7" s="63">
        <f>+entero!AO23</f>
        <v>28585.08716164</v>
      </c>
      <c r="AP7" s="63">
        <f>+entero!AP23</f>
        <v>27904.261643500002</v>
      </c>
      <c r="AQ7" s="63">
        <f>+entero!AQ23</f>
        <v>27651.922542569999</v>
      </c>
      <c r="AR7" s="63">
        <f>+entero!AR23</f>
        <v>27218.263037979999</v>
      </c>
      <c r="AS7" s="63">
        <f>+entero!AS23</f>
        <v>27218.263037979999</v>
      </c>
      <c r="AT7" s="63">
        <f>+entero!AT23</f>
        <v>27520.15649094</v>
      </c>
      <c r="AU7" s="63">
        <f>+entero!AU23</f>
        <v>28361.012891549999</v>
      </c>
      <c r="AV7" s="63">
        <f>+entero!AV23</f>
        <v>28505.503548820001</v>
      </c>
      <c r="AW7" s="63">
        <f>+entero!AW23</f>
        <v>28584.619925939998</v>
      </c>
      <c r="AX7" s="63">
        <f>+entero!AX23</f>
        <v>29033.313723990002</v>
      </c>
      <c r="AY7" s="63">
        <f>+entero!AY23</f>
        <v>29535.500998900003</v>
      </c>
      <c r="AZ7" s="63">
        <f>+entero!AZ23</f>
        <v>30131.992337290001</v>
      </c>
      <c r="BA7" s="63">
        <f>+entero!BA23</f>
        <v>32665.086160450002</v>
      </c>
      <c r="BB7" s="63">
        <f>+entero!BB23</f>
        <v>31825.354411959997</v>
      </c>
      <c r="BC7" s="63">
        <f>+entero!BC23</f>
        <v>31105.858646380002</v>
      </c>
      <c r="BD7" s="63">
        <f>+entero!BD23</f>
        <v>30802.19048116</v>
      </c>
      <c r="BE7" s="63">
        <f>+entero!BE23</f>
        <v>30829.345512419997</v>
      </c>
      <c r="BF7" s="63">
        <f>+entero!BF23</f>
        <v>31213.30397026</v>
      </c>
      <c r="BG7" s="63">
        <f>+entero!BG23</f>
        <v>31641.167205549998</v>
      </c>
      <c r="BH7" s="63">
        <f>+entero!BH23</f>
        <v>31888.061633040001</v>
      </c>
      <c r="BI7" s="63">
        <f>+entero!BI23</f>
        <v>31958.471105610002</v>
      </c>
      <c r="BJ7" s="13">
        <f>+entero!BJ23</f>
        <v>32152.414370529998</v>
      </c>
      <c r="BK7" s="9">
        <f>+entero!BK23</f>
        <v>32251.587664310002</v>
      </c>
      <c r="BL7" s="9">
        <f>+entero!BL23</f>
        <v>32217.818344560001</v>
      </c>
      <c r="BM7" s="9">
        <f>+entero!BM23</f>
        <v>32294.150316080002</v>
      </c>
      <c r="BN7" s="455">
        <f>+entero!BN23</f>
        <v>32390.724052830003</v>
      </c>
      <c r="BO7" s="13">
        <f>+entero!BO23</f>
        <v>432.25294722000035</v>
      </c>
      <c r="BP7" s="109">
        <f>+entero!BP23</f>
        <v>1.35254576413113E-2</v>
      </c>
      <c r="BQ7" s="300"/>
      <c r="BR7" s="293"/>
      <c r="BS7" s="293"/>
      <c r="BT7" s="293"/>
      <c r="BU7" s="293"/>
      <c r="BV7" s="293"/>
      <c r="BW7" s="293"/>
      <c r="BX7" s="293"/>
      <c r="BY7" s="293"/>
      <c r="BZ7" s="293"/>
      <c r="CA7" s="293"/>
    </row>
    <row r="8" spans="1:79" x14ac:dyDescent="0.2">
      <c r="A8" s="3"/>
      <c r="B8" s="631"/>
      <c r="C8" s="18"/>
      <c r="D8" s="23" t="s">
        <v>31</v>
      </c>
      <c r="E8" s="63">
        <f>+entero!E24</f>
        <v>-36779.201253403495</v>
      </c>
      <c r="F8" s="63">
        <f>+entero!F24</f>
        <v>-38442.365162255592</v>
      </c>
      <c r="G8" s="63">
        <f>+entero!G24</f>
        <v>-38131.99694694746</v>
      </c>
      <c r="H8" s="63">
        <f>+entero!H24</f>
        <v>-39281.034730554442</v>
      </c>
      <c r="I8" s="63">
        <f>+entero!I24</f>
        <v>-39108.524165928487</v>
      </c>
      <c r="J8" s="63">
        <f>+entero!J24</f>
        <v>-40080.477212219397</v>
      </c>
      <c r="K8" s="63">
        <f>+entero!K24</f>
        <v>-40100.533764195701</v>
      </c>
      <c r="L8" s="63">
        <f>+entero!L24</f>
        <v>-40400.366856336754</v>
      </c>
      <c r="M8" s="63">
        <f>+entero!M24</f>
        <v>-42404.280717641355</v>
      </c>
      <c r="N8" s="63">
        <f>+entero!N24</f>
        <v>-43255.980398323809</v>
      </c>
      <c r="O8" s="63">
        <f>+entero!O24</f>
        <v>-43597.531125447298</v>
      </c>
      <c r="P8" s="63">
        <f>+entero!P24</f>
        <v>-43996.375476328256</v>
      </c>
      <c r="Q8" s="63">
        <f>+entero!Q24</f>
        <v>-40910.92261469888</v>
      </c>
      <c r="R8" s="63">
        <f>+entero!R24</f>
        <v>-41394.693758971094</v>
      </c>
      <c r="S8" s="63">
        <f>+entero!S24</f>
        <v>-41454.649890003071</v>
      </c>
      <c r="T8" s="63">
        <f>+entero!T24</f>
        <v>-40993.012545658261</v>
      </c>
      <c r="U8" s="63">
        <f>+entero!U24</f>
        <v>-40725.721875145755</v>
      </c>
      <c r="V8" s="63">
        <f>+entero!V24</f>
        <v>-40337.81012964726</v>
      </c>
      <c r="W8" s="63">
        <f>+entero!W24</f>
        <v>-40393.376146655639</v>
      </c>
      <c r="X8" s="63">
        <f>+entero!X24</f>
        <v>-40786.054479408231</v>
      </c>
      <c r="Y8" s="63">
        <f>+entero!Y24</f>
        <v>-41654.468781513388</v>
      </c>
      <c r="Z8" s="63">
        <f>+entero!Z24</f>
        <v>-43763.135008598176</v>
      </c>
      <c r="AA8" s="63">
        <f>+entero!AA24</f>
        <v>-44456.948586455765</v>
      </c>
      <c r="AB8" s="63">
        <f>+entero!AB24</f>
        <v>-44259.691304114895</v>
      </c>
      <c r="AC8" s="63">
        <f>+entero!AC24</f>
        <v>-42938.181556930314</v>
      </c>
      <c r="AD8" s="63">
        <f>+entero!AD24</f>
        <v>-45901.140750460218</v>
      </c>
      <c r="AE8" s="63">
        <f>+entero!AE24</f>
        <v>-48312.242030117974</v>
      </c>
      <c r="AF8" s="63">
        <f>+entero!AF24</f>
        <v>-49213.248066820343</v>
      </c>
      <c r="AG8" s="63">
        <f>+entero!AG24</f>
        <v>-50678.862959427162</v>
      </c>
      <c r="AH8" s="63">
        <f>+entero!AH24</f>
        <v>-49812.623303278691</v>
      </c>
      <c r="AI8" s="63">
        <f>+entero!AI24</f>
        <v>-49325.781787705811</v>
      </c>
      <c r="AJ8" s="63">
        <f>+entero!AJ24</f>
        <v>-50765.833533730947</v>
      </c>
      <c r="AK8" s="63">
        <f>+entero!AK24</f>
        <v>-54535.029617007371</v>
      </c>
      <c r="AL8" s="63">
        <f>+entero!AL24</f>
        <v>-52669.107745117784</v>
      </c>
      <c r="AM8" s="63">
        <f>+entero!AM24</f>
        <v>-55701.044226470614</v>
      </c>
      <c r="AN8" s="63">
        <f>+entero!AN24</f>
        <v>-56751.641763571315</v>
      </c>
      <c r="AO8" s="63">
        <f>+entero!AO24</f>
        <v>-53862.153016766635</v>
      </c>
      <c r="AP8" s="63">
        <f>+entero!AP24</f>
        <v>-57769.8499961743</v>
      </c>
      <c r="AQ8" s="63">
        <f>+entero!AQ24</f>
        <v>-59738.430211019026</v>
      </c>
      <c r="AR8" s="63">
        <f>+entero!AR24</f>
        <v>-60223.761023498584</v>
      </c>
      <c r="AS8" s="63">
        <f>+entero!AS24</f>
        <v>-60223.761023498584</v>
      </c>
      <c r="AT8" s="63">
        <f>+entero!AT24</f>
        <v>-57693.920501219334</v>
      </c>
      <c r="AU8" s="63">
        <f>+entero!AU24</f>
        <v>-56975.733137620555</v>
      </c>
      <c r="AV8" s="63">
        <f>+entero!AV24</f>
        <v>-58945.687472738617</v>
      </c>
      <c r="AW8" s="63">
        <f>+entero!AW24</f>
        <v>-61032.358741471253</v>
      </c>
      <c r="AX8" s="63">
        <f>+entero!AX24</f>
        <v>-63022.789226928377</v>
      </c>
      <c r="AY8" s="63">
        <f>+entero!AY24</f>
        <v>-64938.716468228835</v>
      </c>
      <c r="AZ8" s="63">
        <f>+entero!AZ24</f>
        <v>-65398.945782221133</v>
      </c>
      <c r="BA8" s="63">
        <f>+entero!BA24</f>
        <v>-62872.216313078694</v>
      </c>
      <c r="BB8" s="63">
        <f>+entero!BB24</f>
        <v>-64550.757844114705</v>
      </c>
      <c r="BC8" s="63">
        <f>+entero!BC24</f>
        <v>-65624.384177470201</v>
      </c>
      <c r="BD8" s="63">
        <f>+entero!BD24</f>
        <v>-66525.27326386956</v>
      </c>
      <c r="BE8" s="63">
        <f>+entero!BE24</f>
        <v>-66625.615153915016</v>
      </c>
      <c r="BF8" s="63">
        <f>+entero!BF24</f>
        <v>-64879.032880982537</v>
      </c>
      <c r="BG8" s="63">
        <f>+entero!BG24</f>
        <v>-64067.514772103619</v>
      </c>
      <c r="BH8" s="63">
        <f>+entero!BH24</f>
        <v>-66282.880942301694</v>
      </c>
      <c r="BI8" s="63">
        <f>+entero!BI24</f>
        <v>-66834.390144024423</v>
      </c>
      <c r="BJ8" s="13">
        <f>+entero!BJ24</f>
        <v>-66412.170818386046</v>
      </c>
      <c r="BK8" s="9">
        <f>+entero!BK24</f>
        <v>-66051.513033865063</v>
      </c>
      <c r="BL8" s="9">
        <f>+entero!BL24</f>
        <v>-66344.674704748788</v>
      </c>
      <c r="BM8" s="9">
        <f>+entero!BM24</f>
        <v>-67671.544067478884</v>
      </c>
      <c r="BN8" s="455">
        <f>+entero!BN24</f>
        <v>-67375.15649342518</v>
      </c>
      <c r="BO8" s="13">
        <f>+entero!BO24</f>
        <v>-540.76634940075746</v>
      </c>
      <c r="BP8" s="109">
        <f>+entero!BP24</f>
        <v>8.0911391311484504E-3</v>
      </c>
      <c r="BQ8" s="300"/>
      <c r="BR8" s="293"/>
      <c r="BS8" s="293"/>
      <c r="BT8" s="293"/>
      <c r="BU8" s="293"/>
      <c r="BV8" s="293"/>
      <c r="BW8" s="293"/>
      <c r="BX8" s="293"/>
      <c r="BY8" s="293"/>
      <c r="BZ8" s="293"/>
      <c r="CA8" s="293"/>
    </row>
    <row r="9" spans="1:79" x14ac:dyDescent="0.2">
      <c r="A9" s="3"/>
      <c r="B9" s="631"/>
      <c r="C9" s="18"/>
      <c r="D9" s="23" t="s">
        <v>50</v>
      </c>
      <c r="E9" s="63">
        <f>+entero!E25</f>
        <v>-11931.858236763219</v>
      </c>
      <c r="F9" s="63">
        <f>+entero!F25</f>
        <v>-12564.234717054193</v>
      </c>
      <c r="G9" s="63">
        <f>+entero!G25</f>
        <v>-13157.015446541927</v>
      </c>
      <c r="H9" s="63">
        <f>+entero!H25</f>
        <v>-13994.098295523072</v>
      </c>
      <c r="I9" s="63">
        <f>+entero!I25</f>
        <v>-15092.949144283639</v>
      </c>
      <c r="J9" s="63">
        <f>+entero!J25</f>
        <v>-16211.804937160685</v>
      </c>
      <c r="K9" s="63">
        <f>+entero!K25</f>
        <v>-15645.075490415855</v>
      </c>
      <c r="L9" s="63">
        <f>+entero!L25</f>
        <v>-16557.844935554949</v>
      </c>
      <c r="M9" s="63">
        <f>+entero!M25</f>
        <v>-16285.247744686087</v>
      </c>
      <c r="N9" s="63">
        <f>+entero!N25</f>
        <v>-15842.017450560101</v>
      </c>
      <c r="O9" s="63">
        <f>+entero!O25</f>
        <v>-14869.605046034345</v>
      </c>
      <c r="P9" s="63">
        <f>+entero!P25</f>
        <v>-14810.16082922297</v>
      </c>
      <c r="Q9" s="63">
        <f>+entero!Q25</f>
        <v>-12037.861640102699</v>
      </c>
      <c r="R9" s="63">
        <f>+entero!R25</f>
        <v>-12046.325549962668</v>
      </c>
      <c r="S9" s="63">
        <f>+entero!S25</f>
        <v>-11798.433159611999</v>
      </c>
      <c r="T9" s="63">
        <f>+entero!T25</f>
        <v>-12534.1795896276</v>
      </c>
      <c r="U9" s="63">
        <f>+entero!U25</f>
        <v>-14535.737468911831</v>
      </c>
      <c r="V9" s="63">
        <f>+entero!V25</f>
        <v>-14921.374404462185</v>
      </c>
      <c r="W9" s="63">
        <f>+entero!W25</f>
        <v>-16051.877890473672</v>
      </c>
      <c r="X9" s="63">
        <f>+entero!X25</f>
        <v>-17451.955823853175</v>
      </c>
      <c r="Y9" s="63">
        <f>+entero!Y25</f>
        <v>-18695.844246511424</v>
      </c>
      <c r="Z9" s="63">
        <f>+entero!Z25</f>
        <v>-19622.556781357227</v>
      </c>
      <c r="AA9" s="63">
        <f>+entero!AA25</f>
        <v>-20206.230807064483</v>
      </c>
      <c r="AB9" s="63">
        <f>+entero!AB25</f>
        <v>-20380.590815921831</v>
      </c>
      <c r="AC9" s="63">
        <f>+entero!AC25</f>
        <v>-19033.717018390915</v>
      </c>
      <c r="AD9" s="63">
        <f>+entero!AD25</f>
        <v>-20395.683250635</v>
      </c>
      <c r="AE9" s="63">
        <f>+entero!AE25</f>
        <v>-21398.482908853341</v>
      </c>
      <c r="AF9" s="63">
        <f>+entero!AF25</f>
        <v>-20515.376437737094</v>
      </c>
      <c r="AG9" s="63">
        <f>+entero!AG25</f>
        <v>-22720.668638767067</v>
      </c>
      <c r="AH9" s="63">
        <f>+entero!AH25</f>
        <v>-24039.985288323489</v>
      </c>
      <c r="AI9" s="63">
        <f>+entero!AI25</f>
        <v>-23153.205909382435</v>
      </c>
      <c r="AJ9" s="63">
        <f>+entero!AJ25</f>
        <v>-24583.659881486485</v>
      </c>
      <c r="AK9" s="63">
        <f>+entero!AK25</f>
        <v>-25793.166578529057</v>
      </c>
      <c r="AL9" s="63">
        <f>+entero!AL25</f>
        <v>-26182.201187179729</v>
      </c>
      <c r="AM9" s="63">
        <f>+entero!AM25</f>
        <v>-26496.70745701719</v>
      </c>
      <c r="AN9" s="63">
        <f>+entero!AN25</f>
        <v>-25953.885438716748</v>
      </c>
      <c r="AO9" s="63">
        <f>+entero!AO25</f>
        <v>-23173.066224700859</v>
      </c>
      <c r="AP9" s="63">
        <f>+entero!AP25</f>
        <v>-26541.033333331314</v>
      </c>
      <c r="AQ9" s="63">
        <f>+entero!AQ25</f>
        <v>-27446.881256662626</v>
      </c>
      <c r="AR9" s="63">
        <f>+entero!AR25</f>
        <v>-27543.760398590322</v>
      </c>
      <c r="AS9" s="63">
        <f>+entero!AS25</f>
        <v>-27543.760398590322</v>
      </c>
      <c r="AT9" s="63">
        <f>+entero!AT25</f>
        <v>-29605.296675278201</v>
      </c>
      <c r="AU9" s="63">
        <f>+entero!AU25</f>
        <v>-29131.072663441082</v>
      </c>
      <c r="AV9" s="63">
        <f>+entero!AV25</f>
        <v>-31072.632851696399</v>
      </c>
      <c r="AW9" s="63">
        <f>+entero!AW25</f>
        <v>-32641.457819049901</v>
      </c>
      <c r="AX9" s="63">
        <f>+entero!AX25</f>
        <v>-31624.133640066389</v>
      </c>
      <c r="AY9" s="63">
        <f>+entero!AY25</f>
        <v>-35032.5816729574</v>
      </c>
      <c r="AZ9" s="63">
        <f>+entero!AZ25</f>
        <v>-34484.140394999115</v>
      </c>
      <c r="BA9" s="63">
        <f>+entero!BA25</f>
        <v>-29315.840023017481</v>
      </c>
      <c r="BB9" s="63">
        <f>+entero!BB25</f>
        <v>-31541.942415822032</v>
      </c>
      <c r="BC9" s="63">
        <f>+entero!BC25</f>
        <v>-33255.567901084709</v>
      </c>
      <c r="BD9" s="63">
        <f>+entero!BD25</f>
        <v>-34246.472273750573</v>
      </c>
      <c r="BE9" s="63">
        <f>+entero!BE25</f>
        <v>-36347.891468227179</v>
      </c>
      <c r="BF9" s="63">
        <f>+entero!BF25</f>
        <v>-36985.8815015625</v>
      </c>
      <c r="BG9" s="63">
        <f>+entero!BG25</f>
        <v>-35653.62847587213</v>
      </c>
      <c r="BH9" s="63">
        <f>+entero!BH25</f>
        <v>-37909.190004581549</v>
      </c>
      <c r="BI9" s="63">
        <f>+entero!BI25</f>
        <v>-41299.918654736801</v>
      </c>
      <c r="BJ9" s="13">
        <f>+entero!BJ25</f>
        <v>-40195.422694865287</v>
      </c>
      <c r="BK9" s="9">
        <f>+entero!BK25</f>
        <v>-39776.482174756915</v>
      </c>
      <c r="BL9" s="9">
        <f>+entero!BL25</f>
        <v>-39830.568151303545</v>
      </c>
      <c r="BM9" s="9">
        <f>+entero!BM25</f>
        <v>-41427.181504279572</v>
      </c>
      <c r="BN9" s="455">
        <f>+entero!BN25</f>
        <v>-41533.718176328381</v>
      </c>
      <c r="BO9" s="13">
        <f>+entero!BO25</f>
        <v>-233.79952159157983</v>
      </c>
      <c r="BP9" s="109">
        <f>+entero!BP25</f>
        <v>5.6610165154591385E-3</v>
      </c>
      <c r="BQ9" s="300"/>
      <c r="BR9" s="293"/>
      <c r="BS9" s="293"/>
      <c r="BT9" s="293"/>
      <c r="BU9" s="293"/>
      <c r="BV9" s="293"/>
      <c r="BW9" s="293"/>
      <c r="BX9" s="293"/>
      <c r="BY9" s="293"/>
      <c r="BZ9" s="293"/>
      <c r="CA9" s="293"/>
    </row>
    <row r="10" spans="1:79" x14ac:dyDescent="0.2">
      <c r="A10" s="3"/>
      <c r="B10" s="631"/>
      <c r="C10" s="18"/>
      <c r="D10" s="23" t="s">
        <v>51</v>
      </c>
      <c r="E10" s="63">
        <f>+entero!E26</f>
        <v>-17864.806900773699</v>
      </c>
      <c r="F10" s="63">
        <f>+entero!F26</f>
        <v>-19721.820842702866</v>
      </c>
      <c r="G10" s="63">
        <f>+entero!G26</f>
        <v>-17682.048170572001</v>
      </c>
      <c r="H10" s="63">
        <f>+entero!H26</f>
        <v>-19029.007745217612</v>
      </c>
      <c r="I10" s="63">
        <f>+entero!I26</f>
        <v>-17083.1679417835</v>
      </c>
      <c r="J10" s="63">
        <f>+entero!J26</f>
        <v>-17382.290156597264</v>
      </c>
      <c r="K10" s="63">
        <f>+entero!K26</f>
        <v>-17142.8679491166</v>
      </c>
      <c r="L10" s="63">
        <f>+entero!L26</f>
        <v>-17599.017147492155</v>
      </c>
      <c r="M10" s="63">
        <f>+entero!M26</f>
        <v>-17273.9083495456</v>
      </c>
      <c r="N10" s="63">
        <f>+entero!N26</f>
        <v>-19171.854771508999</v>
      </c>
      <c r="O10" s="63">
        <f>+entero!O26</f>
        <v>-20158.267728156079</v>
      </c>
      <c r="P10" s="63">
        <f>+entero!P26</f>
        <v>-19627.68687327547</v>
      </c>
      <c r="Q10" s="63">
        <f>+entero!Q26</f>
        <v>-20173.9797520311</v>
      </c>
      <c r="R10" s="63">
        <f>+entero!R26</f>
        <v>-20971.028630895857</v>
      </c>
      <c r="S10" s="63">
        <f>+entero!S26</f>
        <v>-21272.558417510994</v>
      </c>
      <c r="T10" s="63">
        <f>+entero!T26</f>
        <v>-20379.471460619287</v>
      </c>
      <c r="U10" s="63">
        <f>+entero!U26</f>
        <v>-17967.089572642988</v>
      </c>
      <c r="V10" s="63">
        <f>+entero!V26</f>
        <v>-17643.253721721238</v>
      </c>
      <c r="W10" s="63">
        <f>+entero!W26</f>
        <v>-16488.943533693175</v>
      </c>
      <c r="X10" s="63">
        <f>+entero!X26</f>
        <v>-15181.695760457156</v>
      </c>
      <c r="Y10" s="63">
        <f>+entero!Y26</f>
        <v>-14819.505187907649</v>
      </c>
      <c r="Z10" s="63">
        <f>+entero!Z26</f>
        <v>-14921.033673561766</v>
      </c>
      <c r="AA10" s="63">
        <f>+entero!AA26</f>
        <v>-14583.654231762826</v>
      </c>
      <c r="AB10" s="63">
        <f>+entero!AB26</f>
        <v>-14896.478423731094</v>
      </c>
      <c r="AC10" s="63">
        <f>+entero!AC26</f>
        <v>-14704.160838856733</v>
      </c>
      <c r="AD10" s="63">
        <f>+entero!AD26</f>
        <v>-16547.518132181747</v>
      </c>
      <c r="AE10" s="63">
        <f>+entero!AE26</f>
        <v>-17353.253833951283</v>
      </c>
      <c r="AF10" s="63">
        <f>+entero!AF26</f>
        <v>-18832.422434563217</v>
      </c>
      <c r="AG10" s="63">
        <f>+entero!AG26</f>
        <v>-16541.199891206677</v>
      </c>
      <c r="AH10" s="63">
        <f>+entero!AH26</f>
        <v>-14798.576372494417</v>
      </c>
      <c r="AI10" s="63">
        <f>+entero!AI26</f>
        <v>-15417.899710246402</v>
      </c>
      <c r="AJ10" s="63">
        <f>+entero!AJ26</f>
        <v>-14756.253954824369</v>
      </c>
      <c r="AK10" s="63">
        <f>+entero!AK26</f>
        <v>-15420.415763254936</v>
      </c>
      <c r="AL10" s="63">
        <f>+entero!AL26</f>
        <v>-16245.369206212748</v>
      </c>
      <c r="AM10" s="63">
        <f>+entero!AM26</f>
        <v>-16994.543772583562</v>
      </c>
      <c r="AN10" s="63">
        <f>+entero!AN26</f>
        <v>-19929.26712322302</v>
      </c>
      <c r="AO10" s="63">
        <f>+entero!AO26</f>
        <v>-21701.00591389733</v>
      </c>
      <c r="AP10" s="63">
        <f>+entero!AP26</f>
        <v>-20246.796095773112</v>
      </c>
      <c r="AQ10" s="63">
        <f>+entero!AQ26</f>
        <v>-20571.4316203981</v>
      </c>
      <c r="AR10" s="63">
        <f>+entero!AR26</f>
        <v>-22326.533949544522</v>
      </c>
      <c r="AS10" s="63">
        <f>+entero!AS26</f>
        <v>-22326.533949544522</v>
      </c>
      <c r="AT10" s="63">
        <f>+entero!AT26</f>
        <v>-19838.06178149717</v>
      </c>
      <c r="AU10" s="63">
        <f>+entero!AU26</f>
        <v>-19539.097882377366</v>
      </c>
      <c r="AV10" s="63">
        <f>+entero!AV26</f>
        <v>-18762.257665101504</v>
      </c>
      <c r="AW10" s="63">
        <f>+entero!AW26</f>
        <v>-18818.130745646205</v>
      </c>
      <c r="AX10" s="63">
        <f>+entero!AX26</f>
        <v>-20192.1969835573</v>
      </c>
      <c r="AY10" s="63">
        <f>+entero!AY26</f>
        <v>-19470.972214351772</v>
      </c>
      <c r="AZ10" s="63">
        <f>+entero!AZ26</f>
        <v>-20447.734649081129</v>
      </c>
      <c r="BA10" s="63">
        <f>+entero!BA26</f>
        <v>-23618.72316683974</v>
      </c>
      <c r="BB10" s="63">
        <f>+entero!BB26</f>
        <v>-21839.23874024655</v>
      </c>
      <c r="BC10" s="63">
        <f>+entero!BC26</f>
        <v>-22485.320305321387</v>
      </c>
      <c r="BD10" s="63">
        <f>+entero!BD26</f>
        <v>-22255.265643937066</v>
      </c>
      <c r="BE10" s="63">
        <f>+entero!BE26</f>
        <v>-21215.278015536576</v>
      </c>
      <c r="BF10" s="63">
        <f>+entero!BF26</f>
        <v>-20248.913731349676</v>
      </c>
      <c r="BG10" s="63">
        <f>+entero!BG26</f>
        <v>-20884.613886331947</v>
      </c>
      <c r="BH10" s="63">
        <f>+entero!BH26</f>
        <v>-19397.731755786917</v>
      </c>
      <c r="BI10" s="63">
        <f>+entero!BI26</f>
        <v>-19867.041891014229</v>
      </c>
      <c r="BJ10" s="13">
        <f>+entero!BJ26</f>
        <v>-20743.637842730695</v>
      </c>
      <c r="BK10" s="9">
        <f>+entero!BK26</f>
        <v>-20794.26824770552</v>
      </c>
      <c r="BL10" s="9">
        <f>+entero!BL26</f>
        <v>-20849.778666071743</v>
      </c>
      <c r="BM10" s="9">
        <f>+entero!BM26</f>
        <v>-20825.257164121766</v>
      </c>
      <c r="BN10" s="455">
        <f>+entero!BN26</f>
        <v>-20755.907111684584</v>
      </c>
      <c r="BO10" s="13">
        <f>+entero!BO26</f>
        <v>-888.86522067035548</v>
      </c>
      <c r="BP10" s="109">
        <f>+entero!BP26</f>
        <v>4.4740692929851056E-2</v>
      </c>
      <c r="BQ10" s="300"/>
      <c r="BR10" s="293"/>
      <c r="BS10" s="293"/>
      <c r="BT10" s="293"/>
      <c r="BU10" s="293"/>
      <c r="BV10" s="293"/>
      <c r="BW10" s="293"/>
      <c r="BX10" s="293"/>
      <c r="BY10" s="293"/>
      <c r="BZ10" s="293"/>
      <c r="CA10" s="293"/>
    </row>
    <row r="11" spans="1:79" ht="13.5" x14ac:dyDescent="0.2">
      <c r="A11" s="3"/>
      <c r="B11" s="631"/>
      <c r="C11" s="18"/>
      <c r="D11" s="108" t="s">
        <v>190</v>
      </c>
      <c r="E11" s="134"/>
      <c r="F11" s="134"/>
      <c r="G11" s="134"/>
      <c r="H11" s="134"/>
      <c r="I11" s="134"/>
      <c r="J11" s="134"/>
      <c r="K11" s="134"/>
      <c r="L11" s="134"/>
      <c r="M11" s="134"/>
      <c r="N11" s="134"/>
      <c r="O11" s="134"/>
      <c r="P11" s="134"/>
      <c r="Q11" s="134"/>
      <c r="R11" s="134"/>
      <c r="S11" s="134"/>
      <c r="T11" s="134"/>
      <c r="U11" s="134"/>
      <c r="V11" s="134"/>
      <c r="W11" s="134"/>
      <c r="X11" s="134"/>
      <c r="Y11" s="134"/>
      <c r="Z11" s="134"/>
      <c r="AA11" s="134"/>
      <c r="AB11" s="134"/>
      <c r="AC11" s="134"/>
      <c r="AD11" s="134"/>
      <c r="AE11" s="134"/>
      <c r="AF11" s="134"/>
      <c r="AG11" s="134"/>
      <c r="AH11" s="134"/>
      <c r="AI11" s="134"/>
      <c r="AJ11" s="134"/>
      <c r="AK11" s="134"/>
      <c r="AL11" s="134"/>
      <c r="AM11" s="134"/>
      <c r="AN11" s="134"/>
      <c r="AO11" s="134"/>
      <c r="AP11" s="134"/>
      <c r="AQ11" s="134"/>
      <c r="AR11" s="134"/>
      <c r="AS11" s="134"/>
      <c r="AT11" s="134"/>
      <c r="AU11" s="134"/>
      <c r="AV11" s="134"/>
      <c r="AW11" s="134"/>
      <c r="AX11" s="134"/>
      <c r="AY11" s="134"/>
      <c r="AZ11" s="134"/>
      <c r="BA11" s="134"/>
      <c r="BB11" s="134"/>
      <c r="BC11" s="134"/>
      <c r="BD11" s="134"/>
      <c r="BE11" s="134"/>
      <c r="BF11" s="134"/>
      <c r="BG11" s="134"/>
      <c r="BH11" s="134"/>
      <c r="BI11" s="134"/>
      <c r="BJ11" s="459"/>
      <c r="BK11" s="135"/>
      <c r="BL11" s="135"/>
      <c r="BM11" s="135"/>
      <c r="BN11" s="460"/>
      <c r="BO11" s="13"/>
      <c r="BP11" s="109"/>
      <c r="BQ11" s="300"/>
      <c r="BR11" s="293"/>
      <c r="BS11" s="293"/>
      <c r="BT11" s="293"/>
      <c r="BU11" s="293"/>
      <c r="BV11" s="293"/>
      <c r="BW11" s="293"/>
      <c r="BX11" s="293"/>
      <c r="BY11" s="293"/>
      <c r="BZ11" s="293"/>
      <c r="CA11" s="293"/>
    </row>
    <row r="12" spans="1:79" x14ac:dyDescent="0.2">
      <c r="A12" s="3"/>
      <c r="B12" s="631"/>
      <c r="C12" s="18"/>
      <c r="D12" s="23" t="s">
        <v>87</v>
      </c>
      <c r="E12" s="63">
        <f>+entero!E28</f>
        <v>25645.572286460003</v>
      </c>
      <c r="F12" s="63">
        <f>+entero!F28</f>
        <v>24622.515750930001</v>
      </c>
      <c r="G12" s="63">
        <f>+entero!G28</f>
        <v>24248.767373540002</v>
      </c>
      <c r="H12" s="63">
        <f>+entero!H28</f>
        <v>23824.72457106</v>
      </c>
      <c r="I12" s="63">
        <f>+entero!I28</f>
        <v>23648.226722019994</v>
      </c>
      <c r="J12" s="63">
        <f>+entero!J28</f>
        <v>23844.441160409999</v>
      </c>
      <c r="K12" s="63">
        <f>+entero!K28</f>
        <v>24704.865051889999</v>
      </c>
      <c r="L12" s="63">
        <f>+entero!L28</f>
        <v>24697.269103929997</v>
      </c>
      <c r="M12" s="63">
        <f>+entero!M28</f>
        <v>25121.753179530002</v>
      </c>
      <c r="N12" s="63">
        <f>+entero!N28</f>
        <v>26409.049688889994</v>
      </c>
      <c r="O12" s="63">
        <f>+entero!O28</f>
        <v>27318.713081509999</v>
      </c>
      <c r="P12" s="63">
        <f>+entero!P28</f>
        <v>28124.632042830002</v>
      </c>
      <c r="Q12" s="63">
        <f>+entero!Q28</f>
        <v>30295.482569939999</v>
      </c>
      <c r="R12" s="63">
        <f>+entero!R28</f>
        <v>29878.586228070002</v>
      </c>
      <c r="S12" s="63">
        <f>+entero!S28</f>
        <v>29808.667062920002</v>
      </c>
      <c r="T12" s="63">
        <f>+entero!T28</f>
        <v>29739.619144310003</v>
      </c>
      <c r="U12" s="63">
        <f>+entero!U28</f>
        <v>29250.893768460002</v>
      </c>
      <c r="V12" s="63">
        <f>+entero!V28</f>
        <v>30168.744834689998</v>
      </c>
      <c r="W12" s="63">
        <f>+entero!W28</f>
        <v>30283.664809280002</v>
      </c>
      <c r="X12" s="63">
        <f>+entero!X28</f>
        <v>30532.648274700005</v>
      </c>
      <c r="Y12" s="63">
        <f>+entero!Y28</f>
        <v>30370.906168759993</v>
      </c>
      <c r="Z12" s="63">
        <f>+entero!Z28</f>
        <v>30638.255550649999</v>
      </c>
      <c r="AA12" s="63">
        <f>+entero!AA28</f>
        <v>31432.455952240005</v>
      </c>
      <c r="AB12" s="63">
        <f>+entero!AB28</f>
        <v>32446.696645309996</v>
      </c>
      <c r="AC12" s="63">
        <f>+entero!AC28</f>
        <v>37244.249848437001</v>
      </c>
      <c r="AD12" s="63">
        <f>+entero!AD28</f>
        <v>36107.67075049549</v>
      </c>
      <c r="AE12" s="63">
        <f>+entero!AE28</f>
        <v>36176.139365153998</v>
      </c>
      <c r="AF12" s="63">
        <f>+entero!AF28</f>
        <v>36007.887858862501</v>
      </c>
      <c r="AG12" s="63">
        <f>+entero!AG28</f>
        <v>35705.659998256007</v>
      </c>
      <c r="AH12" s="63">
        <f>+entero!AH28</f>
        <v>35823.089207131998</v>
      </c>
      <c r="AI12" s="63">
        <f>+entero!AI28</f>
        <v>37107.6610888215</v>
      </c>
      <c r="AJ12" s="63">
        <f>+entero!AJ28</f>
        <v>37470.887397171799</v>
      </c>
      <c r="AK12" s="63">
        <f>+entero!AK28</f>
        <v>38190.646566401003</v>
      </c>
      <c r="AL12" s="63">
        <f>+entero!AL28</f>
        <v>38309.584206441999</v>
      </c>
      <c r="AM12" s="63">
        <f>+entero!AM28</f>
        <v>39034.533150743009</v>
      </c>
      <c r="AN12" s="63">
        <f>+entero!AN28</f>
        <v>40078.367743338997</v>
      </c>
      <c r="AO12" s="63">
        <f>+entero!AO28</f>
        <v>42821.419856407498</v>
      </c>
      <c r="AP12" s="63">
        <f>+entero!AP28</f>
        <v>41830.996366526</v>
      </c>
      <c r="AQ12" s="63">
        <f>+entero!AQ28</f>
        <v>41892.954996234497</v>
      </c>
      <c r="AR12" s="63">
        <f>+entero!AR28</f>
        <v>42329.142218833003</v>
      </c>
      <c r="AS12" s="63">
        <f>+entero!AS28</f>
        <v>42657.988702971496</v>
      </c>
      <c r="AT12" s="63">
        <f>+entero!AT28</f>
        <v>43324.360499339193</v>
      </c>
      <c r="AU12" s="63">
        <f>+entero!AU28</f>
        <v>43964.826877606894</v>
      </c>
      <c r="AV12" s="63">
        <f>+entero!AV28</f>
        <v>42964.016179094586</v>
      </c>
      <c r="AW12" s="63">
        <f>+entero!AW28</f>
        <v>43834.697136912306</v>
      </c>
      <c r="AX12" s="63">
        <f>+entero!AX28</f>
        <v>44480.472935211154</v>
      </c>
      <c r="AY12" s="63">
        <f>+entero!AY28</f>
        <v>45447.778206228919</v>
      </c>
      <c r="AZ12" s="63">
        <f>+entero!AZ28</f>
        <v>46183.335472026694</v>
      </c>
      <c r="BA12" s="63">
        <f>+entero!BA28</f>
        <v>50998.195371094458</v>
      </c>
      <c r="BB12" s="63">
        <f>+entero!BB28</f>
        <v>48607.552982802226</v>
      </c>
      <c r="BC12" s="63">
        <f>+entero!BC28</f>
        <v>48671.48909898111</v>
      </c>
      <c r="BD12" s="63">
        <f>+entero!BD28</f>
        <v>48514.825874322887</v>
      </c>
      <c r="BE12" s="63">
        <f>+entero!BE28</f>
        <v>47830.258328658776</v>
      </c>
      <c r="BF12" s="63">
        <f>+entero!BF28</f>
        <v>48411.897874234666</v>
      </c>
      <c r="BG12" s="63">
        <f>+entero!BG28</f>
        <v>50061.199623470551</v>
      </c>
      <c r="BH12" s="63">
        <f>+entero!BH28</f>
        <v>49361.426799386441</v>
      </c>
      <c r="BI12" s="63">
        <f>+entero!BI28</f>
        <v>49093.417658890561</v>
      </c>
      <c r="BJ12" s="14">
        <f>+entero!BJ28</f>
        <v>49475.302587160557</v>
      </c>
      <c r="BK12" s="10">
        <f>+entero!BK28</f>
        <v>49482.280968340565</v>
      </c>
      <c r="BL12" s="10">
        <f>+entero!BL28</f>
        <v>49684.93697351055</v>
      </c>
      <c r="BM12" s="10">
        <f>+entero!BM28</f>
        <v>49903.068699070558</v>
      </c>
      <c r="BN12" s="461">
        <f>+entero!BN28</f>
        <v>50080.344137160559</v>
      </c>
      <c r="BO12" s="13">
        <f>+entero!BO28</f>
        <v>986.92647826999746</v>
      </c>
      <c r="BP12" s="109">
        <f>+entero!BP28</f>
        <v>2.0103030616595685E-2</v>
      </c>
      <c r="BQ12" s="300"/>
      <c r="BR12" s="293"/>
      <c r="BS12" s="293"/>
      <c r="BT12" s="293"/>
      <c r="BU12" s="293"/>
      <c r="BV12" s="293"/>
      <c r="BW12" s="293"/>
      <c r="BX12" s="293"/>
      <c r="BY12" s="293"/>
      <c r="BZ12" s="293"/>
      <c r="CA12" s="293"/>
    </row>
    <row r="13" spans="1:79" x14ac:dyDescent="0.2">
      <c r="A13" s="3"/>
      <c r="B13" s="631"/>
      <c r="C13" s="18"/>
      <c r="D13" s="23" t="s">
        <v>88</v>
      </c>
      <c r="E13" s="63">
        <f>+entero!E29</f>
        <v>44349.982139060005</v>
      </c>
      <c r="F13" s="63">
        <f>+entero!F29</f>
        <v>43261.412291169996</v>
      </c>
      <c r="G13" s="63">
        <f>+entero!G29</f>
        <v>43038.593695120006</v>
      </c>
      <c r="H13" s="63">
        <f>+entero!H29</f>
        <v>42468.284877179991</v>
      </c>
      <c r="I13" s="63">
        <f>+entero!I29</f>
        <v>42454.249702779991</v>
      </c>
      <c r="J13" s="63">
        <f>+entero!J29</f>
        <v>42531.827381429997</v>
      </c>
      <c r="K13" s="63">
        <f>+entero!K29</f>
        <v>44368.910534569994</v>
      </c>
      <c r="L13" s="63">
        <f>+entero!L29</f>
        <v>44458.489392989999</v>
      </c>
      <c r="M13" s="63">
        <f>+entero!M29</f>
        <v>45409.233766800004</v>
      </c>
      <c r="N13" s="63">
        <f>+entero!N29</f>
        <v>47880.454098759998</v>
      </c>
      <c r="O13" s="63">
        <f>+entero!O29</f>
        <v>48972.902599990004</v>
      </c>
      <c r="P13" s="63">
        <f>+entero!P29</f>
        <v>49491.619455849999</v>
      </c>
      <c r="Q13" s="63">
        <f>+entero!Q29</f>
        <v>52334.546232460001</v>
      </c>
      <c r="R13" s="63">
        <f>+entero!R29</f>
        <v>52565.561574250001</v>
      </c>
      <c r="S13" s="63">
        <f>+entero!S29</f>
        <v>52985.080564960001</v>
      </c>
      <c r="T13" s="63">
        <f>+entero!T29</f>
        <v>53168.961842659999</v>
      </c>
      <c r="U13" s="63">
        <f>+entero!U29</f>
        <v>52653.923143260006</v>
      </c>
      <c r="V13" s="63">
        <f>+entero!V29</f>
        <v>53583.891153490003</v>
      </c>
      <c r="W13" s="63">
        <f>+entero!W29</f>
        <v>53175.173067739997</v>
      </c>
      <c r="X13" s="63">
        <f>+entero!X29</f>
        <v>53261.222453220005</v>
      </c>
      <c r="Y13" s="63">
        <f>+entero!Y29</f>
        <v>53399.874287899998</v>
      </c>
      <c r="Z13" s="63">
        <f>+entero!Z29</f>
        <v>53931.013560920001</v>
      </c>
      <c r="AA13" s="63">
        <f>+entero!AA29</f>
        <v>54857.240814149998</v>
      </c>
      <c r="AB13" s="63">
        <f>+entero!AB29</f>
        <v>56152.299735519999</v>
      </c>
      <c r="AC13" s="63">
        <f>+entero!AC29</f>
        <v>59795.511458582994</v>
      </c>
      <c r="AD13" s="63">
        <f>+entero!AD29</f>
        <v>58687.643064259493</v>
      </c>
      <c r="AE13" s="63">
        <f>+entero!AE29</f>
        <v>59235.820405369996</v>
      </c>
      <c r="AF13" s="63">
        <f>+entero!AF29</f>
        <v>59541.201579582506</v>
      </c>
      <c r="AG13" s="63">
        <f>+entero!AG29</f>
        <v>59122.959015164008</v>
      </c>
      <c r="AH13" s="63">
        <f>+entero!AH29</f>
        <v>59524.701501433003</v>
      </c>
      <c r="AI13" s="63">
        <f>+entero!AI29</f>
        <v>61813.096313685506</v>
      </c>
      <c r="AJ13" s="63">
        <f>+entero!AJ29</f>
        <v>62057.621591589996</v>
      </c>
      <c r="AK13" s="63">
        <f>+entero!AK29</f>
        <v>63418.020179719999</v>
      </c>
      <c r="AL13" s="63">
        <f>+entero!AL29</f>
        <v>64177.645165150003</v>
      </c>
      <c r="AM13" s="63">
        <f>+entero!AM29</f>
        <v>64705.949370800001</v>
      </c>
      <c r="AN13" s="63">
        <f>+entero!AN29</f>
        <v>66284.820864516994</v>
      </c>
      <c r="AO13" s="63">
        <f>+entero!AO29</f>
        <v>70469.611502287502</v>
      </c>
      <c r="AP13" s="63">
        <f>+entero!AP29</f>
        <v>68731.166633368004</v>
      </c>
      <c r="AQ13" s="63">
        <f>+entero!AQ29</f>
        <v>68818.232481838495</v>
      </c>
      <c r="AR13" s="63">
        <f>+entero!AR29</f>
        <v>69920.000598339015</v>
      </c>
      <c r="AS13" s="63">
        <f>+entero!AS29</f>
        <v>70198.776502709501</v>
      </c>
      <c r="AT13" s="63">
        <f>+entero!AT29</f>
        <v>71002.295431863589</v>
      </c>
      <c r="AU13" s="63">
        <f>+entero!AU29</f>
        <v>72379.4522285977</v>
      </c>
      <c r="AV13" s="63">
        <f>+entero!AV29</f>
        <v>71440.51667605179</v>
      </c>
      <c r="AW13" s="63">
        <f>+entero!AW29</f>
        <v>72515.670655115915</v>
      </c>
      <c r="AX13" s="63">
        <f>+entero!AX29</f>
        <v>73115.184479007949</v>
      </c>
      <c r="AY13" s="63">
        <f>+entero!AY29</f>
        <v>74134.415856130363</v>
      </c>
      <c r="AZ13" s="63">
        <f>+entero!AZ29</f>
        <v>75692.35479805278</v>
      </c>
      <c r="BA13" s="63">
        <f>+entero!BA29</f>
        <v>82646.059704255182</v>
      </c>
      <c r="BB13" s="63">
        <f>+entero!BB29</f>
        <v>80302.280598797588</v>
      </c>
      <c r="BC13" s="63">
        <f>+entero!BC29</f>
        <v>80368.737670523798</v>
      </c>
      <c r="BD13" s="63">
        <f>+entero!BD29</f>
        <v>80073.478577673028</v>
      </c>
      <c r="BE13" s="63">
        <f>+entero!BE29</f>
        <v>79646.26757356766</v>
      </c>
      <c r="BF13" s="63">
        <f>+entero!BF29</f>
        <v>79768.63938528228</v>
      </c>
      <c r="BG13" s="63">
        <f>+entero!BG29</f>
        <v>82165.819381306908</v>
      </c>
      <c r="BH13" s="63">
        <f>+entero!BH29</f>
        <v>82453.027439881509</v>
      </c>
      <c r="BI13" s="63">
        <f>+entero!BI29</f>
        <v>82926.171551506894</v>
      </c>
      <c r="BJ13" s="14">
        <f>+entero!BJ29</f>
        <v>83469.182314356891</v>
      </c>
      <c r="BK13" s="10">
        <f>+entero!BK29</f>
        <v>83741.519253916907</v>
      </c>
      <c r="BL13" s="10">
        <f>+entero!BL29</f>
        <v>83838.477102126897</v>
      </c>
      <c r="BM13" s="10">
        <f>+entero!BM29</f>
        <v>83867.755271756905</v>
      </c>
      <c r="BN13" s="461">
        <f>+entero!BN29</f>
        <v>83940.785973516904</v>
      </c>
      <c r="BO13" s="13">
        <f>+entero!BO29</f>
        <v>1014.6144220100105</v>
      </c>
      <c r="BP13" s="109">
        <f>+entero!BP29</f>
        <v>1.2235153305971913E-2</v>
      </c>
      <c r="BQ13" s="300"/>
      <c r="BR13" s="293"/>
      <c r="BS13" s="293"/>
      <c r="BT13" s="293"/>
      <c r="BU13" s="293"/>
      <c r="BV13" s="293"/>
      <c r="BW13" s="293"/>
      <c r="BX13" s="293"/>
      <c r="BY13" s="293"/>
      <c r="BZ13" s="293"/>
      <c r="CA13" s="293"/>
    </row>
    <row r="14" spans="1:79" x14ac:dyDescent="0.2">
      <c r="A14" s="3"/>
      <c r="B14" s="631"/>
      <c r="C14" s="18"/>
      <c r="D14" s="23" t="s">
        <v>89</v>
      </c>
      <c r="E14" s="63">
        <f>+entero!E30</f>
        <v>62632.814654025802</v>
      </c>
      <c r="F14" s="63">
        <f>+entero!F30</f>
        <v>62012.237911165794</v>
      </c>
      <c r="G14" s="63">
        <f>+entero!G30</f>
        <v>62282.866322195805</v>
      </c>
      <c r="H14" s="63">
        <f>+entero!H30</f>
        <v>62459.062038605793</v>
      </c>
      <c r="I14" s="63">
        <f>+entero!I30</f>
        <v>62838.257164735798</v>
      </c>
      <c r="J14" s="63">
        <f>+entero!J30</f>
        <v>63263.128496265803</v>
      </c>
      <c r="K14" s="63">
        <f>+entero!K30</f>
        <v>65756.119667185805</v>
      </c>
      <c r="L14" s="63">
        <f>+entero!L30</f>
        <v>65902.607378715809</v>
      </c>
      <c r="M14" s="63">
        <f>+entero!M30</f>
        <v>67017.5824336558</v>
      </c>
      <c r="N14" s="63">
        <f>+entero!N30</f>
        <v>69754.988887765794</v>
      </c>
      <c r="O14" s="63">
        <f>+entero!O30</f>
        <v>71234.697349585796</v>
      </c>
      <c r="P14" s="63">
        <f>+entero!P30</f>
        <v>71559.044249735802</v>
      </c>
      <c r="Q14" s="63">
        <f>+entero!Q30</f>
        <v>74984.549777865803</v>
      </c>
      <c r="R14" s="63">
        <f>+entero!R30</f>
        <v>75325.718585885799</v>
      </c>
      <c r="S14" s="63">
        <f>+entero!S30</f>
        <v>75739.925712085809</v>
      </c>
      <c r="T14" s="63">
        <f>+entero!T30</f>
        <v>75801.991178435797</v>
      </c>
      <c r="U14" s="63">
        <f>+entero!U30</f>
        <v>75489.958072085807</v>
      </c>
      <c r="V14" s="63">
        <f>+entero!V30</f>
        <v>76400.379196155802</v>
      </c>
      <c r="W14" s="63">
        <f>+entero!W30</f>
        <v>76245.808094325796</v>
      </c>
      <c r="X14" s="63">
        <f>+entero!X30</f>
        <v>76400.320739171701</v>
      </c>
      <c r="Y14" s="63">
        <f>+entero!Y30</f>
        <v>76739.858415041701</v>
      </c>
      <c r="Z14" s="63">
        <f>+entero!Z30</f>
        <v>77909.719554511699</v>
      </c>
      <c r="AA14" s="63">
        <f>+entero!AA30</f>
        <v>79031.253344311699</v>
      </c>
      <c r="AB14" s="63">
        <f>+entero!AB30</f>
        <v>80669.947129351698</v>
      </c>
      <c r="AC14" s="63">
        <f>+entero!AC30</f>
        <v>84382.319463853695</v>
      </c>
      <c r="AD14" s="63">
        <f>+entero!AD30</f>
        <v>82889.43923241469</v>
      </c>
      <c r="AE14" s="63">
        <f>+entero!AE30</f>
        <v>83427.637294941698</v>
      </c>
      <c r="AF14" s="63">
        <f>+entero!AF30</f>
        <v>83789.583412150692</v>
      </c>
      <c r="AG14" s="63">
        <f>+entero!AG30</f>
        <v>83340.470766056911</v>
      </c>
      <c r="AH14" s="63">
        <f>+entero!AH30</f>
        <v>83937.181505270404</v>
      </c>
      <c r="AI14" s="63">
        <f>+entero!AI30</f>
        <v>86598.8640859999</v>
      </c>
      <c r="AJ14" s="63">
        <f>+entero!AJ30</f>
        <v>87368.913462263197</v>
      </c>
      <c r="AK14" s="63">
        <f>+entero!AK30</f>
        <v>89307.969362839402</v>
      </c>
      <c r="AL14" s="63">
        <f>+entero!AL30</f>
        <v>90730.317390501703</v>
      </c>
      <c r="AM14" s="63">
        <f>+entero!AM30</f>
        <v>91773.681273110196</v>
      </c>
      <c r="AN14" s="63">
        <f>+entero!AN30</f>
        <v>94331.77645408368</v>
      </c>
      <c r="AO14" s="63">
        <f>+entero!AO30</f>
        <v>99315.127231664694</v>
      </c>
      <c r="AP14" s="63">
        <f>+entero!AP30</f>
        <v>98516.216726915707</v>
      </c>
      <c r="AQ14" s="63">
        <f>+entero!AQ30</f>
        <v>99348.577483866698</v>
      </c>
      <c r="AR14" s="63">
        <f>+entero!AR30</f>
        <v>101337.7884243177</v>
      </c>
      <c r="AS14" s="63">
        <f>+entero!AS30</f>
        <v>101809.0979670587</v>
      </c>
      <c r="AT14" s="63">
        <f>+entero!AT30</f>
        <v>103184.34992402291</v>
      </c>
      <c r="AU14" s="63">
        <f>+entero!AU30</f>
        <v>105188.5761322771</v>
      </c>
      <c r="AV14" s="63">
        <f>+entero!AV30</f>
        <v>105021.32788836132</v>
      </c>
      <c r="AW14" s="63">
        <f>+entero!AW30</f>
        <v>106556.10393981548</v>
      </c>
      <c r="AX14" s="63">
        <f>+entero!AX30</f>
        <v>107786.72568253259</v>
      </c>
      <c r="AY14" s="63">
        <f>+entero!AY30</f>
        <v>109403.85375722403</v>
      </c>
      <c r="AZ14" s="63">
        <f>+entero!AZ30</f>
        <v>111729.85505637575</v>
      </c>
      <c r="BA14" s="63">
        <f>+entero!BA30</f>
        <v>119366.65706839717</v>
      </c>
      <c r="BB14" s="63">
        <f>+entero!BB30</f>
        <v>117385.65405996857</v>
      </c>
      <c r="BC14" s="63">
        <f>+entero!BC30</f>
        <v>117905.2814847393</v>
      </c>
      <c r="BD14" s="63">
        <f>+entero!BD30</f>
        <v>118394.88136048344</v>
      </c>
      <c r="BE14" s="63">
        <f>+entero!BE30</f>
        <v>118422.17607169051</v>
      </c>
      <c r="BF14" s="63">
        <f>+entero!BF30</f>
        <v>119817.08459071757</v>
      </c>
      <c r="BG14" s="63">
        <f>+entero!BG30</f>
        <v>122491.17993263465</v>
      </c>
      <c r="BH14" s="63">
        <f>+entero!BH30</f>
        <v>122835.2922999617</v>
      </c>
      <c r="BI14" s="63">
        <f>+entero!BI30</f>
        <v>123810.41750783465</v>
      </c>
      <c r="BJ14" s="14">
        <f>+entero!BJ30</f>
        <v>124282.91174116464</v>
      </c>
      <c r="BK14" s="10">
        <f>+entero!BK30</f>
        <v>124643.52064269465</v>
      </c>
      <c r="BL14" s="10">
        <f>+entero!BL30</f>
        <v>124815.56100746465</v>
      </c>
      <c r="BM14" s="10">
        <f>+entero!BM30</f>
        <v>124860.46438508466</v>
      </c>
      <c r="BN14" s="461">
        <f>+entero!BN30</f>
        <v>124979.75203085464</v>
      </c>
      <c r="BO14" s="13">
        <f>+entero!BO30</f>
        <v>1169.334523019992</v>
      </c>
      <c r="BP14" s="109">
        <f>+entero!BP30</f>
        <v>9.4445568196714902E-3</v>
      </c>
      <c r="BQ14" s="300"/>
      <c r="BR14" s="293"/>
      <c r="BS14" s="293"/>
      <c r="BT14" s="293"/>
      <c r="BU14" s="293"/>
      <c r="BV14" s="293"/>
      <c r="BW14" s="293"/>
      <c r="BX14" s="293"/>
      <c r="BY14" s="293"/>
      <c r="BZ14" s="293"/>
      <c r="CA14" s="293"/>
    </row>
    <row r="15" spans="1:79" x14ac:dyDescent="0.2">
      <c r="A15" s="3"/>
      <c r="B15" s="631"/>
      <c r="C15" s="18"/>
      <c r="D15" s="108" t="s">
        <v>63</v>
      </c>
      <c r="E15" s="137"/>
      <c r="F15" s="137"/>
      <c r="G15" s="137"/>
      <c r="H15" s="137"/>
      <c r="I15" s="137"/>
      <c r="J15" s="137"/>
      <c r="K15" s="137"/>
      <c r="L15" s="137"/>
      <c r="M15" s="137"/>
      <c r="N15" s="137"/>
      <c r="O15" s="137"/>
      <c r="P15" s="137"/>
      <c r="Q15" s="137"/>
      <c r="R15" s="137"/>
      <c r="S15" s="137"/>
      <c r="T15" s="137"/>
      <c r="U15" s="137"/>
      <c r="V15" s="137"/>
      <c r="W15" s="137"/>
      <c r="X15" s="137"/>
      <c r="Y15" s="137"/>
      <c r="Z15" s="137"/>
      <c r="AA15" s="137"/>
      <c r="AB15" s="137"/>
      <c r="AC15" s="137"/>
      <c r="AD15" s="137"/>
      <c r="AE15" s="137"/>
      <c r="AF15" s="137"/>
      <c r="AG15" s="137"/>
      <c r="AH15" s="137"/>
      <c r="AI15" s="137"/>
      <c r="AJ15" s="137"/>
      <c r="AK15" s="137"/>
      <c r="AL15" s="137"/>
      <c r="AM15" s="137"/>
      <c r="AN15" s="137"/>
      <c r="AO15" s="137"/>
      <c r="AP15" s="137"/>
      <c r="AQ15" s="137"/>
      <c r="AR15" s="137"/>
      <c r="AS15" s="137"/>
      <c r="AT15" s="137"/>
      <c r="AU15" s="137"/>
      <c r="AV15" s="137"/>
      <c r="AW15" s="137"/>
      <c r="AX15" s="137"/>
      <c r="AY15" s="137"/>
      <c r="AZ15" s="137"/>
      <c r="BA15" s="137"/>
      <c r="BB15" s="137"/>
      <c r="BC15" s="137"/>
      <c r="BD15" s="137"/>
      <c r="BE15" s="137"/>
      <c r="BF15" s="137"/>
      <c r="BG15" s="137"/>
      <c r="BH15" s="137"/>
      <c r="BI15" s="137"/>
      <c r="BJ15" s="462"/>
      <c r="BK15" s="150"/>
      <c r="BL15" s="150"/>
      <c r="BM15" s="150"/>
      <c r="BN15" s="463"/>
      <c r="BO15" s="13"/>
      <c r="BP15" s="109"/>
      <c r="BQ15" s="300"/>
      <c r="BR15" s="293"/>
      <c r="BS15" s="293"/>
      <c r="BT15" s="293"/>
      <c r="BU15" s="293"/>
      <c r="BV15" s="293"/>
      <c r="BW15" s="293"/>
      <c r="BX15" s="293"/>
      <c r="BY15" s="293"/>
      <c r="BZ15" s="293"/>
      <c r="CA15" s="293"/>
    </row>
    <row r="16" spans="1:79" x14ac:dyDescent="0.2">
      <c r="A16" s="3"/>
      <c r="B16" s="631"/>
      <c r="C16" s="18"/>
      <c r="D16" s="23" t="s">
        <v>90</v>
      </c>
      <c r="E16" s="115">
        <f>+entero!E32</f>
        <v>0.84687568656156287</v>
      </c>
      <c r="F16" s="115">
        <f>+entero!F32</f>
        <v>0.84331973948542238</v>
      </c>
      <c r="G16" s="115">
        <f>+entero!G32</f>
        <v>0.83249717358655817</v>
      </c>
      <c r="H16" s="115">
        <f>+entero!H32</f>
        <v>0.82103227596010397</v>
      </c>
      <c r="I16" s="115">
        <f>+entero!I32</f>
        <v>0.81663372572488602</v>
      </c>
      <c r="J16" s="115">
        <f>+entero!J32</f>
        <v>0.81295185621186894</v>
      </c>
      <c r="K16" s="115">
        <f>+entero!K32</f>
        <v>0.81272318063214655</v>
      </c>
      <c r="L16" s="115">
        <f>+entero!L32</f>
        <v>0.81868035979462139</v>
      </c>
      <c r="M16" s="115">
        <f>+entero!M32</f>
        <v>0.80900064247308356</v>
      </c>
      <c r="N16" s="115">
        <f>+entero!N32</f>
        <v>0.79436936014041593</v>
      </c>
      <c r="O16" s="115">
        <f>+entero!O32</f>
        <v>0.80520731842702675</v>
      </c>
      <c r="P16" s="115">
        <f>+entero!P32</f>
        <v>0.80975934305906672</v>
      </c>
      <c r="Q16" s="115">
        <f>+entero!Q32</f>
        <v>0.82250799393981566</v>
      </c>
      <c r="R16" s="115">
        <f>+entero!R32</f>
        <v>0.81927568861316913</v>
      </c>
      <c r="S16" s="115">
        <f>+entero!S32</f>
        <v>0.81638520444450058</v>
      </c>
      <c r="T16" s="115">
        <f>+entero!T32</f>
        <v>0.80484475531185695</v>
      </c>
      <c r="U16" s="115">
        <f>+entero!U32</f>
        <v>0.7976915632266659</v>
      </c>
      <c r="V16" s="115">
        <f>+entero!V32</f>
        <v>0.8124999860191191</v>
      </c>
      <c r="W16" s="115">
        <f>+entero!W32</f>
        <v>0.81129769485730008</v>
      </c>
      <c r="X16" s="115">
        <f>+entero!X32</f>
        <v>0.81306301571162753</v>
      </c>
      <c r="Y16" s="115">
        <f>+entero!Y32</f>
        <v>0.81579654775284527</v>
      </c>
      <c r="Z16" s="115">
        <f>+entero!Z32</f>
        <v>0.81149994662775515</v>
      </c>
      <c r="AA16" s="115">
        <f>+entero!AA32</f>
        <v>0.81624118510063859</v>
      </c>
      <c r="AB16" s="115">
        <f>+entero!AB32</f>
        <v>0.81744332905222905</v>
      </c>
      <c r="AC16" s="115">
        <f>+entero!AC32</f>
        <v>0.85623815445151996</v>
      </c>
      <c r="AD16" s="115">
        <f>+entero!AD32</f>
        <v>0.84817638345669899</v>
      </c>
      <c r="AE16" s="115">
        <f>+entero!AE32</f>
        <v>0.84625428248052859</v>
      </c>
      <c r="AF16" s="115">
        <f>+entero!AF32</f>
        <v>0.84925337951448288</v>
      </c>
      <c r="AG16" s="115">
        <f>+entero!AG32</f>
        <v>0.83893914683509874</v>
      </c>
      <c r="AH16" s="115">
        <f>+entero!AH32</f>
        <v>0.84274123937736978</v>
      </c>
      <c r="AI16" s="115">
        <f>+entero!AI32</f>
        <v>0.84361812454145435</v>
      </c>
      <c r="AJ16" s="115">
        <f>+entero!AJ32</f>
        <v>0.83861764251433435</v>
      </c>
      <c r="AK16" s="115">
        <f>+entero!AK32</f>
        <v>0.84517988940008404</v>
      </c>
      <c r="AL16" s="115">
        <f>+entero!AL32</f>
        <v>0.84968779889232804</v>
      </c>
      <c r="AM16" s="115">
        <f>+entero!AM32</f>
        <v>0.85189474855503788</v>
      </c>
      <c r="AN16" s="115">
        <f>+entero!AN32</f>
        <v>0.85415316012984377</v>
      </c>
      <c r="AO16" s="115">
        <f>+entero!AO32</f>
        <v>0.86620984883321805</v>
      </c>
      <c r="AP16" s="115">
        <f>+entero!AP32</f>
        <v>0.86783710379024059</v>
      </c>
      <c r="AQ16" s="115">
        <f>+entero!AQ32</f>
        <v>0.86467900858522506</v>
      </c>
      <c r="AR16" s="115">
        <f>+entero!AR32</f>
        <v>0.85872953374260785</v>
      </c>
      <c r="AS16" s="115">
        <f>+entero!AS32</f>
        <v>0.84789154954478652</v>
      </c>
      <c r="AT16" s="115">
        <f>+entero!AT32</f>
        <v>0.84651730513886247</v>
      </c>
      <c r="AU16" s="115">
        <f>+entero!AU32</f>
        <v>0.85344360103110384</v>
      </c>
      <c r="AV16" s="115">
        <f>+entero!AV32</f>
        <v>0.85672437984144445</v>
      </c>
      <c r="AW16" s="115">
        <f>+entero!AW32</f>
        <v>0.85492969489012116</v>
      </c>
      <c r="AX16" s="115">
        <f>+entero!AX32</f>
        <v>0.85984420565185915</v>
      </c>
      <c r="AY16" s="115">
        <f>+entero!AY32</f>
        <v>0.85292674154636039</v>
      </c>
      <c r="AZ16" s="115">
        <f>+entero!AZ32</f>
        <v>0.856166550224706</v>
      </c>
      <c r="BA16" s="115">
        <f>+entero!BA32</f>
        <v>0.86860127475898197</v>
      </c>
      <c r="BB16" s="115">
        <f>+entero!BB32</f>
        <v>0.85828860096733894</v>
      </c>
      <c r="BC16" s="115">
        <f>+entero!BC32</f>
        <v>0.85135642156970714</v>
      </c>
      <c r="BD16" s="115">
        <f>+entero!BD32</f>
        <v>0.85288071359377104</v>
      </c>
      <c r="BE16" s="115">
        <f>+entero!BE32</f>
        <v>0.8486976456243317</v>
      </c>
      <c r="BF16" s="115">
        <f>+entero!BF32</f>
        <v>0.84793779046720541</v>
      </c>
      <c r="BG16" s="115">
        <f>+entero!BG32</f>
        <v>0.85598445105055665</v>
      </c>
      <c r="BH16" s="115">
        <f>+entero!BH32</f>
        <v>0.85320160271053003</v>
      </c>
      <c r="BI16" s="115">
        <f>+entero!BI32</f>
        <v>0.85874092743865216</v>
      </c>
      <c r="BJ16" s="464">
        <f>+entero!BJ32</f>
        <v>0.86160597210862377</v>
      </c>
      <c r="BK16" s="102">
        <f>+entero!BK32</f>
        <v>0.86166558958283745</v>
      </c>
      <c r="BL16" s="102">
        <f>+entero!BL32</f>
        <v>0.86122346883024348</v>
      </c>
      <c r="BM16" s="102">
        <f>+entero!BM32</f>
        <v>0.859640751889027</v>
      </c>
      <c r="BN16" s="465">
        <f>+entero!BN32</f>
        <v>0.85526699274110185</v>
      </c>
      <c r="BO16" s="116"/>
      <c r="BP16" s="109"/>
      <c r="BQ16" s="300"/>
      <c r="BR16" s="293"/>
      <c r="BS16" s="293"/>
      <c r="BT16" s="293"/>
      <c r="BU16" s="293"/>
      <c r="BV16" s="293"/>
      <c r="BW16" s="293"/>
      <c r="BX16" s="293"/>
      <c r="BY16" s="293"/>
      <c r="BZ16" s="293"/>
      <c r="CA16" s="293"/>
    </row>
    <row r="17" spans="1:79" x14ac:dyDescent="0.2">
      <c r="A17" s="3"/>
      <c r="B17" s="631"/>
      <c r="C17" s="18"/>
      <c r="D17" s="23" t="s">
        <v>91</v>
      </c>
      <c r="E17" s="115">
        <f>+entero!E33</f>
        <v>0.73669928665821327</v>
      </c>
      <c r="F17" s="115">
        <f>+entero!F33</f>
        <v>0.72638456988386346</v>
      </c>
      <c r="G17" s="115">
        <f>+entero!G33</f>
        <v>0.71802722371860328</v>
      </c>
      <c r="H17" s="115">
        <f>+entero!H33</f>
        <v>0.70306627157396651</v>
      </c>
      <c r="I17" s="115">
        <f>+entero!I33</f>
        <v>0.69683255699729885</v>
      </c>
      <c r="J17" s="115">
        <f>+entero!J33</f>
        <v>0.68901883119263962</v>
      </c>
      <c r="K17" s="115">
        <f>+entero!K33</f>
        <v>0.69118470186383663</v>
      </c>
      <c r="L17" s="115">
        <f>+entero!L33</f>
        <v>0.69227597793128903</v>
      </c>
      <c r="M17" s="115">
        <f>+entero!M33</f>
        <v>0.68448876821469351</v>
      </c>
      <c r="N17" s="115">
        <f>+entero!N33</f>
        <v>0.68030329095236319</v>
      </c>
      <c r="O17" s="115">
        <f>+entero!O33</f>
        <v>0.68445696584434934</v>
      </c>
      <c r="P17" s="115">
        <f>+entero!P33</f>
        <v>0.68580572438508147</v>
      </c>
      <c r="Q17" s="115">
        <f>+entero!Q33</f>
        <v>0.7002767513256668</v>
      </c>
      <c r="R17" s="115">
        <f>+entero!R33</f>
        <v>0.69888354030476585</v>
      </c>
      <c r="S17" s="115">
        <f>+entero!S33</f>
        <v>0.69300063805834311</v>
      </c>
      <c r="T17" s="115">
        <f>+entero!T33</f>
        <v>0.68486979081606691</v>
      </c>
      <c r="U17" s="115">
        <f>+entero!U33</f>
        <v>0.67909697478500453</v>
      </c>
      <c r="V17" s="115">
        <f>+entero!V33</f>
        <v>0.69074312966741869</v>
      </c>
      <c r="W17" s="115">
        <f>+entero!W33</f>
        <v>0.69065496355310463</v>
      </c>
      <c r="X17" s="115">
        <f>+entero!X33</f>
        <v>0.69263524363248463</v>
      </c>
      <c r="Y17" s="115">
        <f>+entero!Y33</f>
        <v>0.69297327798644226</v>
      </c>
      <c r="Z17" s="115">
        <f>+entero!Z33</f>
        <v>0.69002398062227654</v>
      </c>
      <c r="AA17" s="115">
        <f>+entero!AA33</f>
        <v>0.69279211667235363</v>
      </c>
      <c r="AB17" s="115">
        <f>+entero!AB33</f>
        <v>0.7054175762349687</v>
      </c>
      <c r="AC17" s="115">
        <f>+entero!AC33</f>
        <v>0.76688163385785124</v>
      </c>
      <c r="AD17" s="115">
        <f>+entero!AD33</f>
        <v>0.7579972969918467</v>
      </c>
      <c r="AE17" s="115">
        <f>+entero!AE33</f>
        <v>0.75668207217578465</v>
      </c>
      <c r="AF17" s="115">
        <f>+entero!AF33</f>
        <v>0.75726016970299692</v>
      </c>
      <c r="AG17" s="115">
        <f>+entero!AG33</f>
        <v>0.74914234966270898</v>
      </c>
      <c r="AH17" s="115">
        <f>+entero!AH33</f>
        <v>0.74983084735644545</v>
      </c>
      <c r="AI17" s="115">
        <f>+entero!AI33</f>
        <v>0.75543147554775603</v>
      </c>
      <c r="AJ17" s="115">
        <f>+entero!AJ33</f>
        <v>0.75173900432949747</v>
      </c>
      <c r="AK17" s="115">
        <f>+entero!AK33</f>
        <v>0.76240789956414678</v>
      </c>
      <c r="AL17" s="115">
        <f>+entero!AL33</f>
        <v>0.76788542118766923</v>
      </c>
      <c r="AM17" s="115">
        <f>+entero!AM33</f>
        <v>0.76964433360102458</v>
      </c>
      <c r="AN17" s="115">
        <f>+entero!AN33</f>
        <v>0.77298101648239781</v>
      </c>
      <c r="AO17" s="115">
        <f>+entero!AO33</f>
        <v>0.78549716506310208</v>
      </c>
      <c r="AP17" s="115">
        <f>+entero!AP33</f>
        <v>0.78229882280389296</v>
      </c>
      <c r="AQ17" s="115">
        <f>+entero!AQ33</f>
        <v>0.7805802979342068</v>
      </c>
      <c r="AR17" s="115">
        <f>+entero!AR33</f>
        <v>0.7783247795120698</v>
      </c>
      <c r="AS17" s="115">
        <f>+entero!AS33</f>
        <v>0.77243829840766642</v>
      </c>
      <c r="AT17" s="115">
        <f>+entero!AT33</f>
        <v>0.77282974347994482</v>
      </c>
      <c r="AU17" s="115">
        <f>+entero!AU33</f>
        <v>0.78025012783783465</v>
      </c>
      <c r="AV17" s="115">
        <f>+entero!AV33</f>
        <v>0.78151557966017771</v>
      </c>
      <c r="AW17" s="115">
        <f>+entero!AW33</f>
        <v>0.78341871893562498</v>
      </c>
      <c r="AX17" s="115">
        <f>+entero!AX33</f>
        <v>0.78565345852497692</v>
      </c>
      <c r="AY17" s="115">
        <f>+entero!AY33</f>
        <v>0.78299023883994678</v>
      </c>
      <c r="AZ17" s="115">
        <f>+entero!AZ33</f>
        <v>0.78988611007867149</v>
      </c>
      <c r="BA17" s="115">
        <f>+entero!BA33</f>
        <v>0.80529430892165155</v>
      </c>
      <c r="BB17" s="115">
        <f>+entero!BB33</f>
        <v>0.79606796220592091</v>
      </c>
      <c r="BC17" s="115">
        <f>+entero!BC33</f>
        <v>0.79165987818110972</v>
      </c>
      <c r="BD17" s="115">
        <f>+entero!BD33</f>
        <v>0.79130304278513686</v>
      </c>
      <c r="BE17" s="115">
        <f>+entero!BE33</f>
        <v>0.78825891469064924</v>
      </c>
      <c r="BF17" s="115">
        <f>+entero!BF33</f>
        <v>0.78644536345413141</v>
      </c>
      <c r="BG17" s="115">
        <f>+entero!BG33</f>
        <v>0.79384442273982381</v>
      </c>
      <c r="BH17" s="115">
        <f>+entero!BH33</f>
        <v>0.79372960854426344</v>
      </c>
      <c r="BI17" s="115">
        <f>+entero!BI33</f>
        <v>0.79891762838681701</v>
      </c>
      <c r="BJ17" s="464">
        <f>+entero!BJ33</f>
        <v>0.80155410105437652</v>
      </c>
      <c r="BK17" s="102">
        <f>+entero!BK33</f>
        <v>0.80232448069737627</v>
      </c>
      <c r="BL17" s="102">
        <f>+entero!BL33</f>
        <v>0.80189850803555041</v>
      </c>
      <c r="BM17" s="102">
        <f>+entero!BM33</f>
        <v>0.7999994444654307</v>
      </c>
      <c r="BN17" s="465">
        <f>+entero!BN33</f>
        <v>0.79715595833686115</v>
      </c>
      <c r="BO17" s="116"/>
      <c r="BP17" s="109"/>
      <c r="BQ17" s="300"/>
      <c r="BR17" s="293"/>
      <c r="BS17" s="293"/>
      <c r="BT17" s="293"/>
      <c r="BU17" s="293"/>
      <c r="BV17" s="293"/>
      <c r="BW17" s="293"/>
      <c r="BX17" s="293"/>
      <c r="BY17" s="293"/>
      <c r="BZ17" s="293"/>
      <c r="CA17" s="293"/>
    </row>
    <row r="18" spans="1:79" x14ac:dyDescent="0.2">
      <c r="A18" s="3"/>
      <c r="B18" s="631"/>
      <c r="C18" s="18"/>
      <c r="D18" s="23" t="s">
        <v>92</v>
      </c>
      <c r="E18" s="115">
        <f>+entero!E34</f>
        <v>0.60273576235717685</v>
      </c>
      <c r="F18" s="115">
        <f>+entero!F34</f>
        <v>0.59003816889426841</v>
      </c>
      <c r="G18" s="115">
        <f>+entero!G34</f>
        <v>0.581131954491653</v>
      </c>
      <c r="H18" s="115">
        <f>+entero!H34</f>
        <v>0.56732519402305415</v>
      </c>
      <c r="I18" s="115">
        <f>+entero!I34</f>
        <v>0.56042252284811689</v>
      </c>
      <c r="J18" s="115">
        <f>+entero!J34</f>
        <v>0.55239901421683191</v>
      </c>
      <c r="K18" s="115">
        <f>+entero!K34</f>
        <v>0.55833681285608727</v>
      </c>
      <c r="L18" s="115">
        <f>+entero!L34</f>
        <v>0.55806218671809171</v>
      </c>
      <c r="M18" s="115">
        <f>+entero!M34</f>
        <v>0.55534033126282367</v>
      </c>
      <c r="N18" s="115">
        <f>+entero!N34</f>
        <v>0.56046024180998444</v>
      </c>
      <c r="O18" s="115">
        <f>+entero!O34</f>
        <v>0.57061137116288108</v>
      </c>
      <c r="P18" s="115">
        <f>+entero!P34</f>
        <v>0.57751854317328422</v>
      </c>
      <c r="Q18" s="115">
        <f>+entero!Q34</f>
        <v>0.59760006321845527</v>
      </c>
      <c r="R18" s="115">
        <f>+entero!R34</f>
        <v>0.59856096711048457</v>
      </c>
      <c r="S18" s="115">
        <f>+entero!S34</f>
        <v>0.59692379055945777</v>
      </c>
      <c r="T18" s="115">
        <f>+entero!T34</f>
        <v>0.59387757288566434</v>
      </c>
      <c r="U18" s="115">
        <f>+entero!U34</f>
        <v>0.5906805213240458</v>
      </c>
      <c r="V18" s="115">
        <f>+entero!V34</f>
        <v>0.60112243779597407</v>
      </c>
      <c r="W18" s="115">
        <f>+entero!W34</f>
        <v>0.60146838598819785</v>
      </c>
      <c r="X18" s="115">
        <f>+entero!X34</f>
        <v>0.60470932797134846</v>
      </c>
      <c r="Y18" s="115">
        <f>+entero!Y34</f>
        <v>0.60803096908391174</v>
      </c>
      <c r="Z18" s="115">
        <f>+entero!Z34</f>
        <v>0.61085856105438885</v>
      </c>
      <c r="AA18" s="115">
        <f>+entero!AA34</f>
        <v>0.61500583424061739</v>
      </c>
      <c r="AB18" s="115">
        <f>+entero!AB34</f>
        <v>0.62997458270601958</v>
      </c>
      <c r="AC18" s="115">
        <f>+entero!AC34</f>
        <v>0.68088230250139514</v>
      </c>
      <c r="AD18" s="115">
        <f>+entero!AD34</f>
        <v>0.67798041929084463</v>
      </c>
      <c r="AE18" s="115">
        <f>+entero!AE34</f>
        <v>0.68015039925485699</v>
      </c>
      <c r="AF18" s="115">
        <f>+entero!AF34</f>
        <v>0.68389057435262002</v>
      </c>
      <c r="AG18" s="115">
        <f>+entero!AG34</f>
        <v>0.68006842337210127</v>
      </c>
      <c r="AH18" s="115">
        <f>+entero!AH34</f>
        <v>0.68320583847575012</v>
      </c>
      <c r="AI18" s="115">
        <f>+entero!AI34</f>
        <v>0.69206052234518178</v>
      </c>
      <c r="AJ18" s="115">
        <f>+entero!AJ34</f>
        <v>0.69368300927787852</v>
      </c>
      <c r="AK18" s="115">
        <f>+entero!AK34</f>
        <v>0.70510700983551522</v>
      </c>
      <c r="AL18" s="115">
        <f>+entero!AL34</f>
        <v>0.71438450074271898</v>
      </c>
      <c r="AM18" s="115">
        <f>+entero!AM34</f>
        <v>0.71901239981003795</v>
      </c>
      <c r="AN18" s="115">
        <f>+entero!AN34</f>
        <v>0.72458132706913569</v>
      </c>
      <c r="AO18" s="115">
        <f>+entero!AO34</f>
        <v>0.7379118997100953</v>
      </c>
      <c r="AP18" s="115">
        <f>+entero!AP34</f>
        <v>0.73855744510667143</v>
      </c>
      <c r="AQ18" s="115">
        <f>+entero!AQ34</f>
        <v>0.74145104395849604</v>
      </c>
      <c r="AR18" s="115">
        <f>+entero!AR34</f>
        <v>0.74527636455069524</v>
      </c>
      <c r="AS18" s="115">
        <f>+entero!AS34</f>
        <v>0.74565441666406207</v>
      </c>
      <c r="AT18" s="115">
        <f>+entero!AT34</f>
        <v>0.75119682879834926</v>
      </c>
      <c r="AU18" s="115">
        <f>+entero!AU34</f>
        <v>0.75996207041878117</v>
      </c>
      <c r="AV18" s="115">
        <f>+entero!AV34</f>
        <v>0.76381681131649859</v>
      </c>
      <c r="AW18" s="115">
        <f>+entero!AW34</f>
        <v>0.76843705591295186</v>
      </c>
      <c r="AX18" s="115">
        <f>+entero!AX34</f>
        <v>0.77278841514277263</v>
      </c>
      <c r="AY18" s="115">
        <f>+entero!AY34</f>
        <v>0.77389274325543511</v>
      </c>
      <c r="AZ18" s="115">
        <f>+entero!AZ34</f>
        <v>0.78149688307881915</v>
      </c>
      <c r="BA18" s="115">
        <f>+entero!BA34</f>
        <v>0.79510264992722812</v>
      </c>
      <c r="BB18" s="115">
        <f>+entero!BB34</f>
        <v>0.79012493047000421</v>
      </c>
      <c r="BC18" s="115">
        <f>+entero!BC34</f>
        <v>0.78943838202376626</v>
      </c>
      <c r="BD18" s="115">
        <f>+entero!BD34</f>
        <v>0.79175844321893984</v>
      </c>
      <c r="BE18" s="115">
        <f>+entero!BE34</f>
        <v>0.79242850151247757</v>
      </c>
      <c r="BF18" s="115">
        <f>+entero!BF34</f>
        <v>0.79398645333226314</v>
      </c>
      <c r="BG18" s="115">
        <f>+entero!BG34</f>
        <v>0.80149569282651778</v>
      </c>
      <c r="BH18" s="115">
        <f>+entero!BH34</f>
        <v>0.80403582103084648</v>
      </c>
      <c r="BI18" s="115">
        <f>+entero!BI34</f>
        <v>0.81062416482646715</v>
      </c>
      <c r="BJ18" s="464">
        <f>+entero!BJ34</f>
        <v>0.81246212980066446</v>
      </c>
      <c r="BK18" s="102">
        <f>+entero!BK34</f>
        <v>0.81303352513578209</v>
      </c>
      <c r="BL18" s="102">
        <f>+entero!BL34</f>
        <v>0.81281784577988037</v>
      </c>
      <c r="BM18" s="102">
        <f>+entero!BM34</f>
        <v>0.81204778203056749</v>
      </c>
      <c r="BN18" s="465">
        <f>+entero!BN34</f>
        <v>0.81055338800228482</v>
      </c>
      <c r="BO18" s="116"/>
      <c r="BP18" s="109"/>
      <c r="BQ18" s="300"/>
      <c r="BR18" s="293"/>
      <c r="BS18" s="293"/>
      <c r="BT18" s="293"/>
      <c r="BU18" s="293"/>
      <c r="BV18" s="293"/>
      <c r="BW18" s="293"/>
      <c r="BX18" s="293"/>
      <c r="BY18" s="293"/>
      <c r="BZ18" s="293"/>
      <c r="CA18" s="293"/>
    </row>
    <row r="19" spans="1:79" ht="13.5" thickBot="1" x14ac:dyDescent="0.25">
      <c r="A19" s="3"/>
      <c r="B19" s="631"/>
      <c r="C19" s="28"/>
      <c r="D19" s="117" t="s">
        <v>106</v>
      </c>
      <c r="E19" s="118">
        <f>+entero!E35</f>
        <v>0.46862771685166099</v>
      </c>
      <c r="F19" s="118">
        <f>+entero!F35</f>
        <v>0.46324261776591691</v>
      </c>
      <c r="G19" s="118">
        <f>+entero!G35</f>
        <v>0.45755709676836465</v>
      </c>
      <c r="H19" s="118">
        <f>+entero!H35</f>
        <v>0.44560042978442993</v>
      </c>
      <c r="I19" s="118">
        <f>+entero!I35</f>
        <v>0.43791842978449225</v>
      </c>
      <c r="J19" s="118">
        <f>+entero!J35</f>
        <v>0.42688610820507478</v>
      </c>
      <c r="K19" s="118">
        <f>+entero!K35</f>
        <v>0.43854588430115088</v>
      </c>
      <c r="L19" s="118">
        <f>+entero!L35</f>
        <v>0.43763649790868281</v>
      </c>
      <c r="M19" s="118">
        <f>+entero!M35</f>
        <v>0.43020278904289205</v>
      </c>
      <c r="N19" s="118">
        <f>+entero!N35</f>
        <v>0.4427496782323484</v>
      </c>
      <c r="O19" s="118">
        <f>+entero!O35</f>
        <v>0.45206314800105002</v>
      </c>
      <c r="P19" s="118">
        <f>+entero!P35</f>
        <v>0.45886285276097882</v>
      </c>
      <c r="Q19" s="118">
        <f>+entero!Q35</f>
        <v>0.47528352868071583</v>
      </c>
      <c r="R19" s="118">
        <f>+entero!R35</f>
        <v>0.4826378402168095</v>
      </c>
      <c r="S19" s="118">
        <f>+entero!S35</f>
        <v>0.48436758880543707</v>
      </c>
      <c r="T19" s="118">
        <f>+entero!T35</f>
        <v>0.47985195381865858</v>
      </c>
      <c r="U19" s="118">
        <f>+entero!U35</f>
        <v>0.47303110509328783</v>
      </c>
      <c r="V19" s="118">
        <f>+entero!V35</f>
        <v>0.48705220800017934</v>
      </c>
      <c r="W19" s="118">
        <f>+entero!W35</f>
        <v>0.48502395339910681</v>
      </c>
      <c r="X19" s="118">
        <f>+entero!X35</f>
        <v>0.48667212205744997</v>
      </c>
      <c r="Y19" s="118">
        <f>+entero!Y35</f>
        <v>0.49266792109175062</v>
      </c>
      <c r="Z19" s="118">
        <f>+entero!Z35</f>
        <v>0.49657480226141676</v>
      </c>
      <c r="AA19" s="118">
        <f>+entero!AA35</f>
        <v>0.50010920392071878</v>
      </c>
      <c r="AB19" s="118">
        <f>+entero!AB35</f>
        <v>0.5168846866151765</v>
      </c>
      <c r="AC19" s="118">
        <f>+entero!AC35</f>
        <v>0.56124015105746261</v>
      </c>
      <c r="AD19" s="118">
        <f>+entero!AD35</f>
        <v>0.56412677422388857</v>
      </c>
      <c r="AE19" s="118">
        <f>+entero!AE35</f>
        <v>0.56934003255619259</v>
      </c>
      <c r="AF19" s="118">
        <f>+entero!AF35</f>
        <v>0.57534027061023518</v>
      </c>
      <c r="AG19" s="118">
        <f>+entero!AG35</f>
        <v>0.56681660952818269</v>
      </c>
      <c r="AH19" s="118">
        <f>+entero!AH35</f>
        <v>0.56871884883747048</v>
      </c>
      <c r="AI19" s="118">
        <f>+entero!AI35</f>
        <v>0.58151328187593943</v>
      </c>
      <c r="AJ19" s="118">
        <f>+entero!AJ35</f>
        <v>0.5816649977689945</v>
      </c>
      <c r="AK19" s="118">
        <f>+entero!AK35</f>
        <v>0.59911371375648514</v>
      </c>
      <c r="AL19" s="118">
        <f>+entero!AL35</f>
        <v>0.61232514211766098</v>
      </c>
      <c r="AM19" s="118">
        <f>+entero!AM35</f>
        <v>0.61628099620826704</v>
      </c>
      <c r="AN19" s="118">
        <f>+entero!AN35</f>
        <v>0.62718616419154216</v>
      </c>
      <c r="AO19" s="118">
        <f>+entero!AO35</f>
        <v>0.64016751848453446</v>
      </c>
      <c r="AP19" s="118">
        <f>+entero!AP35</f>
        <v>0.64460235241607344</v>
      </c>
      <c r="AQ19" s="118">
        <f>+entero!AQ35</f>
        <v>0.65037528774567321</v>
      </c>
      <c r="AR19" s="118">
        <f>+entero!AR35</f>
        <v>0.65780800707184295</v>
      </c>
      <c r="AS19" s="118">
        <f>+entero!AS35</f>
        <v>0.65763272006741813</v>
      </c>
      <c r="AT19" s="118">
        <f>+entero!AT35</f>
        <v>0.66735957005269941</v>
      </c>
      <c r="AU19" s="118">
        <f>+entero!AU35</f>
        <v>0.67874892844027324</v>
      </c>
      <c r="AV19" s="118">
        <f>+entero!AV35</f>
        <v>0.6829829953383042</v>
      </c>
      <c r="AW19" s="118">
        <f>+entero!AW35</f>
        <v>0.69121992345233019</v>
      </c>
      <c r="AX19" s="118">
        <f>+entero!AX35</f>
        <v>0.69654850409057945</v>
      </c>
      <c r="AY19" s="118">
        <f>+entero!AY35</f>
        <v>0.69674572947042812</v>
      </c>
      <c r="AZ19" s="118">
        <f>+entero!AZ35</f>
        <v>0.70458375597270484</v>
      </c>
      <c r="BA19" s="118">
        <f>+entero!BA35</f>
        <v>0.72001384554409742</v>
      </c>
      <c r="BB19" s="118">
        <f>+entero!BB35</f>
        <v>0.71637449276334819</v>
      </c>
      <c r="BC19" s="118">
        <f>+entero!BC35</f>
        <v>0.71832317959987102</v>
      </c>
      <c r="BD19" s="118">
        <f>+entero!BD35</f>
        <v>0.72205866840483568</v>
      </c>
      <c r="BE19" s="118">
        <f>+entero!BE35</f>
        <v>0.7221130905387968</v>
      </c>
      <c r="BF19" s="118">
        <f>+entero!BF35</f>
        <v>0.72447195605412562</v>
      </c>
      <c r="BG19" s="118">
        <f>+entero!BG35</f>
        <v>0.73332394270590051</v>
      </c>
      <c r="BH19" s="118">
        <f>+entero!BH35</f>
        <v>0.73825885712356909</v>
      </c>
      <c r="BI19" s="118">
        <f>+entero!BI35</f>
        <v>0.74989689686094796</v>
      </c>
      <c r="BJ19" s="466">
        <f>+entero!BJ35</f>
        <v>0.75207294093302801</v>
      </c>
      <c r="BK19" s="151">
        <f>+entero!BK35</f>
        <v>0.7523035882445277</v>
      </c>
      <c r="BL19" s="151">
        <f>+entero!BL35</f>
        <v>0.7518659227275889</v>
      </c>
      <c r="BM19" s="151">
        <f>+entero!BM35</f>
        <v>0.75075026936650435</v>
      </c>
      <c r="BN19" s="467">
        <f>+entero!BN35</f>
        <v>0.74850006504689892</v>
      </c>
      <c r="BO19" s="119"/>
      <c r="BP19" s="121"/>
      <c r="BQ19" s="300"/>
      <c r="BR19" s="293"/>
      <c r="BS19" s="293"/>
      <c r="BT19" s="293"/>
      <c r="BU19" s="293"/>
      <c r="BV19" s="293"/>
      <c r="BW19" s="293"/>
      <c r="BX19" s="293"/>
      <c r="BY19" s="293"/>
      <c r="BZ19" s="293"/>
      <c r="CA19" s="293"/>
    </row>
    <row r="20" spans="1:79" ht="6.75" customHeight="1" x14ac:dyDescent="0.2">
      <c r="D20" s="2" t="s">
        <v>3</v>
      </c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4"/>
      <c r="BK20" s="4"/>
      <c r="BL20" s="4"/>
      <c r="BM20" s="4"/>
      <c r="BN20" s="4"/>
      <c r="BO20" s="4"/>
      <c r="BP20" s="4"/>
      <c r="BR20" s="293"/>
      <c r="BS20" s="293"/>
      <c r="BT20" s="293"/>
      <c r="BU20" s="293"/>
      <c r="BV20" s="293"/>
      <c r="BW20" s="293"/>
      <c r="BX20" s="293"/>
      <c r="BY20" s="293"/>
      <c r="BZ20" s="293"/>
      <c r="CA20" s="293"/>
    </row>
    <row r="21" spans="1:79" ht="14.25" customHeight="1" x14ac:dyDescent="0.25">
      <c r="C21" s="7" t="s">
        <v>4</v>
      </c>
      <c r="D21" s="1" t="s">
        <v>119</v>
      </c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3"/>
      <c r="BC21" s="33"/>
      <c r="BD21" s="33"/>
      <c r="BE21" s="33"/>
      <c r="BF21" s="33"/>
      <c r="BG21" s="33"/>
      <c r="BH21" s="33"/>
      <c r="BI21" s="33"/>
      <c r="BJ21" s="33"/>
      <c r="BK21" s="33"/>
      <c r="BL21" s="33"/>
      <c r="BM21" s="33"/>
      <c r="BN21" s="33"/>
      <c r="BO21" s="34"/>
      <c r="BP21" s="53"/>
      <c r="BR21" s="293"/>
      <c r="BS21" s="293"/>
      <c r="BT21" s="293"/>
      <c r="BU21" s="293"/>
      <c r="BV21" s="293"/>
      <c r="BW21" s="293"/>
      <c r="BX21" s="293"/>
      <c r="BY21" s="293"/>
      <c r="BZ21" s="293"/>
      <c r="CA21" s="293"/>
    </row>
    <row r="22" spans="1:79" ht="14.25" customHeight="1" x14ac:dyDescent="0.25">
      <c r="C22" s="54" t="s">
        <v>42</v>
      </c>
      <c r="D22" s="1" t="s">
        <v>43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D22" s="33"/>
      <c r="BE22" s="33"/>
      <c r="BF22" s="33"/>
      <c r="BG22" s="33"/>
      <c r="BH22" s="33"/>
      <c r="BI22" s="33"/>
      <c r="BJ22" s="33"/>
      <c r="BK22" s="33"/>
      <c r="BL22" s="33"/>
      <c r="BM22" s="33"/>
      <c r="BN22" s="33"/>
      <c r="BO22" s="34"/>
      <c r="BP22" s="50"/>
      <c r="BR22" s="293"/>
      <c r="BS22" s="293"/>
      <c r="BT22" s="293"/>
      <c r="BU22" s="293"/>
      <c r="BV22" s="293"/>
      <c r="BW22" s="293"/>
      <c r="BX22" s="293"/>
      <c r="BY22" s="293"/>
      <c r="BZ22" s="293"/>
      <c r="CA22" s="293"/>
    </row>
    <row r="23" spans="1:79" ht="14.25" customHeight="1" x14ac:dyDescent="0.25">
      <c r="C23" s="54" t="s">
        <v>32</v>
      </c>
      <c r="D23" s="1" t="s">
        <v>33</v>
      </c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3"/>
      <c r="BB23" s="33"/>
      <c r="BC23" s="33"/>
      <c r="BD23" s="33"/>
      <c r="BE23" s="33"/>
      <c r="BF23" s="33"/>
      <c r="BG23" s="33"/>
      <c r="BH23" s="33"/>
      <c r="BI23" s="33"/>
      <c r="BJ23" s="33"/>
      <c r="BK23" s="33"/>
      <c r="BL23" s="33"/>
      <c r="BM23" s="33"/>
      <c r="BN23" s="33"/>
      <c r="BO23" s="34"/>
      <c r="BP23" s="4"/>
      <c r="BR23" s="293"/>
      <c r="BS23" s="293"/>
      <c r="BT23" s="293"/>
      <c r="BU23" s="293"/>
      <c r="BV23" s="293"/>
      <c r="BW23" s="293"/>
      <c r="BX23" s="293"/>
      <c r="BY23" s="293"/>
      <c r="BZ23" s="293"/>
      <c r="CA23" s="293"/>
    </row>
    <row r="24" spans="1:79" ht="14.25" x14ac:dyDescent="0.25">
      <c r="B24" s="6">
        <v>4</v>
      </c>
      <c r="C24" s="6">
        <v>1</v>
      </c>
      <c r="D24" s="1" t="s">
        <v>85</v>
      </c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1" t="s">
        <v>7</v>
      </c>
      <c r="BK24" s="4"/>
      <c r="BL24" s="4"/>
      <c r="BM24" s="4"/>
      <c r="BN24" s="4"/>
      <c r="BO24" s="4"/>
      <c r="BP24" s="4"/>
      <c r="BR24" s="293"/>
      <c r="BS24" s="293"/>
      <c r="BT24" s="293"/>
      <c r="BU24" s="293"/>
      <c r="BV24" s="293"/>
      <c r="BW24" s="293"/>
      <c r="BX24" s="293"/>
      <c r="BY24" s="293"/>
      <c r="BZ24" s="293"/>
      <c r="CA24" s="293"/>
    </row>
    <row r="25" spans="1:79" ht="13.5" x14ac:dyDescent="0.25">
      <c r="C25" s="2"/>
      <c r="D25" s="1" t="s">
        <v>86</v>
      </c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1" t="s">
        <v>8</v>
      </c>
      <c r="BK25" s="4"/>
      <c r="BL25" s="4"/>
      <c r="BM25" s="4"/>
      <c r="BN25" s="4"/>
      <c r="BO25" s="4"/>
      <c r="BP25" s="4"/>
      <c r="BR25" s="293"/>
      <c r="BS25" s="293"/>
      <c r="BT25" s="293"/>
      <c r="BU25" s="293"/>
      <c r="BV25" s="293"/>
      <c r="BW25" s="293"/>
      <c r="BX25" s="293"/>
      <c r="BY25" s="293"/>
      <c r="BZ25" s="293"/>
      <c r="CA25" s="293"/>
    </row>
    <row r="26" spans="1:79" ht="14.25" x14ac:dyDescent="0.25">
      <c r="C26" s="6"/>
      <c r="D26" s="1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1" t="s">
        <v>10</v>
      </c>
      <c r="BK26" s="4"/>
      <c r="BL26" s="4"/>
      <c r="BM26" s="4"/>
      <c r="BN26" s="4"/>
      <c r="BO26" s="4"/>
      <c r="BP26" s="4"/>
      <c r="BR26" s="293"/>
      <c r="BS26" s="293"/>
      <c r="BT26" s="293"/>
      <c r="BU26" s="293"/>
      <c r="BV26" s="293"/>
      <c r="BW26" s="293"/>
      <c r="BX26" s="293"/>
      <c r="BY26" s="293"/>
      <c r="BZ26" s="293"/>
      <c r="CA26" s="293"/>
    </row>
    <row r="27" spans="1:79" ht="13.5" x14ac:dyDescent="0.25">
      <c r="C27" s="2"/>
      <c r="D27" s="1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1" t="s">
        <v>9</v>
      </c>
      <c r="BK27" s="4"/>
      <c r="BL27" s="4"/>
      <c r="BM27" s="4"/>
      <c r="BN27" s="4"/>
      <c r="BO27" s="4"/>
      <c r="BP27" s="4"/>
      <c r="BR27" s="293"/>
      <c r="BS27" s="293"/>
      <c r="BT27" s="293"/>
      <c r="BU27" s="293"/>
      <c r="BV27" s="293"/>
      <c r="BW27" s="293"/>
      <c r="BX27" s="293"/>
      <c r="BY27" s="293"/>
      <c r="BZ27" s="293"/>
      <c r="CA27" s="293"/>
    </row>
    <row r="28" spans="1:79" ht="13.5" x14ac:dyDescent="0.25">
      <c r="D28" s="1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1" t="s">
        <v>23</v>
      </c>
      <c r="BK28" s="4"/>
      <c r="BL28" s="4"/>
      <c r="BM28" s="4"/>
      <c r="BN28" s="4"/>
      <c r="BO28" s="4"/>
      <c r="BP28" s="4"/>
      <c r="BR28" s="293"/>
      <c r="BS28" s="293"/>
      <c r="BT28" s="293"/>
      <c r="BU28" s="293"/>
      <c r="BV28" s="293"/>
      <c r="BW28" s="293"/>
      <c r="BX28" s="293"/>
      <c r="BY28" s="293"/>
      <c r="BZ28" s="293"/>
      <c r="CA28" s="293"/>
    </row>
    <row r="29" spans="1:79" ht="13.5" x14ac:dyDescent="0.25">
      <c r="D29" s="1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1" t="s">
        <v>11</v>
      </c>
      <c r="BK29" s="4"/>
      <c r="BL29" s="4"/>
      <c r="BM29" s="4"/>
      <c r="BN29" s="4"/>
      <c r="BO29" s="4"/>
      <c r="BP29" s="4"/>
      <c r="BR29" s="293"/>
      <c r="BS29" s="293"/>
      <c r="BT29" s="293"/>
      <c r="BU29" s="293"/>
      <c r="BV29" s="293"/>
      <c r="BW29" s="293"/>
      <c r="BX29" s="293"/>
      <c r="BY29" s="293"/>
      <c r="BZ29" s="293"/>
      <c r="CA29" s="293"/>
    </row>
    <row r="30" spans="1:79" ht="27" customHeight="1" x14ac:dyDescent="0.2">
      <c r="C30" s="6"/>
      <c r="D30" s="29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0"/>
      <c r="P30" s="60"/>
      <c r="Q30" s="60"/>
      <c r="R30" s="60"/>
      <c r="S30" s="245"/>
      <c r="T30" s="286"/>
      <c r="U30" s="290"/>
      <c r="V30" s="290"/>
      <c r="W30" s="290"/>
      <c r="X30" s="290"/>
      <c r="Y30" s="290"/>
      <c r="Z30" s="290"/>
      <c r="AA30" s="290"/>
      <c r="AB30" s="290"/>
      <c r="AC30" s="290"/>
      <c r="AD30" s="290"/>
      <c r="AE30" s="290"/>
      <c r="AF30" s="290"/>
      <c r="AG30" s="290"/>
      <c r="AH30" s="290"/>
      <c r="AI30" s="290"/>
      <c r="AJ30" s="290"/>
      <c r="AK30" s="290"/>
      <c r="AL30" s="290"/>
      <c r="AM30" s="290"/>
      <c r="AN30" s="290"/>
      <c r="AO30" s="290"/>
      <c r="AP30" s="290"/>
      <c r="AQ30" s="290"/>
      <c r="AR30" s="290"/>
      <c r="AS30" s="290"/>
      <c r="AT30" s="290"/>
      <c r="AU30" s="60"/>
      <c r="AV30" s="290"/>
      <c r="AW30" s="290"/>
      <c r="AX30" s="290"/>
      <c r="AY30" s="290"/>
      <c r="AZ30" s="290"/>
      <c r="BA30" s="290"/>
      <c r="BB30" s="290"/>
      <c r="BC30" s="290"/>
      <c r="BD30" s="290"/>
      <c r="BE30" s="290"/>
      <c r="BF30" s="290"/>
      <c r="BG30" s="290"/>
      <c r="BH30" s="290"/>
      <c r="BI30" s="290"/>
      <c r="BJ30" s="4"/>
      <c r="BK30" s="4"/>
      <c r="BL30" s="4"/>
      <c r="BM30" s="4"/>
      <c r="BN30" s="4"/>
      <c r="BO30" s="4"/>
      <c r="BP30" s="4"/>
      <c r="BR30" s="293"/>
      <c r="BS30" s="293"/>
      <c r="BT30" s="293"/>
      <c r="BU30" s="293"/>
      <c r="BV30" s="293"/>
      <c r="BW30" s="293"/>
      <c r="BX30" s="293"/>
      <c r="BY30" s="293"/>
      <c r="BZ30" s="293"/>
      <c r="CA30" s="293"/>
    </row>
    <row r="31" spans="1:79" ht="25.5" customHeight="1" x14ac:dyDescent="0.25">
      <c r="C31" s="6"/>
      <c r="D31" s="291"/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1"/>
      <c r="P31" s="61"/>
      <c r="Q31" s="61"/>
      <c r="R31" s="61"/>
      <c r="S31" s="246"/>
      <c r="T31" s="287"/>
      <c r="U31" s="291"/>
      <c r="V31" s="291"/>
      <c r="W31" s="291"/>
      <c r="X31" s="291"/>
      <c r="Y31" s="291"/>
      <c r="Z31" s="291"/>
      <c r="AA31" s="291"/>
      <c r="AB31" s="291"/>
      <c r="AC31" s="291"/>
      <c r="AD31" s="291"/>
      <c r="AE31" s="291"/>
      <c r="AF31" s="291"/>
      <c r="AG31" s="291"/>
      <c r="AH31" s="291"/>
      <c r="AI31" s="291"/>
      <c r="AJ31" s="291"/>
      <c r="AK31" s="291"/>
      <c r="AL31" s="291"/>
      <c r="AM31" s="291"/>
      <c r="AN31" s="291"/>
      <c r="AO31" s="291"/>
      <c r="AP31" s="291"/>
      <c r="AQ31" s="291"/>
      <c r="AR31" s="291"/>
      <c r="AS31" s="291"/>
      <c r="AT31" s="291"/>
      <c r="AU31" s="61"/>
      <c r="AV31" s="291"/>
      <c r="AW31" s="291"/>
      <c r="AX31" s="291"/>
      <c r="AY31" s="291"/>
      <c r="AZ31" s="291"/>
      <c r="BA31" s="291"/>
      <c r="BB31" s="291"/>
      <c r="BC31" s="291"/>
      <c r="BD31" s="291"/>
      <c r="BE31" s="291"/>
      <c r="BF31" s="291"/>
      <c r="BG31" s="291"/>
      <c r="BH31" s="291"/>
      <c r="BI31" s="291"/>
      <c r="BJ31" s="4"/>
      <c r="BK31" s="4"/>
      <c r="BL31" s="4"/>
      <c r="BM31" s="4"/>
      <c r="BN31" s="4"/>
      <c r="BO31" s="5"/>
      <c r="BP31" s="5"/>
      <c r="BR31" s="293"/>
      <c r="BS31" s="293"/>
      <c r="BT31" s="293"/>
      <c r="BU31" s="293"/>
      <c r="BV31" s="293"/>
      <c r="BW31" s="293"/>
      <c r="BX31" s="293"/>
      <c r="BY31" s="293"/>
      <c r="BZ31" s="293"/>
      <c r="CA31" s="293"/>
    </row>
    <row r="32" spans="1:79" ht="25.5" customHeight="1" x14ac:dyDescent="0.25">
      <c r="C32" s="6"/>
      <c r="D32" s="289"/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244"/>
      <c r="T32" s="285"/>
      <c r="U32" s="289"/>
      <c r="V32" s="289"/>
      <c r="W32" s="289"/>
      <c r="X32" s="289"/>
      <c r="Y32" s="289"/>
      <c r="Z32" s="289"/>
      <c r="AA32" s="289"/>
      <c r="AB32" s="289"/>
      <c r="AC32" s="289"/>
      <c r="AD32" s="289"/>
      <c r="AE32" s="289"/>
      <c r="AF32" s="289"/>
      <c r="AG32" s="289"/>
      <c r="AH32" s="289"/>
      <c r="AI32" s="289"/>
      <c r="AJ32" s="289"/>
      <c r="AK32" s="289"/>
      <c r="AL32" s="289"/>
      <c r="AM32" s="289"/>
      <c r="AN32" s="289"/>
      <c r="AO32" s="289"/>
      <c r="AP32" s="289"/>
      <c r="AQ32" s="289"/>
      <c r="AR32" s="289"/>
      <c r="AS32" s="289"/>
      <c r="AT32" s="289"/>
      <c r="AU32" s="59"/>
      <c r="AV32" s="289"/>
      <c r="AW32" s="289"/>
      <c r="AX32" s="289"/>
      <c r="AY32" s="289"/>
      <c r="AZ32" s="289"/>
      <c r="BA32" s="289"/>
      <c r="BB32" s="289"/>
      <c r="BC32" s="289"/>
      <c r="BD32" s="289"/>
      <c r="BE32" s="289"/>
      <c r="BF32" s="289"/>
      <c r="BG32" s="289"/>
      <c r="BH32" s="289"/>
      <c r="BI32" s="289"/>
      <c r="BJ32" s="5"/>
      <c r="BK32" s="5"/>
      <c r="BL32" s="5"/>
      <c r="BM32" s="5"/>
      <c r="BN32" s="5"/>
      <c r="BO32" s="5"/>
      <c r="BP32" s="5"/>
      <c r="BR32" s="293"/>
      <c r="BS32" s="293"/>
      <c r="BT32" s="293"/>
      <c r="BU32" s="293"/>
      <c r="BV32" s="293"/>
      <c r="BW32" s="293"/>
      <c r="BX32" s="293"/>
      <c r="BY32" s="293"/>
      <c r="BZ32" s="293"/>
      <c r="CA32" s="293"/>
    </row>
    <row r="33" spans="1:79" ht="14.25" x14ac:dyDescent="0.25">
      <c r="C33" s="6"/>
      <c r="D33" s="1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R33" s="293"/>
      <c r="BS33" s="293"/>
      <c r="BT33" s="293"/>
      <c r="BU33" s="293"/>
      <c r="BV33" s="293"/>
      <c r="BW33" s="293"/>
      <c r="BX33" s="293"/>
      <c r="BY33" s="293"/>
      <c r="BZ33" s="293"/>
      <c r="CA33" s="293"/>
    </row>
    <row r="34" spans="1:79" ht="14.25" x14ac:dyDescent="0.2">
      <c r="C34" s="6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R34" s="293"/>
      <c r="BS34" s="293"/>
      <c r="BT34" s="293"/>
      <c r="BU34" s="293"/>
      <c r="BV34" s="293"/>
      <c r="BW34" s="293"/>
      <c r="BX34" s="293"/>
      <c r="BY34" s="293"/>
      <c r="BZ34" s="293"/>
      <c r="CA34" s="293"/>
    </row>
    <row r="35" spans="1:79" ht="3" customHeight="1" x14ac:dyDescent="0.2">
      <c r="C35" s="2"/>
      <c r="D35" s="2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R35" s="293"/>
      <c r="BS35" s="293"/>
      <c r="BT35" s="293"/>
      <c r="BU35" s="293"/>
      <c r="BV35" s="293"/>
      <c r="BW35" s="293"/>
      <c r="BX35" s="293"/>
      <c r="BY35" s="293"/>
      <c r="BZ35" s="293"/>
      <c r="CA35" s="293"/>
    </row>
    <row r="36" spans="1:79" s="296" customFormat="1" x14ac:dyDescent="0.2">
      <c r="A36" s="293"/>
      <c r="B36" s="293"/>
      <c r="C36" s="294"/>
      <c r="D36" s="294"/>
      <c r="E36" s="295"/>
      <c r="F36" s="295"/>
      <c r="G36" s="295"/>
      <c r="H36" s="295"/>
      <c r="I36" s="295"/>
      <c r="J36" s="295"/>
      <c r="K36" s="295"/>
      <c r="L36" s="295"/>
      <c r="M36" s="295"/>
      <c r="N36" s="295"/>
      <c r="O36" s="295"/>
      <c r="P36" s="295"/>
      <c r="Q36" s="295"/>
      <c r="R36" s="295"/>
      <c r="S36" s="295"/>
      <c r="T36" s="295"/>
      <c r="U36" s="295"/>
      <c r="V36" s="295"/>
      <c r="W36" s="295"/>
      <c r="X36" s="295"/>
      <c r="Y36" s="295"/>
      <c r="Z36" s="295"/>
      <c r="AA36" s="295"/>
      <c r="AB36" s="295"/>
      <c r="AC36" s="295"/>
      <c r="AD36" s="295"/>
      <c r="AE36" s="295"/>
      <c r="AF36" s="295"/>
      <c r="AG36" s="295"/>
      <c r="AH36" s="295"/>
      <c r="AI36" s="295"/>
      <c r="AJ36" s="295"/>
      <c r="AK36" s="295"/>
      <c r="AL36" s="295"/>
      <c r="AM36" s="295"/>
      <c r="AN36" s="295"/>
      <c r="AO36" s="295"/>
      <c r="AP36" s="295"/>
      <c r="AQ36" s="295"/>
      <c r="AR36" s="295"/>
      <c r="AS36" s="295"/>
      <c r="AT36" s="295"/>
      <c r="AU36" s="295"/>
      <c r="AV36" s="295"/>
      <c r="AW36" s="295"/>
      <c r="AX36" s="295"/>
      <c r="AY36" s="295"/>
      <c r="AZ36" s="295"/>
      <c r="BA36" s="295"/>
      <c r="BB36" s="295"/>
      <c r="BC36" s="295"/>
      <c r="BD36" s="295"/>
      <c r="BE36" s="295"/>
      <c r="BF36" s="295"/>
      <c r="BG36" s="295"/>
      <c r="BH36" s="295"/>
      <c r="BI36" s="295"/>
      <c r="BJ36" s="295"/>
      <c r="BK36" s="295"/>
      <c r="BL36" s="295"/>
      <c r="BM36" s="295"/>
      <c r="BN36" s="295"/>
      <c r="BO36" s="295"/>
      <c r="BP36" s="295"/>
      <c r="BQ36" s="293"/>
      <c r="BR36" s="293"/>
      <c r="BS36" s="293"/>
      <c r="BT36" s="293"/>
      <c r="BU36" s="293"/>
      <c r="BV36" s="293"/>
      <c r="BW36" s="293"/>
      <c r="BX36" s="293"/>
      <c r="BY36" s="293"/>
      <c r="BZ36" s="293"/>
      <c r="CA36" s="293"/>
    </row>
    <row r="37" spans="1:79" s="296" customFormat="1" x14ac:dyDescent="0.2">
      <c r="A37" s="293"/>
      <c r="B37" s="293"/>
      <c r="C37" s="294"/>
      <c r="D37" s="294"/>
      <c r="E37" s="295"/>
      <c r="F37" s="295"/>
      <c r="G37" s="295"/>
      <c r="H37" s="295"/>
      <c r="I37" s="295"/>
      <c r="J37" s="295"/>
      <c r="K37" s="295"/>
      <c r="L37" s="295"/>
      <c r="M37" s="295"/>
      <c r="N37" s="295"/>
      <c r="O37" s="295"/>
      <c r="P37" s="295"/>
      <c r="Q37" s="295"/>
      <c r="R37" s="295"/>
      <c r="S37" s="295"/>
      <c r="T37" s="295"/>
      <c r="U37" s="295"/>
      <c r="V37" s="295"/>
      <c r="W37" s="295"/>
      <c r="X37" s="295"/>
      <c r="Y37" s="295"/>
      <c r="Z37" s="295"/>
      <c r="AA37" s="295"/>
      <c r="AB37" s="295"/>
      <c r="AC37" s="295"/>
      <c r="AD37" s="295"/>
      <c r="AE37" s="295"/>
      <c r="AF37" s="295"/>
      <c r="AG37" s="295"/>
      <c r="AH37" s="295"/>
      <c r="AI37" s="295"/>
      <c r="AJ37" s="295"/>
      <c r="AK37" s="295"/>
      <c r="AL37" s="295"/>
      <c r="AM37" s="295"/>
      <c r="AN37" s="295"/>
      <c r="AO37" s="295"/>
      <c r="AP37" s="295"/>
      <c r="AQ37" s="295"/>
      <c r="AR37" s="295"/>
      <c r="AS37" s="295"/>
      <c r="AT37" s="295"/>
      <c r="AU37" s="295"/>
      <c r="AV37" s="295"/>
      <c r="AW37" s="295"/>
      <c r="AX37" s="295"/>
      <c r="AY37" s="295"/>
      <c r="AZ37" s="295"/>
      <c r="BA37" s="295"/>
      <c r="BB37" s="295"/>
      <c r="BC37" s="295"/>
      <c r="BD37" s="295"/>
      <c r="BE37" s="295"/>
      <c r="BF37" s="295"/>
      <c r="BG37" s="295"/>
      <c r="BH37" s="295"/>
      <c r="BI37" s="295"/>
      <c r="BJ37" s="295"/>
      <c r="BK37" s="295"/>
      <c r="BL37" s="295"/>
      <c r="BM37" s="295"/>
      <c r="BN37" s="295"/>
      <c r="BO37" s="295"/>
      <c r="BP37" s="295"/>
      <c r="BQ37" s="293"/>
      <c r="BR37" s="293"/>
      <c r="BS37" s="293"/>
      <c r="BT37" s="293"/>
      <c r="BU37" s="293"/>
      <c r="BV37" s="293"/>
      <c r="BW37" s="293"/>
      <c r="BX37" s="293"/>
      <c r="BY37" s="293"/>
      <c r="BZ37" s="293"/>
      <c r="CA37" s="293"/>
    </row>
    <row r="38" spans="1:79" s="296" customFormat="1" x14ac:dyDescent="0.2">
      <c r="A38" s="293"/>
      <c r="B38" s="293"/>
      <c r="C38" s="294"/>
      <c r="D38" s="294"/>
      <c r="E38" s="295"/>
      <c r="F38" s="295"/>
      <c r="G38" s="295"/>
      <c r="H38" s="295"/>
      <c r="I38" s="295"/>
      <c r="J38" s="295"/>
      <c r="K38" s="295"/>
      <c r="L38" s="295"/>
      <c r="M38" s="295"/>
      <c r="N38" s="295"/>
      <c r="O38" s="295"/>
      <c r="P38" s="295"/>
      <c r="Q38" s="295"/>
      <c r="R38" s="295"/>
      <c r="S38" s="295"/>
      <c r="T38" s="295"/>
      <c r="U38" s="295"/>
      <c r="V38" s="295"/>
      <c r="W38" s="295"/>
      <c r="X38" s="295"/>
      <c r="Y38" s="295"/>
      <c r="Z38" s="295"/>
      <c r="AA38" s="295"/>
      <c r="AB38" s="295"/>
      <c r="AC38" s="295"/>
      <c r="AD38" s="295"/>
      <c r="AE38" s="295"/>
      <c r="AF38" s="295"/>
      <c r="AG38" s="295"/>
      <c r="AH38" s="295"/>
      <c r="AI38" s="295"/>
      <c r="AJ38" s="295"/>
      <c r="AK38" s="295"/>
      <c r="AL38" s="295"/>
      <c r="AM38" s="295"/>
      <c r="AN38" s="295"/>
      <c r="AO38" s="295"/>
      <c r="AP38" s="295"/>
      <c r="AQ38" s="295"/>
      <c r="AR38" s="295"/>
      <c r="AS38" s="295"/>
      <c r="AT38" s="295"/>
      <c r="AU38" s="295"/>
      <c r="AV38" s="295"/>
      <c r="AW38" s="295"/>
      <c r="AX38" s="295"/>
      <c r="AY38" s="295"/>
      <c r="AZ38" s="295"/>
      <c r="BA38" s="295"/>
      <c r="BB38" s="295"/>
      <c r="BC38" s="295"/>
      <c r="BD38" s="295"/>
      <c r="BE38" s="295"/>
      <c r="BF38" s="295"/>
      <c r="BG38" s="295"/>
      <c r="BH38" s="295"/>
      <c r="BI38" s="295"/>
      <c r="BJ38" s="295"/>
      <c r="BK38" s="295"/>
      <c r="BL38" s="295"/>
      <c r="BM38" s="295"/>
      <c r="BN38" s="295"/>
      <c r="BO38" s="295"/>
      <c r="BP38" s="295"/>
      <c r="BQ38" s="293"/>
      <c r="BR38" s="293"/>
      <c r="BS38" s="293"/>
      <c r="BT38" s="293"/>
      <c r="BU38" s="293"/>
      <c r="BV38" s="293"/>
      <c r="BW38" s="293"/>
      <c r="BX38" s="293"/>
      <c r="BY38" s="293"/>
      <c r="BZ38" s="293"/>
      <c r="CA38" s="293"/>
    </row>
    <row r="39" spans="1:79" s="296" customFormat="1" x14ac:dyDescent="0.2">
      <c r="A39" s="293"/>
      <c r="B39" s="293"/>
      <c r="C39" s="294"/>
      <c r="D39" s="294"/>
      <c r="E39" s="295"/>
      <c r="F39" s="295"/>
      <c r="G39" s="295"/>
      <c r="H39" s="295"/>
      <c r="I39" s="295"/>
      <c r="J39" s="295"/>
      <c r="K39" s="295"/>
      <c r="L39" s="295"/>
      <c r="M39" s="295"/>
      <c r="N39" s="295"/>
      <c r="O39" s="295"/>
      <c r="P39" s="295"/>
      <c r="Q39" s="295"/>
      <c r="R39" s="295"/>
      <c r="S39" s="295"/>
      <c r="T39" s="295"/>
      <c r="U39" s="295"/>
      <c r="V39" s="295"/>
      <c r="W39" s="295"/>
      <c r="X39" s="295"/>
      <c r="Y39" s="295"/>
      <c r="Z39" s="295"/>
      <c r="AA39" s="295"/>
      <c r="AB39" s="295"/>
      <c r="AC39" s="295"/>
      <c r="AD39" s="295"/>
      <c r="AE39" s="295"/>
      <c r="AF39" s="295"/>
      <c r="AG39" s="295"/>
      <c r="AH39" s="295"/>
      <c r="AI39" s="295"/>
      <c r="AJ39" s="295"/>
      <c r="AK39" s="295"/>
      <c r="AL39" s="295"/>
      <c r="AM39" s="295"/>
      <c r="AN39" s="295"/>
      <c r="AO39" s="295"/>
      <c r="AP39" s="295"/>
      <c r="AQ39" s="295"/>
      <c r="AR39" s="295"/>
      <c r="AS39" s="295"/>
      <c r="AT39" s="295"/>
      <c r="AU39" s="295"/>
      <c r="AV39" s="295"/>
      <c r="AW39" s="295"/>
      <c r="AX39" s="295"/>
      <c r="AY39" s="295"/>
      <c r="AZ39" s="295"/>
      <c r="BA39" s="295"/>
      <c r="BB39" s="295"/>
      <c r="BC39" s="295"/>
      <c r="BD39" s="295"/>
      <c r="BE39" s="295"/>
      <c r="BF39" s="295"/>
      <c r="BG39" s="295"/>
      <c r="BH39" s="295"/>
      <c r="BI39" s="295"/>
      <c r="BJ39" s="295"/>
      <c r="BK39" s="295"/>
      <c r="BL39" s="295"/>
      <c r="BM39" s="295"/>
      <c r="BN39" s="295"/>
      <c r="BO39" s="295"/>
      <c r="BP39" s="295"/>
      <c r="BQ39" s="293"/>
      <c r="BR39" s="293"/>
      <c r="BS39" s="293"/>
      <c r="BT39" s="293"/>
      <c r="BU39" s="293"/>
      <c r="BV39" s="293"/>
      <c r="BW39" s="293"/>
      <c r="BX39" s="293"/>
      <c r="BY39" s="293"/>
      <c r="BZ39" s="293"/>
      <c r="CA39" s="293"/>
    </row>
    <row r="40" spans="1:79" s="296" customFormat="1" x14ac:dyDescent="0.2">
      <c r="A40" s="293"/>
      <c r="B40" s="293"/>
      <c r="C40" s="294"/>
      <c r="D40" s="294"/>
      <c r="E40" s="295"/>
      <c r="F40" s="295"/>
      <c r="G40" s="295"/>
      <c r="H40" s="295"/>
      <c r="I40" s="295"/>
      <c r="J40" s="295"/>
      <c r="K40" s="295"/>
      <c r="L40" s="295"/>
      <c r="M40" s="295"/>
      <c r="N40" s="295"/>
      <c r="O40" s="295"/>
      <c r="P40" s="295"/>
      <c r="Q40" s="295"/>
      <c r="R40" s="295"/>
      <c r="S40" s="295"/>
      <c r="T40" s="295"/>
      <c r="U40" s="295"/>
      <c r="V40" s="295"/>
      <c r="W40" s="295"/>
      <c r="X40" s="295"/>
      <c r="Y40" s="295"/>
      <c r="Z40" s="295"/>
      <c r="AA40" s="295"/>
      <c r="AB40" s="295"/>
      <c r="AC40" s="295"/>
      <c r="AD40" s="295"/>
      <c r="AE40" s="295"/>
      <c r="AF40" s="295"/>
      <c r="AG40" s="295"/>
      <c r="AH40" s="295"/>
      <c r="AI40" s="295"/>
      <c r="AJ40" s="295"/>
      <c r="AK40" s="295"/>
      <c r="AL40" s="295"/>
      <c r="AM40" s="295"/>
      <c r="AN40" s="295"/>
      <c r="AO40" s="295"/>
      <c r="AP40" s="295"/>
      <c r="AQ40" s="295"/>
      <c r="AR40" s="295"/>
      <c r="AS40" s="295"/>
      <c r="AT40" s="295"/>
      <c r="AU40" s="295"/>
      <c r="AV40" s="295"/>
      <c r="AW40" s="295"/>
      <c r="AX40" s="295"/>
      <c r="AY40" s="295"/>
      <c r="AZ40" s="295"/>
      <c r="BA40" s="295"/>
      <c r="BB40" s="295"/>
      <c r="BC40" s="295"/>
      <c r="BD40" s="295"/>
      <c r="BE40" s="295"/>
      <c r="BF40" s="295"/>
      <c r="BG40" s="295"/>
      <c r="BH40" s="295"/>
      <c r="BI40" s="295"/>
      <c r="BJ40" s="295"/>
      <c r="BK40" s="295"/>
      <c r="BL40" s="295"/>
      <c r="BM40" s="295"/>
      <c r="BN40" s="295"/>
      <c r="BO40" s="295"/>
      <c r="BP40" s="295"/>
      <c r="BQ40" s="293"/>
      <c r="BR40" s="293"/>
      <c r="BS40" s="293"/>
      <c r="BT40" s="293"/>
      <c r="BU40" s="293"/>
      <c r="BV40" s="293"/>
      <c r="BW40" s="293"/>
      <c r="BX40" s="293"/>
      <c r="BY40" s="293"/>
      <c r="BZ40" s="293"/>
      <c r="CA40" s="293"/>
    </row>
    <row r="41" spans="1:79" s="296" customFormat="1" x14ac:dyDescent="0.2">
      <c r="A41" s="293"/>
      <c r="B41" s="293"/>
      <c r="C41" s="294"/>
      <c r="D41" s="294"/>
      <c r="E41" s="295"/>
      <c r="F41" s="295"/>
      <c r="G41" s="295"/>
      <c r="H41" s="295"/>
      <c r="I41" s="295"/>
      <c r="J41" s="295"/>
      <c r="K41" s="295"/>
      <c r="L41" s="295"/>
      <c r="M41" s="295"/>
      <c r="N41" s="295"/>
      <c r="O41" s="295"/>
      <c r="P41" s="295"/>
      <c r="Q41" s="295"/>
      <c r="R41" s="295"/>
      <c r="S41" s="295"/>
      <c r="T41" s="295"/>
      <c r="U41" s="295"/>
      <c r="V41" s="295"/>
      <c r="W41" s="295"/>
      <c r="X41" s="295"/>
      <c r="Y41" s="295"/>
      <c r="Z41" s="295"/>
      <c r="AA41" s="295"/>
      <c r="AB41" s="295"/>
      <c r="AC41" s="295"/>
      <c r="AD41" s="295"/>
      <c r="AE41" s="295"/>
      <c r="AF41" s="295"/>
      <c r="AG41" s="295"/>
      <c r="AH41" s="295"/>
      <c r="AI41" s="295"/>
      <c r="AJ41" s="295"/>
      <c r="AK41" s="295"/>
      <c r="AL41" s="295"/>
      <c r="AM41" s="295"/>
      <c r="AN41" s="295"/>
      <c r="AO41" s="295"/>
      <c r="AP41" s="295"/>
      <c r="AQ41" s="295"/>
      <c r="AR41" s="295"/>
      <c r="AS41" s="295"/>
      <c r="AT41" s="295"/>
      <c r="AU41" s="295"/>
      <c r="AV41" s="295"/>
      <c r="AW41" s="295"/>
      <c r="AX41" s="295"/>
      <c r="AY41" s="295"/>
      <c r="AZ41" s="295"/>
      <c r="BA41" s="295"/>
      <c r="BB41" s="295"/>
      <c r="BC41" s="295"/>
      <c r="BD41" s="295"/>
      <c r="BE41" s="295"/>
      <c r="BF41" s="295"/>
      <c r="BG41" s="295"/>
      <c r="BH41" s="295"/>
      <c r="BI41" s="295"/>
      <c r="BJ41" s="295"/>
      <c r="BK41" s="295"/>
      <c r="BL41" s="295"/>
      <c r="BM41" s="295"/>
      <c r="BN41" s="295"/>
      <c r="BO41" s="295"/>
      <c r="BP41" s="295"/>
      <c r="BQ41" s="293"/>
      <c r="BR41" s="293"/>
      <c r="BS41" s="293"/>
      <c r="BT41" s="293"/>
      <c r="BU41" s="293"/>
      <c r="BV41" s="293"/>
      <c r="BW41" s="293"/>
      <c r="BX41" s="293"/>
      <c r="BY41" s="293"/>
      <c r="BZ41" s="293"/>
      <c r="CA41" s="293"/>
    </row>
    <row r="42" spans="1:79" s="296" customFormat="1" x14ac:dyDescent="0.2">
      <c r="A42" s="293"/>
      <c r="B42" s="293"/>
      <c r="C42" s="294"/>
      <c r="D42" s="294"/>
      <c r="E42" s="295"/>
      <c r="F42" s="295"/>
      <c r="G42" s="295"/>
      <c r="H42" s="295"/>
      <c r="I42" s="295"/>
      <c r="J42" s="295"/>
      <c r="K42" s="295"/>
      <c r="L42" s="295"/>
      <c r="M42" s="295"/>
      <c r="N42" s="295"/>
      <c r="O42" s="295"/>
      <c r="P42" s="295"/>
      <c r="Q42" s="295"/>
      <c r="R42" s="295"/>
      <c r="S42" s="295"/>
      <c r="T42" s="295"/>
      <c r="U42" s="295"/>
      <c r="V42" s="295"/>
      <c r="W42" s="295"/>
      <c r="X42" s="295"/>
      <c r="Y42" s="295"/>
      <c r="Z42" s="295"/>
      <c r="AA42" s="295"/>
      <c r="AB42" s="295"/>
      <c r="AC42" s="295"/>
      <c r="AD42" s="295"/>
      <c r="AE42" s="295"/>
      <c r="AF42" s="295"/>
      <c r="AG42" s="295"/>
      <c r="AH42" s="295"/>
      <c r="AI42" s="295"/>
      <c r="AJ42" s="295"/>
      <c r="AK42" s="295"/>
      <c r="AL42" s="295"/>
      <c r="AM42" s="295"/>
      <c r="AN42" s="295"/>
      <c r="AO42" s="295"/>
      <c r="AP42" s="295"/>
      <c r="AQ42" s="295"/>
      <c r="AR42" s="295"/>
      <c r="AS42" s="295"/>
      <c r="AT42" s="295"/>
      <c r="AU42" s="295"/>
      <c r="AV42" s="295"/>
      <c r="AW42" s="295"/>
      <c r="AX42" s="295"/>
      <c r="AY42" s="295"/>
      <c r="AZ42" s="295"/>
      <c r="BA42" s="295"/>
      <c r="BB42" s="295"/>
      <c r="BC42" s="295"/>
      <c r="BD42" s="295"/>
      <c r="BE42" s="295"/>
      <c r="BF42" s="295"/>
      <c r="BG42" s="295"/>
      <c r="BH42" s="295"/>
      <c r="BI42" s="295"/>
      <c r="BJ42" s="295"/>
      <c r="BK42" s="295"/>
      <c r="BL42" s="295"/>
      <c r="BM42" s="295"/>
      <c r="BN42" s="295"/>
      <c r="BO42" s="295"/>
      <c r="BP42" s="295"/>
      <c r="BQ42" s="293"/>
      <c r="BR42" s="293"/>
      <c r="BS42" s="293"/>
      <c r="BT42" s="293"/>
      <c r="BU42" s="293"/>
      <c r="BV42" s="293"/>
      <c r="BW42" s="293"/>
      <c r="BX42" s="293"/>
      <c r="BY42" s="293"/>
      <c r="BZ42" s="293"/>
      <c r="CA42" s="293"/>
    </row>
    <row r="43" spans="1:79" s="296" customFormat="1" x14ac:dyDescent="0.2">
      <c r="A43" s="293"/>
      <c r="B43" s="293"/>
      <c r="C43" s="294"/>
      <c r="D43" s="294"/>
      <c r="E43" s="295"/>
      <c r="F43" s="295"/>
      <c r="G43" s="295"/>
      <c r="H43" s="295"/>
      <c r="I43" s="295"/>
      <c r="J43" s="295"/>
      <c r="K43" s="295"/>
      <c r="L43" s="295"/>
      <c r="M43" s="295"/>
      <c r="N43" s="295"/>
      <c r="O43" s="295"/>
      <c r="P43" s="295"/>
      <c r="Q43" s="295"/>
      <c r="R43" s="295"/>
      <c r="S43" s="295"/>
      <c r="T43" s="295"/>
      <c r="U43" s="295"/>
      <c r="V43" s="295"/>
      <c r="W43" s="295"/>
      <c r="X43" s="295"/>
      <c r="Y43" s="295"/>
      <c r="Z43" s="295"/>
      <c r="AA43" s="295"/>
      <c r="AB43" s="295"/>
      <c r="AC43" s="295"/>
      <c r="AD43" s="295"/>
      <c r="AE43" s="295"/>
      <c r="AF43" s="295"/>
      <c r="AG43" s="295"/>
      <c r="AH43" s="295"/>
      <c r="AI43" s="295"/>
      <c r="AJ43" s="295"/>
      <c r="AK43" s="295"/>
      <c r="AL43" s="295"/>
      <c r="AM43" s="295"/>
      <c r="AN43" s="295"/>
      <c r="AO43" s="295"/>
      <c r="AP43" s="295"/>
      <c r="AQ43" s="295"/>
      <c r="AR43" s="295"/>
      <c r="AS43" s="295"/>
      <c r="AT43" s="295"/>
      <c r="AU43" s="295"/>
      <c r="AV43" s="295"/>
      <c r="AW43" s="295"/>
      <c r="AX43" s="295"/>
      <c r="AY43" s="295"/>
      <c r="AZ43" s="295"/>
      <c r="BA43" s="295"/>
      <c r="BB43" s="295"/>
      <c r="BC43" s="295"/>
      <c r="BD43" s="295"/>
      <c r="BE43" s="295"/>
      <c r="BF43" s="295"/>
      <c r="BG43" s="295"/>
      <c r="BH43" s="295"/>
      <c r="BI43" s="295"/>
      <c r="BJ43" s="295"/>
      <c r="BK43" s="295"/>
      <c r="BL43" s="295"/>
      <c r="BM43" s="295"/>
      <c r="BN43" s="295"/>
      <c r="BO43" s="295"/>
      <c r="BP43" s="295"/>
      <c r="BQ43" s="293"/>
      <c r="BR43" s="293"/>
      <c r="BS43" s="293"/>
      <c r="BT43" s="293"/>
      <c r="BU43" s="293"/>
      <c r="BV43" s="293"/>
      <c r="BW43" s="293"/>
      <c r="BX43" s="293"/>
      <c r="BY43" s="293"/>
      <c r="BZ43" s="293"/>
      <c r="CA43" s="293"/>
    </row>
    <row r="44" spans="1:79" s="296" customFormat="1" x14ac:dyDescent="0.2">
      <c r="A44" s="293"/>
      <c r="B44" s="293"/>
      <c r="C44" s="294"/>
      <c r="D44" s="294"/>
      <c r="E44" s="295"/>
      <c r="F44" s="295"/>
      <c r="G44" s="295"/>
      <c r="H44" s="295"/>
      <c r="I44" s="295"/>
      <c r="J44" s="295"/>
      <c r="K44" s="295"/>
      <c r="L44" s="295"/>
      <c r="M44" s="295"/>
      <c r="N44" s="295"/>
      <c r="O44" s="295"/>
      <c r="P44" s="295"/>
      <c r="Q44" s="295"/>
      <c r="R44" s="295"/>
      <c r="S44" s="295"/>
      <c r="T44" s="295"/>
      <c r="U44" s="295"/>
      <c r="V44" s="295"/>
      <c r="W44" s="295"/>
      <c r="X44" s="295"/>
      <c r="Y44" s="295"/>
      <c r="Z44" s="295"/>
      <c r="AA44" s="295"/>
      <c r="AB44" s="295"/>
      <c r="AC44" s="295"/>
      <c r="AD44" s="295"/>
      <c r="AE44" s="295"/>
      <c r="AF44" s="295"/>
      <c r="AG44" s="295"/>
      <c r="AH44" s="295"/>
      <c r="AI44" s="295"/>
      <c r="AJ44" s="295"/>
      <c r="AK44" s="295"/>
      <c r="AL44" s="295"/>
      <c r="AM44" s="295"/>
      <c r="AN44" s="295"/>
      <c r="AO44" s="295"/>
      <c r="AP44" s="295"/>
      <c r="AQ44" s="295"/>
      <c r="AR44" s="295"/>
      <c r="AS44" s="295"/>
      <c r="AT44" s="295"/>
      <c r="AU44" s="295"/>
      <c r="AV44" s="295"/>
      <c r="AW44" s="295"/>
      <c r="AX44" s="295"/>
      <c r="AY44" s="295"/>
      <c r="AZ44" s="295"/>
      <c r="BA44" s="295"/>
      <c r="BB44" s="295"/>
      <c r="BC44" s="295"/>
      <c r="BD44" s="295"/>
      <c r="BE44" s="295"/>
      <c r="BF44" s="295"/>
      <c r="BG44" s="295"/>
      <c r="BH44" s="295"/>
      <c r="BI44" s="295"/>
      <c r="BJ44" s="295"/>
      <c r="BK44" s="295"/>
      <c r="BL44" s="295"/>
      <c r="BM44" s="295"/>
      <c r="BN44" s="295"/>
      <c r="BO44" s="295"/>
      <c r="BP44" s="295"/>
      <c r="BQ44" s="293"/>
      <c r="BR44" s="293"/>
      <c r="BS44" s="293"/>
      <c r="BT44" s="293"/>
      <c r="BU44" s="293"/>
      <c r="BV44" s="293"/>
      <c r="BW44" s="293"/>
      <c r="BX44" s="293"/>
      <c r="BY44" s="293"/>
      <c r="BZ44" s="293"/>
      <c r="CA44" s="293"/>
    </row>
    <row r="45" spans="1:79" s="296" customFormat="1" x14ac:dyDescent="0.2">
      <c r="A45" s="293"/>
      <c r="B45" s="293"/>
      <c r="C45" s="294"/>
      <c r="D45" s="294"/>
      <c r="E45" s="295"/>
      <c r="F45" s="295"/>
      <c r="G45" s="295"/>
      <c r="H45" s="295"/>
      <c r="I45" s="295"/>
      <c r="J45" s="295"/>
      <c r="K45" s="295"/>
      <c r="L45" s="295"/>
      <c r="M45" s="295"/>
      <c r="N45" s="295"/>
      <c r="O45" s="295"/>
      <c r="P45" s="295"/>
      <c r="Q45" s="295"/>
      <c r="R45" s="295"/>
      <c r="S45" s="295"/>
      <c r="T45" s="295"/>
      <c r="U45" s="295"/>
      <c r="V45" s="295"/>
      <c r="W45" s="295"/>
      <c r="X45" s="295"/>
      <c r="Y45" s="295"/>
      <c r="Z45" s="295"/>
      <c r="AA45" s="295"/>
      <c r="AB45" s="295"/>
      <c r="AC45" s="295"/>
      <c r="AD45" s="295"/>
      <c r="AE45" s="295"/>
      <c r="AF45" s="295"/>
      <c r="AG45" s="295"/>
      <c r="AH45" s="295"/>
      <c r="AI45" s="295"/>
      <c r="AJ45" s="295"/>
      <c r="AK45" s="295"/>
      <c r="AL45" s="295"/>
      <c r="AM45" s="295"/>
      <c r="AN45" s="295"/>
      <c r="AO45" s="295"/>
      <c r="AP45" s="295"/>
      <c r="AQ45" s="295"/>
      <c r="AR45" s="295"/>
      <c r="AS45" s="295"/>
      <c r="AT45" s="295"/>
      <c r="AU45" s="295"/>
      <c r="AV45" s="295"/>
      <c r="AW45" s="295"/>
      <c r="AX45" s="295"/>
      <c r="AY45" s="295"/>
      <c r="AZ45" s="295"/>
      <c r="BA45" s="295"/>
      <c r="BB45" s="295"/>
      <c r="BC45" s="295"/>
      <c r="BD45" s="295"/>
      <c r="BE45" s="295"/>
      <c r="BF45" s="295"/>
      <c r="BG45" s="295"/>
      <c r="BH45" s="295"/>
      <c r="BI45" s="295"/>
      <c r="BJ45" s="295"/>
      <c r="BK45" s="295"/>
      <c r="BL45" s="295"/>
      <c r="BM45" s="295"/>
      <c r="BN45" s="295"/>
      <c r="BO45" s="295"/>
      <c r="BP45" s="295"/>
      <c r="BQ45" s="293"/>
      <c r="BR45" s="293"/>
      <c r="BS45" s="293"/>
      <c r="BT45" s="293"/>
      <c r="BU45" s="293"/>
      <c r="BV45" s="293"/>
      <c r="BW45" s="293"/>
      <c r="BX45" s="293"/>
      <c r="BY45" s="293"/>
      <c r="BZ45" s="293"/>
      <c r="CA45" s="293"/>
    </row>
    <row r="46" spans="1:79" s="296" customFormat="1" x14ac:dyDescent="0.2">
      <c r="A46" s="293"/>
      <c r="B46" s="293"/>
      <c r="C46" s="294"/>
      <c r="D46" s="294"/>
      <c r="E46" s="295"/>
      <c r="F46" s="295"/>
      <c r="G46" s="295"/>
      <c r="H46" s="295"/>
      <c r="I46" s="295"/>
      <c r="J46" s="295"/>
      <c r="K46" s="295"/>
      <c r="L46" s="295"/>
      <c r="M46" s="295"/>
      <c r="N46" s="295"/>
      <c r="O46" s="295"/>
      <c r="P46" s="295"/>
      <c r="Q46" s="295"/>
      <c r="R46" s="295"/>
      <c r="S46" s="295"/>
      <c r="T46" s="295"/>
      <c r="U46" s="295"/>
      <c r="V46" s="295"/>
      <c r="W46" s="295"/>
      <c r="X46" s="295"/>
      <c r="Y46" s="295"/>
      <c r="Z46" s="295"/>
      <c r="AA46" s="295"/>
      <c r="AB46" s="295"/>
      <c r="AC46" s="295"/>
      <c r="AD46" s="295"/>
      <c r="AE46" s="295"/>
      <c r="AF46" s="295"/>
      <c r="AG46" s="295"/>
      <c r="AH46" s="295"/>
      <c r="AI46" s="295"/>
      <c r="AJ46" s="295"/>
      <c r="AK46" s="295"/>
      <c r="AL46" s="295"/>
      <c r="AM46" s="295"/>
      <c r="AN46" s="295"/>
      <c r="AO46" s="295"/>
      <c r="AP46" s="295"/>
      <c r="AQ46" s="295"/>
      <c r="AR46" s="295"/>
      <c r="AS46" s="295"/>
      <c r="AT46" s="295"/>
      <c r="AU46" s="295"/>
      <c r="AV46" s="295"/>
      <c r="AW46" s="295"/>
      <c r="AX46" s="295"/>
      <c r="AY46" s="295"/>
      <c r="AZ46" s="295"/>
      <c r="BA46" s="295"/>
      <c r="BB46" s="295"/>
      <c r="BC46" s="295"/>
      <c r="BD46" s="295"/>
      <c r="BE46" s="295"/>
      <c r="BF46" s="295"/>
      <c r="BG46" s="295"/>
      <c r="BH46" s="295"/>
      <c r="BI46" s="295"/>
      <c r="BJ46" s="295"/>
      <c r="BK46" s="295"/>
      <c r="BL46" s="295"/>
      <c r="BM46" s="295"/>
      <c r="BN46" s="295"/>
      <c r="BO46" s="295"/>
      <c r="BP46" s="295"/>
      <c r="BQ46" s="293"/>
      <c r="BR46" s="293"/>
      <c r="BS46" s="293"/>
      <c r="BT46" s="293"/>
      <c r="BU46" s="293"/>
      <c r="BV46" s="293"/>
      <c r="BW46" s="293"/>
      <c r="BX46" s="293"/>
      <c r="BY46" s="293"/>
      <c r="BZ46" s="293"/>
      <c r="CA46" s="293"/>
    </row>
    <row r="47" spans="1:79" s="296" customFormat="1" x14ac:dyDescent="0.2">
      <c r="A47" s="293"/>
      <c r="B47" s="293"/>
      <c r="C47" s="294"/>
      <c r="D47" s="294"/>
      <c r="E47" s="295"/>
      <c r="F47" s="295"/>
      <c r="G47" s="295"/>
      <c r="H47" s="295"/>
      <c r="I47" s="295"/>
      <c r="J47" s="295"/>
      <c r="K47" s="295"/>
      <c r="L47" s="295"/>
      <c r="M47" s="295"/>
      <c r="N47" s="295"/>
      <c r="O47" s="295"/>
      <c r="P47" s="295"/>
      <c r="Q47" s="295"/>
      <c r="R47" s="295"/>
      <c r="S47" s="295"/>
      <c r="T47" s="295"/>
      <c r="U47" s="295"/>
      <c r="V47" s="295"/>
      <c r="W47" s="295"/>
      <c r="X47" s="295"/>
      <c r="Y47" s="295"/>
      <c r="Z47" s="295"/>
      <c r="AA47" s="295"/>
      <c r="AB47" s="295"/>
      <c r="AC47" s="295"/>
      <c r="AD47" s="295"/>
      <c r="AE47" s="295"/>
      <c r="AF47" s="295"/>
      <c r="AG47" s="295"/>
      <c r="AH47" s="295"/>
      <c r="AI47" s="295"/>
      <c r="AJ47" s="295"/>
      <c r="AK47" s="295"/>
      <c r="AL47" s="295"/>
      <c r="AM47" s="295"/>
      <c r="AN47" s="295"/>
      <c r="AO47" s="295"/>
      <c r="AP47" s="295"/>
      <c r="AQ47" s="295"/>
      <c r="AR47" s="295"/>
      <c r="AS47" s="295"/>
      <c r="AT47" s="295"/>
      <c r="AU47" s="295"/>
      <c r="AV47" s="295"/>
      <c r="AW47" s="295"/>
      <c r="AX47" s="295"/>
      <c r="AY47" s="295"/>
      <c r="AZ47" s="295"/>
      <c r="BA47" s="295"/>
      <c r="BB47" s="295"/>
      <c r="BC47" s="295"/>
      <c r="BD47" s="295"/>
      <c r="BE47" s="295"/>
      <c r="BF47" s="295"/>
      <c r="BG47" s="295"/>
      <c r="BH47" s="295"/>
      <c r="BI47" s="295"/>
      <c r="BJ47" s="295"/>
      <c r="BK47" s="295"/>
      <c r="BL47" s="295"/>
      <c r="BM47" s="295"/>
      <c r="BN47" s="295"/>
      <c r="BO47" s="295"/>
      <c r="BP47" s="295"/>
      <c r="BQ47" s="293"/>
      <c r="BR47" s="293"/>
      <c r="BS47" s="293"/>
      <c r="BT47" s="293"/>
      <c r="BU47" s="293"/>
      <c r="BV47" s="293"/>
      <c r="BW47" s="293"/>
      <c r="BX47" s="293"/>
      <c r="BY47" s="293"/>
      <c r="BZ47" s="293"/>
      <c r="CA47" s="293"/>
    </row>
    <row r="48" spans="1:79" s="296" customFormat="1" x14ac:dyDescent="0.2">
      <c r="A48" s="293"/>
      <c r="B48" s="293"/>
      <c r="C48" s="294"/>
      <c r="D48" s="294"/>
      <c r="E48" s="295"/>
      <c r="F48" s="295"/>
      <c r="G48" s="295"/>
      <c r="H48" s="295"/>
      <c r="I48" s="295"/>
      <c r="J48" s="295"/>
      <c r="K48" s="295"/>
      <c r="L48" s="295"/>
      <c r="M48" s="295"/>
      <c r="N48" s="295"/>
      <c r="O48" s="295"/>
      <c r="P48" s="295"/>
      <c r="Q48" s="295"/>
      <c r="R48" s="295"/>
      <c r="S48" s="295"/>
      <c r="T48" s="295"/>
      <c r="U48" s="295"/>
      <c r="V48" s="295"/>
      <c r="W48" s="295"/>
      <c r="X48" s="295"/>
      <c r="Y48" s="295"/>
      <c r="Z48" s="295"/>
      <c r="AA48" s="295"/>
      <c r="AB48" s="295"/>
      <c r="AC48" s="295"/>
      <c r="AD48" s="295"/>
      <c r="AE48" s="295"/>
      <c r="AF48" s="295"/>
      <c r="AG48" s="295"/>
      <c r="AH48" s="295"/>
      <c r="AI48" s="295"/>
      <c r="AJ48" s="295"/>
      <c r="AK48" s="295"/>
      <c r="AL48" s="295"/>
      <c r="AM48" s="295"/>
      <c r="AN48" s="295"/>
      <c r="AO48" s="295"/>
      <c r="AP48" s="295"/>
      <c r="AQ48" s="295"/>
      <c r="AR48" s="295"/>
      <c r="AS48" s="295"/>
      <c r="AT48" s="295"/>
      <c r="AU48" s="295"/>
      <c r="AV48" s="295"/>
      <c r="AW48" s="295"/>
      <c r="AX48" s="295"/>
      <c r="AY48" s="295"/>
      <c r="AZ48" s="295"/>
      <c r="BA48" s="295"/>
      <c r="BB48" s="295"/>
      <c r="BC48" s="295"/>
      <c r="BD48" s="295"/>
      <c r="BE48" s="295"/>
      <c r="BF48" s="295"/>
      <c r="BG48" s="295"/>
      <c r="BH48" s="295"/>
      <c r="BI48" s="295"/>
      <c r="BJ48" s="295"/>
      <c r="BK48" s="295"/>
      <c r="BL48" s="295"/>
      <c r="BM48" s="295"/>
      <c r="BN48" s="295"/>
      <c r="BO48" s="295"/>
      <c r="BP48" s="295"/>
      <c r="BQ48" s="293"/>
      <c r="BR48" s="293"/>
      <c r="BS48" s="293"/>
      <c r="BT48" s="293"/>
      <c r="BU48" s="293"/>
      <c r="BV48" s="293"/>
      <c r="BW48" s="293"/>
      <c r="BX48" s="293"/>
      <c r="BY48" s="293"/>
      <c r="BZ48" s="293"/>
      <c r="CA48" s="293"/>
    </row>
    <row r="49" spans="1:79" s="296" customFormat="1" x14ac:dyDescent="0.2">
      <c r="A49" s="293"/>
      <c r="B49" s="293"/>
      <c r="C49" s="294"/>
      <c r="D49" s="294"/>
      <c r="E49" s="295"/>
      <c r="F49" s="295"/>
      <c r="G49" s="295"/>
      <c r="H49" s="295"/>
      <c r="I49" s="295"/>
      <c r="J49" s="295"/>
      <c r="K49" s="295"/>
      <c r="L49" s="295"/>
      <c r="M49" s="295"/>
      <c r="N49" s="295"/>
      <c r="O49" s="295"/>
      <c r="P49" s="295"/>
      <c r="Q49" s="295"/>
      <c r="R49" s="295"/>
      <c r="S49" s="295"/>
      <c r="T49" s="295"/>
      <c r="U49" s="295"/>
      <c r="V49" s="295"/>
      <c r="W49" s="295"/>
      <c r="X49" s="295"/>
      <c r="Y49" s="295"/>
      <c r="Z49" s="295"/>
      <c r="AA49" s="295"/>
      <c r="AB49" s="295"/>
      <c r="AC49" s="295"/>
      <c r="AD49" s="295"/>
      <c r="AE49" s="295"/>
      <c r="AF49" s="295"/>
      <c r="AG49" s="295"/>
      <c r="AH49" s="295"/>
      <c r="AI49" s="295"/>
      <c r="AJ49" s="295"/>
      <c r="AK49" s="295"/>
      <c r="AL49" s="295"/>
      <c r="AM49" s="295"/>
      <c r="AN49" s="295"/>
      <c r="AO49" s="295"/>
      <c r="AP49" s="295"/>
      <c r="AQ49" s="295"/>
      <c r="AR49" s="295"/>
      <c r="AS49" s="295"/>
      <c r="AT49" s="295"/>
      <c r="AU49" s="295"/>
      <c r="AV49" s="295"/>
      <c r="AW49" s="295"/>
      <c r="AX49" s="295"/>
      <c r="AY49" s="295"/>
      <c r="AZ49" s="295"/>
      <c r="BA49" s="295"/>
      <c r="BB49" s="295"/>
      <c r="BC49" s="295"/>
      <c r="BD49" s="295"/>
      <c r="BE49" s="295"/>
      <c r="BF49" s="295"/>
      <c r="BG49" s="295"/>
      <c r="BH49" s="295"/>
      <c r="BI49" s="295"/>
      <c r="BJ49" s="295"/>
      <c r="BK49" s="295"/>
      <c r="BL49" s="295"/>
      <c r="BM49" s="295"/>
      <c r="BN49" s="295"/>
      <c r="BO49" s="295"/>
      <c r="BP49" s="295"/>
      <c r="BQ49" s="293"/>
      <c r="BR49" s="293"/>
      <c r="BS49" s="293"/>
      <c r="BT49" s="293"/>
      <c r="BU49" s="293"/>
      <c r="BV49" s="293"/>
      <c r="BW49" s="293"/>
      <c r="BX49" s="293"/>
      <c r="BY49" s="293"/>
      <c r="BZ49" s="293"/>
      <c r="CA49" s="293"/>
    </row>
    <row r="50" spans="1:79" s="296" customFormat="1" x14ac:dyDescent="0.2">
      <c r="A50" s="293"/>
      <c r="B50" s="293"/>
      <c r="C50" s="294"/>
      <c r="D50" s="294"/>
      <c r="E50" s="295"/>
      <c r="F50" s="295"/>
      <c r="G50" s="295"/>
      <c r="H50" s="295"/>
      <c r="I50" s="295"/>
      <c r="J50" s="295"/>
      <c r="K50" s="295"/>
      <c r="L50" s="295"/>
      <c r="M50" s="295"/>
      <c r="N50" s="295"/>
      <c r="O50" s="295"/>
      <c r="P50" s="295"/>
      <c r="Q50" s="295"/>
      <c r="R50" s="295"/>
      <c r="S50" s="295"/>
      <c r="T50" s="295"/>
      <c r="U50" s="295"/>
      <c r="V50" s="295"/>
      <c r="W50" s="295"/>
      <c r="X50" s="295"/>
      <c r="Y50" s="295"/>
      <c r="Z50" s="295"/>
      <c r="AA50" s="295"/>
      <c r="AB50" s="295"/>
      <c r="AC50" s="295"/>
      <c r="AD50" s="295"/>
      <c r="AE50" s="295"/>
      <c r="AF50" s="295"/>
      <c r="AG50" s="295"/>
      <c r="AH50" s="295"/>
      <c r="AI50" s="295"/>
      <c r="AJ50" s="295"/>
      <c r="AK50" s="295"/>
      <c r="AL50" s="295"/>
      <c r="AM50" s="295"/>
      <c r="AN50" s="295"/>
      <c r="AO50" s="295"/>
      <c r="AP50" s="295"/>
      <c r="AQ50" s="295"/>
      <c r="AR50" s="295"/>
      <c r="AS50" s="295"/>
      <c r="AT50" s="295"/>
      <c r="AU50" s="295"/>
      <c r="AV50" s="295"/>
      <c r="AW50" s="295"/>
      <c r="AX50" s="295"/>
      <c r="AY50" s="295"/>
      <c r="AZ50" s="295"/>
      <c r="BA50" s="295"/>
      <c r="BB50" s="295"/>
      <c r="BC50" s="295"/>
      <c r="BD50" s="295"/>
      <c r="BE50" s="295"/>
      <c r="BF50" s="295"/>
      <c r="BG50" s="295"/>
      <c r="BH50" s="295"/>
      <c r="BI50" s="295"/>
      <c r="BJ50" s="295"/>
      <c r="BK50" s="295"/>
      <c r="BL50" s="295"/>
      <c r="BM50" s="295"/>
      <c r="BN50" s="295"/>
      <c r="BO50" s="295"/>
      <c r="BP50" s="295"/>
      <c r="BQ50" s="293"/>
      <c r="BR50" s="293"/>
      <c r="BS50" s="293"/>
      <c r="BT50" s="293"/>
      <c r="BU50" s="293"/>
      <c r="BV50" s="293"/>
      <c r="BW50" s="293"/>
      <c r="BX50" s="293"/>
      <c r="BY50" s="293"/>
      <c r="BZ50" s="293"/>
      <c r="CA50" s="293"/>
    </row>
    <row r="51" spans="1:79" s="296" customFormat="1" x14ac:dyDescent="0.2">
      <c r="A51" s="293"/>
      <c r="B51" s="293"/>
      <c r="C51" s="294"/>
      <c r="D51" s="294"/>
      <c r="E51" s="295"/>
      <c r="F51" s="295"/>
      <c r="G51" s="295"/>
      <c r="H51" s="295"/>
      <c r="I51" s="295"/>
      <c r="J51" s="295"/>
      <c r="K51" s="295"/>
      <c r="L51" s="295"/>
      <c r="M51" s="295"/>
      <c r="N51" s="295"/>
      <c r="O51" s="295"/>
      <c r="P51" s="295"/>
      <c r="Q51" s="295"/>
      <c r="R51" s="295"/>
      <c r="S51" s="295"/>
      <c r="T51" s="295"/>
      <c r="U51" s="295"/>
      <c r="V51" s="295"/>
      <c r="W51" s="295"/>
      <c r="X51" s="295"/>
      <c r="Y51" s="295"/>
      <c r="Z51" s="295"/>
      <c r="AA51" s="295"/>
      <c r="AB51" s="295"/>
      <c r="AC51" s="295"/>
      <c r="AD51" s="295"/>
      <c r="AE51" s="295"/>
      <c r="AF51" s="295"/>
      <c r="AG51" s="295"/>
      <c r="AH51" s="295"/>
      <c r="AI51" s="295"/>
      <c r="AJ51" s="295"/>
      <c r="AK51" s="295"/>
      <c r="AL51" s="295"/>
      <c r="AM51" s="295"/>
      <c r="AN51" s="295"/>
      <c r="AO51" s="295"/>
      <c r="AP51" s="295"/>
      <c r="AQ51" s="295"/>
      <c r="AR51" s="295"/>
      <c r="AS51" s="295"/>
      <c r="AT51" s="295"/>
      <c r="AU51" s="295"/>
      <c r="AV51" s="295"/>
      <c r="AW51" s="295"/>
      <c r="AX51" s="295"/>
      <c r="AY51" s="295"/>
      <c r="AZ51" s="295"/>
      <c r="BA51" s="295"/>
      <c r="BB51" s="295"/>
      <c r="BC51" s="295"/>
      <c r="BD51" s="295"/>
      <c r="BE51" s="295"/>
      <c r="BF51" s="295"/>
      <c r="BG51" s="295"/>
      <c r="BH51" s="295"/>
      <c r="BI51" s="295"/>
      <c r="BJ51" s="295"/>
      <c r="BK51" s="295"/>
      <c r="BL51" s="295"/>
      <c r="BM51" s="295"/>
      <c r="BN51" s="295"/>
      <c r="BO51" s="295"/>
      <c r="BP51" s="295"/>
      <c r="BQ51" s="293"/>
      <c r="BR51" s="293"/>
      <c r="BS51" s="293"/>
      <c r="BT51" s="293"/>
      <c r="BU51" s="293"/>
      <c r="BV51" s="293"/>
      <c r="BW51" s="293"/>
      <c r="BX51" s="293"/>
      <c r="BY51" s="293"/>
      <c r="BZ51" s="293"/>
      <c r="CA51" s="293"/>
    </row>
    <row r="52" spans="1:79" s="296" customFormat="1" x14ac:dyDescent="0.2">
      <c r="A52" s="293"/>
      <c r="B52" s="293"/>
      <c r="C52" s="294"/>
      <c r="D52" s="294"/>
      <c r="E52" s="295"/>
      <c r="F52" s="295"/>
      <c r="G52" s="295"/>
      <c r="H52" s="295"/>
      <c r="I52" s="295"/>
      <c r="J52" s="295"/>
      <c r="K52" s="295"/>
      <c r="L52" s="295"/>
      <c r="M52" s="295"/>
      <c r="N52" s="295"/>
      <c r="O52" s="295"/>
      <c r="P52" s="295"/>
      <c r="Q52" s="295"/>
      <c r="R52" s="295"/>
      <c r="S52" s="295"/>
      <c r="T52" s="295"/>
      <c r="U52" s="295"/>
      <c r="V52" s="295"/>
      <c r="W52" s="295"/>
      <c r="X52" s="295"/>
      <c r="Y52" s="295"/>
      <c r="Z52" s="295"/>
      <c r="AA52" s="295"/>
      <c r="AB52" s="295"/>
      <c r="AC52" s="295"/>
      <c r="AD52" s="295"/>
      <c r="AE52" s="295"/>
      <c r="AF52" s="295"/>
      <c r="AG52" s="295"/>
      <c r="AH52" s="295"/>
      <c r="AI52" s="295"/>
      <c r="AJ52" s="295"/>
      <c r="AK52" s="295"/>
      <c r="AL52" s="295"/>
      <c r="AM52" s="295"/>
      <c r="AN52" s="295"/>
      <c r="AO52" s="295"/>
      <c r="AP52" s="295"/>
      <c r="AQ52" s="295"/>
      <c r="AR52" s="295"/>
      <c r="AS52" s="295"/>
      <c r="AT52" s="295"/>
      <c r="AU52" s="295"/>
      <c r="AV52" s="295"/>
      <c r="AW52" s="295"/>
      <c r="AX52" s="295"/>
      <c r="AY52" s="295"/>
      <c r="AZ52" s="295"/>
      <c r="BA52" s="295"/>
      <c r="BB52" s="295"/>
      <c r="BC52" s="295"/>
      <c r="BD52" s="295"/>
      <c r="BE52" s="295"/>
      <c r="BF52" s="295"/>
      <c r="BG52" s="295"/>
      <c r="BH52" s="295"/>
      <c r="BI52" s="295"/>
      <c r="BJ52" s="295"/>
      <c r="BK52" s="295"/>
      <c r="BL52" s="295"/>
      <c r="BM52" s="295"/>
      <c r="BN52" s="295"/>
      <c r="BO52" s="295"/>
      <c r="BP52" s="295"/>
      <c r="BQ52" s="293"/>
      <c r="BR52" s="293"/>
      <c r="BS52" s="293"/>
      <c r="BT52" s="293"/>
      <c r="BU52" s="293"/>
      <c r="BV52" s="293"/>
      <c r="BW52" s="293"/>
      <c r="BX52" s="293"/>
      <c r="BY52" s="293"/>
      <c r="BZ52" s="293"/>
      <c r="CA52" s="293"/>
    </row>
    <row r="53" spans="1:79" s="296" customFormat="1" x14ac:dyDescent="0.2">
      <c r="A53" s="293"/>
      <c r="B53" s="293"/>
      <c r="C53" s="294"/>
      <c r="D53" s="294"/>
      <c r="E53" s="295"/>
      <c r="F53" s="295"/>
      <c r="G53" s="295"/>
      <c r="H53" s="295"/>
      <c r="I53" s="295"/>
      <c r="J53" s="295"/>
      <c r="K53" s="295"/>
      <c r="L53" s="295"/>
      <c r="M53" s="295"/>
      <c r="N53" s="295"/>
      <c r="O53" s="295"/>
      <c r="P53" s="295"/>
      <c r="Q53" s="295"/>
      <c r="R53" s="295"/>
      <c r="S53" s="295"/>
      <c r="T53" s="295"/>
      <c r="U53" s="295"/>
      <c r="V53" s="295"/>
      <c r="W53" s="295"/>
      <c r="X53" s="295"/>
      <c r="Y53" s="295"/>
      <c r="Z53" s="295"/>
      <c r="AA53" s="295"/>
      <c r="AB53" s="295"/>
      <c r="AC53" s="295"/>
      <c r="AD53" s="295"/>
      <c r="AE53" s="295"/>
      <c r="AF53" s="295"/>
      <c r="AG53" s="295"/>
      <c r="AH53" s="295"/>
      <c r="AI53" s="295"/>
      <c r="AJ53" s="295"/>
      <c r="AK53" s="295"/>
      <c r="AL53" s="295"/>
      <c r="AM53" s="295"/>
      <c r="AN53" s="295"/>
      <c r="AO53" s="295"/>
      <c r="AP53" s="295"/>
      <c r="AQ53" s="295"/>
      <c r="AR53" s="295"/>
      <c r="AS53" s="295"/>
      <c r="AT53" s="295"/>
      <c r="AU53" s="295"/>
      <c r="AV53" s="295"/>
      <c r="AW53" s="295"/>
      <c r="AX53" s="295"/>
      <c r="AY53" s="295"/>
      <c r="AZ53" s="295"/>
      <c r="BA53" s="295"/>
      <c r="BB53" s="295"/>
      <c r="BC53" s="295"/>
      <c r="BD53" s="295"/>
      <c r="BE53" s="295"/>
      <c r="BF53" s="295"/>
      <c r="BG53" s="295"/>
      <c r="BH53" s="295"/>
      <c r="BI53" s="295"/>
      <c r="BJ53" s="295"/>
      <c r="BK53" s="295"/>
      <c r="BL53" s="295"/>
      <c r="BM53" s="295"/>
      <c r="BN53" s="295"/>
      <c r="BO53" s="295"/>
      <c r="BP53" s="295"/>
      <c r="BQ53" s="293"/>
      <c r="BR53" s="293"/>
      <c r="BS53" s="293"/>
      <c r="BT53" s="293"/>
      <c r="BU53" s="293"/>
      <c r="BV53" s="293"/>
      <c r="BW53" s="293"/>
      <c r="BX53" s="293"/>
      <c r="BY53" s="293"/>
      <c r="BZ53" s="293"/>
      <c r="CA53" s="293"/>
    </row>
    <row r="54" spans="1:79" s="296" customFormat="1" x14ac:dyDescent="0.2">
      <c r="A54" s="293"/>
      <c r="B54" s="293"/>
      <c r="C54" s="294"/>
      <c r="D54" s="294"/>
      <c r="E54" s="295"/>
      <c r="F54" s="295"/>
      <c r="G54" s="295"/>
      <c r="H54" s="295"/>
      <c r="I54" s="295"/>
      <c r="J54" s="295"/>
      <c r="K54" s="295"/>
      <c r="L54" s="295"/>
      <c r="M54" s="295"/>
      <c r="N54" s="295"/>
      <c r="O54" s="295"/>
      <c r="P54" s="295"/>
      <c r="Q54" s="295"/>
      <c r="R54" s="295"/>
      <c r="S54" s="295"/>
      <c r="T54" s="295"/>
      <c r="U54" s="295"/>
      <c r="V54" s="295"/>
      <c r="W54" s="295"/>
      <c r="X54" s="295"/>
      <c r="Y54" s="295"/>
      <c r="Z54" s="295"/>
      <c r="AA54" s="295"/>
      <c r="AB54" s="295"/>
      <c r="AC54" s="295"/>
      <c r="AD54" s="295"/>
      <c r="AE54" s="295"/>
      <c r="AF54" s="295"/>
      <c r="AG54" s="295"/>
      <c r="AH54" s="295"/>
      <c r="AI54" s="295"/>
      <c r="AJ54" s="295"/>
      <c r="AK54" s="295"/>
      <c r="AL54" s="295"/>
      <c r="AM54" s="295"/>
      <c r="AN54" s="295"/>
      <c r="AO54" s="295"/>
      <c r="AP54" s="295"/>
      <c r="AQ54" s="295"/>
      <c r="AR54" s="295"/>
      <c r="AS54" s="295"/>
      <c r="AT54" s="295"/>
      <c r="AU54" s="295"/>
      <c r="AV54" s="295"/>
      <c r="AW54" s="295"/>
      <c r="AX54" s="295"/>
      <c r="AY54" s="295"/>
      <c r="AZ54" s="295"/>
      <c r="BA54" s="295"/>
      <c r="BB54" s="295"/>
      <c r="BC54" s="295"/>
      <c r="BD54" s="295"/>
      <c r="BE54" s="295"/>
      <c r="BF54" s="295"/>
      <c r="BG54" s="295"/>
      <c r="BH54" s="295"/>
      <c r="BI54" s="295"/>
      <c r="BJ54" s="295"/>
      <c r="BK54" s="295"/>
      <c r="BL54" s="295"/>
      <c r="BM54" s="295"/>
      <c r="BN54" s="295"/>
      <c r="BO54" s="295"/>
      <c r="BP54" s="295"/>
      <c r="BQ54" s="293"/>
      <c r="BR54" s="293"/>
      <c r="BS54" s="293"/>
      <c r="BT54" s="293"/>
      <c r="BU54" s="293"/>
      <c r="BV54" s="293"/>
      <c r="BW54" s="293"/>
      <c r="BX54" s="293"/>
      <c r="BY54" s="293"/>
      <c r="BZ54" s="293"/>
      <c r="CA54" s="293"/>
    </row>
    <row r="55" spans="1:79" s="296" customFormat="1" x14ac:dyDescent="0.2">
      <c r="A55" s="293"/>
      <c r="B55" s="293"/>
      <c r="C55" s="294"/>
      <c r="D55" s="294"/>
      <c r="E55" s="295"/>
      <c r="F55" s="295"/>
      <c r="G55" s="295"/>
      <c r="H55" s="295"/>
      <c r="I55" s="295"/>
      <c r="J55" s="295"/>
      <c r="K55" s="295"/>
      <c r="L55" s="295"/>
      <c r="M55" s="295"/>
      <c r="N55" s="295"/>
      <c r="O55" s="295"/>
      <c r="P55" s="295"/>
      <c r="Q55" s="295"/>
      <c r="R55" s="295"/>
      <c r="S55" s="295"/>
      <c r="T55" s="295"/>
      <c r="U55" s="295"/>
      <c r="V55" s="295"/>
      <c r="W55" s="295"/>
      <c r="X55" s="295"/>
      <c r="Y55" s="295"/>
      <c r="Z55" s="295"/>
      <c r="AA55" s="295"/>
      <c r="AB55" s="295"/>
      <c r="AC55" s="295"/>
      <c r="AD55" s="295"/>
      <c r="AE55" s="295"/>
      <c r="AF55" s="295"/>
      <c r="AG55" s="295"/>
      <c r="AH55" s="295"/>
      <c r="AI55" s="295"/>
      <c r="AJ55" s="295"/>
      <c r="AK55" s="295"/>
      <c r="AL55" s="295"/>
      <c r="AM55" s="295"/>
      <c r="AN55" s="295"/>
      <c r="AO55" s="295"/>
      <c r="AP55" s="295"/>
      <c r="AQ55" s="295"/>
      <c r="AR55" s="295"/>
      <c r="AS55" s="295"/>
      <c r="AT55" s="295"/>
      <c r="AU55" s="295"/>
      <c r="AV55" s="295"/>
      <c r="AW55" s="295"/>
      <c r="AX55" s="295"/>
      <c r="AY55" s="295"/>
      <c r="AZ55" s="295"/>
      <c r="BA55" s="295"/>
      <c r="BB55" s="295"/>
      <c r="BC55" s="295"/>
      <c r="BD55" s="295"/>
      <c r="BE55" s="295"/>
      <c r="BF55" s="295"/>
      <c r="BG55" s="295"/>
      <c r="BH55" s="295"/>
      <c r="BI55" s="295"/>
      <c r="BJ55" s="295"/>
      <c r="BK55" s="295"/>
      <c r="BL55" s="295"/>
      <c r="BM55" s="295"/>
      <c r="BN55" s="295"/>
      <c r="BO55" s="295"/>
      <c r="BP55" s="295"/>
      <c r="BQ55" s="293"/>
      <c r="BR55" s="293"/>
      <c r="BS55" s="293"/>
      <c r="BT55" s="293"/>
      <c r="BU55" s="293"/>
      <c r="BV55" s="293"/>
      <c r="BW55" s="293"/>
      <c r="BX55" s="293"/>
      <c r="BY55" s="293"/>
      <c r="BZ55" s="293"/>
      <c r="CA55" s="293"/>
    </row>
    <row r="56" spans="1:79" s="296" customFormat="1" x14ac:dyDescent="0.2">
      <c r="A56" s="293"/>
      <c r="B56" s="293"/>
      <c r="C56" s="294"/>
      <c r="D56" s="294"/>
      <c r="E56" s="295"/>
      <c r="F56" s="295"/>
      <c r="G56" s="295"/>
      <c r="H56" s="295"/>
      <c r="I56" s="295"/>
      <c r="J56" s="295"/>
      <c r="K56" s="295"/>
      <c r="L56" s="295"/>
      <c r="M56" s="295"/>
      <c r="N56" s="295"/>
      <c r="O56" s="295"/>
      <c r="P56" s="295"/>
      <c r="Q56" s="295"/>
      <c r="R56" s="295"/>
      <c r="S56" s="295"/>
      <c r="T56" s="295"/>
      <c r="U56" s="295"/>
      <c r="V56" s="295"/>
      <c r="W56" s="295"/>
      <c r="X56" s="295"/>
      <c r="Y56" s="295"/>
      <c r="Z56" s="295"/>
      <c r="AA56" s="295"/>
      <c r="AB56" s="295"/>
      <c r="AC56" s="295"/>
      <c r="AD56" s="295"/>
      <c r="AE56" s="295"/>
      <c r="AF56" s="295"/>
      <c r="AG56" s="295"/>
      <c r="AH56" s="295"/>
      <c r="AI56" s="295"/>
      <c r="AJ56" s="295"/>
      <c r="AK56" s="295"/>
      <c r="AL56" s="295"/>
      <c r="AM56" s="295"/>
      <c r="AN56" s="295"/>
      <c r="AO56" s="295"/>
      <c r="AP56" s="295"/>
      <c r="AQ56" s="295"/>
      <c r="AR56" s="295"/>
      <c r="AS56" s="295"/>
      <c r="AT56" s="295"/>
      <c r="AU56" s="295"/>
      <c r="AV56" s="295"/>
      <c r="AW56" s="295"/>
      <c r="AX56" s="295"/>
      <c r="AY56" s="295"/>
      <c r="AZ56" s="295"/>
      <c r="BA56" s="295"/>
      <c r="BB56" s="295"/>
      <c r="BC56" s="295"/>
      <c r="BD56" s="295"/>
      <c r="BE56" s="295"/>
      <c r="BF56" s="295"/>
      <c r="BG56" s="295"/>
      <c r="BH56" s="295"/>
      <c r="BI56" s="295"/>
      <c r="BJ56" s="295"/>
      <c r="BK56" s="295"/>
      <c r="BL56" s="295"/>
      <c r="BM56" s="295"/>
      <c r="BN56" s="295"/>
      <c r="BO56" s="295"/>
      <c r="BP56" s="295"/>
      <c r="BQ56" s="293"/>
      <c r="BR56" s="293"/>
      <c r="BS56" s="293"/>
      <c r="BT56" s="293"/>
      <c r="BU56" s="293"/>
      <c r="BV56" s="293"/>
      <c r="BW56" s="293"/>
      <c r="BX56" s="293"/>
      <c r="BY56" s="293"/>
      <c r="BZ56" s="293"/>
      <c r="CA56" s="293"/>
    </row>
    <row r="57" spans="1:79" s="296" customFormat="1" x14ac:dyDescent="0.2">
      <c r="A57" s="293"/>
      <c r="B57" s="293"/>
      <c r="C57" s="294"/>
      <c r="D57" s="294"/>
      <c r="E57" s="295"/>
      <c r="F57" s="295"/>
      <c r="G57" s="295"/>
      <c r="H57" s="295"/>
      <c r="I57" s="295"/>
      <c r="J57" s="295"/>
      <c r="K57" s="295"/>
      <c r="L57" s="295"/>
      <c r="M57" s="295"/>
      <c r="N57" s="295"/>
      <c r="O57" s="295"/>
      <c r="P57" s="295"/>
      <c r="Q57" s="295"/>
      <c r="R57" s="295"/>
      <c r="S57" s="295"/>
      <c r="T57" s="295"/>
      <c r="U57" s="295"/>
      <c r="V57" s="295"/>
      <c r="W57" s="295"/>
      <c r="X57" s="295"/>
      <c r="Y57" s="295"/>
      <c r="Z57" s="295"/>
      <c r="AA57" s="295"/>
      <c r="AB57" s="295"/>
      <c r="AC57" s="295"/>
      <c r="AD57" s="295"/>
      <c r="AE57" s="295"/>
      <c r="AF57" s="295"/>
      <c r="AG57" s="295"/>
      <c r="AH57" s="295"/>
      <c r="AI57" s="295"/>
      <c r="AJ57" s="295"/>
      <c r="AK57" s="295"/>
      <c r="AL57" s="295"/>
      <c r="AM57" s="295"/>
      <c r="AN57" s="295"/>
      <c r="AO57" s="295"/>
      <c r="AP57" s="295"/>
      <c r="AQ57" s="295"/>
      <c r="AR57" s="295"/>
      <c r="AS57" s="295"/>
      <c r="AT57" s="295"/>
      <c r="AU57" s="295"/>
      <c r="AV57" s="295"/>
      <c r="AW57" s="295"/>
      <c r="AX57" s="295"/>
      <c r="AY57" s="295"/>
      <c r="AZ57" s="295"/>
      <c r="BA57" s="295"/>
      <c r="BB57" s="295"/>
      <c r="BC57" s="295"/>
      <c r="BD57" s="295"/>
      <c r="BE57" s="295"/>
      <c r="BF57" s="295"/>
      <c r="BG57" s="295"/>
      <c r="BH57" s="295"/>
      <c r="BI57" s="295"/>
      <c r="BJ57" s="295"/>
      <c r="BK57" s="295"/>
      <c r="BL57" s="295"/>
      <c r="BM57" s="295"/>
      <c r="BN57" s="295"/>
      <c r="BO57" s="295"/>
      <c r="BP57" s="295"/>
      <c r="BQ57" s="293"/>
      <c r="BR57" s="293"/>
      <c r="BS57" s="293"/>
      <c r="BT57" s="293"/>
      <c r="BU57" s="293"/>
      <c r="BV57" s="293"/>
      <c r="BW57" s="293"/>
      <c r="BX57" s="293"/>
      <c r="BY57" s="293"/>
      <c r="BZ57" s="293"/>
      <c r="CA57" s="293"/>
    </row>
    <row r="58" spans="1:79" s="296" customFormat="1" x14ac:dyDescent="0.2">
      <c r="A58" s="293"/>
      <c r="B58" s="293"/>
      <c r="C58" s="294"/>
      <c r="D58" s="294"/>
      <c r="E58" s="295"/>
      <c r="F58" s="295"/>
      <c r="G58" s="295"/>
      <c r="H58" s="295"/>
      <c r="I58" s="295"/>
      <c r="J58" s="295"/>
      <c r="K58" s="295"/>
      <c r="L58" s="295"/>
      <c r="M58" s="295"/>
      <c r="N58" s="295"/>
      <c r="O58" s="295"/>
      <c r="P58" s="295"/>
      <c r="Q58" s="295"/>
      <c r="R58" s="295"/>
      <c r="S58" s="295"/>
      <c r="T58" s="295"/>
      <c r="U58" s="295"/>
      <c r="V58" s="295"/>
      <c r="W58" s="295"/>
      <c r="X58" s="295"/>
      <c r="Y58" s="295"/>
      <c r="Z58" s="295"/>
      <c r="AA58" s="295"/>
      <c r="AB58" s="295"/>
      <c r="AC58" s="295"/>
      <c r="AD58" s="295"/>
      <c r="AE58" s="295"/>
      <c r="AF58" s="295"/>
      <c r="AG58" s="295"/>
      <c r="AH58" s="295"/>
      <c r="AI58" s="295"/>
      <c r="AJ58" s="295"/>
      <c r="AK58" s="295"/>
      <c r="AL58" s="295"/>
      <c r="AM58" s="295"/>
      <c r="AN58" s="295"/>
      <c r="AO58" s="295"/>
      <c r="AP58" s="295"/>
      <c r="AQ58" s="295"/>
      <c r="AR58" s="295"/>
      <c r="AS58" s="295"/>
      <c r="AT58" s="295"/>
      <c r="AU58" s="295"/>
      <c r="AV58" s="295"/>
      <c r="AW58" s="295"/>
      <c r="AX58" s="295"/>
      <c r="AY58" s="295"/>
      <c r="AZ58" s="295"/>
      <c r="BA58" s="295"/>
      <c r="BB58" s="295"/>
      <c r="BC58" s="295"/>
      <c r="BD58" s="295"/>
      <c r="BE58" s="295"/>
      <c r="BF58" s="295"/>
      <c r="BG58" s="295"/>
      <c r="BH58" s="295"/>
      <c r="BI58" s="295"/>
      <c r="BJ58" s="295"/>
      <c r="BK58" s="295"/>
      <c r="BL58" s="295"/>
      <c r="BM58" s="295"/>
      <c r="BN58" s="295"/>
      <c r="BO58" s="295"/>
      <c r="BP58" s="295"/>
      <c r="BQ58" s="293"/>
      <c r="BR58" s="293"/>
      <c r="BS58" s="293"/>
      <c r="BT58" s="293"/>
      <c r="BU58" s="293"/>
      <c r="BV58" s="293"/>
      <c r="BW58" s="293"/>
      <c r="BX58" s="293"/>
      <c r="BY58" s="293"/>
      <c r="BZ58" s="293"/>
      <c r="CA58" s="293"/>
    </row>
    <row r="59" spans="1:79" s="296" customFormat="1" x14ac:dyDescent="0.2">
      <c r="A59" s="293"/>
      <c r="B59" s="293"/>
      <c r="C59" s="294"/>
      <c r="D59" s="294"/>
      <c r="E59" s="295"/>
      <c r="F59" s="295"/>
      <c r="G59" s="295"/>
      <c r="H59" s="295"/>
      <c r="I59" s="295"/>
      <c r="J59" s="295"/>
      <c r="K59" s="295"/>
      <c r="L59" s="295"/>
      <c r="M59" s="295"/>
      <c r="N59" s="295"/>
      <c r="O59" s="295"/>
      <c r="P59" s="295"/>
      <c r="Q59" s="295"/>
      <c r="R59" s="295"/>
      <c r="S59" s="295"/>
      <c r="T59" s="295"/>
      <c r="U59" s="295"/>
      <c r="V59" s="295"/>
      <c r="W59" s="295"/>
      <c r="X59" s="295"/>
      <c r="Y59" s="295"/>
      <c r="Z59" s="295"/>
      <c r="AA59" s="295"/>
      <c r="AB59" s="295"/>
      <c r="AC59" s="295"/>
      <c r="AD59" s="295"/>
      <c r="AE59" s="295"/>
      <c r="AF59" s="295"/>
      <c r="AG59" s="295"/>
      <c r="AH59" s="295"/>
      <c r="AI59" s="295"/>
      <c r="AJ59" s="295"/>
      <c r="AK59" s="295"/>
      <c r="AL59" s="295"/>
      <c r="AM59" s="295"/>
      <c r="AN59" s="295"/>
      <c r="AO59" s="295"/>
      <c r="AP59" s="295"/>
      <c r="AQ59" s="295"/>
      <c r="AR59" s="295"/>
      <c r="AS59" s="295"/>
      <c r="AT59" s="295"/>
      <c r="AU59" s="295"/>
      <c r="AV59" s="295"/>
      <c r="AW59" s="295"/>
      <c r="AX59" s="295"/>
      <c r="AY59" s="295"/>
      <c r="AZ59" s="295"/>
      <c r="BA59" s="295"/>
      <c r="BB59" s="295"/>
      <c r="BC59" s="295"/>
      <c r="BD59" s="295"/>
      <c r="BE59" s="295"/>
      <c r="BF59" s="295"/>
      <c r="BG59" s="295"/>
      <c r="BH59" s="295"/>
      <c r="BI59" s="295"/>
      <c r="BJ59" s="295"/>
      <c r="BK59" s="295"/>
      <c r="BL59" s="295"/>
      <c r="BM59" s="295"/>
      <c r="BN59" s="295"/>
      <c r="BO59" s="295"/>
      <c r="BP59" s="295"/>
      <c r="BQ59" s="293"/>
      <c r="BR59" s="293"/>
      <c r="BS59" s="293"/>
      <c r="BT59" s="293"/>
      <c r="BU59" s="293"/>
      <c r="BV59" s="293"/>
      <c r="BW59" s="293"/>
      <c r="BX59" s="293"/>
      <c r="BY59" s="293"/>
      <c r="BZ59" s="293"/>
      <c r="CA59" s="293"/>
    </row>
    <row r="60" spans="1:79" s="296" customFormat="1" x14ac:dyDescent="0.2">
      <c r="A60" s="293"/>
      <c r="B60" s="293"/>
      <c r="C60" s="294"/>
      <c r="D60" s="294"/>
      <c r="E60" s="295"/>
      <c r="F60" s="295"/>
      <c r="G60" s="295"/>
      <c r="H60" s="295"/>
      <c r="I60" s="295"/>
      <c r="J60" s="295"/>
      <c r="K60" s="295"/>
      <c r="L60" s="295"/>
      <c r="M60" s="295"/>
      <c r="N60" s="295"/>
      <c r="O60" s="295"/>
      <c r="P60" s="295"/>
      <c r="Q60" s="295"/>
      <c r="R60" s="295"/>
      <c r="S60" s="295"/>
      <c r="T60" s="295"/>
      <c r="U60" s="295"/>
      <c r="V60" s="295"/>
      <c r="W60" s="295"/>
      <c r="X60" s="295"/>
      <c r="Y60" s="295"/>
      <c r="Z60" s="295"/>
      <c r="AA60" s="295"/>
      <c r="AB60" s="295"/>
      <c r="AC60" s="295"/>
      <c r="AD60" s="295"/>
      <c r="AE60" s="295"/>
      <c r="AF60" s="295"/>
      <c r="AG60" s="295"/>
      <c r="AH60" s="295"/>
      <c r="AI60" s="295"/>
      <c r="AJ60" s="295"/>
      <c r="AK60" s="295"/>
      <c r="AL60" s="295"/>
      <c r="AM60" s="295"/>
      <c r="AN60" s="295"/>
      <c r="AO60" s="295"/>
      <c r="AP60" s="295"/>
      <c r="AQ60" s="295"/>
      <c r="AR60" s="295"/>
      <c r="AS60" s="295"/>
      <c r="AT60" s="295"/>
      <c r="AU60" s="295"/>
      <c r="AV60" s="295"/>
      <c r="AW60" s="295"/>
      <c r="AX60" s="295"/>
      <c r="AY60" s="295"/>
      <c r="AZ60" s="295"/>
      <c r="BA60" s="295"/>
      <c r="BB60" s="295"/>
      <c r="BC60" s="295"/>
      <c r="BD60" s="295"/>
      <c r="BE60" s="295"/>
      <c r="BF60" s="295"/>
      <c r="BG60" s="295"/>
      <c r="BH60" s="295"/>
      <c r="BI60" s="295"/>
      <c r="BJ60" s="295"/>
      <c r="BK60" s="295"/>
      <c r="BL60" s="295"/>
      <c r="BM60" s="295"/>
      <c r="BN60" s="295"/>
      <c r="BO60" s="295"/>
      <c r="BP60" s="295"/>
      <c r="BQ60" s="293"/>
      <c r="BR60" s="293"/>
      <c r="BS60" s="293"/>
      <c r="BT60" s="293"/>
      <c r="BU60" s="293"/>
      <c r="BV60" s="293"/>
      <c r="BW60" s="293"/>
      <c r="BX60" s="293"/>
      <c r="BY60" s="293"/>
      <c r="BZ60" s="293"/>
      <c r="CA60" s="293"/>
    </row>
    <row r="61" spans="1:79" s="296" customFormat="1" x14ac:dyDescent="0.2">
      <c r="A61" s="293"/>
      <c r="B61" s="293"/>
      <c r="C61" s="294"/>
      <c r="D61" s="294"/>
      <c r="E61" s="295"/>
      <c r="F61" s="295"/>
      <c r="G61" s="295"/>
      <c r="H61" s="295"/>
      <c r="I61" s="295"/>
      <c r="J61" s="295"/>
      <c r="K61" s="295"/>
      <c r="L61" s="295"/>
      <c r="M61" s="295"/>
      <c r="N61" s="295"/>
      <c r="O61" s="295"/>
      <c r="P61" s="295"/>
      <c r="Q61" s="295"/>
      <c r="R61" s="295"/>
      <c r="S61" s="295"/>
      <c r="T61" s="295"/>
      <c r="U61" s="295"/>
      <c r="V61" s="295"/>
      <c r="W61" s="295"/>
      <c r="X61" s="295"/>
      <c r="Y61" s="295"/>
      <c r="Z61" s="295"/>
      <c r="AA61" s="295"/>
      <c r="AB61" s="295"/>
      <c r="AC61" s="295"/>
      <c r="AD61" s="295"/>
      <c r="AE61" s="295"/>
      <c r="AF61" s="295"/>
      <c r="AG61" s="295"/>
      <c r="AH61" s="295"/>
      <c r="AI61" s="295"/>
      <c r="AJ61" s="295"/>
      <c r="AK61" s="295"/>
      <c r="AL61" s="295"/>
      <c r="AM61" s="295"/>
      <c r="AN61" s="295"/>
      <c r="AO61" s="295"/>
      <c r="AP61" s="295"/>
      <c r="AQ61" s="295"/>
      <c r="AR61" s="295"/>
      <c r="AS61" s="295"/>
      <c r="AT61" s="295"/>
      <c r="AU61" s="295"/>
      <c r="AV61" s="295"/>
      <c r="AW61" s="295"/>
      <c r="AX61" s="295"/>
      <c r="AY61" s="295"/>
      <c r="AZ61" s="295"/>
      <c r="BA61" s="295"/>
      <c r="BB61" s="295"/>
      <c r="BC61" s="295"/>
      <c r="BD61" s="295"/>
      <c r="BE61" s="295"/>
      <c r="BF61" s="295"/>
      <c r="BG61" s="295"/>
      <c r="BH61" s="295"/>
      <c r="BI61" s="295"/>
      <c r="BJ61" s="295"/>
      <c r="BK61" s="295"/>
      <c r="BL61" s="295"/>
      <c r="BM61" s="295"/>
      <c r="BN61" s="295"/>
      <c r="BO61" s="295"/>
      <c r="BP61" s="295"/>
      <c r="BQ61" s="293"/>
      <c r="BR61" s="293"/>
      <c r="BS61" s="293"/>
      <c r="BT61" s="293"/>
      <c r="BU61" s="293"/>
      <c r="BV61" s="293"/>
      <c r="BW61" s="293"/>
      <c r="BX61" s="293"/>
      <c r="BY61" s="293"/>
      <c r="BZ61" s="293"/>
      <c r="CA61" s="293"/>
    </row>
    <row r="62" spans="1:79" s="296" customFormat="1" x14ac:dyDescent="0.2">
      <c r="A62" s="293"/>
      <c r="B62" s="293"/>
      <c r="C62" s="294"/>
      <c r="D62" s="294"/>
      <c r="E62" s="295"/>
      <c r="F62" s="295"/>
      <c r="G62" s="295"/>
      <c r="H62" s="295"/>
      <c r="I62" s="295"/>
      <c r="J62" s="295"/>
      <c r="K62" s="295"/>
      <c r="L62" s="295"/>
      <c r="M62" s="295"/>
      <c r="N62" s="295"/>
      <c r="O62" s="295"/>
      <c r="P62" s="295"/>
      <c r="Q62" s="295"/>
      <c r="R62" s="295"/>
      <c r="S62" s="295"/>
      <c r="T62" s="295"/>
      <c r="U62" s="295"/>
      <c r="V62" s="295"/>
      <c r="W62" s="295"/>
      <c r="X62" s="295"/>
      <c r="Y62" s="295"/>
      <c r="Z62" s="295"/>
      <c r="AA62" s="295"/>
      <c r="AB62" s="295"/>
      <c r="AC62" s="295"/>
      <c r="AD62" s="295"/>
      <c r="AE62" s="295"/>
      <c r="AF62" s="295"/>
      <c r="AG62" s="295"/>
      <c r="AH62" s="295"/>
      <c r="AI62" s="295"/>
      <c r="AJ62" s="295"/>
      <c r="AK62" s="295"/>
      <c r="AL62" s="295"/>
      <c r="AM62" s="295"/>
      <c r="AN62" s="295"/>
      <c r="AO62" s="295"/>
      <c r="AP62" s="295"/>
      <c r="AQ62" s="295"/>
      <c r="AR62" s="295"/>
      <c r="AS62" s="295"/>
      <c r="AT62" s="295"/>
      <c r="AU62" s="295"/>
      <c r="AV62" s="295"/>
      <c r="AW62" s="295"/>
      <c r="AX62" s="295"/>
      <c r="AY62" s="295"/>
      <c r="AZ62" s="295"/>
      <c r="BA62" s="295"/>
      <c r="BB62" s="295"/>
      <c r="BC62" s="295"/>
      <c r="BD62" s="295"/>
      <c r="BE62" s="295"/>
      <c r="BF62" s="295"/>
      <c r="BG62" s="295"/>
      <c r="BH62" s="295"/>
      <c r="BI62" s="295"/>
      <c r="BJ62" s="295"/>
      <c r="BK62" s="295"/>
      <c r="BL62" s="295"/>
      <c r="BM62" s="295"/>
      <c r="BN62" s="295"/>
      <c r="BO62" s="295"/>
      <c r="BP62" s="295"/>
      <c r="BQ62" s="293"/>
      <c r="BR62" s="293"/>
      <c r="BS62" s="293"/>
      <c r="BT62" s="293"/>
      <c r="BU62" s="293"/>
      <c r="BV62" s="293"/>
      <c r="BW62" s="293"/>
      <c r="BX62" s="293"/>
      <c r="BY62" s="293"/>
      <c r="BZ62" s="293"/>
      <c r="CA62" s="293"/>
    </row>
    <row r="63" spans="1:79" s="296" customFormat="1" x14ac:dyDescent="0.2">
      <c r="A63" s="293"/>
      <c r="B63" s="293"/>
      <c r="C63" s="294"/>
      <c r="D63" s="294"/>
      <c r="E63" s="295"/>
      <c r="F63" s="295"/>
      <c r="G63" s="295"/>
      <c r="H63" s="295"/>
      <c r="I63" s="295"/>
      <c r="J63" s="295"/>
      <c r="K63" s="295"/>
      <c r="L63" s="295"/>
      <c r="M63" s="295"/>
      <c r="N63" s="295"/>
      <c r="O63" s="295"/>
      <c r="P63" s="295"/>
      <c r="Q63" s="295"/>
      <c r="R63" s="295"/>
      <c r="S63" s="295"/>
      <c r="T63" s="295"/>
      <c r="U63" s="295"/>
      <c r="V63" s="295"/>
      <c r="W63" s="295"/>
      <c r="X63" s="295"/>
      <c r="Y63" s="295"/>
      <c r="Z63" s="295"/>
      <c r="AA63" s="295"/>
      <c r="AB63" s="295"/>
      <c r="AC63" s="295"/>
      <c r="AD63" s="295"/>
      <c r="AE63" s="295"/>
      <c r="AF63" s="295"/>
      <c r="AG63" s="295"/>
      <c r="AH63" s="295"/>
      <c r="AI63" s="295"/>
      <c r="AJ63" s="295"/>
      <c r="AK63" s="295"/>
      <c r="AL63" s="295"/>
      <c r="AM63" s="295"/>
      <c r="AN63" s="295"/>
      <c r="AO63" s="295"/>
      <c r="AP63" s="295"/>
      <c r="AQ63" s="295"/>
      <c r="AR63" s="295"/>
      <c r="AS63" s="295"/>
      <c r="AT63" s="295"/>
      <c r="AU63" s="295"/>
      <c r="AV63" s="295"/>
      <c r="AW63" s="295"/>
      <c r="AX63" s="295"/>
      <c r="AY63" s="295"/>
      <c r="AZ63" s="295"/>
      <c r="BA63" s="295"/>
      <c r="BB63" s="295"/>
      <c r="BC63" s="295"/>
      <c r="BD63" s="295"/>
      <c r="BE63" s="295"/>
      <c r="BF63" s="295"/>
      <c r="BG63" s="295"/>
      <c r="BH63" s="295"/>
      <c r="BI63" s="295"/>
      <c r="BJ63" s="295"/>
      <c r="BK63" s="295"/>
      <c r="BL63" s="295"/>
      <c r="BM63" s="295"/>
      <c r="BN63" s="295"/>
      <c r="BO63" s="295"/>
      <c r="BP63" s="295"/>
      <c r="BQ63" s="293"/>
      <c r="BR63" s="293"/>
      <c r="BS63" s="293"/>
      <c r="BT63" s="293"/>
      <c r="BU63" s="293"/>
      <c r="BV63" s="293"/>
      <c r="BW63" s="293"/>
      <c r="BX63" s="293"/>
      <c r="BY63" s="293"/>
      <c r="BZ63" s="293"/>
      <c r="CA63" s="293"/>
    </row>
    <row r="64" spans="1:79" s="296" customFormat="1" x14ac:dyDescent="0.2">
      <c r="A64" s="293"/>
      <c r="B64" s="293"/>
      <c r="C64" s="294"/>
      <c r="D64" s="294"/>
      <c r="E64" s="295"/>
      <c r="F64" s="295"/>
      <c r="G64" s="295"/>
      <c r="H64" s="295"/>
      <c r="I64" s="295"/>
      <c r="J64" s="295"/>
      <c r="K64" s="295"/>
      <c r="L64" s="295"/>
      <c r="M64" s="295"/>
      <c r="N64" s="295"/>
      <c r="O64" s="295"/>
      <c r="P64" s="295"/>
      <c r="Q64" s="295"/>
      <c r="R64" s="295"/>
      <c r="S64" s="295"/>
      <c r="T64" s="295"/>
      <c r="U64" s="295"/>
      <c r="V64" s="295"/>
      <c r="W64" s="295"/>
      <c r="X64" s="295"/>
      <c r="Y64" s="295"/>
      <c r="Z64" s="295"/>
      <c r="AA64" s="295"/>
      <c r="AB64" s="295"/>
      <c r="AC64" s="295"/>
      <c r="AD64" s="295"/>
      <c r="AE64" s="295"/>
      <c r="AF64" s="295"/>
      <c r="AG64" s="295"/>
      <c r="AH64" s="295"/>
      <c r="AI64" s="295"/>
      <c r="AJ64" s="295"/>
      <c r="AK64" s="295"/>
      <c r="AL64" s="295"/>
      <c r="AM64" s="295"/>
      <c r="AN64" s="295"/>
      <c r="AO64" s="295"/>
      <c r="AP64" s="295"/>
      <c r="AQ64" s="295"/>
      <c r="AR64" s="295"/>
      <c r="AS64" s="295"/>
      <c r="AT64" s="295"/>
      <c r="AU64" s="295"/>
      <c r="AV64" s="295"/>
      <c r="AW64" s="295"/>
      <c r="AX64" s="295"/>
      <c r="AY64" s="295"/>
      <c r="AZ64" s="295"/>
      <c r="BA64" s="295"/>
      <c r="BB64" s="295"/>
      <c r="BC64" s="295"/>
      <c r="BD64" s="295"/>
      <c r="BE64" s="295"/>
      <c r="BF64" s="295"/>
      <c r="BG64" s="295"/>
      <c r="BH64" s="295"/>
      <c r="BI64" s="295"/>
      <c r="BJ64" s="295"/>
      <c r="BK64" s="295"/>
      <c r="BL64" s="295"/>
      <c r="BM64" s="295"/>
      <c r="BN64" s="295"/>
      <c r="BO64" s="295"/>
      <c r="BP64" s="295"/>
      <c r="BQ64" s="293"/>
      <c r="BR64" s="293"/>
      <c r="BS64" s="293"/>
      <c r="BT64" s="293"/>
      <c r="BU64" s="293"/>
      <c r="BV64" s="293"/>
      <c r="BW64" s="293"/>
      <c r="BX64" s="293"/>
      <c r="BY64" s="293"/>
      <c r="BZ64" s="293"/>
      <c r="CA64" s="293"/>
    </row>
    <row r="65" spans="1:79" s="296" customFormat="1" x14ac:dyDescent="0.2">
      <c r="A65" s="293"/>
      <c r="B65" s="293"/>
      <c r="C65" s="294"/>
      <c r="D65" s="294"/>
      <c r="E65" s="295"/>
      <c r="F65" s="295"/>
      <c r="G65" s="295"/>
      <c r="H65" s="295"/>
      <c r="I65" s="295"/>
      <c r="J65" s="295"/>
      <c r="K65" s="295"/>
      <c r="L65" s="295"/>
      <c r="M65" s="295"/>
      <c r="N65" s="295"/>
      <c r="O65" s="295"/>
      <c r="P65" s="295"/>
      <c r="Q65" s="295"/>
      <c r="R65" s="295"/>
      <c r="S65" s="295"/>
      <c r="T65" s="295"/>
      <c r="U65" s="295"/>
      <c r="V65" s="295"/>
      <c r="W65" s="295"/>
      <c r="X65" s="295"/>
      <c r="Y65" s="295"/>
      <c r="Z65" s="295"/>
      <c r="AA65" s="295"/>
      <c r="AB65" s="295"/>
      <c r="AC65" s="295"/>
      <c r="AD65" s="295"/>
      <c r="AE65" s="295"/>
      <c r="AF65" s="295"/>
      <c r="AG65" s="295"/>
      <c r="AH65" s="295"/>
      <c r="AI65" s="295"/>
      <c r="AJ65" s="295"/>
      <c r="AK65" s="295"/>
      <c r="AL65" s="295"/>
      <c r="AM65" s="295"/>
      <c r="AN65" s="295"/>
      <c r="AO65" s="295"/>
      <c r="AP65" s="295"/>
      <c r="AQ65" s="295"/>
      <c r="AR65" s="295"/>
      <c r="AS65" s="295"/>
      <c r="AT65" s="295"/>
      <c r="AU65" s="295"/>
      <c r="AV65" s="295"/>
      <c r="AW65" s="295"/>
      <c r="AX65" s="295"/>
      <c r="AY65" s="295"/>
      <c r="AZ65" s="295"/>
      <c r="BA65" s="295"/>
      <c r="BB65" s="295"/>
      <c r="BC65" s="295"/>
      <c r="BD65" s="295"/>
      <c r="BE65" s="295"/>
      <c r="BF65" s="295"/>
      <c r="BG65" s="295"/>
      <c r="BH65" s="295"/>
      <c r="BI65" s="295"/>
      <c r="BJ65" s="295"/>
      <c r="BK65" s="295"/>
      <c r="BL65" s="295"/>
      <c r="BM65" s="295"/>
      <c r="BN65" s="295"/>
      <c r="BO65" s="295"/>
      <c r="BP65" s="295"/>
      <c r="BQ65" s="293"/>
      <c r="BR65" s="293"/>
      <c r="BS65" s="293"/>
      <c r="BT65" s="293"/>
      <c r="BU65" s="293"/>
      <c r="BV65" s="293"/>
      <c r="BW65" s="293"/>
      <c r="BX65" s="293"/>
      <c r="BY65" s="293"/>
      <c r="BZ65" s="293"/>
      <c r="CA65" s="293"/>
    </row>
    <row r="66" spans="1:79" s="296" customFormat="1" x14ac:dyDescent="0.2">
      <c r="A66" s="293"/>
      <c r="B66" s="293"/>
      <c r="C66" s="294"/>
      <c r="D66" s="294"/>
      <c r="E66" s="295"/>
      <c r="F66" s="295"/>
      <c r="G66" s="295"/>
      <c r="H66" s="295"/>
      <c r="I66" s="295"/>
      <c r="J66" s="295"/>
      <c r="K66" s="295"/>
      <c r="L66" s="295"/>
      <c r="M66" s="295"/>
      <c r="N66" s="295"/>
      <c r="O66" s="295"/>
      <c r="P66" s="295"/>
      <c r="Q66" s="295"/>
      <c r="R66" s="295"/>
      <c r="S66" s="295"/>
      <c r="T66" s="295"/>
      <c r="U66" s="295"/>
      <c r="V66" s="295"/>
      <c r="W66" s="295"/>
      <c r="X66" s="295"/>
      <c r="Y66" s="295"/>
      <c r="Z66" s="295"/>
      <c r="AA66" s="295"/>
      <c r="AB66" s="295"/>
      <c r="AC66" s="295"/>
      <c r="AD66" s="295"/>
      <c r="AE66" s="295"/>
      <c r="AF66" s="295"/>
      <c r="AG66" s="295"/>
      <c r="AH66" s="295"/>
      <c r="AI66" s="295"/>
      <c r="AJ66" s="295"/>
      <c r="AK66" s="295"/>
      <c r="AL66" s="295"/>
      <c r="AM66" s="295"/>
      <c r="AN66" s="295"/>
      <c r="AO66" s="295"/>
      <c r="AP66" s="295"/>
      <c r="AQ66" s="295"/>
      <c r="AR66" s="295"/>
      <c r="AS66" s="295"/>
      <c r="AT66" s="295"/>
      <c r="AU66" s="295"/>
      <c r="AV66" s="295"/>
      <c r="AW66" s="295"/>
      <c r="AX66" s="295"/>
      <c r="AY66" s="295"/>
      <c r="AZ66" s="295"/>
      <c r="BA66" s="295"/>
      <c r="BB66" s="295"/>
      <c r="BC66" s="295"/>
      <c r="BD66" s="295"/>
      <c r="BE66" s="295"/>
      <c r="BF66" s="295"/>
      <c r="BG66" s="295"/>
      <c r="BH66" s="295"/>
      <c r="BI66" s="295"/>
      <c r="BJ66" s="295"/>
      <c r="BK66" s="295"/>
      <c r="BL66" s="295"/>
      <c r="BM66" s="295"/>
      <c r="BN66" s="295"/>
      <c r="BO66" s="295"/>
      <c r="BP66" s="295"/>
      <c r="BQ66" s="293"/>
      <c r="BR66" s="293"/>
      <c r="BS66" s="293"/>
      <c r="BT66" s="293"/>
      <c r="BU66" s="293"/>
      <c r="BV66" s="293"/>
      <c r="BW66" s="293"/>
      <c r="BX66" s="293"/>
      <c r="BY66" s="293"/>
      <c r="BZ66" s="293"/>
      <c r="CA66" s="293"/>
    </row>
    <row r="67" spans="1:79" s="296" customFormat="1" x14ac:dyDescent="0.2">
      <c r="A67" s="293"/>
      <c r="B67" s="293"/>
      <c r="C67" s="294"/>
      <c r="D67" s="294"/>
      <c r="E67" s="295"/>
      <c r="F67" s="295"/>
      <c r="G67" s="295"/>
      <c r="H67" s="295"/>
      <c r="I67" s="295"/>
      <c r="J67" s="295"/>
      <c r="K67" s="295"/>
      <c r="L67" s="295"/>
      <c r="M67" s="295"/>
      <c r="N67" s="295"/>
      <c r="O67" s="295"/>
      <c r="P67" s="295"/>
      <c r="Q67" s="295"/>
      <c r="R67" s="295"/>
      <c r="S67" s="295"/>
      <c r="T67" s="295"/>
      <c r="U67" s="295"/>
      <c r="V67" s="295"/>
      <c r="W67" s="295"/>
      <c r="X67" s="295"/>
      <c r="Y67" s="295"/>
      <c r="Z67" s="295"/>
      <c r="AA67" s="295"/>
      <c r="AB67" s="295"/>
      <c r="AC67" s="295"/>
      <c r="AD67" s="295"/>
      <c r="AE67" s="295"/>
      <c r="AF67" s="295"/>
      <c r="AG67" s="295"/>
      <c r="AH67" s="295"/>
      <c r="AI67" s="295"/>
      <c r="AJ67" s="295"/>
      <c r="AK67" s="295"/>
      <c r="AL67" s="295"/>
      <c r="AM67" s="295"/>
      <c r="AN67" s="295"/>
      <c r="AO67" s="295"/>
      <c r="AP67" s="295"/>
      <c r="AQ67" s="295"/>
      <c r="AR67" s="295"/>
      <c r="AS67" s="295"/>
      <c r="AT67" s="295"/>
      <c r="AU67" s="295"/>
      <c r="AV67" s="295"/>
      <c r="AW67" s="295"/>
      <c r="AX67" s="295"/>
      <c r="AY67" s="295"/>
      <c r="AZ67" s="295"/>
      <c r="BA67" s="295"/>
      <c r="BB67" s="295"/>
      <c r="BC67" s="295"/>
      <c r="BD67" s="295"/>
      <c r="BE67" s="295"/>
      <c r="BF67" s="295"/>
      <c r="BG67" s="295"/>
      <c r="BH67" s="295"/>
      <c r="BI67" s="295"/>
      <c r="BJ67" s="295"/>
      <c r="BK67" s="295"/>
      <c r="BL67" s="295"/>
      <c r="BM67" s="295"/>
      <c r="BN67" s="295"/>
      <c r="BO67" s="295"/>
      <c r="BP67" s="295"/>
      <c r="BQ67" s="293"/>
      <c r="BR67" s="293"/>
      <c r="BS67" s="293"/>
      <c r="BT67" s="293"/>
      <c r="BU67" s="293"/>
      <c r="BV67" s="293"/>
      <c r="BW67" s="293"/>
      <c r="BX67" s="293"/>
      <c r="BY67" s="293"/>
      <c r="BZ67" s="293"/>
      <c r="CA67" s="293"/>
    </row>
    <row r="68" spans="1:79" s="296" customFormat="1" x14ac:dyDescent="0.2">
      <c r="A68" s="293"/>
      <c r="B68" s="293"/>
      <c r="C68" s="294"/>
      <c r="D68" s="294"/>
      <c r="E68" s="295"/>
      <c r="F68" s="295"/>
      <c r="G68" s="295"/>
      <c r="H68" s="295"/>
      <c r="I68" s="295"/>
      <c r="J68" s="295"/>
      <c r="K68" s="295"/>
      <c r="L68" s="295"/>
      <c r="M68" s="295"/>
      <c r="N68" s="295"/>
      <c r="O68" s="295"/>
      <c r="P68" s="295"/>
      <c r="Q68" s="295"/>
      <c r="R68" s="295"/>
      <c r="S68" s="295"/>
      <c r="T68" s="295"/>
      <c r="U68" s="295"/>
      <c r="V68" s="295"/>
      <c r="W68" s="295"/>
      <c r="X68" s="295"/>
      <c r="Y68" s="295"/>
      <c r="Z68" s="295"/>
      <c r="AA68" s="295"/>
      <c r="AB68" s="295"/>
      <c r="AC68" s="295"/>
      <c r="AD68" s="295"/>
      <c r="AE68" s="295"/>
      <c r="AF68" s="295"/>
      <c r="AG68" s="295"/>
      <c r="AH68" s="295"/>
      <c r="AI68" s="295"/>
      <c r="AJ68" s="295"/>
      <c r="AK68" s="295"/>
      <c r="AL68" s="295"/>
      <c r="AM68" s="295"/>
      <c r="AN68" s="295"/>
      <c r="AO68" s="295"/>
      <c r="AP68" s="295"/>
      <c r="AQ68" s="295"/>
      <c r="AR68" s="295"/>
      <c r="AS68" s="295"/>
      <c r="AT68" s="295"/>
      <c r="AU68" s="295"/>
      <c r="AV68" s="295"/>
      <c r="AW68" s="295"/>
      <c r="AX68" s="295"/>
      <c r="AY68" s="295"/>
      <c r="AZ68" s="295"/>
      <c r="BA68" s="295"/>
      <c r="BB68" s="295"/>
      <c r="BC68" s="295"/>
      <c r="BD68" s="295"/>
      <c r="BE68" s="295"/>
      <c r="BF68" s="295"/>
      <c r="BG68" s="295"/>
      <c r="BH68" s="295"/>
      <c r="BI68" s="295"/>
      <c r="BJ68" s="295"/>
      <c r="BK68" s="295"/>
      <c r="BL68" s="295"/>
      <c r="BM68" s="295"/>
      <c r="BN68" s="295"/>
      <c r="BO68" s="295"/>
      <c r="BP68" s="295"/>
      <c r="BQ68" s="293"/>
      <c r="BR68" s="293"/>
      <c r="BS68" s="293"/>
      <c r="BT68" s="293"/>
      <c r="BU68" s="293"/>
      <c r="BV68" s="293"/>
      <c r="BW68" s="293"/>
      <c r="BX68" s="293"/>
      <c r="BY68" s="293"/>
      <c r="BZ68" s="293"/>
      <c r="CA68" s="293"/>
    </row>
    <row r="69" spans="1:79" s="296" customFormat="1" x14ac:dyDescent="0.2">
      <c r="A69" s="293"/>
      <c r="B69" s="293"/>
      <c r="C69" s="294"/>
      <c r="D69" s="294"/>
      <c r="E69" s="295"/>
      <c r="F69" s="295"/>
      <c r="G69" s="295"/>
      <c r="H69" s="295"/>
      <c r="I69" s="295"/>
      <c r="J69" s="295"/>
      <c r="K69" s="295"/>
      <c r="L69" s="295"/>
      <c r="M69" s="295"/>
      <c r="N69" s="295"/>
      <c r="O69" s="295"/>
      <c r="P69" s="295"/>
      <c r="Q69" s="295"/>
      <c r="R69" s="295"/>
      <c r="S69" s="295"/>
      <c r="T69" s="295"/>
      <c r="U69" s="295"/>
      <c r="V69" s="295"/>
      <c r="W69" s="295"/>
      <c r="X69" s="295"/>
      <c r="Y69" s="295"/>
      <c r="Z69" s="295"/>
      <c r="AA69" s="295"/>
      <c r="AB69" s="295"/>
      <c r="AC69" s="295"/>
      <c r="AD69" s="295"/>
      <c r="AE69" s="295"/>
      <c r="AF69" s="295"/>
      <c r="AG69" s="295"/>
      <c r="AH69" s="295"/>
      <c r="AI69" s="295"/>
      <c r="AJ69" s="295"/>
      <c r="AK69" s="295"/>
      <c r="AL69" s="295"/>
      <c r="AM69" s="295"/>
      <c r="AN69" s="295"/>
      <c r="AO69" s="295"/>
      <c r="AP69" s="295"/>
      <c r="AQ69" s="295"/>
      <c r="AR69" s="295"/>
      <c r="AS69" s="295"/>
      <c r="AT69" s="295"/>
      <c r="AU69" s="295"/>
      <c r="AV69" s="295"/>
      <c r="AW69" s="295"/>
      <c r="AX69" s="295"/>
      <c r="AY69" s="295"/>
      <c r="AZ69" s="295"/>
      <c r="BA69" s="295"/>
      <c r="BB69" s="295"/>
      <c r="BC69" s="295"/>
      <c r="BD69" s="295"/>
      <c r="BE69" s="295"/>
      <c r="BF69" s="295"/>
      <c r="BG69" s="295"/>
      <c r="BH69" s="295"/>
      <c r="BI69" s="295"/>
      <c r="BJ69" s="295"/>
      <c r="BK69" s="295"/>
      <c r="BL69" s="295"/>
      <c r="BM69" s="295"/>
      <c r="BN69" s="295"/>
      <c r="BO69" s="295"/>
      <c r="BP69" s="295"/>
      <c r="BQ69" s="293"/>
      <c r="BR69" s="293"/>
      <c r="BS69" s="293"/>
      <c r="BT69" s="293"/>
      <c r="BU69" s="293"/>
      <c r="BV69" s="293"/>
      <c r="BW69" s="293"/>
      <c r="BX69" s="293"/>
      <c r="BY69" s="293"/>
      <c r="BZ69" s="293"/>
      <c r="CA69" s="293"/>
    </row>
    <row r="70" spans="1:79" s="296" customFormat="1" x14ac:dyDescent="0.2">
      <c r="A70" s="293"/>
      <c r="B70" s="293"/>
      <c r="C70" s="294"/>
      <c r="D70" s="294"/>
      <c r="E70" s="295"/>
      <c r="F70" s="295"/>
      <c r="G70" s="295"/>
      <c r="H70" s="295"/>
      <c r="I70" s="295"/>
      <c r="J70" s="295"/>
      <c r="K70" s="295"/>
      <c r="L70" s="295"/>
      <c r="M70" s="295"/>
      <c r="N70" s="295"/>
      <c r="O70" s="295"/>
      <c r="P70" s="295"/>
      <c r="Q70" s="295"/>
      <c r="R70" s="295"/>
      <c r="S70" s="295"/>
      <c r="T70" s="295"/>
      <c r="U70" s="295"/>
      <c r="V70" s="295"/>
      <c r="W70" s="295"/>
      <c r="X70" s="295"/>
      <c r="Y70" s="295"/>
      <c r="Z70" s="295"/>
      <c r="AA70" s="295"/>
      <c r="AB70" s="295"/>
      <c r="AC70" s="295"/>
      <c r="AD70" s="295"/>
      <c r="AE70" s="295"/>
      <c r="AF70" s="295"/>
      <c r="AG70" s="295"/>
      <c r="AH70" s="295"/>
      <c r="AI70" s="295"/>
      <c r="AJ70" s="295"/>
      <c r="AK70" s="295"/>
      <c r="AL70" s="295"/>
      <c r="AM70" s="295"/>
      <c r="AN70" s="295"/>
      <c r="AO70" s="295"/>
      <c r="AP70" s="295"/>
      <c r="AQ70" s="295"/>
      <c r="AR70" s="295"/>
      <c r="AS70" s="295"/>
      <c r="AT70" s="295"/>
      <c r="AU70" s="295"/>
      <c r="AV70" s="295"/>
      <c r="AW70" s="295"/>
      <c r="AX70" s="295"/>
      <c r="AY70" s="295"/>
      <c r="AZ70" s="295"/>
      <c r="BA70" s="295"/>
      <c r="BB70" s="295"/>
      <c r="BC70" s="295"/>
      <c r="BD70" s="295"/>
      <c r="BE70" s="295"/>
      <c r="BF70" s="295"/>
      <c r="BG70" s="295"/>
      <c r="BH70" s="295"/>
      <c r="BI70" s="295"/>
      <c r="BJ70" s="295"/>
      <c r="BK70" s="295"/>
      <c r="BL70" s="295"/>
      <c r="BM70" s="295"/>
      <c r="BN70" s="295"/>
      <c r="BO70" s="295"/>
      <c r="BP70" s="295"/>
      <c r="BQ70" s="293"/>
      <c r="BR70" s="293"/>
      <c r="BS70" s="293"/>
      <c r="BT70" s="293"/>
      <c r="BU70" s="293"/>
      <c r="BV70" s="293"/>
      <c r="BW70" s="293"/>
      <c r="BX70" s="293"/>
      <c r="BY70" s="293"/>
      <c r="BZ70" s="293"/>
      <c r="CA70" s="293"/>
    </row>
    <row r="71" spans="1:79" s="296" customFormat="1" x14ac:dyDescent="0.2">
      <c r="A71" s="293"/>
      <c r="B71" s="293"/>
      <c r="C71" s="294"/>
      <c r="D71" s="294"/>
      <c r="E71" s="295"/>
      <c r="F71" s="295"/>
      <c r="G71" s="295"/>
      <c r="H71" s="295"/>
      <c r="I71" s="295"/>
      <c r="J71" s="295"/>
      <c r="K71" s="295"/>
      <c r="L71" s="295"/>
      <c r="M71" s="295"/>
      <c r="N71" s="295"/>
      <c r="O71" s="295"/>
      <c r="P71" s="295"/>
      <c r="Q71" s="295"/>
      <c r="R71" s="295"/>
      <c r="S71" s="295"/>
      <c r="T71" s="295"/>
      <c r="U71" s="295"/>
      <c r="V71" s="295"/>
      <c r="W71" s="295"/>
      <c r="X71" s="295"/>
      <c r="Y71" s="295"/>
      <c r="Z71" s="295"/>
      <c r="AA71" s="295"/>
      <c r="AB71" s="295"/>
      <c r="AC71" s="295"/>
      <c r="AD71" s="295"/>
      <c r="AE71" s="295"/>
      <c r="AF71" s="295"/>
      <c r="AG71" s="295"/>
      <c r="AH71" s="295"/>
      <c r="AI71" s="295"/>
      <c r="AJ71" s="295"/>
      <c r="AK71" s="295"/>
      <c r="AL71" s="295"/>
      <c r="AM71" s="295"/>
      <c r="AN71" s="295"/>
      <c r="AO71" s="295"/>
      <c r="AP71" s="295"/>
      <c r="AQ71" s="295"/>
      <c r="AR71" s="295"/>
      <c r="AS71" s="295"/>
      <c r="AT71" s="295"/>
      <c r="AU71" s="295"/>
      <c r="AV71" s="295"/>
      <c r="AW71" s="295"/>
      <c r="AX71" s="295"/>
      <c r="AY71" s="295"/>
      <c r="AZ71" s="295"/>
      <c r="BA71" s="295"/>
      <c r="BB71" s="295"/>
      <c r="BC71" s="295"/>
      <c r="BD71" s="295"/>
      <c r="BE71" s="295"/>
      <c r="BF71" s="295"/>
      <c r="BG71" s="295"/>
      <c r="BH71" s="295"/>
      <c r="BI71" s="295"/>
      <c r="BJ71" s="295"/>
      <c r="BK71" s="295"/>
      <c r="BL71" s="295"/>
      <c r="BM71" s="295"/>
      <c r="BN71" s="295"/>
      <c r="BO71" s="295"/>
      <c r="BP71" s="295"/>
      <c r="BQ71" s="293"/>
      <c r="BR71" s="293"/>
      <c r="BS71" s="293"/>
      <c r="BT71" s="293"/>
      <c r="BU71" s="293"/>
      <c r="BV71" s="293"/>
      <c r="BW71" s="293"/>
      <c r="BX71" s="293"/>
      <c r="BY71" s="293"/>
      <c r="BZ71" s="293"/>
      <c r="CA71" s="293"/>
    </row>
    <row r="72" spans="1:79" s="296" customFormat="1" x14ac:dyDescent="0.2">
      <c r="A72" s="293"/>
      <c r="B72" s="293"/>
      <c r="C72" s="294"/>
      <c r="D72" s="294"/>
      <c r="E72" s="295"/>
      <c r="F72" s="295"/>
      <c r="G72" s="295"/>
      <c r="H72" s="295"/>
      <c r="I72" s="295"/>
      <c r="J72" s="295"/>
      <c r="K72" s="295"/>
      <c r="L72" s="295"/>
      <c r="M72" s="295"/>
      <c r="N72" s="295"/>
      <c r="O72" s="295"/>
      <c r="P72" s="295"/>
      <c r="Q72" s="295"/>
      <c r="R72" s="295"/>
      <c r="S72" s="295"/>
      <c r="T72" s="295"/>
      <c r="U72" s="295"/>
      <c r="V72" s="295"/>
      <c r="W72" s="295"/>
      <c r="X72" s="295"/>
      <c r="Y72" s="295"/>
      <c r="Z72" s="295"/>
      <c r="AA72" s="295"/>
      <c r="AB72" s="295"/>
      <c r="AC72" s="295"/>
      <c r="AD72" s="295"/>
      <c r="AE72" s="295"/>
      <c r="AF72" s="295"/>
      <c r="AG72" s="295"/>
      <c r="AH72" s="295"/>
      <c r="AI72" s="295"/>
      <c r="AJ72" s="295"/>
      <c r="AK72" s="295"/>
      <c r="AL72" s="295"/>
      <c r="AM72" s="295"/>
      <c r="AN72" s="295"/>
      <c r="AO72" s="295"/>
      <c r="AP72" s="295"/>
      <c r="AQ72" s="295"/>
      <c r="AR72" s="295"/>
      <c r="AS72" s="295"/>
      <c r="AT72" s="295"/>
      <c r="AU72" s="295"/>
      <c r="AV72" s="295"/>
      <c r="AW72" s="295"/>
      <c r="AX72" s="295"/>
      <c r="AY72" s="295"/>
      <c r="AZ72" s="295"/>
      <c r="BA72" s="295"/>
      <c r="BB72" s="295"/>
      <c r="BC72" s="295"/>
      <c r="BD72" s="295"/>
      <c r="BE72" s="295"/>
      <c r="BF72" s="295"/>
      <c r="BG72" s="295"/>
      <c r="BH72" s="295"/>
      <c r="BI72" s="295"/>
      <c r="BJ72" s="295"/>
      <c r="BK72" s="295"/>
      <c r="BL72" s="295"/>
      <c r="BM72" s="295"/>
      <c r="BN72" s="295"/>
      <c r="BO72" s="295"/>
      <c r="BP72" s="295"/>
      <c r="BQ72" s="293"/>
      <c r="BR72" s="293"/>
      <c r="BS72" s="293"/>
      <c r="BT72" s="293"/>
      <c r="BU72" s="293"/>
      <c r="BV72" s="293"/>
      <c r="BW72" s="293"/>
      <c r="BX72" s="293"/>
      <c r="BY72" s="293"/>
      <c r="BZ72" s="293"/>
      <c r="CA72" s="293"/>
    </row>
    <row r="73" spans="1:79" s="296" customFormat="1" x14ac:dyDescent="0.2">
      <c r="A73" s="293"/>
      <c r="B73" s="293"/>
      <c r="C73" s="294"/>
      <c r="D73" s="294"/>
      <c r="E73" s="295"/>
      <c r="F73" s="295"/>
      <c r="G73" s="295"/>
      <c r="H73" s="295"/>
      <c r="I73" s="295"/>
      <c r="J73" s="295"/>
      <c r="K73" s="295"/>
      <c r="L73" s="295"/>
      <c r="M73" s="295"/>
      <c r="N73" s="295"/>
      <c r="O73" s="295"/>
      <c r="P73" s="295"/>
      <c r="Q73" s="295"/>
      <c r="R73" s="295"/>
      <c r="S73" s="295"/>
      <c r="T73" s="295"/>
      <c r="U73" s="295"/>
      <c r="V73" s="295"/>
      <c r="W73" s="295"/>
      <c r="X73" s="295"/>
      <c r="Y73" s="295"/>
      <c r="Z73" s="295"/>
      <c r="AA73" s="295"/>
      <c r="AB73" s="295"/>
      <c r="AC73" s="295"/>
      <c r="AD73" s="295"/>
      <c r="AE73" s="295"/>
      <c r="AF73" s="295"/>
      <c r="AG73" s="295"/>
      <c r="AH73" s="295"/>
      <c r="AI73" s="295"/>
      <c r="AJ73" s="295"/>
      <c r="AK73" s="295"/>
      <c r="AL73" s="295"/>
      <c r="AM73" s="295"/>
      <c r="AN73" s="295"/>
      <c r="AO73" s="295"/>
      <c r="AP73" s="295"/>
      <c r="AQ73" s="295"/>
      <c r="AR73" s="295"/>
      <c r="AS73" s="295"/>
      <c r="AT73" s="295"/>
      <c r="AU73" s="295"/>
      <c r="AV73" s="295"/>
      <c r="AW73" s="295"/>
      <c r="AX73" s="295"/>
      <c r="AY73" s="295"/>
      <c r="AZ73" s="295"/>
      <c r="BA73" s="295"/>
      <c r="BB73" s="295"/>
      <c r="BC73" s="295"/>
      <c r="BD73" s="295"/>
      <c r="BE73" s="295"/>
      <c r="BF73" s="295"/>
      <c r="BG73" s="295"/>
      <c r="BH73" s="295"/>
      <c r="BI73" s="295"/>
      <c r="BJ73" s="295"/>
      <c r="BK73" s="295"/>
      <c r="BL73" s="295"/>
      <c r="BM73" s="295"/>
      <c r="BN73" s="295"/>
      <c r="BO73" s="295"/>
      <c r="BP73" s="295"/>
      <c r="BQ73" s="293"/>
      <c r="BR73" s="293"/>
      <c r="BS73" s="293"/>
      <c r="BT73" s="293"/>
      <c r="BU73" s="293"/>
      <c r="BV73" s="293"/>
      <c r="BW73" s="293"/>
      <c r="BX73" s="293"/>
      <c r="BY73" s="293"/>
      <c r="BZ73" s="293"/>
      <c r="CA73" s="293"/>
    </row>
    <row r="74" spans="1:79" s="296" customFormat="1" x14ac:dyDescent="0.2">
      <c r="A74" s="293"/>
      <c r="B74" s="293"/>
      <c r="C74" s="294"/>
      <c r="D74" s="294"/>
      <c r="E74" s="295"/>
      <c r="F74" s="295"/>
      <c r="G74" s="295"/>
      <c r="H74" s="295"/>
      <c r="I74" s="295"/>
      <c r="J74" s="295"/>
      <c r="K74" s="295"/>
      <c r="L74" s="295"/>
      <c r="M74" s="295"/>
      <c r="N74" s="295"/>
      <c r="O74" s="295"/>
      <c r="P74" s="295"/>
      <c r="Q74" s="295"/>
      <c r="R74" s="295"/>
      <c r="S74" s="295"/>
      <c r="T74" s="295"/>
      <c r="U74" s="295"/>
      <c r="V74" s="295"/>
      <c r="W74" s="295"/>
      <c r="X74" s="295"/>
      <c r="Y74" s="295"/>
      <c r="Z74" s="295"/>
      <c r="AA74" s="295"/>
      <c r="AB74" s="295"/>
      <c r="AC74" s="295"/>
      <c r="AD74" s="295"/>
      <c r="AE74" s="295"/>
      <c r="AF74" s="295"/>
      <c r="AG74" s="295"/>
      <c r="AH74" s="295"/>
      <c r="AI74" s="295"/>
      <c r="AJ74" s="295"/>
      <c r="AK74" s="295"/>
      <c r="AL74" s="295"/>
      <c r="AM74" s="295"/>
      <c r="AN74" s="295"/>
      <c r="AO74" s="295"/>
      <c r="AP74" s="295"/>
      <c r="AQ74" s="295"/>
      <c r="AR74" s="295"/>
      <c r="AS74" s="295"/>
      <c r="AT74" s="295"/>
      <c r="AU74" s="295"/>
      <c r="AV74" s="295"/>
      <c r="AW74" s="295"/>
      <c r="AX74" s="295"/>
      <c r="AY74" s="295"/>
      <c r="AZ74" s="295"/>
      <c r="BA74" s="295"/>
      <c r="BB74" s="295"/>
      <c r="BC74" s="295"/>
      <c r="BD74" s="295"/>
      <c r="BE74" s="295"/>
      <c r="BF74" s="295"/>
      <c r="BG74" s="295"/>
      <c r="BH74" s="295"/>
      <c r="BI74" s="295"/>
      <c r="BJ74" s="295"/>
      <c r="BK74" s="295"/>
      <c r="BL74" s="295"/>
      <c r="BM74" s="295"/>
      <c r="BN74" s="295"/>
      <c r="BO74" s="295"/>
      <c r="BP74" s="295"/>
      <c r="BQ74" s="293"/>
      <c r="BR74" s="293"/>
      <c r="BS74" s="293"/>
      <c r="BT74" s="293"/>
      <c r="BU74" s="293"/>
      <c r="BV74" s="293"/>
      <c r="BW74" s="293"/>
      <c r="BX74" s="293"/>
      <c r="BY74" s="293"/>
      <c r="BZ74" s="293"/>
      <c r="CA74" s="293"/>
    </row>
    <row r="75" spans="1:79" s="296" customFormat="1" x14ac:dyDescent="0.2">
      <c r="A75" s="293"/>
      <c r="B75" s="293"/>
      <c r="C75" s="294"/>
      <c r="D75" s="294"/>
      <c r="E75" s="295"/>
      <c r="F75" s="295"/>
      <c r="G75" s="295"/>
      <c r="H75" s="295"/>
      <c r="I75" s="295"/>
      <c r="J75" s="295"/>
      <c r="K75" s="295"/>
      <c r="L75" s="295"/>
      <c r="M75" s="295"/>
      <c r="N75" s="295"/>
      <c r="O75" s="295"/>
      <c r="P75" s="295"/>
      <c r="Q75" s="295"/>
      <c r="R75" s="295"/>
      <c r="S75" s="295"/>
      <c r="T75" s="295"/>
      <c r="U75" s="295"/>
      <c r="V75" s="295"/>
      <c r="W75" s="295"/>
      <c r="X75" s="295"/>
      <c r="Y75" s="295"/>
      <c r="Z75" s="295"/>
      <c r="AA75" s="295"/>
      <c r="AB75" s="295"/>
      <c r="AC75" s="295"/>
      <c r="AD75" s="295"/>
      <c r="AE75" s="295"/>
      <c r="AF75" s="295"/>
      <c r="AG75" s="295"/>
      <c r="AH75" s="295"/>
      <c r="AI75" s="295"/>
      <c r="AJ75" s="295"/>
      <c r="AK75" s="295"/>
      <c r="AL75" s="295"/>
      <c r="AM75" s="295"/>
      <c r="AN75" s="295"/>
      <c r="AO75" s="295"/>
      <c r="AP75" s="295"/>
      <c r="AQ75" s="295"/>
      <c r="AR75" s="295"/>
      <c r="AS75" s="295"/>
      <c r="AT75" s="295"/>
      <c r="AU75" s="295"/>
      <c r="AV75" s="295"/>
      <c r="AW75" s="295"/>
      <c r="AX75" s="295"/>
      <c r="AY75" s="295"/>
      <c r="AZ75" s="295"/>
      <c r="BA75" s="295"/>
      <c r="BB75" s="295"/>
      <c r="BC75" s="295"/>
      <c r="BD75" s="295"/>
      <c r="BE75" s="295"/>
      <c r="BF75" s="295"/>
      <c r="BG75" s="295"/>
      <c r="BH75" s="295"/>
      <c r="BI75" s="295"/>
      <c r="BJ75" s="295"/>
      <c r="BK75" s="295"/>
      <c r="BL75" s="295"/>
      <c r="BM75" s="295"/>
      <c r="BN75" s="295"/>
      <c r="BO75" s="295"/>
      <c r="BP75" s="295"/>
      <c r="BQ75" s="293"/>
      <c r="BR75" s="293"/>
      <c r="BS75" s="293"/>
      <c r="BT75" s="293"/>
      <c r="BU75" s="293"/>
      <c r="BV75" s="293"/>
      <c r="BW75" s="293"/>
      <c r="BX75" s="293"/>
      <c r="BY75" s="293"/>
      <c r="BZ75" s="293"/>
      <c r="CA75" s="293"/>
    </row>
    <row r="76" spans="1:79" s="296" customFormat="1" x14ac:dyDescent="0.2">
      <c r="A76" s="293"/>
      <c r="B76" s="293"/>
      <c r="C76" s="294"/>
      <c r="D76" s="294"/>
      <c r="E76" s="295"/>
      <c r="F76" s="295"/>
      <c r="G76" s="295"/>
      <c r="H76" s="295"/>
      <c r="I76" s="295"/>
      <c r="J76" s="295"/>
      <c r="K76" s="295"/>
      <c r="L76" s="295"/>
      <c r="M76" s="295"/>
      <c r="N76" s="295"/>
      <c r="O76" s="295"/>
      <c r="P76" s="295"/>
      <c r="Q76" s="295"/>
      <c r="R76" s="295"/>
      <c r="S76" s="295"/>
      <c r="T76" s="295"/>
      <c r="U76" s="295"/>
      <c r="V76" s="295"/>
      <c r="W76" s="295"/>
      <c r="X76" s="295"/>
      <c r="Y76" s="295"/>
      <c r="Z76" s="295"/>
      <c r="AA76" s="295"/>
      <c r="AB76" s="295"/>
      <c r="AC76" s="295"/>
      <c r="AD76" s="295"/>
      <c r="AE76" s="295"/>
      <c r="AF76" s="295"/>
      <c r="AG76" s="295"/>
      <c r="AH76" s="295"/>
      <c r="AI76" s="295"/>
      <c r="AJ76" s="295"/>
      <c r="AK76" s="295"/>
      <c r="AL76" s="295"/>
      <c r="AM76" s="295"/>
      <c r="AN76" s="295"/>
      <c r="AO76" s="295"/>
      <c r="AP76" s="295"/>
      <c r="AQ76" s="295"/>
      <c r="AR76" s="295"/>
      <c r="AS76" s="295"/>
      <c r="AT76" s="295"/>
      <c r="AU76" s="295"/>
      <c r="AV76" s="295"/>
      <c r="AW76" s="295"/>
      <c r="AX76" s="295"/>
      <c r="AY76" s="295"/>
      <c r="AZ76" s="295"/>
      <c r="BA76" s="295"/>
      <c r="BB76" s="295"/>
      <c r="BC76" s="295"/>
      <c r="BD76" s="295"/>
      <c r="BE76" s="295"/>
      <c r="BF76" s="295"/>
      <c r="BG76" s="295"/>
      <c r="BH76" s="295"/>
      <c r="BI76" s="295"/>
      <c r="BJ76" s="295"/>
      <c r="BK76" s="295"/>
      <c r="BL76" s="295"/>
      <c r="BM76" s="295"/>
      <c r="BN76" s="295"/>
      <c r="BO76" s="295"/>
      <c r="BP76" s="295"/>
      <c r="BQ76" s="293"/>
      <c r="BR76" s="293"/>
      <c r="BS76" s="293"/>
      <c r="BT76" s="293"/>
      <c r="BU76" s="293"/>
      <c r="BV76" s="293"/>
      <c r="BW76" s="293"/>
      <c r="BX76" s="293"/>
      <c r="BY76" s="293"/>
      <c r="BZ76" s="293"/>
      <c r="CA76" s="293"/>
    </row>
    <row r="77" spans="1:79" s="296" customFormat="1" x14ac:dyDescent="0.2">
      <c r="A77" s="293"/>
      <c r="B77" s="293"/>
      <c r="C77" s="294"/>
      <c r="D77" s="294"/>
      <c r="E77" s="295"/>
      <c r="F77" s="295"/>
      <c r="G77" s="295"/>
      <c r="H77" s="295"/>
      <c r="I77" s="295"/>
      <c r="J77" s="295"/>
      <c r="K77" s="295"/>
      <c r="L77" s="295"/>
      <c r="M77" s="295"/>
      <c r="N77" s="295"/>
      <c r="O77" s="295"/>
      <c r="P77" s="295"/>
      <c r="Q77" s="295"/>
      <c r="R77" s="295"/>
      <c r="S77" s="295"/>
      <c r="T77" s="295"/>
      <c r="U77" s="295"/>
      <c r="V77" s="295"/>
      <c r="W77" s="295"/>
      <c r="X77" s="295"/>
      <c r="Y77" s="295"/>
      <c r="Z77" s="295"/>
      <c r="AA77" s="295"/>
      <c r="AB77" s="295"/>
      <c r="AC77" s="295"/>
      <c r="AD77" s="295"/>
      <c r="AE77" s="295"/>
      <c r="AF77" s="295"/>
      <c r="AG77" s="295"/>
      <c r="AH77" s="295"/>
      <c r="AI77" s="295"/>
      <c r="AJ77" s="295"/>
      <c r="AK77" s="295"/>
      <c r="AL77" s="295"/>
      <c r="AM77" s="295"/>
      <c r="AN77" s="295"/>
      <c r="AO77" s="295"/>
      <c r="AP77" s="295"/>
      <c r="AQ77" s="295"/>
      <c r="AR77" s="295"/>
      <c r="AS77" s="295"/>
      <c r="AT77" s="295"/>
      <c r="AU77" s="295"/>
      <c r="AV77" s="295"/>
      <c r="AW77" s="295"/>
      <c r="AX77" s="295"/>
      <c r="AY77" s="295"/>
      <c r="AZ77" s="295"/>
      <c r="BA77" s="295"/>
      <c r="BB77" s="295"/>
      <c r="BC77" s="295"/>
      <c r="BD77" s="295"/>
      <c r="BE77" s="295"/>
      <c r="BF77" s="295"/>
      <c r="BG77" s="295"/>
      <c r="BH77" s="295"/>
      <c r="BI77" s="295"/>
      <c r="BJ77" s="295"/>
      <c r="BK77" s="295"/>
      <c r="BL77" s="295"/>
      <c r="BM77" s="295"/>
      <c r="BN77" s="295"/>
      <c r="BO77" s="295"/>
      <c r="BP77" s="295"/>
      <c r="BQ77" s="293"/>
      <c r="BR77" s="293"/>
      <c r="BS77" s="293"/>
      <c r="BT77" s="293"/>
      <c r="BU77" s="293"/>
      <c r="BV77" s="293"/>
      <c r="BW77" s="293"/>
      <c r="BX77" s="293"/>
      <c r="BY77" s="293"/>
      <c r="BZ77" s="293"/>
      <c r="CA77" s="293"/>
    </row>
    <row r="78" spans="1:79" s="296" customFormat="1" x14ac:dyDescent="0.2">
      <c r="A78" s="293"/>
      <c r="B78" s="293"/>
      <c r="C78" s="294"/>
      <c r="D78" s="294"/>
      <c r="E78" s="295"/>
      <c r="F78" s="295"/>
      <c r="G78" s="295"/>
      <c r="H78" s="295"/>
      <c r="I78" s="295"/>
      <c r="J78" s="295"/>
      <c r="K78" s="295"/>
      <c r="L78" s="295"/>
      <c r="M78" s="295"/>
      <c r="N78" s="295"/>
      <c r="O78" s="295"/>
      <c r="P78" s="295"/>
      <c r="Q78" s="295"/>
      <c r="R78" s="295"/>
      <c r="S78" s="295"/>
      <c r="T78" s="295"/>
      <c r="U78" s="295"/>
      <c r="V78" s="295"/>
      <c r="W78" s="295"/>
      <c r="X78" s="295"/>
      <c r="Y78" s="295"/>
      <c r="Z78" s="295"/>
      <c r="AA78" s="295"/>
      <c r="AB78" s="295"/>
      <c r="AC78" s="295"/>
      <c r="AD78" s="295"/>
      <c r="AE78" s="295"/>
      <c r="AF78" s="295"/>
      <c r="AG78" s="295"/>
      <c r="AH78" s="295"/>
      <c r="AI78" s="295"/>
      <c r="AJ78" s="295"/>
      <c r="AK78" s="295"/>
      <c r="AL78" s="295"/>
      <c r="AM78" s="295"/>
      <c r="AN78" s="295"/>
      <c r="AO78" s="295"/>
      <c r="AP78" s="295"/>
      <c r="AQ78" s="295"/>
      <c r="AR78" s="295"/>
      <c r="AS78" s="295"/>
      <c r="AT78" s="295"/>
      <c r="AU78" s="295"/>
      <c r="AV78" s="295"/>
      <c r="AW78" s="295"/>
      <c r="AX78" s="295"/>
      <c r="AY78" s="295"/>
      <c r="AZ78" s="295"/>
      <c r="BA78" s="295"/>
      <c r="BB78" s="295"/>
      <c r="BC78" s="295"/>
      <c r="BD78" s="295"/>
      <c r="BE78" s="295"/>
      <c r="BF78" s="295"/>
      <c r="BG78" s="295"/>
      <c r="BH78" s="295"/>
      <c r="BI78" s="295"/>
      <c r="BJ78" s="295"/>
      <c r="BK78" s="295"/>
      <c r="BL78" s="295"/>
      <c r="BM78" s="295"/>
      <c r="BN78" s="295"/>
      <c r="BO78" s="295"/>
      <c r="BP78" s="295"/>
      <c r="BQ78" s="293"/>
      <c r="BR78" s="293"/>
      <c r="BS78" s="293"/>
      <c r="BT78" s="293"/>
      <c r="BU78" s="293"/>
      <c r="BV78" s="293"/>
      <c r="BW78" s="293"/>
      <c r="BX78" s="293"/>
      <c r="BY78" s="293"/>
      <c r="BZ78" s="293"/>
      <c r="CA78" s="293"/>
    </row>
    <row r="79" spans="1:79" s="296" customFormat="1" x14ac:dyDescent="0.2">
      <c r="A79" s="293"/>
      <c r="B79" s="293"/>
      <c r="C79" s="294"/>
      <c r="D79" s="294"/>
      <c r="E79" s="295"/>
      <c r="F79" s="295"/>
      <c r="G79" s="295"/>
      <c r="H79" s="295"/>
      <c r="I79" s="295"/>
      <c r="J79" s="295"/>
      <c r="K79" s="295"/>
      <c r="L79" s="295"/>
      <c r="M79" s="295"/>
      <c r="N79" s="295"/>
      <c r="O79" s="295"/>
      <c r="P79" s="295"/>
      <c r="Q79" s="295"/>
      <c r="R79" s="295"/>
      <c r="S79" s="295"/>
      <c r="T79" s="295"/>
      <c r="U79" s="295"/>
      <c r="V79" s="295"/>
      <c r="W79" s="295"/>
      <c r="X79" s="295"/>
      <c r="Y79" s="295"/>
      <c r="Z79" s="295"/>
      <c r="AA79" s="295"/>
      <c r="AB79" s="295"/>
      <c r="AC79" s="295"/>
      <c r="AD79" s="295"/>
      <c r="AE79" s="295"/>
      <c r="AF79" s="295"/>
      <c r="AG79" s="295"/>
      <c r="AH79" s="295"/>
      <c r="AI79" s="295"/>
      <c r="AJ79" s="295"/>
      <c r="AK79" s="295"/>
      <c r="AL79" s="295"/>
      <c r="AM79" s="295"/>
      <c r="AN79" s="295"/>
      <c r="AO79" s="295"/>
      <c r="AP79" s="295"/>
      <c r="AQ79" s="295"/>
      <c r="AR79" s="295"/>
      <c r="AS79" s="295"/>
      <c r="AT79" s="295"/>
      <c r="AU79" s="295"/>
      <c r="AV79" s="295"/>
      <c r="AW79" s="295"/>
      <c r="AX79" s="295"/>
      <c r="AY79" s="295"/>
      <c r="AZ79" s="295"/>
      <c r="BA79" s="295"/>
      <c r="BB79" s="295"/>
      <c r="BC79" s="295"/>
      <c r="BD79" s="295"/>
      <c r="BE79" s="295"/>
      <c r="BF79" s="295"/>
      <c r="BG79" s="295"/>
      <c r="BH79" s="295"/>
      <c r="BI79" s="295"/>
      <c r="BJ79" s="295"/>
      <c r="BK79" s="295"/>
      <c r="BL79" s="295"/>
      <c r="BM79" s="295"/>
      <c r="BN79" s="295"/>
      <c r="BO79" s="295"/>
      <c r="BP79" s="295"/>
      <c r="BQ79" s="293"/>
      <c r="BR79" s="293"/>
      <c r="BS79" s="293"/>
      <c r="BT79" s="293"/>
      <c r="BU79" s="293"/>
      <c r="BV79" s="293"/>
      <c r="BW79" s="293"/>
      <c r="BX79" s="293"/>
      <c r="BY79" s="293"/>
      <c r="BZ79" s="293"/>
      <c r="CA79" s="293"/>
    </row>
    <row r="80" spans="1:79" s="296" customFormat="1" x14ac:dyDescent="0.2">
      <c r="A80" s="293"/>
      <c r="B80" s="293"/>
      <c r="C80" s="294"/>
      <c r="D80" s="294"/>
      <c r="E80" s="295"/>
      <c r="F80" s="295"/>
      <c r="G80" s="295"/>
      <c r="H80" s="295"/>
      <c r="I80" s="295"/>
      <c r="J80" s="295"/>
      <c r="K80" s="295"/>
      <c r="L80" s="295"/>
      <c r="M80" s="295"/>
      <c r="N80" s="295"/>
      <c r="O80" s="295"/>
      <c r="P80" s="295"/>
      <c r="Q80" s="295"/>
      <c r="R80" s="295"/>
      <c r="S80" s="295"/>
      <c r="T80" s="295"/>
      <c r="U80" s="295"/>
      <c r="V80" s="295"/>
      <c r="W80" s="295"/>
      <c r="X80" s="295"/>
      <c r="Y80" s="295"/>
      <c r="Z80" s="295"/>
      <c r="AA80" s="295"/>
      <c r="AB80" s="295"/>
      <c r="AC80" s="295"/>
      <c r="AD80" s="295"/>
      <c r="AE80" s="295"/>
      <c r="AF80" s="295"/>
      <c r="AG80" s="295"/>
      <c r="AH80" s="295"/>
      <c r="AI80" s="295"/>
      <c r="AJ80" s="295"/>
      <c r="AK80" s="295"/>
      <c r="AL80" s="295"/>
      <c r="AM80" s="295"/>
      <c r="AN80" s="295"/>
      <c r="AO80" s="295"/>
      <c r="AP80" s="295"/>
      <c r="AQ80" s="295"/>
      <c r="AR80" s="295"/>
      <c r="AS80" s="295"/>
      <c r="AT80" s="295"/>
      <c r="AU80" s="295"/>
      <c r="AV80" s="295"/>
      <c r="AW80" s="295"/>
      <c r="AX80" s="295"/>
      <c r="AY80" s="295"/>
      <c r="AZ80" s="295"/>
      <c r="BA80" s="295"/>
      <c r="BB80" s="295"/>
      <c r="BC80" s="295"/>
      <c r="BD80" s="295"/>
      <c r="BE80" s="295"/>
      <c r="BF80" s="295"/>
      <c r="BG80" s="295"/>
      <c r="BH80" s="295"/>
      <c r="BI80" s="295"/>
      <c r="BJ80" s="295"/>
      <c r="BK80" s="295"/>
      <c r="BL80" s="295"/>
      <c r="BM80" s="295"/>
      <c r="BN80" s="295"/>
      <c r="BO80" s="295"/>
      <c r="BP80" s="295"/>
      <c r="BQ80" s="293"/>
      <c r="BR80" s="293"/>
      <c r="BS80" s="293"/>
      <c r="BT80" s="293"/>
      <c r="BU80" s="293"/>
      <c r="BV80" s="293"/>
      <c r="BW80" s="293"/>
      <c r="BX80" s="293"/>
      <c r="BY80" s="293"/>
      <c r="BZ80" s="293"/>
      <c r="CA80" s="293"/>
    </row>
    <row r="81" spans="1:79" s="296" customFormat="1" x14ac:dyDescent="0.2">
      <c r="A81" s="293"/>
      <c r="B81" s="293"/>
      <c r="C81" s="294"/>
      <c r="D81" s="294"/>
      <c r="E81" s="295"/>
      <c r="F81" s="295"/>
      <c r="G81" s="295"/>
      <c r="H81" s="295"/>
      <c r="I81" s="295"/>
      <c r="J81" s="295"/>
      <c r="K81" s="295"/>
      <c r="L81" s="295"/>
      <c r="M81" s="295"/>
      <c r="N81" s="295"/>
      <c r="O81" s="295"/>
      <c r="P81" s="295"/>
      <c r="Q81" s="295"/>
      <c r="R81" s="295"/>
      <c r="S81" s="295"/>
      <c r="T81" s="295"/>
      <c r="U81" s="295"/>
      <c r="V81" s="295"/>
      <c r="W81" s="295"/>
      <c r="X81" s="295"/>
      <c r="Y81" s="295"/>
      <c r="Z81" s="295"/>
      <c r="AA81" s="295"/>
      <c r="AB81" s="295"/>
      <c r="AC81" s="295"/>
      <c r="AD81" s="295"/>
      <c r="AE81" s="295"/>
      <c r="AF81" s="295"/>
      <c r="AG81" s="295"/>
      <c r="AH81" s="295"/>
      <c r="AI81" s="295"/>
      <c r="AJ81" s="295"/>
      <c r="AK81" s="295"/>
      <c r="AL81" s="295"/>
      <c r="AM81" s="295"/>
      <c r="AN81" s="295"/>
      <c r="AO81" s="295"/>
      <c r="AP81" s="295"/>
      <c r="AQ81" s="295"/>
      <c r="AR81" s="295"/>
      <c r="AS81" s="295"/>
      <c r="AT81" s="295"/>
      <c r="AU81" s="295"/>
      <c r="AV81" s="295"/>
      <c r="AW81" s="295"/>
      <c r="AX81" s="295"/>
      <c r="AY81" s="295"/>
      <c r="AZ81" s="295"/>
      <c r="BA81" s="295"/>
      <c r="BB81" s="295"/>
      <c r="BC81" s="295"/>
      <c r="BD81" s="295"/>
      <c r="BE81" s="295"/>
      <c r="BF81" s="295"/>
      <c r="BG81" s="295"/>
      <c r="BH81" s="295"/>
      <c r="BI81" s="295"/>
      <c r="BJ81" s="295"/>
      <c r="BK81" s="295"/>
      <c r="BL81" s="295"/>
      <c r="BM81" s="295"/>
      <c r="BN81" s="295"/>
      <c r="BO81" s="295"/>
      <c r="BP81" s="295"/>
      <c r="BQ81" s="293"/>
      <c r="BR81" s="293"/>
      <c r="BS81" s="293"/>
      <c r="BT81" s="293"/>
      <c r="BU81" s="293"/>
      <c r="BV81" s="293"/>
      <c r="BW81" s="293"/>
      <c r="BX81" s="293"/>
      <c r="BY81" s="293"/>
      <c r="BZ81" s="293"/>
      <c r="CA81" s="293"/>
    </row>
    <row r="82" spans="1:79" s="296" customFormat="1" x14ac:dyDescent="0.2">
      <c r="A82" s="293"/>
      <c r="B82" s="293"/>
      <c r="C82" s="294"/>
      <c r="D82" s="294"/>
      <c r="E82" s="295"/>
      <c r="F82" s="295"/>
      <c r="G82" s="295"/>
      <c r="H82" s="295"/>
      <c r="I82" s="295"/>
      <c r="J82" s="295"/>
      <c r="K82" s="295"/>
      <c r="L82" s="295"/>
      <c r="M82" s="295"/>
      <c r="N82" s="295"/>
      <c r="O82" s="295"/>
      <c r="P82" s="295"/>
      <c r="Q82" s="295"/>
      <c r="R82" s="295"/>
      <c r="S82" s="295"/>
      <c r="T82" s="295"/>
      <c r="U82" s="295"/>
      <c r="V82" s="295"/>
      <c r="W82" s="295"/>
      <c r="X82" s="295"/>
      <c r="Y82" s="295"/>
      <c r="Z82" s="295"/>
      <c r="AA82" s="295"/>
      <c r="AB82" s="295"/>
      <c r="AC82" s="295"/>
      <c r="AD82" s="295"/>
      <c r="AE82" s="295"/>
      <c r="AF82" s="295"/>
      <c r="AG82" s="295"/>
      <c r="AH82" s="295"/>
      <c r="AI82" s="295"/>
      <c r="AJ82" s="295"/>
      <c r="AK82" s="295"/>
      <c r="AL82" s="295"/>
      <c r="AM82" s="295"/>
      <c r="AN82" s="295"/>
      <c r="AO82" s="295"/>
      <c r="AP82" s="295"/>
      <c r="AQ82" s="295"/>
      <c r="AR82" s="295"/>
      <c r="AS82" s="295"/>
      <c r="AT82" s="295"/>
      <c r="AU82" s="295"/>
      <c r="AV82" s="295"/>
      <c r="AW82" s="295"/>
      <c r="AX82" s="295"/>
      <c r="AY82" s="295"/>
      <c r="AZ82" s="295"/>
      <c r="BA82" s="295"/>
      <c r="BB82" s="295"/>
      <c r="BC82" s="295"/>
      <c r="BD82" s="295"/>
      <c r="BE82" s="295"/>
      <c r="BF82" s="295"/>
      <c r="BG82" s="295"/>
      <c r="BH82" s="295"/>
      <c r="BI82" s="295"/>
      <c r="BJ82" s="295"/>
      <c r="BK82" s="295"/>
      <c r="BL82" s="295"/>
      <c r="BM82" s="295"/>
      <c r="BN82" s="295"/>
      <c r="BO82" s="295"/>
      <c r="BP82" s="295"/>
      <c r="BQ82" s="293"/>
      <c r="BR82" s="293"/>
      <c r="BS82" s="293"/>
      <c r="BT82" s="293"/>
      <c r="BU82" s="293"/>
      <c r="BV82" s="293"/>
      <c r="BW82" s="293"/>
      <c r="BX82" s="293"/>
      <c r="BY82" s="293"/>
      <c r="BZ82" s="293"/>
      <c r="CA82" s="293"/>
    </row>
    <row r="83" spans="1:79" s="296" customFormat="1" x14ac:dyDescent="0.2">
      <c r="A83" s="293"/>
      <c r="B83" s="293"/>
      <c r="C83" s="294"/>
      <c r="D83" s="294"/>
      <c r="E83" s="294"/>
      <c r="F83" s="294"/>
      <c r="G83" s="294"/>
      <c r="H83" s="294"/>
      <c r="I83" s="294"/>
      <c r="J83" s="294"/>
      <c r="K83" s="294"/>
      <c r="L83" s="294"/>
      <c r="M83" s="294"/>
      <c r="N83" s="294"/>
      <c r="O83" s="294"/>
      <c r="P83" s="294"/>
      <c r="Q83" s="294"/>
      <c r="R83" s="294"/>
      <c r="S83" s="294"/>
      <c r="T83" s="294"/>
      <c r="U83" s="294"/>
      <c r="V83" s="294"/>
      <c r="W83" s="294"/>
      <c r="X83" s="294"/>
      <c r="Y83" s="294"/>
      <c r="Z83" s="294"/>
      <c r="AA83" s="294"/>
      <c r="AB83" s="294"/>
      <c r="AC83" s="294"/>
      <c r="AD83" s="294"/>
      <c r="AE83" s="294"/>
      <c r="AF83" s="294"/>
      <c r="AG83" s="294"/>
      <c r="AH83" s="294"/>
      <c r="AI83" s="294"/>
      <c r="AJ83" s="294"/>
      <c r="AK83" s="294"/>
      <c r="AL83" s="294"/>
      <c r="AM83" s="294"/>
      <c r="AN83" s="294"/>
      <c r="AO83" s="294"/>
      <c r="AP83" s="294"/>
      <c r="AQ83" s="294"/>
      <c r="AR83" s="294"/>
      <c r="AS83" s="294"/>
      <c r="AT83" s="294"/>
      <c r="AU83" s="294"/>
      <c r="AV83" s="294"/>
      <c r="AW83" s="294"/>
      <c r="AX83" s="294"/>
      <c r="AY83" s="294"/>
      <c r="AZ83" s="294"/>
      <c r="BA83" s="294"/>
      <c r="BB83" s="294"/>
      <c r="BC83" s="294"/>
      <c r="BD83" s="294"/>
      <c r="BE83" s="294"/>
      <c r="BF83" s="294"/>
      <c r="BG83" s="294"/>
      <c r="BH83" s="294"/>
      <c r="BI83" s="294"/>
      <c r="BJ83" s="294"/>
      <c r="BK83" s="294"/>
      <c r="BL83" s="294"/>
      <c r="BM83" s="294"/>
      <c r="BN83" s="294"/>
      <c r="BO83" s="294"/>
      <c r="BP83" s="294"/>
      <c r="BQ83" s="293"/>
      <c r="BR83" s="293"/>
      <c r="BS83" s="293"/>
      <c r="BT83" s="293"/>
      <c r="BU83" s="293"/>
      <c r="BV83" s="293"/>
      <c r="BW83" s="293"/>
      <c r="BX83" s="293"/>
      <c r="BY83" s="293"/>
      <c r="BZ83" s="293"/>
      <c r="CA83" s="293"/>
    </row>
    <row r="84" spans="1:79" s="296" customFormat="1" x14ac:dyDescent="0.2">
      <c r="A84" s="293"/>
      <c r="B84" s="293"/>
      <c r="C84" s="294"/>
      <c r="D84" s="294"/>
      <c r="E84" s="294"/>
      <c r="F84" s="294"/>
      <c r="G84" s="294"/>
      <c r="H84" s="294"/>
      <c r="I84" s="294"/>
      <c r="J84" s="294"/>
      <c r="K84" s="294"/>
      <c r="L84" s="294"/>
      <c r="M84" s="294"/>
      <c r="N84" s="294"/>
      <c r="O84" s="294"/>
      <c r="P84" s="294"/>
      <c r="Q84" s="294"/>
      <c r="R84" s="294"/>
      <c r="S84" s="294"/>
      <c r="T84" s="294"/>
      <c r="U84" s="294"/>
      <c r="V84" s="294"/>
      <c r="W84" s="294"/>
      <c r="X84" s="294"/>
      <c r="Y84" s="294"/>
      <c r="Z84" s="294"/>
      <c r="AA84" s="294"/>
      <c r="AB84" s="294"/>
      <c r="AC84" s="294"/>
      <c r="AD84" s="294"/>
      <c r="AE84" s="294"/>
      <c r="AF84" s="294"/>
      <c r="AG84" s="294"/>
      <c r="AH84" s="294"/>
      <c r="AI84" s="294"/>
      <c r="AJ84" s="294"/>
      <c r="AK84" s="294"/>
      <c r="AL84" s="294"/>
      <c r="AM84" s="294"/>
      <c r="AN84" s="294"/>
      <c r="AO84" s="294"/>
      <c r="AP84" s="294"/>
      <c r="AQ84" s="294"/>
      <c r="AR84" s="294"/>
      <c r="AS84" s="294"/>
      <c r="AT84" s="294"/>
      <c r="AU84" s="294"/>
      <c r="AV84" s="294"/>
      <c r="AW84" s="294"/>
      <c r="AX84" s="294"/>
      <c r="AY84" s="294"/>
      <c r="AZ84" s="294"/>
      <c r="BA84" s="294"/>
      <c r="BB84" s="294"/>
      <c r="BC84" s="294"/>
      <c r="BD84" s="294"/>
      <c r="BE84" s="294"/>
      <c r="BF84" s="294"/>
      <c r="BG84" s="294"/>
      <c r="BH84" s="294"/>
      <c r="BI84" s="294"/>
      <c r="BJ84" s="294"/>
      <c r="BK84" s="294"/>
      <c r="BL84" s="294"/>
      <c r="BM84" s="294"/>
      <c r="BN84" s="294"/>
      <c r="BO84" s="294"/>
      <c r="BP84" s="294"/>
      <c r="BQ84" s="293"/>
      <c r="BR84" s="293"/>
      <c r="BS84" s="293"/>
      <c r="BT84" s="293"/>
      <c r="BU84" s="293"/>
      <c r="BV84" s="293"/>
      <c r="BW84" s="293"/>
      <c r="BX84" s="293"/>
      <c r="BY84" s="293"/>
      <c r="BZ84" s="293"/>
      <c r="CA84" s="293"/>
    </row>
    <row r="85" spans="1:79" s="296" customFormat="1" x14ac:dyDescent="0.2">
      <c r="A85" s="293"/>
      <c r="B85" s="293"/>
      <c r="C85" s="294"/>
      <c r="D85" s="294"/>
      <c r="E85" s="294"/>
      <c r="F85" s="294"/>
      <c r="G85" s="294"/>
      <c r="H85" s="294"/>
      <c r="I85" s="294"/>
      <c r="J85" s="294"/>
      <c r="K85" s="294"/>
      <c r="L85" s="294"/>
      <c r="M85" s="294"/>
      <c r="N85" s="294"/>
      <c r="O85" s="294"/>
      <c r="P85" s="294"/>
      <c r="Q85" s="294"/>
      <c r="R85" s="294"/>
      <c r="S85" s="294"/>
      <c r="T85" s="294"/>
      <c r="U85" s="294"/>
      <c r="V85" s="294"/>
      <c r="W85" s="294"/>
      <c r="X85" s="294"/>
      <c r="Y85" s="294"/>
      <c r="Z85" s="294"/>
      <c r="AA85" s="294"/>
      <c r="AB85" s="294"/>
      <c r="AC85" s="294"/>
      <c r="AD85" s="294"/>
      <c r="AE85" s="294"/>
      <c r="AF85" s="294"/>
      <c r="AG85" s="294"/>
      <c r="AH85" s="294"/>
      <c r="AI85" s="294"/>
      <c r="AJ85" s="294"/>
      <c r="AK85" s="294"/>
      <c r="AL85" s="294"/>
      <c r="AM85" s="294"/>
      <c r="AN85" s="294"/>
      <c r="AO85" s="294"/>
      <c r="AP85" s="294"/>
      <c r="AQ85" s="294"/>
      <c r="AR85" s="294"/>
      <c r="AS85" s="294"/>
      <c r="AT85" s="294"/>
      <c r="AU85" s="294"/>
      <c r="AV85" s="294"/>
      <c r="AW85" s="294"/>
      <c r="AX85" s="294"/>
      <c r="AY85" s="294"/>
      <c r="AZ85" s="294"/>
      <c r="BA85" s="294"/>
      <c r="BB85" s="294"/>
      <c r="BC85" s="294"/>
      <c r="BD85" s="294"/>
      <c r="BE85" s="294"/>
      <c r="BF85" s="294"/>
      <c r="BG85" s="294"/>
      <c r="BH85" s="294"/>
      <c r="BI85" s="294"/>
      <c r="BJ85" s="294"/>
      <c r="BK85" s="294"/>
      <c r="BL85" s="294"/>
      <c r="BM85" s="294"/>
      <c r="BN85" s="294"/>
      <c r="BO85" s="294"/>
      <c r="BP85" s="294"/>
      <c r="BQ85" s="293"/>
      <c r="BR85" s="293"/>
      <c r="BS85" s="293"/>
      <c r="BT85" s="293"/>
      <c r="BU85" s="293"/>
      <c r="BV85" s="293"/>
      <c r="BW85" s="293"/>
      <c r="BX85" s="293"/>
      <c r="BY85" s="293"/>
      <c r="BZ85" s="293"/>
      <c r="CA85" s="293"/>
    </row>
    <row r="86" spans="1:79" s="296" customFormat="1" x14ac:dyDescent="0.2">
      <c r="A86" s="293"/>
      <c r="B86" s="293"/>
      <c r="C86" s="294"/>
      <c r="D86" s="294"/>
      <c r="E86" s="294"/>
      <c r="F86" s="294"/>
      <c r="G86" s="294"/>
      <c r="H86" s="294"/>
      <c r="I86" s="294"/>
      <c r="J86" s="294"/>
      <c r="K86" s="294"/>
      <c r="L86" s="294"/>
      <c r="M86" s="294"/>
      <c r="N86" s="294"/>
      <c r="O86" s="294"/>
      <c r="P86" s="294"/>
      <c r="Q86" s="294"/>
      <c r="R86" s="294"/>
      <c r="S86" s="294"/>
      <c r="T86" s="294"/>
      <c r="U86" s="294"/>
      <c r="V86" s="294"/>
      <c r="W86" s="294"/>
      <c r="X86" s="294"/>
      <c r="Y86" s="294"/>
      <c r="Z86" s="294"/>
      <c r="AA86" s="294"/>
      <c r="AB86" s="294"/>
      <c r="AC86" s="294"/>
      <c r="AD86" s="294"/>
      <c r="AE86" s="294"/>
      <c r="AF86" s="294"/>
      <c r="AG86" s="294"/>
      <c r="AH86" s="294"/>
      <c r="AI86" s="294"/>
      <c r="AJ86" s="294"/>
      <c r="AK86" s="294"/>
      <c r="AL86" s="294"/>
      <c r="AM86" s="294"/>
      <c r="AN86" s="294"/>
      <c r="AO86" s="294"/>
      <c r="AP86" s="294"/>
      <c r="AQ86" s="294"/>
      <c r="AR86" s="294"/>
      <c r="AS86" s="294"/>
      <c r="AT86" s="294"/>
      <c r="AU86" s="294"/>
      <c r="AV86" s="294"/>
      <c r="AW86" s="294"/>
      <c r="AX86" s="294"/>
      <c r="AY86" s="294"/>
      <c r="AZ86" s="294"/>
      <c r="BA86" s="294"/>
      <c r="BB86" s="294"/>
      <c r="BC86" s="294"/>
      <c r="BD86" s="294"/>
      <c r="BE86" s="294"/>
      <c r="BF86" s="294"/>
      <c r="BG86" s="294"/>
      <c r="BH86" s="294"/>
      <c r="BI86" s="294"/>
      <c r="BJ86" s="294"/>
      <c r="BK86" s="294"/>
      <c r="BL86" s="294"/>
      <c r="BM86" s="294"/>
      <c r="BN86" s="294"/>
      <c r="BO86" s="294"/>
      <c r="BP86" s="294"/>
      <c r="BQ86" s="293"/>
      <c r="BR86" s="293"/>
      <c r="BS86" s="293"/>
      <c r="BT86" s="293"/>
      <c r="BU86" s="293"/>
      <c r="BV86" s="293"/>
      <c r="BW86" s="293"/>
      <c r="BX86" s="293"/>
      <c r="BY86" s="293"/>
      <c r="BZ86" s="293"/>
      <c r="CA86" s="293"/>
    </row>
    <row r="87" spans="1:79" s="296" customFormat="1" x14ac:dyDescent="0.2">
      <c r="A87" s="293"/>
      <c r="B87" s="293"/>
      <c r="C87" s="294"/>
      <c r="D87" s="294"/>
      <c r="E87" s="294"/>
      <c r="F87" s="294"/>
      <c r="G87" s="294"/>
      <c r="H87" s="294"/>
      <c r="I87" s="294"/>
      <c r="J87" s="294"/>
      <c r="K87" s="294"/>
      <c r="L87" s="294"/>
      <c r="M87" s="294"/>
      <c r="N87" s="294"/>
      <c r="O87" s="294"/>
      <c r="P87" s="294"/>
      <c r="Q87" s="294"/>
      <c r="R87" s="294"/>
      <c r="S87" s="294"/>
      <c r="T87" s="294"/>
      <c r="U87" s="294"/>
      <c r="V87" s="294"/>
      <c r="W87" s="294"/>
      <c r="X87" s="294"/>
      <c r="Y87" s="294"/>
      <c r="Z87" s="294"/>
      <c r="AA87" s="294"/>
      <c r="AB87" s="294"/>
      <c r="AC87" s="294"/>
      <c r="AD87" s="294"/>
      <c r="AE87" s="294"/>
      <c r="AF87" s="294"/>
      <c r="AG87" s="294"/>
      <c r="AH87" s="294"/>
      <c r="AI87" s="294"/>
      <c r="AJ87" s="294"/>
      <c r="AK87" s="294"/>
      <c r="AL87" s="294"/>
      <c r="AM87" s="294"/>
      <c r="AN87" s="294"/>
      <c r="AO87" s="294"/>
      <c r="AP87" s="294"/>
      <c r="AQ87" s="294"/>
      <c r="AR87" s="294"/>
      <c r="AS87" s="294"/>
      <c r="AT87" s="294"/>
      <c r="AU87" s="294"/>
      <c r="AV87" s="294"/>
      <c r="AW87" s="294"/>
      <c r="AX87" s="294"/>
      <c r="AY87" s="294"/>
      <c r="AZ87" s="294"/>
      <c r="BA87" s="294"/>
      <c r="BB87" s="294"/>
      <c r="BC87" s="294"/>
      <c r="BD87" s="294"/>
      <c r="BE87" s="294"/>
      <c r="BF87" s="294"/>
      <c r="BG87" s="294"/>
      <c r="BH87" s="294"/>
      <c r="BI87" s="294"/>
      <c r="BJ87" s="294"/>
      <c r="BK87" s="294"/>
      <c r="BL87" s="294"/>
      <c r="BM87" s="294"/>
      <c r="BN87" s="294"/>
      <c r="BO87" s="294"/>
      <c r="BP87" s="294"/>
      <c r="BQ87" s="293"/>
      <c r="BR87" s="293"/>
      <c r="BS87" s="293"/>
      <c r="BT87" s="293"/>
      <c r="BU87" s="293"/>
      <c r="BV87" s="293"/>
      <c r="BW87" s="293"/>
      <c r="BX87" s="293"/>
      <c r="BY87" s="293"/>
      <c r="BZ87" s="293"/>
      <c r="CA87" s="293"/>
    </row>
    <row r="88" spans="1:79" s="296" customFormat="1" x14ac:dyDescent="0.2">
      <c r="A88" s="293"/>
      <c r="B88" s="293"/>
      <c r="C88" s="294"/>
      <c r="D88" s="294"/>
      <c r="E88" s="294"/>
      <c r="F88" s="294"/>
      <c r="G88" s="294"/>
      <c r="H88" s="294"/>
      <c r="I88" s="294"/>
      <c r="J88" s="294"/>
      <c r="K88" s="294"/>
      <c r="L88" s="294"/>
      <c r="M88" s="294"/>
      <c r="N88" s="294"/>
      <c r="O88" s="294"/>
      <c r="P88" s="294"/>
      <c r="Q88" s="294"/>
      <c r="R88" s="294"/>
      <c r="S88" s="294"/>
      <c r="T88" s="294"/>
      <c r="U88" s="294"/>
      <c r="V88" s="294"/>
      <c r="W88" s="294"/>
      <c r="X88" s="294"/>
      <c r="Y88" s="294"/>
      <c r="Z88" s="294"/>
      <c r="AA88" s="294"/>
      <c r="AB88" s="294"/>
      <c r="AC88" s="294"/>
      <c r="AD88" s="294"/>
      <c r="AE88" s="294"/>
      <c r="AF88" s="294"/>
      <c r="AG88" s="294"/>
      <c r="AH88" s="294"/>
      <c r="AI88" s="294"/>
      <c r="AJ88" s="294"/>
      <c r="AK88" s="294"/>
      <c r="AL88" s="294"/>
      <c r="AM88" s="294"/>
      <c r="AN88" s="294"/>
      <c r="AO88" s="294"/>
      <c r="AP88" s="294"/>
      <c r="AQ88" s="294"/>
      <c r="AR88" s="294"/>
      <c r="AS88" s="294"/>
      <c r="AT88" s="294"/>
      <c r="AU88" s="294"/>
      <c r="AV88" s="294"/>
      <c r="AW88" s="294"/>
      <c r="AX88" s="294"/>
      <c r="AY88" s="294"/>
      <c r="AZ88" s="294"/>
      <c r="BA88" s="294"/>
      <c r="BB88" s="294"/>
      <c r="BC88" s="294"/>
      <c r="BD88" s="294"/>
      <c r="BE88" s="294"/>
      <c r="BF88" s="294"/>
      <c r="BG88" s="294"/>
      <c r="BH88" s="294"/>
      <c r="BI88" s="294"/>
      <c r="BJ88" s="294"/>
      <c r="BK88" s="294"/>
      <c r="BL88" s="294"/>
      <c r="BM88" s="294"/>
      <c r="BN88" s="294"/>
      <c r="BO88" s="294"/>
      <c r="BP88" s="294"/>
      <c r="BQ88" s="293"/>
      <c r="BR88" s="293"/>
      <c r="BS88" s="293"/>
      <c r="BT88" s="293"/>
      <c r="BU88" s="293"/>
      <c r="BV88" s="293"/>
      <c r="BW88" s="293"/>
      <c r="BX88" s="293"/>
      <c r="BY88" s="293"/>
      <c r="BZ88" s="293"/>
      <c r="CA88" s="293"/>
    </row>
    <row r="89" spans="1:79" s="296" customFormat="1" x14ac:dyDescent="0.2">
      <c r="A89" s="293"/>
      <c r="B89" s="293"/>
      <c r="C89" s="294"/>
      <c r="D89" s="294"/>
      <c r="E89" s="294"/>
      <c r="F89" s="294"/>
      <c r="G89" s="294"/>
      <c r="H89" s="294"/>
      <c r="I89" s="294"/>
      <c r="J89" s="294"/>
      <c r="K89" s="294"/>
      <c r="L89" s="294"/>
      <c r="M89" s="294"/>
      <c r="N89" s="294"/>
      <c r="O89" s="294"/>
      <c r="P89" s="294"/>
      <c r="Q89" s="294"/>
      <c r="R89" s="294"/>
      <c r="S89" s="294"/>
      <c r="T89" s="294"/>
      <c r="U89" s="294"/>
      <c r="V89" s="294"/>
      <c r="W89" s="294"/>
      <c r="X89" s="294"/>
      <c r="Y89" s="294"/>
      <c r="Z89" s="294"/>
      <c r="AA89" s="294"/>
      <c r="AB89" s="294"/>
      <c r="AC89" s="294"/>
      <c r="AD89" s="294"/>
      <c r="AE89" s="294"/>
      <c r="AF89" s="294"/>
      <c r="AG89" s="294"/>
      <c r="AH89" s="294"/>
      <c r="AI89" s="294"/>
      <c r="AJ89" s="294"/>
      <c r="AK89" s="294"/>
      <c r="AL89" s="294"/>
      <c r="AM89" s="294"/>
      <c r="AN89" s="294"/>
      <c r="AO89" s="294"/>
      <c r="AP89" s="294"/>
      <c r="AQ89" s="294"/>
      <c r="AR89" s="294"/>
      <c r="AS89" s="294"/>
      <c r="AT89" s="294"/>
      <c r="AU89" s="294"/>
      <c r="AV89" s="294"/>
      <c r="AW89" s="294"/>
      <c r="AX89" s="294"/>
      <c r="AY89" s="294"/>
      <c r="AZ89" s="294"/>
      <c r="BA89" s="294"/>
      <c r="BB89" s="294"/>
      <c r="BC89" s="294"/>
      <c r="BD89" s="294"/>
      <c r="BE89" s="294"/>
      <c r="BF89" s="294"/>
      <c r="BG89" s="294"/>
      <c r="BH89" s="294"/>
      <c r="BI89" s="294"/>
      <c r="BJ89" s="294"/>
      <c r="BK89" s="294"/>
      <c r="BL89" s="294"/>
      <c r="BM89" s="294"/>
      <c r="BN89" s="294"/>
      <c r="BO89" s="294"/>
      <c r="BP89" s="294"/>
      <c r="BQ89" s="293"/>
      <c r="BR89" s="293"/>
      <c r="BS89" s="293"/>
      <c r="BT89" s="293"/>
      <c r="BU89" s="293"/>
      <c r="BV89" s="293"/>
      <c r="BW89" s="293"/>
      <c r="BX89" s="293"/>
      <c r="BY89" s="293"/>
      <c r="BZ89" s="293"/>
      <c r="CA89" s="293"/>
    </row>
    <row r="90" spans="1:79" s="296" customFormat="1" x14ac:dyDescent="0.2">
      <c r="A90" s="293"/>
      <c r="B90" s="293"/>
      <c r="C90" s="294"/>
      <c r="D90" s="294"/>
      <c r="E90" s="294"/>
      <c r="F90" s="294"/>
      <c r="G90" s="294"/>
      <c r="H90" s="294"/>
      <c r="I90" s="294"/>
      <c r="J90" s="294"/>
      <c r="K90" s="294"/>
      <c r="L90" s="294"/>
      <c r="M90" s="294"/>
      <c r="N90" s="294"/>
      <c r="O90" s="294"/>
      <c r="P90" s="294"/>
      <c r="Q90" s="294"/>
      <c r="R90" s="294"/>
      <c r="S90" s="294"/>
      <c r="T90" s="294"/>
      <c r="U90" s="294"/>
      <c r="V90" s="294"/>
      <c r="W90" s="294"/>
      <c r="X90" s="294"/>
      <c r="Y90" s="294"/>
      <c r="Z90" s="294"/>
      <c r="AA90" s="294"/>
      <c r="AB90" s="294"/>
      <c r="AC90" s="294"/>
      <c r="AD90" s="294"/>
      <c r="AE90" s="294"/>
      <c r="AF90" s="294"/>
      <c r="AG90" s="294"/>
      <c r="AH90" s="294"/>
      <c r="AI90" s="294"/>
      <c r="AJ90" s="294"/>
      <c r="AK90" s="294"/>
      <c r="AL90" s="294"/>
      <c r="AM90" s="294"/>
      <c r="AN90" s="294"/>
      <c r="AO90" s="294"/>
      <c r="AP90" s="294"/>
      <c r="AQ90" s="294"/>
      <c r="AR90" s="294"/>
      <c r="AS90" s="294"/>
      <c r="AT90" s="294"/>
      <c r="AU90" s="294"/>
      <c r="AV90" s="294"/>
      <c r="AW90" s="294"/>
      <c r="AX90" s="294"/>
      <c r="AY90" s="294"/>
      <c r="AZ90" s="294"/>
      <c r="BA90" s="294"/>
      <c r="BB90" s="294"/>
      <c r="BC90" s="294"/>
      <c r="BD90" s="294"/>
      <c r="BE90" s="294"/>
      <c r="BF90" s="294"/>
      <c r="BG90" s="294"/>
      <c r="BH90" s="294"/>
      <c r="BI90" s="294"/>
      <c r="BJ90" s="294"/>
      <c r="BK90" s="294"/>
      <c r="BL90" s="294"/>
      <c r="BM90" s="294"/>
      <c r="BN90" s="294"/>
      <c r="BO90" s="294"/>
      <c r="BP90" s="294"/>
      <c r="BQ90" s="293"/>
      <c r="BR90" s="293"/>
      <c r="BS90" s="293"/>
      <c r="BT90" s="293"/>
      <c r="BU90" s="293"/>
      <c r="BV90" s="293"/>
      <c r="BW90" s="293"/>
      <c r="BX90" s="293"/>
      <c r="BY90" s="293"/>
      <c r="BZ90" s="293"/>
      <c r="CA90" s="293"/>
    </row>
    <row r="91" spans="1:79" s="296" customFormat="1" x14ac:dyDescent="0.2">
      <c r="A91" s="293"/>
      <c r="B91" s="293"/>
      <c r="C91" s="294"/>
      <c r="D91" s="294"/>
      <c r="E91" s="294"/>
      <c r="F91" s="294"/>
      <c r="G91" s="294"/>
      <c r="H91" s="294"/>
      <c r="I91" s="294"/>
      <c r="J91" s="294"/>
      <c r="K91" s="294"/>
      <c r="L91" s="294"/>
      <c r="M91" s="294"/>
      <c r="N91" s="294"/>
      <c r="O91" s="294"/>
      <c r="P91" s="294"/>
      <c r="Q91" s="294"/>
      <c r="R91" s="294"/>
      <c r="S91" s="294"/>
      <c r="T91" s="294"/>
      <c r="U91" s="294"/>
      <c r="V91" s="294"/>
      <c r="W91" s="294"/>
      <c r="X91" s="294"/>
      <c r="Y91" s="294"/>
      <c r="Z91" s="294"/>
      <c r="AA91" s="294"/>
      <c r="AB91" s="294"/>
      <c r="AC91" s="294"/>
      <c r="AD91" s="294"/>
      <c r="AE91" s="294"/>
      <c r="AF91" s="294"/>
      <c r="AG91" s="294"/>
      <c r="AH91" s="294"/>
      <c r="AI91" s="294"/>
      <c r="AJ91" s="294"/>
      <c r="AK91" s="294"/>
      <c r="AL91" s="294"/>
      <c r="AM91" s="294"/>
      <c r="AN91" s="294"/>
      <c r="AO91" s="294"/>
      <c r="AP91" s="294"/>
      <c r="AQ91" s="294"/>
      <c r="AR91" s="294"/>
      <c r="AS91" s="294"/>
      <c r="AT91" s="294"/>
      <c r="AU91" s="294"/>
      <c r="AV91" s="294"/>
      <c r="AW91" s="294"/>
      <c r="AX91" s="294"/>
      <c r="AY91" s="294"/>
      <c r="AZ91" s="294"/>
      <c r="BA91" s="294"/>
      <c r="BB91" s="294"/>
      <c r="BC91" s="294"/>
      <c r="BD91" s="294"/>
      <c r="BE91" s="294"/>
      <c r="BF91" s="294"/>
      <c r="BG91" s="294"/>
      <c r="BH91" s="294"/>
      <c r="BI91" s="294"/>
      <c r="BJ91" s="294"/>
      <c r="BK91" s="294"/>
      <c r="BL91" s="294"/>
      <c r="BM91" s="294"/>
      <c r="BN91" s="294"/>
      <c r="BO91" s="294"/>
      <c r="BP91" s="294"/>
      <c r="BQ91" s="293"/>
      <c r="BR91" s="293"/>
      <c r="BS91" s="293"/>
      <c r="BT91" s="293"/>
      <c r="BU91" s="293"/>
      <c r="BV91" s="293"/>
      <c r="BW91" s="293"/>
      <c r="BX91" s="293"/>
      <c r="BY91" s="293"/>
      <c r="BZ91" s="293"/>
      <c r="CA91" s="293"/>
    </row>
    <row r="92" spans="1:79" s="296" customFormat="1" x14ac:dyDescent="0.2">
      <c r="A92" s="293"/>
      <c r="B92" s="293"/>
      <c r="C92" s="294"/>
      <c r="D92" s="294"/>
      <c r="E92" s="294"/>
      <c r="F92" s="294"/>
      <c r="G92" s="294"/>
      <c r="H92" s="294"/>
      <c r="I92" s="294"/>
      <c r="J92" s="294"/>
      <c r="K92" s="294"/>
      <c r="L92" s="294"/>
      <c r="M92" s="294"/>
      <c r="N92" s="294"/>
      <c r="O92" s="294"/>
      <c r="P92" s="294"/>
      <c r="Q92" s="294"/>
      <c r="R92" s="294"/>
      <c r="S92" s="294"/>
      <c r="T92" s="294"/>
      <c r="U92" s="294"/>
      <c r="V92" s="294"/>
      <c r="W92" s="294"/>
      <c r="X92" s="294"/>
      <c r="Y92" s="294"/>
      <c r="Z92" s="294"/>
      <c r="AA92" s="294"/>
      <c r="AB92" s="294"/>
      <c r="AC92" s="294"/>
      <c r="AD92" s="294"/>
      <c r="AE92" s="294"/>
      <c r="AF92" s="294"/>
      <c r="AG92" s="294"/>
      <c r="AH92" s="294"/>
      <c r="AI92" s="294"/>
      <c r="AJ92" s="294"/>
      <c r="AK92" s="294"/>
      <c r="AL92" s="294"/>
      <c r="AM92" s="294"/>
      <c r="AN92" s="294"/>
      <c r="AO92" s="294"/>
      <c r="AP92" s="294"/>
      <c r="AQ92" s="294"/>
      <c r="AR92" s="294"/>
      <c r="AS92" s="294"/>
      <c r="AT92" s="294"/>
      <c r="AU92" s="294"/>
      <c r="AV92" s="294"/>
      <c r="AW92" s="294"/>
      <c r="AX92" s="294"/>
      <c r="AY92" s="294"/>
      <c r="AZ92" s="294"/>
      <c r="BA92" s="294"/>
      <c r="BB92" s="294"/>
      <c r="BC92" s="294"/>
      <c r="BD92" s="294"/>
      <c r="BE92" s="294"/>
      <c r="BF92" s="294"/>
      <c r="BG92" s="294"/>
      <c r="BH92" s="294"/>
      <c r="BI92" s="294"/>
      <c r="BJ92" s="294"/>
      <c r="BK92" s="294"/>
      <c r="BL92" s="294"/>
      <c r="BM92" s="294"/>
      <c r="BN92" s="294"/>
      <c r="BO92" s="294"/>
      <c r="BP92" s="294"/>
      <c r="BQ92" s="293"/>
      <c r="BR92" s="293"/>
      <c r="BS92" s="293"/>
      <c r="BT92" s="293"/>
      <c r="BU92" s="293"/>
      <c r="BV92" s="293"/>
      <c r="BW92" s="293"/>
      <c r="BX92" s="293"/>
      <c r="BY92" s="293"/>
      <c r="BZ92" s="293"/>
      <c r="CA92" s="293"/>
    </row>
    <row r="93" spans="1:79" s="296" customFormat="1" x14ac:dyDescent="0.2">
      <c r="C93" s="297"/>
      <c r="D93" s="297"/>
      <c r="E93" s="297"/>
      <c r="F93" s="297"/>
      <c r="G93" s="297"/>
      <c r="H93" s="297"/>
      <c r="I93" s="297"/>
      <c r="J93" s="297"/>
      <c r="K93" s="297"/>
      <c r="L93" s="297"/>
      <c r="M93" s="297"/>
      <c r="N93" s="297"/>
      <c r="O93" s="297"/>
      <c r="P93" s="297"/>
      <c r="Q93" s="297"/>
      <c r="R93" s="297"/>
      <c r="S93" s="297"/>
      <c r="T93" s="297"/>
      <c r="U93" s="297"/>
      <c r="V93" s="297"/>
      <c r="W93" s="297"/>
      <c r="X93" s="297"/>
      <c r="Y93" s="297"/>
      <c r="Z93" s="297"/>
      <c r="AA93" s="297"/>
      <c r="AB93" s="297"/>
      <c r="AC93" s="297"/>
      <c r="AD93" s="297"/>
      <c r="AE93" s="297"/>
      <c r="AF93" s="297"/>
      <c r="AG93" s="297"/>
      <c r="AH93" s="297"/>
      <c r="AI93" s="297"/>
      <c r="AJ93" s="297"/>
      <c r="AK93" s="297"/>
      <c r="AL93" s="297"/>
      <c r="AM93" s="297"/>
      <c r="AN93" s="297"/>
      <c r="AO93" s="297"/>
      <c r="AP93" s="297"/>
      <c r="AQ93" s="297"/>
      <c r="AR93" s="297"/>
      <c r="AS93" s="297"/>
      <c r="AT93" s="297"/>
      <c r="AU93" s="297"/>
      <c r="AV93" s="297"/>
      <c r="AW93" s="297"/>
      <c r="AX93" s="297"/>
      <c r="AY93" s="297"/>
      <c r="AZ93" s="297"/>
      <c r="BA93" s="297"/>
      <c r="BB93" s="297"/>
      <c r="BC93" s="297"/>
      <c r="BD93" s="297"/>
      <c r="BE93" s="297"/>
      <c r="BF93" s="297"/>
      <c r="BG93" s="297"/>
      <c r="BH93" s="297"/>
      <c r="BI93" s="297"/>
      <c r="BJ93" s="297"/>
      <c r="BK93" s="297"/>
      <c r="BL93" s="297"/>
      <c r="BM93" s="297"/>
      <c r="BN93" s="297"/>
      <c r="BO93" s="297"/>
      <c r="BP93" s="297"/>
    </row>
    <row r="94" spans="1:79" s="296" customFormat="1" x14ac:dyDescent="0.2">
      <c r="C94" s="297"/>
      <c r="D94" s="297"/>
      <c r="E94" s="297"/>
      <c r="F94" s="297"/>
      <c r="G94" s="297"/>
      <c r="H94" s="297"/>
      <c r="I94" s="297"/>
      <c r="J94" s="297"/>
      <c r="K94" s="297"/>
      <c r="L94" s="297"/>
      <c r="M94" s="297"/>
      <c r="N94" s="297"/>
      <c r="O94" s="297"/>
      <c r="P94" s="297"/>
      <c r="Q94" s="297"/>
      <c r="R94" s="297"/>
      <c r="S94" s="297"/>
      <c r="T94" s="297"/>
      <c r="U94" s="297"/>
      <c r="V94" s="297"/>
      <c r="W94" s="297"/>
      <c r="X94" s="297"/>
      <c r="Y94" s="297"/>
      <c r="Z94" s="297"/>
      <c r="AA94" s="297"/>
      <c r="AB94" s="297"/>
      <c r="AC94" s="297"/>
      <c r="AD94" s="297"/>
      <c r="AE94" s="297"/>
      <c r="AF94" s="297"/>
      <c r="AG94" s="297"/>
      <c r="AH94" s="297"/>
      <c r="AI94" s="297"/>
      <c r="AJ94" s="297"/>
      <c r="AK94" s="297"/>
      <c r="AL94" s="297"/>
      <c r="AM94" s="297"/>
      <c r="AN94" s="297"/>
      <c r="AO94" s="297"/>
      <c r="AP94" s="297"/>
      <c r="AQ94" s="297"/>
      <c r="AR94" s="297"/>
      <c r="AS94" s="297"/>
      <c r="AT94" s="297"/>
      <c r="AU94" s="297"/>
      <c r="AV94" s="297"/>
      <c r="AW94" s="297"/>
      <c r="AX94" s="297"/>
      <c r="AY94" s="297"/>
      <c r="AZ94" s="297"/>
      <c r="BA94" s="297"/>
      <c r="BB94" s="297"/>
      <c r="BC94" s="297"/>
      <c r="BD94" s="297"/>
      <c r="BE94" s="297"/>
      <c r="BF94" s="297"/>
      <c r="BG94" s="297"/>
      <c r="BH94" s="297"/>
      <c r="BI94" s="297"/>
      <c r="BJ94" s="297"/>
      <c r="BK94" s="297"/>
      <c r="BL94" s="297"/>
      <c r="BM94" s="297"/>
      <c r="BN94" s="297"/>
      <c r="BO94" s="297"/>
      <c r="BP94" s="297"/>
    </row>
    <row r="95" spans="1:79" s="296" customFormat="1" x14ac:dyDescent="0.2">
      <c r="C95" s="297"/>
      <c r="D95" s="297"/>
      <c r="E95" s="297"/>
      <c r="F95" s="297"/>
      <c r="G95" s="297"/>
      <c r="H95" s="297"/>
      <c r="I95" s="297"/>
      <c r="J95" s="297"/>
      <c r="K95" s="297"/>
      <c r="L95" s="297"/>
      <c r="M95" s="297"/>
      <c r="N95" s="297"/>
      <c r="O95" s="297"/>
      <c r="P95" s="297"/>
      <c r="Q95" s="297"/>
      <c r="R95" s="297"/>
      <c r="S95" s="297"/>
      <c r="T95" s="297"/>
      <c r="U95" s="297"/>
      <c r="V95" s="297"/>
      <c r="W95" s="297"/>
      <c r="X95" s="297"/>
      <c r="Y95" s="297"/>
      <c r="Z95" s="297"/>
      <c r="AA95" s="297"/>
      <c r="AB95" s="297"/>
      <c r="AC95" s="297"/>
      <c r="AD95" s="297"/>
      <c r="AE95" s="297"/>
      <c r="AF95" s="297"/>
      <c r="AG95" s="297"/>
      <c r="AH95" s="297"/>
      <c r="AI95" s="297"/>
      <c r="AJ95" s="297"/>
      <c r="AK95" s="297"/>
      <c r="AL95" s="297"/>
      <c r="AM95" s="297"/>
      <c r="AN95" s="297"/>
      <c r="AO95" s="297"/>
      <c r="AP95" s="297"/>
      <c r="AQ95" s="297"/>
      <c r="AR95" s="297"/>
      <c r="AS95" s="297"/>
      <c r="AT95" s="297"/>
      <c r="AU95" s="297"/>
      <c r="AV95" s="297"/>
      <c r="AW95" s="297"/>
      <c r="AX95" s="297"/>
      <c r="AY95" s="297"/>
      <c r="AZ95" s="297"/>
      <c r="BA95" s="297"/>
      <c r="BB95" s="297"/>
      <c r="BC95" s="297"/>
      <c r="BD95" s="297"/>
      <c r="BE95" s="297"/>
      <c r="BF95" s="297"/>
      <c r="BG95" s="297"/>
      <c r="BH95" s="297"/>
      <c r="BI95" s="297"/>
      <c r="BJ95" s="297"/>
      <c r="BK95" s="297"/>
      <c r="BL95" s="297"/>
      <c r="BM95" s="297"/>
      <c r="BN95" s="297"/>
      <c r="BO95" s="297"/>
      <c r="BP95" s="297"/>
    </row>
    <row r="96" spans="1:79" s="296" customFormat="1" x14ac:dyDescent="0.2">
      <c r="C96" s="297"/>
      <c r="D96" s="297"/>
      <c r="E96" s="297"/>
      <c r="F96" s="297"/>
      <c r="G96" s="297"/>
      <c r="H96" s="297"/>
      <c r="I96" s="297"/>
      <c r="J96" s="297"/>
      <c r="K96" s="297"/>
      <c r="L96" s="297"/>
      <c r="M96" s="297"/>
      <c r="N96" s="297"/>
      <c r="O96" s="297"/>
      <c r="P96" s="297"/>
      <c r="Q96" s="297"/>
      <c r="R96" s="297"/>
      <c r="S96" s="297"/>
      <c r="T96" s="297"/>
      <c r="U96" s="297"/>
      <c r="V96" s="297"/>
      <c r="W96" s="297"/>
      <c r="X96" s="297"/>
      <c r="Y96" s="297"/>
      <c r="Z96" s="297"/>
      <c r="AA96" s="297"/>
      <c r="AB96" s="297"/>
      <c r="AC96" s="297"/>
      <c r="AD96" s="297"/>
      <c r="AE96" s="297"/>
      <c r="AF96" s="297"/>
      <c r="AG96" s="297"/>
      <c r="AH96" s="297"/>
      <c r="AI96" s="297"/>
      <c r="AJ96" s="297"/>
      <c r="AK96" s="297"/>
      <c r="AL96" s="297"/>
      <c r="AM96" s="297"/>
      <c r="AN96" s="297"/>
      <c r="AO96" s="297"/>
      <c r="AP96" s="297"/>
      <c r="AQ96" s="297"/>
      <c r="AR96" s="297"/>
      <c r="AS96" s="297"/>
      <c r="AT96" s="297"/>
      <c r="AU96" s="297"/>
      <c r="AV96" s="297"/>
      <c r="AW96" s="297"/>
      <c r="AX96" s="297"/>
      <c r="AY96" s="297"/>
      <c r="AZ96" s="297"/>
      <c r="BA96" s="297"/>
      <c r="BB96" s="297"/>
      <c r="BC96" s="297"/>
      <c r="BD96" s="297"/>
      <c r="BE96" s="297"/>
      <c r="BF96" s="297"/>
      <c r="BG96" s="297"/>
      <c r="BH96" s="297"/>
      <c r="BI96" s="297"/>
      <c r="BJ96" s="297"/>
      <c r="BK96" s="297"/>
      <c r="BL96" s="297"/>
      <c r="BM96" s="297"/>
      <c r="BN96" s="297"/>
      <c r="BO96" s="297"/>
      <c r="BP96" s="297"/>
    </row>
    <row r="97" spans="3:68" s="296" customFormat="1" x14ac:dyDescent="0.2">
      <c r="C97" s="297"/>
      <c r="D97" s="297"/>
      <c r="E97" s="297"/>
      <c r="F97" s="297"/>
      <c r="G97" s="297"/>
      <c r="H97" s="297"/>
      <c r="I97" s="297"/>
      <c r="J97" s="297"/>
      <c r="K97" s="297"/>
      <c r="L97" s="297"/>
      <c r="M97" s="297"/>
      <c r="N97" s="297"/>
      <c r="O97" s="297"/>
      <c r="P97" s="297"/>
      <c r="Q97" s="297"/>
      <c r="R97" s="297"/>
      <c r="S97" s="297"/>
      <c r="T97" s="297"/>
      <c r="U97" s="297"/>
      <c r="V97" s="297"/>
      <c r="W97" s="297"/>
      <c r="X97" s="297"/>
      <c r="Y97" s="297"/>
      <c r="Z97" s="297"/>
      <c r="AA97" s="297"/>
      <c r="AB97" s="297"/>
      <c r="AC97" s="297"/>
      <c r="AD97" s="297"/>
      <c r="AE97" s="297"/>
      <c r="AF97" s="297"/>
      <c r="AG97" s="297"/>
      <c r="AH97" s="297"/>
      <c r="AI97" s="297"/>
      <c r="AJ97" s="297"/>
      <c r="AK97" s="297"/>
      <c r="AL97" s="297"/>
      <c r="AM97" s="297"/>
      <c r="AN97" s="297"/>
      <c r="AO97" s="297"/>
      <c r="AP97" s="297"/>
      <c r="AQ97" s="297"/>
      <c r="AR97" s="297"/>
      <c r="AS97" s="297"/>
      <c r="AT97" s="297"/>
      <c r="AU97" s="297"/>
      <c r="AV97" s="297"/>
      <c r="AW97" s="297"/>
      <c r="AX97" s="297"/>
      <c r="AY97" s="297"/>
      <c r="AZ97" s="297"/>
      <c r="BA97" s="297"/>
      <c r="BB97" s="297"/>
      <c r="BC97" s="297"/>
      <c r="BD97" s="297"/>
      <c r="BE97" s="297"/>
      <c r="BF97" s="297"/>
      <c r="BG97" s="297"/>
      <c r="BH97" s="297"/>
      <c r="BI97" s="297"/>
      <c r="BJ97" s="297"/>
      <c r="BK97" s="297"/>
      <c r="BL97" s="297"/>
      <c r="BM97" s="297"/>
      <c r="BN97" s="297"/>
      <c r="BO97" s="297"/>
      <c r="BP97" s="297"/>
    </row>
    <row r="98" spans="3:68" s="296" customFormat="1" x14ac:dyDescent="0.2">
      <c r="C98" s="297"/>
      <c r="D98" s="297"/>
      <c r="E98" s="297"/>
      <c r="F98" s="297"/>
      <c r="G98" s="297"/>
      <c r="H98" s="297"/>
      <c r="I98" s="297"/>
      <c r="J98" s="297"/>
      <c r="K98" s="297"/>
      <c r="L98" s="297"/>
      <c r="M98" s="297"/>
      <c r="N98" s="297"/>
      <c r="O98" s="297"/>
      <c r="P98" s="297"/>
      <c r="Q98" s="297"/>
      <c r="R98" s="297"/>
      <c r="S98" s="297"/>
      <c r="T98" s="297"/>
      <c r="U98" s="297"/>
      <c r="V98" s="297"/>
      <c r="W98" s="297"/>
      <c r="X98" s="297"/>
      <c r="Y98" s="297"/>
      <c r="Z98" s="297"/>
      <c r="AA98" s="297"/>
      <c r="AB98" s="297"/>
      <c r="AC98" s="297"/>
      <c r="AD98" s="297"/>
      <c r="AE98" s="297"/>
      <c r="AF98" s="297"/>
      <c r="AG98" s="297"/>
      <c r="AH98" s="297"/>
      <c r="AI98" s="297"/>
      <c r="AJ98" s="297"/>
      <c r="AK98" s="297"/>
      <c r="AL98" s="297"/>
      <c r="AM98" s="297"/>
      <c r="AN98" s="297"/>
      <c r="AO98" s="297"/>
      <c r="AP98" s="297"/>
      <c r="AQ98" s="297"/>
      <c r="AR98" s="297"/>
      <c r="AS98" s="297"/>
      <c r="AT98" s="297"/>
      <c r="AU98" s="297"/>
      <c r="AV98" s="297"/>
      <c r="AW98" s="297"/>
      <c r="AX98" s="297"/>
      <c r="AY98" s="297"/>
      <c r="AZ98" s="297"/>
      <c r="BA98" s="297"/>
      <c r="BB98" s="297"/>
      <c r="BC98" s="297"/>
      <c r="BD98" s="297"/>
      <c r="BE98" s="297"/>
      <c r="BF98" s="297"/>
      <c r="BG98" s="297"/>
      <c r="BH98" s="297"/>
      <c r="BI98" s="297"/>
      <c r="BJ98" s="297"/>
      <c r="BK98" s="297"/>
      <c r="BL98" s="297"/>
      <c r="BM98" s="297"/>
      <c r="BN98" s="297"/>
      <c r="BO98" s="297"/>
      <c r="BP98" s="297"/>
    </row>
    <row r="99" spans="3:68" s="296" customFormat="1" x14ac:dyDescent="0.2">
      <c r="C99" s="297"/>
      <c r="D99" s="297"/>
      <c r="E99" s="297"/>
      <c r="F99" s="297"/>
      <c r="G99" s="297"/>
      <c r="H99" s="297"/>
      <c r="I99" s="297"/>
      <c r="J99" s="297"/>
      <c r="K99" s="297"/>
      <c r="L99" s="297"/>
      <c r="M99" s="297"/>
      <c r="N99" s="297"/>
      <c r="O99" s="297"/>
      <c r="P99" s="297"/>
      <c r="Q99" s="297"/>
      <c r="R99" s="297"/>
      <c r="S99" s="297"/>
      <c r="T99" s="297"/>
      <c r="U99" s="297"/>
      <c r="V99" s="297"/>
      <c r="W99" s="297"/>
      <c r="X99" s="297"/>
      <c r="Y99" s="297"/>
      <c r="Z99" s="297"/>
      <c r="AA99" s="297"/>
      <c r="AB99" s="297"/>
      <c r="AC99" s="297"/>
      <c r="AD99" s="297"/>
      <c r="AE99" s="297"/>
      <c r="AF99" s="297"/>
      <c r="AG99" s="297"/>
      <c r="AH99" s="297"/>
      <c r="AI99" s="297"/>
      <c r="AJ99" s="297"/>
      <c r="AK99" s="297"/>
      <c r="AL99" s="297"/>
      <c r="AM99" s="297"/>
      <c r="AN99" s="297"/>
      <c r="AO99" s="297"/>
      <c r="AP99" s="297"/>
      <c r="AQ99" s="297"/>
      <c r="AR99" s="297"/>
      <c r="AS99" s="297"/>
      <c r="AT99" s="297"/>
      <c r="AU99" s="297"/>
      <c r="AV99" s="297"/>
      <c r="AW99" s="297"/>
      <c r="AX99" s="297"/>
      <c r="AY99" s="297"/>
      <c r="AZ99" s="297"/>
      <c r="BA99" s="297"/>
      <c r="BB99" s="297"/>
      <c r="BC99" s="297"/>
      <c r="BD99" s="297"/>
      <c r="BE99" s="297"/>
      <c r="BF99" s="297"/>
      <c r="BG99" s="297"/>
      <c r="BH99" s="297"/>
      <c r="BI99" s="297"/>
      <c r="BJ99" s="297"/>
      <c r="BK99" s="297"/>
      <c r="BL99" s="297"/>
      <c r="BM99" s="297"/>
      <c r="BN99" s="297"/>
      <c r="BO99" s="297"/>
      <c r="BP99" s="297"/>
    </row>
    <row r="100" spans="3:68" s="296" customFormat="1" x14ac:dyDescent="0.2">
      <c r="C100" s="297"/>
      <c r="D100" s="297"/>
      <c r="E100" s="297"/>
      <c r="F100" s="297"/>
      <c r="G100" s="297"/>
      <c r="H100" s="297"/>
      <c r="I100" s="297"/>
      <c r="J100" s="297"/>
      <c r="K100" s="297"/>
      <c r="L100" s="297"/>
      <c r="M100" s="297"/>
      <c r="N100" s="297"/>
      <c r="O100" s="297"/>
      <c r="P100" s="297"/>
      <c r="Q100" s="297"/>
      <c r="R100" s="297"/>
      <c r="S100" s="297"/>
      <c r="T100" s="297"/>
      <c r="U100" s="297"/>
      <c r="V100" s="297"/>
      <c r="W100" s="297"/>
      <c r="X100" s="297"/>
      <c r="Y100" s="297"/>
      <c r="Z100" s="297"/>
      <c r="AA100" s="297"/>
      <c r="AB100" s="297"/>
      <c r="AC100" s="297"/>
      <c r="AD100" s="297"/>
      <c r="AE100" s="297"/>
      <c r="AF100" s="297"/>
      <c r="AG100" s="297"/>
      <c r="AH100" s="297"/>
      <c r="AI100" s="297"/>
      <c r="AJ100" s="297"/>
      <c r="AK100" s="297"/>
      <c r="AL100" s="297"/>
      <c r="AM100" s="297"/>
      <c r="AN100" s="297"/>
      <c r="AO100" s="297"/>
      <c r="AP100" s="297"/>
      <c r="AQ100" s="297"/>
      <c r="AR100" s="297"/>
      <c r="AS100" s="297"/>
      <c r="AT100" s="297"/>
      <c r="AU100" s="297"/>
      <c r="AV100" s="297"/>
      <c r="AW100" s="297"/>
      <c r="AX100" s="297"/>
      <c r="AY100" s="297"/>
      <c r="AZ100" s="297"/>
      <c r="BA100" s="297"/>
      <c r="BB100" s="297"/>
      <c r="BC100" s="297"/>
      <c r="BD100" s="297"/>
      <c r="BE100" s="297"/>
      <c r="BF100" s="297"/>
      <c r="BG100" s="297"/>
      <c r="BH100" s="297"/>
      <c r="BI100" s="297"/>
      <c r="BJ100" s="297"/>
      <c r="BK100" s="297"/>
      <c r="BL100" s="297"/>
      <c r="BM100" s="297"/>
      <c r="BN100" s="297"/>
      <c r="BO100" s="297"/>
      <c r="BP100" s="297"/>
    </row>
    <row r="101" spans="3:68" s="296" customFormat="1" x14ac:dyDescent="0.2">
      <c r="C101" s="297"/>
      <c r="D101" s="297"/>
      <c r="E101" s="297"/>
      <c r="F101" s="297"/>
      <c r="G101" s="297"/>
      <c r="H101" s="297"/>
      <c r="I101" s="297"/>
      <c r="J101" s="297"/>
      <c r="K101" s="297"/>
      <c r="L101" s="297"/>
      <c r="M101" s="297"/>
      <c r="N101" s="297"/>
      <c r="O101" s="297"/>
      <c r="P101" s="297"/>
      <c r="Q101" s="297"/>
      <c r="R101" s="297"/>
      <c r="S101" s="297"/>
      <c r="T101" s="297"/>
      <c r="U101" s="297"/>
      <c r="V101" s="297"/>
      <c r="W101" s="297"/>
      <c r="X101" s="297"/>
      <c r="Y101" s="297"/>
      <c r="Z101" s="297"/>
      <c r="AA101" s="297"/>
      <c r="AB101" s="297"/>
      <c r="AC101" s="297"/>
      <c r="AD101" s="297"/>
      <c r="AE101" s="297"/>
      <c r="AF101" s="297"/>
      <c r="AG101" s="297"/>
      <c r="AH101" s="297"/>
      <c r="AI101" s="297"/>
      <c r="AJ101" s="297"/>
      <c r="AK101" s="297"/>
      <c r="AL101" s="297"/>
      <c r="AM101" s="297"/>
      <c r="AN101" s="297"/>
      <c r="AO101" s="297"/>
      <c r="AP101" s="297"/>
      <c r="AQ101" s="297"/>
      <c r="AR101" s="297"/>
      <c r="AS101" s="297"/>
      <c r="AT101" s="297"/>
      <c r="AU101" s="297"/>
      <c r="AV101" s="297"/>
      <c r="AW101" s="297"/>
      <c r="AX101" s="297"/>
      <c r="AY101" s="297"/>
      <c r="AZ101" s="297"/>
      <c r="BA101" s="297"/>
      <c r="BB101" s="297"/>
      <c r="BC101" s="297"/>
      <c r="BD101" s="297"/>
      <c r="BE101" s="297"/>
      <c r="BF101" s="297"/>
      <c r="BG101" s="297"/>
      <c r="BH101" s="297"/>
      <c r="BI101" s="297"/>
      <c r="BJ101" s="297"/>
      <c r="BK101" s="297"/>
      <c r="BL101" s="297"/>
      <c r="BM101" s="297"/>
      <c r="BN101" s="297"/>
      <c r="BO101" s="297"/>
      <c r="BP101" s="297"/>
    </row>
    <row r="102" spans="3:68" s="296" customFormat="1" x14ac:dyDescent="0.2">
      <c r="C102" s="297"/>
      <c r="D102" s="297"/>
      <c r="E102" s="297"/>
      <c r="F102" s="297"/>
      <c r="G102" s="297"/>
      <c r="H102" s="297"/>
      <c r="I102" s="297"/>
      <c r="J102" s="297"/>
      <c r="K102" s="297"/>
      <c r="L102" s="297"/>
      <c r="M102" s="297"/>
      <c r="N102" s="297"/>
      <c r="O102" s="297"/>
      <c r="P102" s="297"/>
      <c r="Q102" s="297"/>
      <c r="R102" s="297"/>
      <c r="S102" s="297"/>
      <c r="T102" s="297"/>
      <c r="U102" s="297"/>
      <c r="V102" s="297"/>
      <c r="W102" s="297"/>
      <c r="X102" s="297"/>
      <c r="Y102" s="297"/>
      <c r="Z102" s="297"/>
      <c r="AA102" s="297"/>
      <c r="AB102" s="297"/>
      <c r="AC102" s="297"/>
      <c r="AD102" s="297"/>
      <c r="AE102" s="297"/>
      <c r="AF102" s="297"/>
      <c r="AG102" s="297"/>
      <c r="AH102" s="297"/>
      <c r="AI102" s="297"/>
      <c r="AJ102" s="297"/>
      <c r="AK102" s="297"/>
      <c r="AL102" s="297"/>
      <c r="AM102" s="297"/>
      <c r="AN102" s="297"/>
      <c r="AO102" s="297"/>
      <c r="AP102" s="297"/>
      <c r="AQ102" s="297"/>
      <c r="AR102" s="297"/>
      <c r="AS102" s="297"/>
      <c r="AT102" s="297"/>
      <c r="AU102" s="297"/>
      <c r="AV102" s="297"/>
      <c r="AW102" s="297"/>
      <c r="AX102" s="297"/>
      <c r="AY102" s="297"/>
      <c r="AZ102" s="297"/>
      <c r="BA102" s="297"/>
      <c r="BB102" s="297"/>
      <c r="BC102" s="297"/>
      <c r="BD102" s="297"/>
      <c r="BE102" s="297"/>
      <c r="BF102" s="297"/>
      <c r="BG102" s="297"/>
      <c r="BH102" s="297"/>
      <c r="BI102" s="297"/>
      <c r="BJ102" s="297"/>
      <c r="BK102" s="297"/>
      <c r="BL102" s="297"/>
      <c r="BM102" s="297"/>
      <c r="BN102" s="297"/>
      <c r="BO102" s="297"/>
      <c r="BP102" s="297"/>
    </row>
    <row r="103" spans="3:68" s="296" customFormat="1" x14ac:dyDescent="0.2">
      <c r="C103" s="297"/>
      <c r="D103" s="297"/>
      <c r="E103" s="297"/>
      <c r="F103" s="297"/>
      <c r="G103" s="297"/>
      <c r="H103" s="297"/>
      <c r="I103" s="297"/>
      <c r="J103" s="297"/>
      <c r="K103" s="297"/>
      <c r="L103" s="297"/>
      <c r="M103" s="297"/>
      <c r="N103" s="297"/>
      <c r="O103" s="297"/>
      <c r="P103" s="297"/>
      <c r="Q103" s="297"/>
      <c r="R103" s="297"/>
      <c r="S103" s="297"/>
      <c r="T103" s="297"/>
      <c r="U103" s="297"/>
      <c r="V103" s="297"/>
      <c r="W103" s="297"/>
      <c r="X103" s="297"/>
      <c r="Y103" s="297"/>
      <c r="Z103" s="297"/>
      <c r="AA103" s="297"/>
      <c r="AB103" s="297"/>
      <c r="AC103" s="297"/>
      <c r="AD103" s="297"/>
      <c r="AE103" s="297"/>
      <c r="AF103" s="297"/>
      <c r="AG103" s="297"/>
      <c r="AH103" s="297"/>
      <c r="AI103" s="297"/>
      <c r="AJ103" s="297"/>
      <c r="AK103" s="297"/>
      <c r="AL103" s="297"/>
      <c r="AM103" s="297"/>
      <c r="AN103" s="297"/>
      <c r="AO103" s="297"/>
      <c r="AP103" s="297"/>
      <c r="AQ103" s="297"/>
      <c r="AR103" s="297"/>
      <c r="AS103" s="297"/>
      <c r="AT103" s="297"/>
      <c r="AU103" s="297"/>
      <c r="AV103" s="297"/>
      <c r="AW103" s="297"/>
      <c r="AX103" s="297"/>
      <c r="AY103" s="297"/>
      <c r="AZ103" s="297"/>
      <c r="BA103" s="297"/>
      <c r="BB103" s="297"/>
      <c r="BC103" s="297"/>
      <c r="BD103" s="297"/>
      <c r="BE103" s="297"/>
      <c r="BF103" s="297"/>
      <c r="BG103" s="297"/>
      <c r="BH103" s="297"/>
      <c r="BI103" s="297"/>
      <c r="BJ103" s="297"/>
      <c r="BK103" s="297"/>
      <c r="BL103" s="297"/>
      <c r="BM103" s="297"/>
      <c r="BN103" s="297"/>
      <c r="BO103" s="297"/>
      <c r="BP103" s="297"/>
    </row>
    <row r="104" spans="3:68" s="296" customFormat="1" x14ac:dyDescent="0.2">
      <c r="C104" s="297"/>
      <c r="D104" s="297"/>
      <c r="E104" s="297"/>
      <c r="F104" s="297"/>
      <c r="G104" s="297"/>
      <c r="H104" s="297"/>
      <c r="I104" s="297"/>
      <c r="J104" s="297"/>
      <c r="K104" s="297"/>
      <c r="L104" s="297"/>
      <c r="M104" s="297"/>
      <c r="N104" s="297"/>
      <c r="O104" s="297"/>
      <c r="P104" s="297"/>
      <c r="Q104" s="297"/>
      <c r="R104" s="297"/>
      <c r="S104" s="297"/>
      <c r="T104" s="297"/>
      <c r="U104" s="297"/>
      <c r="V104" s="297"/>
      <c r="W104" s="297"/>
      <c r="X104" s="297"/>
      <c r="Y104" s="297"/>
      <c r="Z104" s="297"/>
      <c r="AA104" s="297"/>
      <c r="AB104" s="297"/>
      <c r="AC104" s="297"/>
      <c r="AD104" s="297"/>
      <c r="AE104" s="297"/>
      <c r="AF104" s="297"/>
      <c r="AG104" s="297"/>
      <c r="AH104" s="297"/>
      <c r="AI104" s="297"/>
      <c r="AJ104" s="297"/>
      <c r="AK104" s="297"/>
      <c r="AL104" s="297"/>
      <c r="AM104" s="297"/>
      <c r="AN104" s="297"/>
      <c r="AO104" s="297"/>
      <c r="AP104" s="297"/>
      <c r="AQ104" s="297"/>
      <c r="AR104" s="297"/>
      <c r="AS104" s="297"/>
      <c r="AT104" s="297"/>
      <c r="AU104" s="297"/>
      <c r="AV104" s="297"/>
      <c r="AW104" s="297"/>
      <c r="AX104" s="297"/>
      <c r="AY104" s="297"/>
      <c r="AZ104" s="297"/>
      <c r="BA104" s="297"/>
      <c r="BB104" s="297"/>
      <c r="BC104" s="297"/>
      <c r="BD104" s="297"/>
      <c r="BE104" s="297"/>
      <c r="BF104" s="297"/>
      <c r="BG104" s="297"/>
      <c r="BH104" s="297"/>
      <c r="BI104" s="297"/>
      <c r="BJ104" s="297"/>
      <c r="BK104" s="297"/>
      <c r="BL104" s="297"/>
      <c r="BM104" s="297"/>
      <c r="BN104" s="297"/>
      <c r="BO104" s="297"/>
      <c r="BP104" s="297"/>
    </row>
    <row r="105" spans="3:68" s="296" customFormat="1" x14ac:dyDescent="0.2">
      <c r="C105" s="297"/>
      <c r="D105" s="297"/>
      <c r="E105" s="297"/>
      <c r="F105" s="297"/>
      <c r="G105" s="297"/>
      <c r="H105" s="297"/>
      <c r="I105" s="297"/>
      <c r="J105" s="297"/>
      <c r="K105" s="297"/>
      <c r="L105" s="297"/>
      <c r="M105" s="297"/>
      <c r="N105" s="297"/>
      <c r="O105" s="297"/>
      <c r="P105" s="297"/>
      <c r="Q105" s="297"/>
      <c r="R105" s="297"/>
      <c r="S105" s="297"/>
      <c r="T105" s="297"/>
      <c r="U105" s="297"/>
      <c r="V105" s="297"/>
      <c r="W105" s="297"/>
      <c r="X105" s="297"/>
      <c r="Y105" s="297"/>
      <c r="Z105" s="297"/>
      <c r="AA105" s="297"/>
      <c r="AB105" s="297"/>
      <c r="AC105" s="297"/>
      <c r="AD105" s="297"/>
      <c r="AE105" s="297"/>
      <c r="AF105" s="297"/>
      <c r="AG105" s="297"/>
      <c r="AH105" s="297"/>
      <c r="AI105" s="297"/>
      <c r="AJ105" s="297"/>
      <c r="AK105" s="297"/>
      <c r="AL105" s="297"/>
      <c r="AM105" s="297"/>
      <c r="AN105" s="297"/>
      <c r="AO105" s="297"/>
      <c r="AP105" s="297"/>
      <c r="AQ105" s="297"/>
      <c r="AR105" s="297"/>
      <c r="AS105" s="297"/>
      <c r="AT105" s="297"/>
      <c r="AU105" s="297"/>
      <c r="AV105" s="297"/>
      <c r="AW105" s="297"/>
      <c r="AX105" s="297"/>
      <c r="AY105" s="297"/>
      <c r="AZ105" s="297"/>
      <c r="BA105" s="297"/>
      <c r="BB105" s="297"/>
      <c r="BC105" s="297"/>
      <c r="BD105" s="297"/>
      <c r="BE105" s="297"/>
      <c r="BF105" s="297"/>
      <c r="BG105" s="297"/>
      <c r="BH105" s="297"/>
      <c r="BI105" s="297"/>
      <c r="BJ105" s="297"/>
      <c r="BK105" s="297"/>
      <c r="BL105" s="297"/>
      <c r="BM105" s="297"/>
      <c r="BN105" s="297"/>
      <c r="BO105" s="297"/>
      <c r="BP105" s="297"/>
    </row>
    <row r="106" spans="3:68" s="296" customFormat="1" x14ac:dyDescent="0.2">
      <c r="C106" s="297"/>
      <c r="D106" s="297"/>
      <c r="E106" s="297"/>
      <c r="F106" s="297"/>
      <c r="G106" s="297"/>
      <c r="H106" s="297"/>
      <c r="I106" s="297"/>
      <c r="J106" s="297"/>
      <c r="K106" s="297"/>
      <c r="L106" s="297"/>
      <c r="M106" s="297"/>
      <c r="N106" s="297"/>
      <c r="O106" s="297"/>
      <c r="P106" s="297"/>
      <c r="Q106" s="297"/>
      <c r="R106" s="297"/>
      <c r="S106" s="297"/>
      <c r="T106" s="297"/>
      <c r="U106" s="297"/>
      <c r="V106" s="297"/>
      <c r="W106" s="297"/>
      <c r="X106" s="297"/>
      <c r="Y106" s="297"/>
      <c r="Z106" s="297"/>
      <c r="AA106" s="297"/>
      <c r="AB106" s="297"/>
      <c r="AC106" s="297"/>
      <c r="AD106" s="297"/>
      <c r="AE106" s="297"/>
      <c r="AF106" s="297"/>
      <c r="AG106" s="297"/>
      <c r="AH106" s="297"/>
      <c r="AI106" s="297"/>
      <c r="AJ106" s="297"/>
      <c r="AK106" s="297"/>
      <c r="AL106" s="297"/>
      <c r="AM106" s="297"/>
      <c r="AN106" s="297"/>
      <c r="AO106" s="297"/>
      <c r="AP106" s="297"/>
      <c r="AQ106" s="297"/>
      <c r="AR106" s="297"/>
      <c r="AS106" s="297"/>
      <c r="AT106" s="297"/>
      <c r="AU106" s="297"/>
      <c r="AV106" s="297"/>
      <c r="AW106" s="297"/>
      <c r="AX106" s="297"/>
      <c r="AY106" s="297"/>
      <c r="AZ106" s="297"/>
      <c r="BA106" s="297"/>
      <c r="BB106" s="297"/>
      <c r="BC106" s="297"/>
      <c r="BD106" s="297"/>
      <c r="BE106" s="297"/>
      <c r="BF106" s="297"/>
      <c r="BG106" s="297"/>
      <c r="BH106" s="297">
        <v>6.8537418650922157E-4</v>
      </c>
      <c r="BI106" s="297">
        <v>2.723710809829874E-3</v>
      </c>
      <c r="BJ106" s="297"/>
      <c r="BK106" s="297"/>
      <c r="BL106" s="297"/>
      <c r="BM106" s="297"/>
      <c r="BN106" s="297"/>
      <c r="BO106" s="297"/>
      <c r="BP106" s="297"/>
    </row>
    <row r="107" spans="3:68" s="296" customFormat="1" x14ac:dyDescent="0.2">
      <c r="C107" s="297"/>
      <c r="D107" s="297"/>
      <c r="E107" s="297"/>
      <c r="F107" s="297"/>
      <c r="G107" s="297"/>
      <c r="H107" s="297"/>
      <c r="I107" s="297"/>
      <c r="J107" s="297"/>
      <c r="K107" s="297"/>
      <c r="L107" s="297"/>
      <c r="M107" s="297"/>
      <c r="N107" s="297"/>
      <c r="O107" s="297"/>
      <c r="P107" s="297"/>
      <c r="Q107" s="297"/>
      <c r="R107" s="297"/>
      <c r="S107" s="297"/>
      <c r="T107" s="297"/>
      <c r="U107" s="297"/>
      <c r="V107" s="297"/>
      <c r="W107" s="297"/>
      <c r="X107" s="297"/>
      <c r="Y107" s="297"/>
      <c r="Z107" s="297"/>
      <c r="AA107" s="297"/>
      <c r="AB107" s="297"/>
      <c r="AC107" s="297"/>
      <c r="AD107" s="297"/>
      <c r="AE107" s="297"/>
      <c r="AF107" s="297"/>
      <c r="AG107" s="297"/>
      <c r="AH107" s="297"/>
      <c r="AI107" s="297"/>
      <c r="AJ107" s="297"/>
      <c r="AK107" s="297"/>
      <c r="AL107" s="297"/>
      <c r="AM107" s="297"/>
      <c r="AN107" s="297"/>
      <c r="AO107" s="297"/>
      <c r="AP107" s="297"/>
      <c r="AQ107" s="297"/>
      <c r="AR107" s="297"/>
      <c r="AS107" s="297"/>
      <c r="AT107" s="297"/>
      <c r="AU107" s="297"/>
      <c r="AV107" s="297"/>
      <c r="AW107" s="297"/>
      <c r="AX107" s="297"/>
      <c r="AY107" s="297"/>
      <c r="AZ107" s="297"/>
      <c r="BA107" s="297"/>
      <c r="BB107" s="297"/>
      <c r="BC107" s="297"/>
      <c r="BD107" s="297"/>
      <c r="BE107" s="297"/>
      <c r="BF107" s="297"/>
      <c r="BG107" s="297"/>
      <c r="BH107" s="297"/>
      <c r="BI107" s="297"/>
      <c r="BJ107" s="297"/>
      <c r="BK107" s="297"/>
      <c r="BL107" s="297"/>
      <c r="BM107" s="297"/>
      <c r="BN107" s="297"/>
      <c r="BO107" s="297"/>
      <c r="BP107" s="297"/>
    </row>
    <row r="108" spans="3:68" s="296" customFormat="1" x14ac:dyDescent="0.2">
      <c r="C108" s="297"/>
      <c r="D108" s="297"/>
      <c r="E108" s="297"/>
      <c r="F108" s="297"/>
      <c r="G108" s="297"/>
      <c r="H108" s="297"/>
      <c r="I108" s="297"/>
      <c r="J108" s="297"/>
      <c r="K108" s="297"/>
      <c r="L108" s="297"/>
      <c r="M108" s="297"/>
      <c r="N108" s="297"/>
      <c r="O108" s="297"/>
      <c r="P108" s="297"/>
      <c r="Q108" s="297"/>
      <c r="R108" s="297"/>
      <c r="S108" s="297"/>
      <c r="T108" s="297"/>
      <c r="U108" s="297"/>
      <c r="V108" s="297"/>
      <c r="W108" s="297"/>
      <c r="X108" s="297"/>
      <c r="Y108" s="297"/>
      <c r="Z108" s="297"/>
      <c r="AA108" s="297"/>
      <c r="AB108" s="297"/>
      <c r="AC108" s="297"/>
      <c r="AD108" s="297"/>
      <c r="AE108" s="297"/>
      <c r="AF108" s="297"/>
      <c r="AG108" s="297"/>
      <c r="AH108" s="297"/>
      <c r="AI108" s="297"/>
      <c r="AJ108" s="297"/>
      <c r="AK108" s="297"/>
      <c r="AL108" s="297"/>
      <c r="AM108" s="297"/>
      <c r="AN108" s="297"/>
      <c r="AO108" s="297"/>
      <c r="AP108" s="297"/>
      <c r="AQ108" s="297"/>
      <c r="AR108" s="297"/>
      <c r="AS108" s="297"/>
      <c r="AT108" s="297"/>
      <c r="AU108" s="297"/>
      <c r="AV108" s="297"/>
      <c r="AW108" s="297"/>
      <c r="AX108" s="297"/>
      <c r="AY108" s="297"/>
      <c r="AZ108" s="297"/>
      <c r="BA108" s="297"/>
      <c r="BB108" s="297"/>
      <c r="BC108" s="297"/>
      <c r="BD108" s="297"/>
      <c r="BE108" s="297"/>
      <c r="BF108" s="297"/>
      <c r="BG108" s="297"/>
      <c r="BH108" s="297"/>
      <c r="BI108" s="297"/>
      <c r="BJ108" s="297"/>
      <c r="BK108" s="297"/>
      <c r="BL108" s="297"/>
      <c r="BM108" s="297"/>
      <c r="BN108" s="297"/>
      <c r="BO108" s="297"/>
      <c r="BP108" s="297"/>
    </row>
    <row r="109" spans="3:68" s="296" customFormat="1" x14ac:dyDescent="0.2">
      <c r="C109" s="297"/>
      <c r="D109" s="297"/>
      <c r="E109" s="297"/>
      <c r="F109" s="297"/>
      <c r="G109" s="297"/>
      <c r="H109" s="297"/>
      <c r="I109" s="297"/>
      <c r="J109" s="297"/>
      <c r="K109" s="297"/>
      <c r="L109" s="297"/>
      <c r="M109" s="297"/>
      <c r="N109" s="297"/>
      <c r="O109" s="297"/>
      <c r="P109" s="297"/>
      <c r="Q109" s="297"/>
      <c r="R109" s="297"/>
      <c r="S109" s="297"/>
      <c r="T109" s="297"/>
      <c r="U109" s="297"/>
      <c r="V109" s="297"/>
      <c r="W109" s="297"/>
      <c r="X109" s="297"/>
      <c r="Y109" s="297"/>
      <c r="Z109" s="297"/>
      <c r="AA109" s="297"/>
      <c r="AB109" s="297"/>
      <c r="AC109" s="297"/>
      <c r="AD109" s="297"/>
      <c r="AE109" s="297"/>
      <c r="AF109" s="297"/>
      <c r="AG109" s="297"/>
      <c r="AH109" s="297"/>
      <c r="AI109" s="297"/>
      <c r="AJ109" s="297"/>
      <c r="AK109" s="297"/>
      <c r="AL109" s="297"/>
      <c r="AM109" s="297"/>
      <c r="AN109" s="297"/>
      <c r="AO109" s="297"/>
      <c r="AP109" s="297"/>
      <c r="AQ109" s="297"/>
      <c r="AR109" s="297"/>
      <c r="AS109" s="297"/>
      <c r="AT109" s="297"/>
      <c r="AU109" s="297"/>
      <c r="AV109" s="297"/>
      <c r="AW109" s="297"/>
      <c r="AX109" s="297"/>
      <c r="AY109" s="297"/>
      <c r="AZ109" s="297"/>
      <c r="BA109" s="297"/>
      <c r="BB109" s="297"/>
      <c r="BC109" s="297"/>
      <c r="BD109" s="297"/>
      <c r="BE109" s="297"/>
      <c r="BF109" s="297"/>
      <c r="BG109" s="297"/>
      <c r="BH109" s="297"/>
      <c r="BI109" s="297"/>
      <c r="BJ109" s="297"/>
      <c r="BK109" s="297"/>
      <c r="BL109" s="297"/>
      <c r="BM109" s="297"/>
      <c r="BN109" s="297"/>
      <c r="BO109" s="297"/>
      <c r="BP109" s="297"/>
    </row>
    <row r="110" spans="3:68" s="296" customFormat="1" x14ac:dyDescent="0.2">
      <c r="C110" s="297"/>
      <c r="D110" s="297"/>
      <c r="E110" s="297"/>
      <c r="F110" s="297"/>
      <c r="G110" s="297"/>
      <c r="H110" s="297"/>
      <c r="I110" s="297"/>
      <c r="J110" s="297"/>
      <c r="K110" s="297"/>
      <c r="L110" s="297"/>
      <c r="M110" s="297"/>
      <c r="N110" s="297"/>
      <c r="O110" s="297"/>
      <c r="P110" s="297"/>
      <c r="Q110" s="297"/>
      <c r="R110" s="297"/>
      <c r="S110" s="297"/>
      <c r="T110" s="297"/>
      <c r="U110" s="297"/>
      <c r="V110" s="297"/>
      <c r="W110" s="297"/>
      <c r="X110" s="297"/>
      <c r="Y110" s="297"/>
      <c r="Z110" s="297"/>
      <c r="AA110" s="297"/>
      <c r="AB110" s="297"/>
      <c r="AC110" s="297"/>
      <c r="AD110" s="297"/>
      <c r="AE110" s="297"/>
      <c r="AF110" s="297"/>
      <c r="AG110" s="297"/>
      <c r="AH110" s="297"/>
      <c r="AI110" s="297"/>
      <c r="AJ110" s="297"/>
      <c r="AK110" s="297"/>
      <c r="AL110" s="297"/>
      <c r="AM110" s="297"/>
      <c r="AN110" s="297"/>
      <c r="AO110" s="297"/>
      <c r="AP110" s="297"/>
      <c r="AQ110" s="297"/>
      <c r="AR110" s="297"/>
      <c r="AS110" s="297"/>
      <c r="AT110" s="297"/>
      <c r="AU110" s="297"/>
      <c r="AV110" s="297"/>
      <c r="AW110" s="297"/>
      <c r="AX110" s="297"/>
      <c r="AY110" s="297"/>
      <c r="AZ110" s="297"/>
      <c r="BA110" s="297"/>
      <c r="BB110" s="297"/>
      <c r="BC110" s="297"/>
      <c r="BD110" s="297"/>
      <c r="BE110" s="297"/>
      <c r="BF110" s="297"/>
      <c r="BG110" s="297"/>
      <c r="BH110" s="297"/>
      <c r="BI110" s="297"/>
      <c r="BJ110" s="297"/>
      <c r="BK110" s="297"/>
      <c r="BL110" s="297"/>
      <c r="BM110" s="297"/>
      <c r="BN110" s="297"/>
      <c r="BO110" s="297"/>
      <c r="BP110" s="297"/>
    </row>
    <row r="111" spans="3:68" s="296" customFormat="1" x14ac:dyDescent="0.2">
      <c r="C111" s="297"/>
      <c r="D111" s="297"/>
      <c r="E111" s="297"/>
      <c r="F111" s="297"/>
      <c r="G111" s="297"/>
      <c r="H111" s="297"/>
      <c r="I111" s="297"/>
      <c r="J111" s="297"/>
      <c r="K111" s="297"/>
      <c r="L111" s="297"/>
      <c r="M111" s="297"/>
      <c r="N111" s="297"/>
      <c r="O111" s="297"/>
      <c r="P111" s="297"/>
      <c r="Q111" s="297"/>
      <c r="R111" s="297"/>
      <c r="S111" s="297"/>
      <c r="T111" s="297"/>
      <c r="U111" s="297"/>
      <c r="V111" s="297"/>
      <c r="W111" s="297"/>
      <c r="X111" s="297"/>
      <c r="Y111" s="297"/>
      <c r="Z111" s="297"/>
      <c r="AA111" s="297"/>
      <c r="AB111" s="297"/>
      <c r="AC111" s="297"/>
      <c r="AD111" s="297"/>
      <c r="AE111" s="297"/>
      <c r="AF111" s="297"/>
      <c r="AG111" s="297"/>
      <c r="AH111" s="297"/>
      <c r="AI111" s="297"/>
      <c r="AJ111" s="297"/>
      <c r="AK111" s="297"/>
      <c r="AL111" s="297"/>
      <c r="AM111" s="297"/>
      <c r="AN111" s="297"/>
      <c r="AO111" s="297"/>
      <c r="AP111" s="297"/>
      <c r="AQ111" s="297"/>
      <c r="AR111" s="297"/>
      <c r="AS111" s="297"/>
      <c r="AT111" s="297"/>
      <c r="AU111" s="297"/>
      <c r="AV111" s="297"/>
      <c r="AW111" s="297"/>
      <c r="AX111" s="297"/>
      <c r="AY111" s="297"/>
      <c r="AZ111" s="297"/>
      <c r="BA111" s="297"/>
      <c r="BB111" s="297"/>
      <c r="BC111" s="297"/>
      <c r="BD111" s="297"/>
      <c r="BE111" s="297"/>
      <c r="BF111" s="297"/>
      <c r="BG111" s="297"/>
      <c r="BH111" s="297"/>
      <c r="BI111" s="297"/>
      <c r="BJ111" s="297"/>
      <c r="BK111" s="297"/>
      <c r="BL111" s="297"/>
      <c r="BM111" s="297"/>
      <c r="BN111" s="297"/>
      <c r="BO111" s="297"/>
      <c r="BP111" s="297"/>
    </row>
    <row r="112" spans="3:68" s="296" customFormat="1" x14ac:dyDescent="0.2">
      <c r="C112" s="297"/>
      <c r="D112" s="297"/>
      <c r="E112" s="297"/>
      <c r="F112" s="297"/>
      <c r="G112" s="297"/>
      <c r="H112" s="297"/>
      <c r="I112" s="297"/>
      <c r="J112" s="297"/>
      <c r="K112" s="297"/>
      <c r="L112" s="297"/>
      <c r="M112" s="297"/>
      <c r="N112" s="297"/>
      <c r="O112" s="297"/>
      <c r="P112" s="297"/>
      <c r="Q112" s="297"/>
      <c r="R112" s="297"/>
      <c r="S112" s="297"/>
      <c r="T112" s="297"/>
      <c r="U112" s="297"/>
      <c r="V112" s="297"/>
      <c r="W112" s="297"/>
      <c r="X112" s="297"/>
      <c r="Y112" s="297"/>
      <c r="Z112" s="297"/>
      <c r="AA112" s="297"/>
      <c r="AB112" s="297"/>
      <c r="AC112" s="297"/>
      <c r="AD112" s="297"/>
      <c r="AE112" s="297"/>
      <c r="AF112" s="297"/>
      <c r="AG112" s="297"/>
      <c r="AH112" s="297"/>
      <c r="AI112" s="297"/>
      <c r="AJ112" s="297"/>
      <c r="AK112" s="297"/>
      <c r="AL112" s="297"/>
      <c r="AM112" s="297"/>
      <c r="AN112" s="297"/>
      <c r="AO112" s="297"/>
      <c r="AP112" s="297"/>
      <c r="AQ112" s="297"/>
      <c r="AR112" s="297"/>
      <c r="AS112" s="297"/>
      <c r="AT112" s="297"/>
      <c r="AU112" s="297"/>
      <c r="AV112" s="297"/>
      <c r="AW112" s="297"/>
      <c r="AX112" s="297"/>
      <c r="AY112" s="297"/>
      <c r="AZ112" s="297"/>
      <c r="BA112" s="297"/>
      <c r="BB112" s="297"/>
      <c r="BC112" s="297"/>
      <c r="BD112" s="297"/>
      <c r="BE112" s="297"/>
      <c r="BF112" s="297"/>
      <c r="BG112" s="297"/>
      <c r="BH112" s="297"/>
      <c r="BI112" s="297"/>
      <c r="BJ112" s="297"/>
      <c r="BK112" s="297"/>
      <c r="BL112" s="297"/>
      <c r="BM112" s="297"/>
      <c r="BN112" s="297"/>
      <c r="BO112" s="297"/>
      <c r="BP112" s="297"/>
    </row>
    <row r="113" spans="3:68" s="296" customFormat="1" x14ac:dyDescent="0.2">
      <c r="C113" s="297"/>
      <c r="D113" s="297"/>
      <c r="E113" s="297"/>
      <c r="F113" s="297"/>
      <c r="G113" s="297"/>
      <c r="H113" s="297"/>
      <c r="I113" s="297"/>
      <c r="J113" s="297"/>
      <c r="K113" s="297"/>
      <c r="L113" s="297"/>
      <c r="M113" s="297"/>
      <c r="N113" s="297"/>
      <c r="O113" s="297"/>
      <c r="P113" s="297"/>
      <c r="Q113" s="297"/>
      <c r="R113" s="297"/>
      <c r="S113" s="297"/>
      <c r="T113" s="297"/>
      <c r="U113" s="297"/>
      <c r="V113" s="297"/>
      <c r="W113" s="297"/>
      <c r="X113" s="297"/>
      <c r="Y113" s="297"/>
      <c r="Z113" s="297"/>
      <c r="AA113" s="297"/>
      <c r="AB113" s="297"/>
      <c r="AC113" s="297"/>
      <c r="AD113" s="297"/>
      <c r="AE113" s="297"/>
      <c r="AF113" s="297"/>
      <c r="AG113" s="297"/>
      <c r="AH113" s="297"/>
      <c r="AI113" s="297"/>
      <c r="AJ113" s="297"/>
      <c r="AK113" s="297"/>
      <c r="AL113" s="297"/>
      <c r="AM113" s="297"/>
      <c r="AN113" s="297"/>
      <c r="AO113" s="297"/>
      <c r="AP113" s="297"/>
      <c r="AQ113" s="297"/>
      <c r="AR113" s="297"/>
      <c r="AS113" s="297"/>
      <c r="AT113" s="297"/>
      <c r="AU113" s="297"/>
      <c r="AV113" s="297"/>
      <c r="AW113" s="297"/>
      <c r="AX113" s="297"/>
      <c r="AY113" s="297"/>
      <c r="AZ113" s="297"/>
      <c r="BA113" s="297"/>
      <c r="BB113" s="297"/>
      <c r="BC113" s="297"/>
      <c r="BD113" s="297"/>
      <c r="BE113" s="297"/>
      <c r="BF113" s="297"/>
      <c r="BG113" s="297"/>
      <c r="BH113" s="297"/>
      <c r="BI113" s="297"/>
      <c r="BJ113" s="297"/>
      <c r="BK113" s="297"/>
      <c r="BL113" s="297"/>
      <c r="BM113" s="297"/>
      <c r="BN113" s="297"/>
      <c r="BO113" s="297"/>
      <c r="BP113" s="297"/>
    </row>
    <row r="114" spans="3:68" s="296" customFormat="1" x14ac:dyDescent="0.2">
      <c r="C114" s="297"/>
      <c r="D114" s="297"/>
      <c r="E114" s="297"/>
      <c r="F114" s="297"/>
      <c r="G114" s="297"/>
      <c r="H114" s="297"/>
      <c r="I114" s="297"/>
      <c r="J114" s="297"/>
      <c r="K114" s="297"/>
      <c r="L114" s="297"/>
      <c r="M114" s="297"/>
      <c r="N114" s="297"/>
      <c r="O114" s="297"/>
      <c r="P114" s="297"/>
      <c r="Q114" s="297"/>
      <c r="R114" s="297"/>
      <c r="S114" s="297"/>
      <c r="T114" s="297"/>
      <c r="U114" s="297"/>
      <c r="V114" s="297"/>
      <c r="W114" s="297"/>
      <c r="X114" s="297"/>
      <c r="Y114" s="297"/>
      <c r="Z114" s="297"/>
      <c r="AA114" s="297"/>
      <c r="AB114" s="297"/>
      <c r="AC114" s="297"/>
      <c r="AD114" s="297"/>
      <c r="AE114" s="297"/>
      <c r="AF114" s="297"/>
      <c r="AG114" s="297"/>
      <c r="AH114" s="297"/>
      <c r="AI114" s="297"/>
      <c r="AJ114" s="297"/>
      <c r="AK114" s="297"/>
      <c r="AL114" s="297"/>
      <c r="AM114" s="297"/>
      <c r="AN114" s="297"/>
      <c r="AO114" s="297"/>
      <c r="AP114" s="297"/>
      <c r="AQ114" s="297"/>
      <c r="AR114" s="297"/>
      <c r="AS114" s="297"/>
      <c r="AT114" s="297"/>
      <c r="AU114" s="297"/>
      <c r="AV114" s="297"/>
      <c r="AW114" s="297"/>
      <c r="AX114" s="297"/>
      <c r="AY114" s="297"/>
      <c r="AZ114" s="297"/>
      <c r="BA114" s="297"/>
      <c r="BB114" s="297"/>
      <c r="BC114" s="297"/>
      <c r="BD114" s="297"/>
      <c r="BE114" s="297"/>
      <c r="BF114" s="297"/>
      <c r="BG114" s="297"/>
      <c r="BH114" s="297"/>
      <c r="BI114" s="297"/>
      <c r="BJ114" s="297"/>
      <c r="BK114" s="297"/>
      <c r="BL114" s="297"/>
      <c r="BM114" s="297"/>
      <c r="BN114" s="297"/>
      <c r="BO114" s="297"/>
      <c r="BP114" s="297"/>
    </row>
    <row r="115" spans="3:68" s="296" customFormat="1" x14ac:dyDescent="0.2">
      <c r="C115" s="297"/>
      <c r="D115" s="297"/>
      <c r="E115" s="297"/>
      <c r="F115" s="297"/>
      <c r="G115" s="297"/>
      <c r="H115" s="297"/>
      <c r="I115" s="297"/>
      <c r="J115" s="297"/>
      <c r="K115" s="297"/>
      <c r="L115" s="297"/>
      <c r="M115" s="297"/>
      <c r="N115" s="297"/>
      <c r="O115" s="297"/>
      <c r="P115" s="297"/>
      <c r="Q115" s="297"/>
      <c r="R115" s="297"/>
      <c r="S115" s="297"/>
      <c r="T115" s="297"/>
      <c r="U115" s="297"/>
      <c r="V115" s="297"/>
      <c r="W115" s="297"/>
      <c r="X115" s="297"/>
      <c r="Y115" s="297"/>
      <c r="Z115" s="297"/>
      <c r="AA115" s="297"/>
      <c r="AB115" s="297"/>
      <c r="AC115" s="297"/>
      <c r="AD115" s="297"/>
      <c r="AE115" s="297"/>
      <c r="AF115" s="297"/>
      <c r="AG115" s="297"/>
      <c r="AH115" s="297"/>
      <c r="AI115" s="297"/>
      <c r="AJ115" s="297"/>
      <c r="AK115" s="297"/>
      <c r="AL115" s="297"/>
      <c r="AM115" s="297"/>
      <c r="AN115" s="297"/>
      <c r="AO115" s="297"/>
      <c r="AP115" s="297"/>
      <c r="AQ115" s="297"/>
      <c r="AR115" s="297"/>
      <c r="AS115" s="297"/>
      <c r="AT115" s="297"/>
      <c r="AU115" s="297"/>
      <c r="AV115" s="297"/>
      <c r="AW115" s="297"/>
      <c r="AX115" s="297"/>
      <c r="AY115" s="297"/>
      <c r="AZ115" s="297"/>
      <c r="BA115" s="297"/>
      <c r="BB115" s="297"/>
      <c r="BC115" s="297"/>
      <c r="BD115" s="297"/>
      <c r="BE115" s="297"/>
      <c r="BF115" s="297"/>
      <c r="BG115" s="297"/>
      <c r="BH115" s="297"/>
      <c r="BI115" s="297"/>
      <c r="BJ115" s="297"/>
      <c r="BK115" s="297"/>
      <c r="BL115" s="297"/>
      <c r="BM115" s="297"/>
      <c r="BN115" s="297"/>
      <c r="BO115" s="297"/>
      <c r="BP115" s="297"/>
    </row>
    <row r="116" spans="3:68" s="296" customFormat="1" x14ac:dyDescent="0.2">
      <c r="C116" s="297"/>
      <c r="D116" s="297"/>
      <c r="E116" s="297"/>
      <c r="F116" s="297"/>
      <c r="G116" s="297"/>
      <c r="H116" s="297"/>
      <c r="I116" s="297"/>
      <c r="J116" s="297"/>
      <c r="K116" s="297"/>
      <c r="L116" s="297"/>
      <c r="M116" s="297"/>
      <c r="N116" s="297"/>
      <c r="O116" s="297"/>
      <c r="P116" s="297"/>
      <c r="Q116" s="297"/>
      <c r="R116" s="297"/>
      <c r="S116" s="297"/>
      <c r="T116" s="297"/>
      <c r="U116" s="297"/>
      <c r="V116" s="297"/>
      <c r="W116" s="297"/>
      <c r="X116" s="297"/>
      <c r="Y116" s="297"/>
      <c r="Z116" s="297"/>
      <c r="AA116" s="297"/>
      <c r="AB116" s="297"/>
      <c r="AC116" s="297"/>
      <c r="AD116" s="297"/>
      <c r="AE116" s="297"/>
      <c r="AF116" s="297"/>
      <c r="AG116" s="297"/>
      <c r="AH116" s="297"/>
      <c r="AI116" s="297"/>
      <c r="AJ116" s="297"/>
      <c r="AK116" s="297"/>
      <c r="AL116" s="297"/>
      <c r="AM116" s="297"/>
      <c r="AN116" s="297"/>
      <c r="AO116" s="297"/>
      <c r="AP116" s="297"/>
      <c r="AQ116" s="297"/>
      <c r="AR116" s="297"/>
      <c r="AS116" s="297"/>
      <c r="AT116" s="297"/>
      <c r="AU116" s="297"/>
      <c r="AV116" s="297"/>
      <c r="AW116" s="297"/>
      <c r="AX116" s="297"/>
      <c r="AY116" s="297"/>
      <c r="AZ116" s="297"/>
      <c r="BA116" s="297"/>
      <c r="BB116" s="297"/>
      <c r="BC116" s="297"/>
      <c r="BD116" s="297"/>
      <c r="BE116" s="297"/>
      <c r="BF116" s="297"/>
      <c r="BG116" s="297"/>
      <c r="BH116" s="297"/>
      <c r="BI116" s="297"/>
      <c r="BJ116" s="297"/>
      <c r="BK116" s="297"/>
      <c r="BL116" s="297"/>
      <c r="BM116" s="297"/>
      <c r="BN116" s="297"/>
      <c r="BO116" s="297"/>
      <c r="BP116" s="297"/>
    </row>
    <row r="117" spans="3:68" s="296" customFormat="1" x14ac:dyDescent="0.2">
      <c r="C117" s="297"/>
      <c r="D117" s="297"/>
      <c r="E117" s="297"/>
      <c r="F117" s="297"/>
      <c r="G117" s="297"/>
      <c r="H117" s="297"/>
      <c r="I117" s="297"/>
      <c r="J117" s="297"/>
      <c r="K117" s="297"/>
      <c r="L117" s="297"/>
      <c r="M117" s="297"/>
      <c r="N117" s="297"/>
      <c r="O117" s="297"/>
      <c r="P117" s="297"/>
      <c r="Q117" s="297"/>
      <c r="R117" s="297"/>
      <c r="S117" s="297"/>
      <c r="T117" s="297"/>
      <c r="U117" s="297"/>
      <c r="V117" s="297"/>
      <c r="W117" s="297"/>
      <c r="X117" s="297"/>
      <c r="Y117" s="297"/>
      <c r="Z117" s="297"/>
      <c r="AA117" s="297"/>
      <c r="AB117" s="297"/>
      <c r="AC117" s="297"/>
      <c r="AD117" s="297"/>
      <c r="AE117" s="297"/>
      <c r="AF117" s="297"/>
      <c r="AG117" s="297"/>
      <c r="AH117" s="297"/>
      <c r="AI117" s="297"/>
      <c r="AJ117" s="297"/>
      <c r="AK117" s="297"/>
      <c r="AL117" s="297"/>
      <c r="AM117" s="297"/>
      <c r="AN117" s="297"/>
      <c r="AO117" s="297"/>
      <c r="AP117" s="297"/>
      <c r="AQ117" s="297"/>
      <c r="AR117" s="297"/>
      <c r="AS117" s="297"/>
      <c r="AT117" s="297"/>
      <c r="AU117" s="297"/>
      <c r="AV117" s="297"/>
      <c r="AW117" s="297"/>
      <c r="AX117" s="297"/>
      <c r="AY117" s="297"/>
      <c r="AZ117" s="297"/>
      <c r="BA117" s="297"/>
      <c r="BB117" s="297"/>
      <c r="BC117" s="297"/>
      <c r="BD117" s="297"/>
      <c r="BE117" s="297"/>
      <c r="BF117" s="297"/>
      <c r="BG117" s="297"/>
      <c r="BH117" s="297"/>
      <c r="BI117" s="297"/>
      <c r="BJ117" s="297"/>
      <c r="BK117" s="297"/>
      <c r="BL117" s="297"/>
      <c r="BM117" s="297"/>
      <c r="BN117" s="297"/>
      <c r="BO117" s="297"/>
      <c r="BP117" s="297"/>
    </row>
    <row r="118" spans="3:68" s="296" customFormat="1" x14ac:dyDescent="0.2">
      <c r="C118" s="297"/>
      <c r="D118" s="297"/>
      <c r="E118" s="297"/>
      <c r="F118" s="297"/>
      <c r="G118" s="297"/>
      <c r="H118" s="297"/>
      <c r="I118" s="297"/>
      <c r="J118" s="297"/>
      <c r="K118" s="297"/>
      <c r="L118" s="297"/>
      <c r="M118" s="297"/>
      <c r="N118" s="297"/>
      <c r="O118" s="297"/>
      <c r="P118" s="297"/>
      <c r="Q118" s="297"/>
      <c r="R118" s="297"/>
      <c r="S118" s="297"/>
      <c r="T118" s="297"/>
      <c r="U118" s="297"/>
      <c r="V118" s="297"/>
      <c r="W118" s="297"/>
      <c r="X118" s="297"/>
      <c r="Y118" s="297"/>
      <c r="Z118" s="297"/>
      <c r="AA118" s="297"/>
      <c r="AB118" s="297"/>
      <c r="AC118" s="297"/>
      <c r="AD118" s="297"/>
      <c r="AE118" s="297"/>
      <c r="AF118" s="297"/>
      <c r="AG118" s="297"/>
      <c r="AH118" s="297"/>
      <c r="AI118" s="297"/>
      <c r="AJ118" s="297"/>
      <c r="AK118" s="297"/>
      <c r="AL118" s="297"/>
      <c r="AM118" s="297"/>
      <c r="AN118" s="297"/>
      <c r="AO118" s="297"/>
      <c r="AP118" s="297"/>
      <c r="AQ118" s="297"/>
      <c r="AR118" s="297"/>
      <c r="AS118" s="297"/>
      <c r="AT118" s="297"/>
      <c r="AU118" s="297"/>
      <c r="AV118" s="297"/>
      <c r="AW118" s="297"/>
      <c r="AX118" s="297"/>
      <c r="AY118" s="297"/>
      <c r="AZ118" s="297"/>
      <c r="BA118" s="297"/>
      <c r="BB118" s="297"/>
      <c r="BC118" s="297"/>
      <c r="BD118" s="297"/>
      <c r="BE118" s="297"/>
      <c r="BF118" s="297"/>
      <c r="BG118" s="297"/>
      <c r="BH118" s="297"/>
      <c r="BI118" s="297"/>
      <c r="BJ118" s="297"/>
      <c r="BK118" s="297"/>
      <c r="BL118" s="297"/>
      <c r="BM118" s="297"/>
      <c r="BN118" s="297"/>
      <c r="BO118" s="297"/>
      <c r="BP118" s="297"/>
    </row>
    <row r="119" spans="3:68" s="296" customFormat="1" x14ac:dyDescent="0.2">
      <c r="C119" s="297"/>
      <c r="D119" s="297"/>
      <c r="E119" s="297"/>
      <c r="F119" s="297"/>
      <c r="G119" s="297"/>
      <c r="H119" s="297"/>
      <c r="I119" s="297"/>
      <c r="J119" s="297"/>
      <c r="K119" s="297"/>
      <c r="L119" s="297"/>
      <c r="M119" s="297"/>
      <c r="N119" s="297"/>
      <c r="O119" s="297"/>
      <c r="P119" s="297"/>
      <c r="Q119" s="297"/>
      <c r="R119" s="297"/>
      <c r="S119" s="297"/>
      <c r="T119" s="297"/>
      <c r="U119" s="297"/>
      <c r="V119" s="297"/>
      <c r="W119" s="297"/>
      <c r="X119" s="297"/>
      <c r="Y119" s="297"/>
      <c r="Z119" s="297"/>
      <c r="AA119" s="297"/>
      <c r="AB119" s="297"/>
      <c r="AC119" s="297"/>
      <c r="AD119" s="297"/>
      <c r="AE119" s="297"/>
      <c r="AF119" s="297"/>
      <c r="AG119" s="297"/>
      <c r="AH119" s="297"/>
      <c r="AI119" s="297"/>
      <c r="AJ119" s="297"/>
      <c r="AK119" s="297"/>
      <c r="AL119" s="297"/>
      <c r="AM119" s="297"/>
      <c r="AN119" s="297"/>
      <c r="AO119" s="297"/>
      <c r="AP119" s="297"/>
      <c r="AQ119" s="297"/>
      <c r="AR119" s="297"/>
      <c r="AS119" s="297"/>
      <c r="AT119" s="297"/>
      <c r="AU119" s="297"/>
      <c r="AV119" s="297"/>
      <c r="AW119" s="297"/>
      <c r="AX119" s="297"/>
      <c r="AY119" s="297"/>
      <c r="AZ119" s="297"/>
      <c r="BA119" s="297"/>
      <c r="BB119" s="297"/>
      <c r="BC119" s="297"/>
      <c r="BD119" s="297"/>
      <c r="BE119" s="297"/>
      <c r="BF119" s="297"/>
      <c r="BG119" s="297"/>
      <c r="BH119" s="297"/>
      <c r="BI119" s="297"/>
      <c r="BJ119" s="297"/>
      <c r="BK119" s="297"/>
      <c r="BL119" s="297"/>
      <c r="BM119" s="297"/>
      <c r="BN119" s="297"/>
      <c r="BO119" s="297"/>
      <c r="BP119" s="297"/>
    </row>
    <row r="120" spans="3:68" s="296" customFormat="1" x14ac:dyDescent="0.2">
      <c r="C120" s="297"/>
      <c r="D120" s="297"/>
      <c r="E120" s="297"/>
      <c r="F120" s="297"/>
      <c r="G120" s="297"/>
      <c r="H120" s="297"/>
      <c r="I120" s="297"/>
      <c r="J120" s="297"/>
      <c r="K120" s="297"/>
      <c r="L120" s="297"/>
      <c r="M120" s="297"/>
      <c r="N120" s="297"/>
      <c r="O120" s="297"/>
      <c r="P120" s="297"/>
      <c r="Q120" s="297"/>
      <c r="R120" s="297"/>
      <c r="S120" s="297"/>
      <c r="T120" s="297"/>
      <c r="U120" s="297"/>
      <c r="V120" s="297"/>
      <c r="W120" s="297"/>
      <c r="X120" s="297"/>
      <c r="Y120" s="297"/>
      <c r="Z120" s="297"/>
      <c r="AA120" s="297"/>
      <c r="AB120" s="297"/>
      <c r="AC120" s="297"/>
      <c r="AD120" s="297"/>
      <c r="AE120" s="297"/>
      <c r="AF120" s="297"/>
      <c r="AG120" s="297"/>
      <c r="AH120" s="297"/>
      <c r="AI120" s="297"/>
      <c r="AJ120" s="297"/>
      <c r="AK120" s="297"/>
      <c r="AL120" s="297"/>
      <c r="AM120" s="297"/>
      <c r="AN120" s="297"/>
      <c r="AO120" s="297"/>
      <c r="AP120" s="297"/>
      <c r="AQ120" s="297"/>
      <c r="AR120" s="297"/>
      <c r="AS120" s="297"/>
      <c r="AT120" s="297"/>
      <c r="AU120" s="297"/>
      <c r="AV120" s="297"/>
      <c r="AW120" s="297"/>
      <c r="AX120" s="297"/>
      <c r="AY120" s="297"/>
      <c r="AZ120" s="297"/>
      <c r="BA120" s="297"/>
      <c r="BB120" s="297"/>
      <c r="BC120" s="297"/>
      <c r="BD120" s="297"/>
      <c r="BE120" s="297"/>
      <c r="BF120" s="297"/>
      <c r="BG120" s="297"/>
      <c r="BH120" s="297"/>
      <c r="BI120" s="297"/>
      <c r="BJ120" s="297"/>
      <c r="BK120" s="297"/>
      <c r="BL120" s="297"/>
      <c r="BM120" s="297"/>
      <c r="BN120" s="297"/>
      <c r="BO120" s="297"/>
      <c r="BP120" s="297"/>
    </row>
    <row r="121" spans="3:68" s="296" customFormat="1" x14ac:dyDescent="0.2">
      <c r="C121" s="297"/>
      <c r="D121" s="297"/>
      <c r="E121" s="297"/>
      <c r="F121" s="297"/>
      <c r="G121" s="297"/>
      <c r="H121" s="297"/>
      <c r="I121" s="297"/>
      <c r="J121" s="297"/>
      <c r="K121" s="297"/>
      <c r="L121" s="297"/>
      <c r="M121" s="297"/>
      <c r="N121" s="297"/>
      <c r="O121" s="297"/>
      <c r="P121" s="297"/>
      <c r="Q121" s="297"/>
      <c r="R121" s="297"/>
      <c r="S121" s="297"/>
      <c r="T121" s="297"/>
      <c r="U121" s="297"/>
      <c r="V121" s="297"/>
      <c r="W121" s="297"/>
      <c r="X121" s="297"/>
      <c r="Y121" s="297"/>
      <c r="Z121" s="297"/>
      <c r="AA121" s="297"/>
      <c r="AB121" s="297"/>
      <c r="AC121" s="297"/>
      <c r="AD121" s="297"/>
      <c r="AE121" s="297"/>
      <c r="AF121" s="297"/>
      <c r="AG121" s="297"/>
      <c r="AH121" s="297"/>
      <c r="AI121" s="297"/>
      <c r="AJ121" s="297"/>
      <c r="AK121" s="297"/>
      <c r="AL121" s="297"/>
      <c r="AM121" s="297"/>
      <c r="AN121" s="297"/>
      <c r="AO121" s="297"/>
      <c r="AP121" s="297"/>
      <c r="AQ121" s="297"/>
      <c r="AR121" s="297"/>
      <c r="AS121" s="297"/>
      <c r="AT121" s="297"/>
      <c r="AU121" s="297"/>
      <c r="AV121" s="297"/>
      <c r="AW121" s="297"/>
      <c r="AX121" s="297"/>
      <c r="AY121" s="297"/>
      <c r="AZ121" s="297"/>
      <c r="BA121" s="297"/>
      <c r="BB121" s="297"/>
      <c r="BC121" s="297"/>
      <c r="BD121" s="297"/>
      <c r="BE121" s="297"/>
      <c r="BF121" s="297"/>
      <c r="BG121" s="297"/>
      <c r="BH121" s="297"/>
      <c r="BI121" s="297"/>
      <c r="BJ121" s="297"/>
      <c r="BK121" s="297"/>
      <c r="BL121" s="297"/>
      <c r="BM121" s="297"/>
      <c r="BN121" s="297"/>
      <c r="BO121" s="297"/>
      <c r="BP121" s="297"/>
    </row>
    <row r="122" spans="3:68" s="296" customFormat="1" x14ac:dyDescent="0.2">
      <c r="C122" s="297"/>
      <c r="D122" s="297"/>
      <c r="E122" s="297"/>
      <c r="F122" s="297"/>
      <c r="G122" s="297"/>
      <c r="H122" s="297"/>
      <c r="I122" s="297"/>
      <c r="J122" s="297"/>
      <c r="K122" s="297"/>
      <c r="L122" s="297"/>
      <c r="M122" s="297"/>
      <c r="N122" s="297"/>
      <c r="O122" s="297"/>
      <c r="P122" s="297"/>
      <c r="Q122" s="297"/>
      <c r="R122" s="297"/>
      <c r="S122" s="297"/>
      <c r="T122" s="297"/>
      <c r="U122" s="297"/>
      <c r="V122" s="297"/>
      <c r="W122" s="297"/>
      <c r="X122" s="297"/>
      <c r="Y122" s="297"/>
      <c r="Z122" s="297"/>
      <c r="AA122" s="297"/>
      <c r="AB122" s="297"/>
      <c r="AC122" s="297"/>
      <c r="AD122" s="297"/>
      <c r="AE122" s="297"/>
      <c r="AF122" s="297"/>
      <c r="AG122" s="297"/>
      <c r="AH122" s="297"/>
      <c r="AI122" s="297"/>
      <c r="AJ122" s="297"/>
      <c r="AK122" s="297"/>
      <c r="AL122" s="297"/>
      <c r="AM122" s="297"/>
      <c r="AN122" s="297"/>
      <c r="AO122" s="297"/>
      <c r="AP122" s="297"/>
      <c r="AQ122" s="297"/>
      <c r="AR122" s="297"/>
      <c r="AS122" s="297"/>
      <c r="AT122" s="297"/>
      <c r="AU122" s="297"/>
      <c r="AV122" s="297"/>
      <c r="AW122" s="297"/>
      <c r="AX122" s="297"/>
      <c r="AY122" s="297"/>
      <c r="AZ122" s="297"/>
      <c r="BA122" s="297"/>
      <c r="BB122" s="297"/>
      <c r="BC122" s="297"/>
      <c r="BD122" s="297"/>
      <c r="BE122" s="297"/>
      <c r="BF122" s="297"/>
      <c r="BG122" s="297"/>
      <c r="BH122" s="297"/>
      <c r="BI122" s="297"/>
      <c r="BJ122" s="297"/>
      <c r="BK122" s="297"/>
      <c r="BL122" s="297"/>
      <c r="BM122" s="297"/>
      <c r="BN122" s="297"/>
      <c r="BO122" s="297"/>
      <c r="BP122" s="297"/>
    </row>
    <row r="123" spans="3:68" s="296" customFormat="1" x14ac:dyDescent="0.2">
      <c r="C123" s="297"/>
      <c r="D123" s="297"/>
      <c r="E123" s="297"/>
      <c r="F123" s="297"/>
      <c r="G123" s="297"/>
      <c r="H123" s="297"/>
      <c r="I123" s="297"/>
      <c r="J123" s="297"/>
      <c r="K123" s="297"/>
      <c r="L123" s="297"/>
      <c r="M123" s="297"/>
      <c r="N123" s="297"/>
      <c r="O123" s="297"/>
      <c r="P123" s="297"/>
      <c r="Q123" s="297"/>
      <c r="R123" s="297"/>
      <c r="S123" s="297"/>
      <c r="T123" s="297"/>
      <c r="U123" s="297"/>
      <c r="V123" s="297"/>
      <c r="W123" s="297"/>
      <c r="X123" s="297"/>
      <c r="Y123" s="297"/>
      <c r="Z123" s="297"/>
      <c r="AA123" s="297"/>
      <c r="AB123" s="297"/>
      <c r="AC123" s="297"/>
      <c r="AD123" s="297"/>
      <c r="AE123" s="297"/>
      <c r="AF123" s="297"/>
      <c r="AG123" s="297"/>
      <c r="AH123" s="297"/>
      <c r="AI123" s="297"/>
      <c r="AJ123" s="297"/>
      <c r="AK123" s="297"/>
      <c r="AL123" s="297"/>
      <c r="AM123" s="297"/>
      <c r="AN123" s="297"/>
      <c r="AO123" s="297"/>
      <c r="AP123" s="297"/>
      <c r="AQ123" s="297"/>
      <c r="AR123" s="297"/>
      <c r="AS123" s="297"/>
      <c r="AT123" s="297"/>
      <c r="AU123" s="297"/>
      <c r="AV123" s="297"/>
      <c r="AW123" s="297"/>
      <c r="AX123" s="297"/>
      <c r="AY123" s="297"/>
      <c r="AZ123" s="297"/>
      <c r="BA123" s="297"/>
      <c r="BB123" s="297"/>
      <c r="BC123" s="297"/>
      <c r="BD123" s="297"/>
      <c r="BE123" s="297"/>
      <c r="BF123" s="297"/>
      <c r="BG123" s="297"/>
      <c r="BH123" s="297"/>
      <c r="BI123" s="297"/>
      <c r="BJ123" s="297"/>
      <c r="BK123" s="297"/>
      <c r="BL123" s="297"/>
      <c r="BM123" s="297"/>
      <c r="BN123" s="297"/>
      <c r="BO123" s="297"/>
      <c r="BP123" s="297"/>
    </row>
    <row r="124" spans="3:68" s="296" customFormat="1" x14ac:dyDescent="0.2">
      <c r="C124" s="297"/>
      <c r="D124" s="297"/>
      <c r="E124" s="297"/>
      <c r="F124" s="297"/>
      <c r="G124" s="297"/>
      <c r="H124" s="297"/>
      <c r="I124" s="297"/>
      <c r="J124" s="297"/>
      <c r="K124" s="297"/>
      <c r="L124" s="297"/>
      <c r="M124" s="297"/>
      <c r="N124" s="297"/>
      <c r="O124" s="297"/>
      <c r="P124" s="297"/>
      <c r="Q124" s="297"/>
      <c r="R124" s="297"/>
      <c r="S124" s="297"/>
      <c r="T124" s="297"/>
      <c r="U124" s="297"/>
      <c r="V124" s="297"/>
      <c r="W124" s="297"/>
      <c r="X124" s="297"/>
      <c r="Y124" s="297"/>
      <c r="Z124" s="297"/>
      <c r="AA124" s="297"/>
      <c r="AB124" s="297"/>
      <c r="AC124" s="297"/>
      <c r="AD124" s="297"/>
      <c r="AE124" s="297"/>
      <c r="AF124" s="297"/>
      <c r="AG124" s="297"/>
      <c r="AH124" s="297"/>
      <c r="AI124" s="297"/>
      <c r="AJ124" s="297"/>
      <c r="AK124" s="297"/>
      <c r="AL124" s="297"/>
      <c r="AM124" s="297"/>
      <c r="AN124" s="297"/>
      <c r="AO124" s="297"/>
      <c r="AP124" s="297"/>
      <c r="AQ124" s="297"/>
      <c r="AR124" s="297"/>
      <c r="AS124" s="297"/>
      <c r="AT124" s="297"/>
      <c r="AU124" s="297"/>
      <c r="AV124" s="297"/>
      <c r="AW124" s="297"/>
      <c r="AX124" s="297"/>
      <c r="AY124" s="297"/>
      <c r="AZ124" s="297"/>
      <c r="BA124" s="297"/>
      <c r="BB124" s="297"/>
      <c r="BC124" s="297"/>
      <c r="BD124" s="297"/>
      <c r="BE124" s="297"/>
      <c r="BF124" s="297"/>
      <c r="BG124" s="297"/>
      <c r="BH124" s="297"/>
      <c r="BI124" s="297"/>
      <c r="BJ124" s="297"/>
      <c r="BK124" s="297"/>
      <c r="BL124" s="297"/>
      <c r="BM124" s="297"/>
      <c r="BN124" s="297"/>
      <c r="BO124" s="297"/>
      <c r="BP124" s="297"/>
    </row>
    <row r="125" spans="3:68" s="296" customFormat="1" x14ac:dyDescent="0.2">
      <c r="C125" s="297"/>
      <c r="D125" s="297"/>
      <c r="E125" s="297"/>
      <c r="F125" s="297"/>
      <c r="G125" s="297"/>
      <c r="H125" s="297"/>
      <c r="I125" s="297"/>
      <c r="J125" s="297"/>
      <c r="K125" s="297"/>
      <c r="L125" s="297"/>
      <c r="M125" s="297"/>
      <c r="N125" s="297"/>
      <c r="O125" s="297"/>
      <c r="P125" s="297"/>
      <c r="Q125" s="297"/>
      <c r="R125" s="297"/>
      <c r="S125" s="297"/>
      <c r="T125" s="297"/>
      <c r="U125" s="297"/>
      <c r="V125" s="297"/>
      <c r="W125" s="297"/>
      <c r="X125" s="297"/>
      <c r="Y125" s="297"/>
      <c r="Z125" s="297"/>
      <c r="AA125" s="297"/>
      <c r="AB125" s="297"/>
      <c r="AC125" s="297"/>
      <c r="AD125" s="297"/>
      <c r="AE125" s="297"/>
      <c r="AF125" s="297"/>
      <c r="AG125" s="297"/>
      <c r="AH125" s="297"/>
      <c r="AI125" s="297"/>
      <c r="AJ125" s="297"/>
      <c r="AK125" s="297"/>
      <c r="AL125" s="297"/>
      <c r="AM125" s="297"/>
      <c r="AN125" s="297"/>
      <c r="AO125" s="297"/>
      <c r="AP125" s="297"/>
      <c r="AQ125" s="297"/>
      <c r="AR125" s="297"/>
      <c r="AS125" s="297"/>
      <c r="AT125" s="297"/>
      <c r="AU125" s="297"/>
      <c r="AV125" s="297"/>
      <c r="AW125" s="297"/>
      <c r="AX125" s="297"/>
      <c r="AY125" s="297"/>
      <c r="AZ125" s="297"/>
      <c r="BA125" s="297"/>
      <c r="BB125" s="297"/>
      <c r="BC125" s="297"/>
      <c r="BD125" s="297"/>
      <c r="BE125" s="297"/>
      <c r="BF125" s="297"/>
      <c r="BG125" s="297"/>
      <c r="BH125" s="297"/>
      <c r="BI125" s="297"/>
      <c r="BJ125" s="297"/>
      <c r="BK125" s="297"/>
      <c r="BL125" s="297"/>
      <c r="BM125" s="297"/>
      <c r="BN125" s="297"/>
      <c r="BO125" s="297"/>
      <c r="BP125" s="297"/>
    </row>
    <row r="126" spans="3:68" s="296" customFormat="1" x14ac:dyDescent="0.2">
      <c r="C126" s="297"/>
      <c r="D126" s="297"/>
      <c r="E126" s="297"/>
      <c r="F126" s="297"/>
      <c r="G126" s="297"/>
      <c r="H126" s="297"/>
      <c r="I126" s="297"/>
      <c r="J126" s="297"/>
      <c r="K126" s="297"/>
      <c r="L126" s="297"/>
      <c r="M126" s="297"/>
      <c r="N126" s="297"/>
      <c r="O126" s="297"/>
      <c r="P126" s="297"/>
      <c r="Q126" s="297"/>
      <c r="R126" s="297"/>
      <c r="S126" s="297"/>
      <c r="T126" s="297"/>
      <c r="U126" s="297"/>
      <c r="V126" s="297"/>
      <c r="W126" s="297"/>
      <c r="X126" s="297"/>
      <c r="Y126" s="297"/>
      <c r="Z126" s="297"/>
      <c r="AA126" s="297"/>
      <c r="AB126" s="297"/>
      <c r="AC126" s="297"/>
      <c r="AD126" s="297"/>
      <c r="AE126" s="297"/>
      <c r="AF126" s="297"/>
      <c r="AG126" s="297"/>
      <c r="AH126" s="297"/>
      <c r="AI126" s="297"/>
      <c r="AJ126" s="297"/>
      <c r="AK126" s="297"/>
      <c r="AL126" s="297"/>
      <c r="AM126" s="297"/>
      <c r="AN126" s="297"/>
      <c r="AO126" s="297"/>
      <c r="AP126" s="297"/>
      <c r="AQ126" s="297"/>
      <c r="AR126" s="297"/>
      <c r="AS126" s="297"/>
      <c r="AT126" s="297"/>
      <c r="AU126" s="297"/>
      <c r="AV126" s="297"/>
      <c r="AW126" s="297"/>
      <c r="AX126" s="297"/>
      <c r="AY126" s="297"/>
      <c r="AZ126" s="297"/>
      <c r="BA126" s="297"/>
      <c r="BB126" s="297"/>
      <c r="BC126" s="297"/>
      <c r="BD126" s="297"/>
      <c r="BE126" s="297"/>
      <c r="BF126" s="297"/>
      <c r="BG126" s="297"/>
      <c r="BH126" s="297"/>
      <c r="BI126" s="297"/>
      <c r="BJ126" s="297"/>
      <c r="BK126" s="297"/>
      <c r="BL126" s="297"/>
      <c r="BM126" s="297"/>
      <c r="BN126" s="297"/>
      <c r="BO126" s="297"/>
      <c r="BP126" s="297"/>
    </row>
    <row r="127" spans="3:68" s="296" customFormat="1" x14ac:dyDescent="0.2">
      <c r="C127" s="297"/>
      <c r="D127" s="297"/>
      <c r="E127" s="297"/>
      <c r="F127" s="297"/>
      <c r="G127" s="297"/>
      <c r="H127" s="297"/>
      <c r="I127" s="297"/>
      <c r="J127" s="297"/>
      <c r="K127" s="297"/>
      <c r="L127" s="297"/>
      <c r="M127" s="297"/>
      <c r="N127" s="297"/>
      <c r="O127" s="297"/>
      <c r="P127" s="297"/>
      <c r="Q127" s="297"/>
      <c r="R127" s="297"/>
      <c r="S127" s="297"/>
      <c r="T127" s="297"/>
      <c r="U127" s="297"/>
      <c r="V127" s="297"/>
      <c r="W127" s="297"/>
      <c r="X127" s="297"/>
      <c r="Y127" s="297"/>
      <c r="Z127" s="297"/>
      <c r="AA127" s="297"/>
      <c r="AB127" s="297"/>
      <c r="AC127" s="297"/>
      <c r="AD127" s="297"/>
      <c r="AE127" s="297"/>
      <c r="AF127" s="297"/>
      <c r="AG127" s="297"/>
      <c r="AH127" s="297"/>
      <c r="AI127" s="297"/>
      <c r="AJ127" s="297"/>
      <c r="AK127" s="297"/>
      <c r="AL127" s="297"/>
      <c r="AM127" s="297"/>
      <c r="AN127" s="297"/>
      <c r="AO127" s="297"/>
      <c r="AP127" s="297"/>
      <c r="AQ127" s="297"/>
      <c r="AR127" s="297"/>
      <c r="AS127" s="297"/>
      <c r="AT127" s="297"/>
      <c r="AU127" s="297"/>
      <c r="AV127" s="297"/>
      <c r="AW127" s="297"/>
      <c r="AX127" s="297"/>
      <c r="AY127" s="297"/>
      <c r="AZ127" s="297"/>
      <c r="BA127" s="297"/>
      <c r="BB127" s="297"/>
      <c r="BC127" s="297"/>
      <c r="BD127" s="297"/>
      <c r="BE127" s="297"/>
      <c r="BF127" s="297"/>
      <c r="BG127" s="297"/>
      <c r="BH127" s="297"/>
      <c r="BI127" s="297"/>
      <c r="BJ127" s="297"/>
      <c r="BK127" s="297"/>
      <c r="BL127" s="297"/>
      <c r="BM127" s="297"/>
      <c r="BN127" s="297"/>
      <c r="BO127" s="297"/>
      <c r="BP127" s="297"/>
    </row>
    <row r="128" spans="3:68" s="296" customFormat="1" x14ac:dyDescent="0.2">
      <c r="C128" s="297"/>
      <c r="D128" s="297"/>
      <c r="E128" s="297"/>
      <c r="F128" s="297"/>
      <c r="G128" s="297"/>
      <c r="H128" s="297"/>
      <c r="I128" s="297"/>
      <c r="J128" s="297"/>
      <c r="K128" s="297"/>
      <c r="L128" s="297"/>
      <c r="M128" s="297"/>
      <c r="N128" s="297"/>
      <c r="O128" s="297"/>
      <c r="P128" s="297"/>
      <c r="Q128" s="297"/>
      <c r="R128" s="297"/>
      <c r="S128" s="297"/>
      <c r="T128" s="297"/>
      <c r="U128" s="297"/>
      <c r="V128" s="297"/>
      <c r="W128" s="297"/>
      <c r="X128" s="297"/>
      <c r="Y128" s="297"/>
      <c r="Z128" s="297"/>
      <c r="AA128" s="297"/>
      <c r="AB128" s="297"/>
      <c r="AC128" s="297"/>
      <c r="AD128" s="297"/>
      <c r="AE128" s="297"/>
      <c r="AF128" s="297"/>
      <c r="AG128" s="297"/>
      <c r="AH128" s="297"/>
      <c r="AI128" s="297"/>
      <c r="AJ128" s="297"/>
      <c r="AK128" s="297"/>
      <c r="AL128" s="297"/>
      <c r="AM128" s="297"/>
      <c r="AN128" s="297"/>
      <c r="AO128" s="297"/>
      <c r="AP128" s="297"/>
      <c r="AQ128" s="297"/>
      <c r="AR128" s="297"/>
      <c r="AS128" s="297"/>
      <c r="AT128" s="297"/>
      <c r="AU128" s="297"/>
      <c r="AV128" s="297"/>
      <c r="AW128" s="297"/>
      <c r="AX128" s="297"/>
      <c r="AY128" s="297"/>
      <c r="AZ128" s="297"/>
      <c r="BA128" s="297"/>
      <c r="BB128" s="297"/>
      <c r="BC128" s="297"/>
      <c r="BD128" s="297"/>
      <c r="BE128" s="297"/>
      <c r="BF128" s="297"/>
      <c r="BG128" s="297"/>
      <c r="BH128" s="297"/>
      <c r="BI128" s="297"/>
      <c r="BJ128" s="297"/>
      <c r="BK128" s="297"/>
      <c r="BL128" s="297"/>
      <c r="BM128" s="297"/>
      <c r="BN128" s="297"/>
      <c r="BO128" s="297"/>
      <c r="BP128" s="297"/>
    </row>
    <row r="129" spans="3:68" s="296" customFormat="1" x14ac:dyDescent="0.2">
      <c r="C129" s="297"/>
      <c r="D129" s="297"/>
      <c r="E129" s="297"/>
      <c r="F129" s="297"/>
      <c r="G129" s="297"/>
      <c r="H129" s="297"/>
      <c r="I129" s="297"/>
      <c r="J129" s="297"/>
      <c r="K129" s="297"/>
      <c r="L129" s="297"/>
      <c r="M129" s="297"/>
      <c r="N129" s="297"/>
      <c r="O129" s="297"/>
      <c r="P129" s="297"/>
      <c r="Q129" s="297"/>
      <c r="R129" s="297"/>
      <c r="S129" s="297"/>
      <c r="T129" s="297"/>
      <c r="U129" s="297"/>
      <c r="V129" s="297"/>
      <c r="W129" s="297"/>
      <c r="X129" s="297"/>
      <c r="Y129" s="297"/>
      <c r="Z129" s="297"/>
      <c r="AA129" s="297"/>
      <c r="AB129" s="297"/>
      <c r="AC129" s="297"/>
      <c r="AD129" s="297"/>
      <c r="AE129" s="297"/>
      <c r="AF129" s="297"/>
      <c r="AG129" s="297"/>
      <c r="AH129" s="297"/>
      <c r="AI129" s="297"/>
      <c r="AJ129" s="297"/>
      <c r="AK129" s="297"/>
      <c r="AL129" s="297"/>
      <c r="AM129" s="297"/>
      <c r="AN129" s="297"/>
      <c r="AO129" s="297"/>
      <c r="AP129" s="297"/>
      <c r="AQ129" s="297"/>
      <c r="AR129" s="297"/>
      <c r="AS129" s="297"/>
      <c r="AT129" s="297"/>
      <c r="AU129" s="297"/>
      <c r="AV129" s="297"/>
      <c r="AW129" s="297"/>
      <c r="AX129" s="297"/>
      <c r="AY129" s="297"/>
      <c r="AZ129" s="297"/>
      <c r="BA129" s="297"/>
      <c r="BB129" s="297"/>
      <c r="BC129" s="297"/>
      <c r="BD129" s="297"/>
      <c r="BE129" s="297"/>
      <c r="BF129" s="297"/>
      <c r="BG129" s="297"/>
      <c r="BH129" s="297"/>
      <c r="BI129" s="297"/>
      <c r="BJ129" s="297"/>
      <c r="BK129" s="297"/>
      <c r="BL129" s="297"/>
      <c r="BM129" s="297"/>
      <c r="BN129" s="297"/>
      <c r="BO129" s="297"/>
      <c r="BP129" s="297"/>
    </row>
    <row r="130" spans="3:68" s="296" customFormat="1" x14ac:dyDescent="0.2">
      <c r="C130" s="297"/>
      <c r="D130" s="297"/>
      <c r="E130" s="297"/>
      <c r="F130" s="297"/>
      <c r="G130" s="297"/>
      <c r="H130" s="297"/>
      <c r="I130" s="297"/>
      <c r="J130" s="297"/>
      <c r="K130" s="297"/>
      <c r="L130" s="297"/>
      <c r="M130" s="297"/>
      <c r="N130" s="297"/>
      <c r="O130" s="297"/>
      <c r="P130" s="297"/>
      <c r="Q130" s="297"/>
      <c r="R130" s="297"/>
      <c r="S130" s="297"/>
      <c r="T130" s="297"/>
      <c r="U130" s="297"/>
      <c r="V130" s="297"/>
      <c r="W130" s="297"/>
      <c r="X130" s="297"/>
      <c r="Y130" s="297"/>
      <c r="Z130" s="297"/>
      <c r="AA130" s="297"/>
      <c r="AB130" s="297"/>
      <c r="AC130" s="297"/>
      <c r="AD130" s="297"/>
      <c r="AE130" s="297"/>
      <c r="AF130" s="297"/>
      <c r="AG130" s="297"/>
      <c r="AH130" s="297"/>
      <c r="AI130" s="297"/>
      <c r="AJ130" s="297"/>
      <c r="AK130" s="297"/>
      <c r="AL130" s="297"/>
      <c r="AM130" s="297"/>
      <c r="AN130" s="297"/>
      <c r="AO130" s="297"/>
      <c r="AP130" s="297"/>
      <c r="AQ130" s="297"/>
      <c r="AR130" s="297"/>
      <c r="AS130" s="297"/>
      <c r="AT130" s="297"/>
      <c r="AU130" s="297"/>
      <c r="AV130" s="297"/>
      <c r="AW130" s="297"/>
      <c r="AX130" s="297"/>
      <c r="AY130" s="297"/>
      <c r="AZ130" s="297"/>
      <c r="BA130" s="297"/>
      <c r="BB130" s="297"/>
      <c r="BC130" s="297"/>
      <c r="BD130" s="297"/>
      <c r="BE130" s="297"/>
      <c r="BF130" s="297"/>
      <c r="BG130" s="297"/>
      <c r="BH130" s="297"/>
      <c r="BI130" s="297"/>
      <c r="BJ130" s="297"/>
      <c r="BK130" s="297"/>
      <c r="BL130" s="297"/>
      <c r="BM130" s="297"/>
      <c r="BN130" s="297"/>
      <c r="BO130" s="297"/>
      <c r="BP130" s="297"/>
    </row>
    <row r="131" spans="3:68" s="296" customFormat="1" x14ac:dyDescent="0.2">
      <c r="C131" s="297"/>
      <c r="D131" s="297"/>
      <c r="E131" s="297"/>
      <c r="F131" s="297"/>
      <c r="G131" s="297"/>
      <c r="H131" s="297"/>
      <c r="I131" s="297"/>
      <c r="J131" s="297"/>
      <c r="K131" s="297"/>
      <c r="L131" s="297"/>
      <c r="M131" s="297"/>
      <c r="N131" s="297"/>
      <c r="O131" s="297"/>
      <c r="P131" s="297"/>
      <c r="Q131" s="297"/>
      <c r="R131" s="297"/>
      <c r="S131" s="297"/>
      <c r="T131" s="297"/>
      <c r="U131" s="297"/>
      <c r="V131" s="297"/>
      <c r="W131" s="297"/>
      <c r="X131" s="297"/>
      <c r="Y131" s="297"/>
      <c r="Z131" s="297"/>
      <c r="AA131" s="297"/>
      <c r="AB131" s="297"/>
      <c r="AC131" s="297"/>
      <c r="AD131" s="297"/>
      <c r="AE131" s="297"/>
      <c r="AF131" s="297"/>
      <c r="AG131" s="297"/>
      <c r="AH131" s="297"/>
      <c r="AI131" s="297"/>
      <c r="AJ131" s="297"/>
      <c r="AK131" s="297"/>
      <c r="AL131" s="297"/>
      <c r="AM131" s="297"/>
      <c r="AN131" s="297"/>
      <c r="AO131" s="297"/>
      <c r="AP131" s="297"/>
      <c r="AQ131" s="297"/>
      <c r="AR131" s="297"/>
      <c r="AS131" s="297"/>
      <c r="AT131" s="297"/>
      <c r="AU131" s="297"/>
      <c r="AV131" s="297"/>
      <c r="AW131" s="297"/>
      <c r="AX131" s="297"/>
      <c r="AY131" s="297"/>
      <c r="AZ131" s="297"/>
      <c r="BA131" s="297"/>
      <c r="BB131" s="297"/>
      <c r="BC131" s="297"/>
      <c r="BD131" s="297"/>
      <c r="BE131" s="297"/>
      <c r="BF131" s="297"/>
      <c r="BG131" s="297"/>
      <c r="BH131" s="297"/>
      <c r="BI131" s="297"/>
      <c r="BJ131" s="297"/>
      <c r="BK131" s="297"/>
      <c r="BL131" s="297"/>
      <c r="BM131" s="297"/>
      <c r="BN131" s="297"/>
      <c r="BO131" s="297"/>
      <c r="BP131" s="297"/>
    </row>
    <row r="132" spans="3:68" s="296" customFormat="1" x14ac:dyDescent="0.2">
      <c r="C132" s="297"/>
      <c r="D132" s="297"/>
      <c r="E132" s="297"/>
      <c r="F132" s="297"/>
      <c r="G132" s="297"/>
      <c r="H132" s="297"/>
      <c r="I132" s="297"/>
      <c r="J132" s="297"/>
      <c r="K132" s="297"/>
      <c r="L132" s="297"/>
      <c r="M132" s="297"/>
      <c r="N132" s="297"/>
      <c r="O132" s="297"/>
      <c r="P132" s="297"/>
      <c r="Q132" s="297"/>
      <c r="R132" s="297"/>
      <c r="S132" s="297"/>
      <c r="T132" s="297"/>
      <c r="U132" s="297"/>
      <c r="V132" s="297"/>
      <c r="W132" s="297"/>
      <c r="X132" s="297"/>
      <c r="Y132" s="297"/>
      <c r="Z132" s="297"/>
      <c r="AA132" s="297"/>
      <c r="AB132" s="297"/>
      <c r="AC132" s="297"/>
      <c r="AD132" s="297"/>
      <c r="AE132" s="297"/>
      <c r="AF132" s="297"/>
      <c r="AG132" s="297"/>
      <c r="AH132" s="297"/>
      <c r="AI132" s="297"/>
      <c r="AJ132" s="297"/>
      <c r="AK132" s="297"/>
      <c r="AL132" s="297"/>
      <c r="AM132" s="297"/>
      <c r="AN132" s="297"/>
      <c r="AO132" s="297"/>
      <c r="AP132" s="297"/>
      <c r="AQ132" s="297"/>
      <c r="AR132" s="297"/>
      <c r="AS132" s="297"/>
      <c r="AT132" s="297"/>
      <c r="AU132" s="297"/>
      <c r="AV132" s="297"/>
      <c r="AW132" s="297"/>
      <c r="AX132" s="297"/>
      <c r="AY132" s="297"/>
      <c r="AZ132" s="297"/>
      <c r="BA132" s="297"/>
      <c r="BB132" s="297"/>
      <c r="BC132" s="297"/>
      <c r="BD132" s="297"/>
      <c r="BE132" s="297"/>
      <c r="BF132" s="297"/>
      <c r="BG132" s="297"/>
      <c r="BH132" s="297"/>
      <c r="BI132" s="297"/>
      <c r="BJ132" s="297"/>
      <c r="BK132" s="297"/>
      <c r="BL132" s="297"/>
      <c r="BM132" s="297"/>
      <c r="BN132" s="297"/>
      <c r="BO132" s="297"/>
      <c r="BP132" s="297"/>
    </row>
    <row r="133" spans="3:68" s="296" customFormat="1" x14ac:dyDescent="0.2">
      <c r="C133" s="297"/>
      <c r="D133" s="297"/>
      <c r="E133" s="297"/>
      <c r="F133" s="297"/>
      <c r="G133" s="297"/>
      <c r="H133" s="297"/>
      <c r="I133" s="297"/>
      <c r="J133" s="297"/>
      <c r="K133" s="297"/>
      <c r="L133" s="297"/>
      <c r="M133" s="297"/>
      <c r="N133" s="297"/>
      <c r="O133" s="297"/>
      <c r="P133" s="297"/>
      <c r="Q133" s="297"/>
      <c r="R133" s="297"/>
      <c r="S133" s="297"/>
      <c r="T133" s="297"/>
      <c r="U133" s="297"/>
      <c r="V133" s="297"/>
      <c r="W133" s="297"/>
      <c r="X133" s="297"/>
      <c r="Y133" s="297"/>
      <c r="Z133" s="297"/>
      <c r="AA133" s="297"/>
      <c r="AB133" s="297"/>
      <c r="AC133" s="297"/>
      <c r="AD133" s="297"/>
      <c r="AE133" s="297"/>
      <c r="AF133" s="297"/>
      <c r="AG133" s="297"/>
      <c r="AH133" s="297"/>
      <c r="AI133" s="297"/>
      <c r="AJ133" s="297"/>
      <c r="AK133" s="297"/>
      <c r="AL133" s="297"/>
      <c r="AM133" s="297"/>
      <c r="AN133" s="297"/>
      <c r="AO133" s="297"/>
      <c r="AP133" s="297"/>
      <c r="AQ133" s="297"/>
      <c r="AR133" s="297"/>
      <c r="AS133" s="297"/>
      <c r="AT133" s="297"/>
      <c r="AU133" s="297"/>
      <c r="AV133" s="297"/>
      <c r="AW133" s="297"/>
      <c r="AX133" s="297"/>
      <c r="AY133" s="297"/>
      <c r="AZ133" s="297"/>
      <c r="BA133" s="297"/>
      <c r="BB133" s="297"/>
      <c r="BC133" s="297"/>
      <c r="BD133" s="297"/>
      <c r="BE133" s="297"/>
      <c r="BF133" s="297"/>
      <c r="BG133" s="297"/>
      <c r="BH133" s="297"/>
      <c r="BI133" s="297"/>
      <c r="BJ133" s="297"/>
      <c r="BK133" s="297"/>
      <c r="BL133" s="297"/>
      <c r="BM133" s="297"/>
      <c r="BN133" s="297"/>
      <c r="BO133" s="297"/>
      <c r="BP133" s="297"/>
    </row>
    <row r="134" spans="3:68" s="296" customFormat="1" x14ac:dyDescent="0.2">
      <c r="C134" s="297"/>
      <c r="D134" s="297"/>
      <c r="E134" s="297"/>
      <c r="F134" s="297"/>
      <c r="G134" s="297"/>
      <c r="H134" s="297"/>
      <c r="I134" s="297"/>
      <c r="J134" s="297"/>
      <c r="K134" s="297"/>
      <c r="L134" s="297"/>
      <c r="M134" s="297"/>
      <c r="N134" s="297"/>
      <c r="O134" s="297"/>
      <c r="P134" s="297"/>
      <c r="Q134" s="297"/>
      <c r="R134" s="297"/>
      <c r="S134" s="297"/>
      <c r="T134" s="297"/>
      <c r="U134" s="297"/>
      <c r="V134" s="297"/>
      <c r="W134" s="297"/>
      <c r="X134" s="297"/>
      <c r="Y134" s="297"/>
      <c r="Z134" s="297"/>
      <c r="AA134" s="297"/>
      <c r="AB134" s="297"/>
      <c r="AC134" s="297"/>
      <c r="AD134" s="297"/>
      <c r="AE134" s="297"/>
      <c r="AF134" s="297"/>
      <c r="AG134" s="297"/>
      <c r="AH134" s="297"/>
      <c r="AI134" s="297"/>
      <c r="AJ134" s="297"/>
      <c r="AK134" s="297"/>
      <c r="AL134" s="297"/>
      <c r="AM134" s="297"/>
      <c r="AN134" s="297"/>
      <c r="AO134" s="297"/>
      <c r="AP134" s="297"/>
      <c r="AQ134" s="297"/>
      <c r="AR134" s="297"/>
      <c r="AS134" s="297"/>
      <c r="AT134" s="297"/>
      <c r="AU134" s="297"/>
      <c r="AV134" s="297"/>
      <c r="AW134" s="297"/>
      <c r="AX134" s="297"/>
      <c r="AY134" s="297"/>
      <c r="AZ134" s="297"/>
      <c r="BA134" s="297"/>
      <c r="BB134" s="297"/>
      <c r="BC134" s="297"/>
      <c r="BD134" s="297"/>
      <c r="BE134" s="297"/>
      <c r="BF134" s="297"/>
      <c r="BG134" s="297"/>
      <c r="BH134" s="297"/>
      <c r="BI134" s="297"/>
      <c r="BJ134" s="297"/>
      <c r="BK134" s="297"/>
      <c r="BL134" s="297"/>
      <c r="BM134" s="297"/>
      <c r="BN134" s="297"/>
      <c r="BO134" s="297"/>
      <c r="BP134" s="297"/>
    </row>
    <row r="135" spans="3:68" s="296" customFormat="1" x14ac:dyDescent="0.2">
      <c r="C135" s="297"/>
      <c r="D135" s="297"/>
      <c r="E135" s="297"/>
      <c r="F135" s="297"/>
      <c r="G135" s="297"/>
      <c r="H135" s="297"/>
      <c r="I135" s="297"/>
      <c r="J135" s="297"/>
      <c r="K135" s="297"/>
      <c r="L135" s="297"/>
      <c r="M135" s="297"/>
      <c r="N135" s="297"/>
      <c r="O135" s="297"/>
      <c r="P135" s="297"/>
      <c r="Q135" s="297"/>
      <c r="R135" s="297"/>
      <c r="S135" s="297"/>
      <c r="T135" s="297"/>
      <c r="U135" s="297"/>
      <c r="V135" s="297"/>
      <c r="W135" s="297"/>
      <c r="X135" s="297"/>
      <c r="Y135" s="297"/>
      <c r="Z135" s="297"/>
      <c r="AA135" s="297"/>
      <c r="AB135" s="297"/>
      <c r="AC135" s="297"/>
      <c r="AD135" s="297"/>
      <c r="AE135" s="297"/>
      <c r="AF135" s="297"/>
      <c r="AG135" s="297"/>
      <c r="AH135" s="297"/>
      <c r="AI135" s="297"/>
      <c r="AJ135" s="297"/>
      <c r="AK135" s="297"/>
      <c r="AL135" s="297"/>
      <c r="AM135" s="297"/>
      <c r="AN135" s="297"/>
      <c r="AO135" s="297"/>
      <c r="AP135" s="297"/>
      <c r="AQ135" s="297"/>
      <c r="AR135" s="297"/>
      <c r="AS135" s="297"/>
      <c r="AT135" s="297"/>
      <c r="AU135" s="297"/>
      <c r="AV135" s="297"/>
      <c r="AW135" s="297"/>
      <c r="AX135" s="297"/>
      <c r="AY135" s="297"/>
      <c r="AZ135" s="297"/>
      <c r="BA135" s="297"/>
      <c r="BB135" s="297"/>
      <c r="BC135" s="297"/>
      <c r="BD135" s="297"/>
      <c r="BE135" s="297"/>
      <c r="BF135" s="297"/>
      <c r="BG135" s="297"/>
      <c r="BH135" s="297"/>
      <c r="BI135" s="297"/>
      <c r="BJ135" s="297"/>
      <c r="BK135" s="297"/>
      <c r="BL135" s="297"/>
      <c r="BM135" s="297"/>
      <c r="BN135" s="297"/>
      <c r="BO135" s="297"/>
      <c r="BP135" s="297"/>
    </row>
    <row r="136" spans="3:68" s="296" customFormat="1" x14ac:dyDescent="0.2">
      <c r="C136" s="297"/>
      <c r="D136" s="297"/>
      <c r="E136" s="297"/>
      <c r="F136" s="297"/>
      <c r="G136" s="297"/>
      <c r="H136" s="297"/>
      <c r="I136" s="297"/>
      <c r="J136" s="297"/>
      <c r="K136" s="297"/>
      <c r="L136" s="297"/>
      <c r="M136" s="297"/>
      <c r="N136" s="297"/>
      <c r="O136" s="297"/>
      <c r="P136" s="297"/>
      <c r="Q136" s="297"/>
      <c r="R136" s="297"/>
      <c r="S136" s="297"/>
      <c r="T136" s="297"/>
      <c r="U136" s="297"/>
      <c r="V136" s="297"/>
      <c r="W136" s="297"/>
      <c r="X136" s="297"/>
      <c r="Y136" s="297"/>
      <c r="Z136" s="297"/>
      <c r="AA136" s="297"/>
      <c r="AB136" s="297"/>
      <c r="AC136" s="297"/>
      <c r="AD136" s="297"/>
      <c r="AE136" s="297"/>
      <c r="AF136" s="297"/>
      <c r="AG136" s="297"/>
      <c r="AH136" s="297"/>
      <c r="AI136" s="297"/>
      <c r="AJ136" s="297"/>
      <c r="AK136" s="297"/>
      <c r="AL136" s="297"/>
      <c r="AM136" s="297"/>
      <c r="AN136" s="297"/>
      <c r="AO136" s="297"/>
      <c r="AP136" s="297"/>
      <c r="AQ136" s="297"/>
      <c r="AR136" s="297"/>
      <c r="AS136" s="297"/>
      <c r="AT136" s="297"/>
      <c r="AU136" s="297"/>
      <c r="AV136" s="297"/>
      <c r="AW136" s="297"/>
      <c r="AX136" s="297"/>
      <c r="AY136" s="297"/>
      <c r="AZ136" s="297"/>
      <c r="BA136" s="297"/>
      <c r="BB136" s="297"/>
      <c r="BC136" s="297"/>
      <c r="BD136" s="297"/>
      <c r="BE136" s="297"/>
      <c r="BF136" s="297"/>
      <c r="BG136" s="297"/>
      <c r="BH136" s="297"/>
      <c r="BI136" s="297"/>
      <c r="BJ136" s="297"/>
      <c r="BK136" s="297"/>
      <c r="BL136" s="297"/>
      <c r="BM136" s="297"/>
      <c r="BN136" s="297"/>
      <c r="BO136" s="297"/>
      <c r="BP136" s="297"/>
    </row>
    <row r="137" spans="3:68" s="296" customFormat="1" x14ac:dyDescent="0.2">
      <c r="C137" s="297"/>
      <c r="D137" s="297"/>
      <c r="E137" s="297"/>
      <c r="F137" s="297"/>
      <c r="G137" s="297"/>
      <c r="H137" s="297"/>
      <c r="I137" s="297"/>
      <c r="J137" s="297"/>
      <c r="K137" s="297"/>
      <c r="L137" s="297"/>
      <c r="M137" s="297"/>
      <c r="N137" s="297"/>
      <c r="O137" s="297"/>
      <c r="P137" s="297"/>
      <c r="Q137" s="297"/>
      <c r="R137" s="297"/>
      <c r="S137" s="297"/>
      <c r="T137" s="297"/>
      <c r="U137" s="297"/>
      <c r="V137" s="297"/>
      <c r="W137" s="297"/>
      <c r="X137" s="297"/>
      <c r="Y137" s="297"/>
      <c r="Z137" s="297"/>
      <c r="AA137" s="297"/>
      <c r="AB137" s="297"/>
      <c r="AC137" s="297"/>
      <c r="AD137" s="297"/>
      <c r="AE137" s="297"/>
      <c r="AF137" s="297"/>
      <c r="AG137" s="297"/>
      <c r="AH137" s="297"/>
      <c r="AI137" s="297"/>
      <c r="AJ137" s="297"/>
      <c r="AK137" s="297"/>
      <c r="AL137" s="297"/>
      <c r="AM137" s="297"/>
      <c r="AN137" s="297"/>
      <c r="AO137" s="297"/>
      <c r="AP137" s="297"/>
      <c r="AQ137" s="297"/>
      <c r="AR137" s="297"/>
      <c r="AS137" s="297"/>
      <c r="AT137" s="297"/>
      <c r="AU137" s="297"/>
      <c r="AV137" s="297"/>
      <c r="AW137" s="297"/>
      <c r="AX137" s="297"/>
      <c r="AY137" s="297"/>
      <c r="AZ137" s="297"/>
      <c r="BA137" s="297"/>
      <c r="BB137" s="297"/>
      <c r="BC137" s="297"/>
      <c r="BD137" s="297"/>
      <c r="BE137" s="297"/>
      <c r="BF137" s="297"/>
      <c r="BG137" s="297"/>
      <c r="BH137" s="297"/>
      <c r="BI137" s="297"/>
      <c r="BJ137" s="297"/>
      <c r="BK137" s="297"/>
      <c r="BL137" s="297"/>
      <c r="BM137" s="297"/>
      <c r="BN137" s="297"/>
      <c r="BO137" s="297"/>
      <c r="BP137" s="297"/>
    </row>
    <row r="138" spans="3:68" s="296" customFormat="1" x14ac:dyDescent="0.2">
      <c r="C138" s="297"/>
      <c r="D138" s="297"/>
      <c r="E138" s="297"/>
      <c r="F138" s="297"/>
      <c r="G138" s="297"/>
      <c r="H138" s="297"/>
      <c r="I138" s="297"/>
      <c r="J138" s="297"/>
      <c r="K138" s="297"/>
      <c r="L138" s="297"/>
      <c r="M138" s="297"/>
      <c r="N138" s="297"/>
      <c r="O138" s="297"/>
      <c r="P138" s="297"/>
      <c r="Q138" s="297"/>
      <c r="R138" s="297"/>
      <c r="S138" s="297"/>
      <c r="T138" s="297"/>
      <c r="U138" s="297"/>
      <c r="V138" s="297"/>
      <c r="W138" s="297"/>
      <c r="X138" s="297"/>
      <c r="Y138" s="297"/>
      <c r="Z138" s="297"/>
      <c r="AA138" s="297"/>
      <c r="AB138" s="297"/>
      <c r="AC138" s="297"/>
      <c r="AD138" s="297"/>
      <c r="AE138" s="297"/>
      <c r="AF138" s="297"/>
      <c r="AG138" s="297"/>
      <c r="AH138" s="297"/>
      <c r="AI138" s="297"/>
      <c r="AJ138" s="297"/>
      <c r="AK138" s="297"/>
      <c r="AL138" s="297"/>
      <c r="AM138" s="297"/>
      <c r="AN138" s="297"/>
      <c r="AO138" s="297"/>
      <c r="AP138" s="297"/>
      <c r="AQ138" s="297"/>
      <c r="AR138" s="297"/>
      <c r="AS138" s="297"/>
      <c r="AT138" s="297"/>
      <c r="AU138" s="297"/>
      <c r="AV138" s="297"/>
      <c r="AW138" s="297"/>
      <c r="AX138" s="297"/>
      <c r="AY138" s="297"/>
      <c r="AZ138" s="297"/>
      <c r="BA138" s="297"/>
      <c r="BB138" s="297"/>
      <c r="BC138" s="297"/>
      <c r="BD138" s="297"/>
      <c r="BE138" s="297"/>
      <c r="BF138" s="297"/>
      <c r="BG138" s="297"/>
      <c r="BH138" s="297"/>
      <c r="BI138" s="297"/>
      <c r="BJ138" s="297"/>
      <c r="BK138" s="297"/>
      <c r="BL138" s="297"/>
      <c r="BM138" s="297"/>
      <c r="BN138" s="297"/>
      <c r="BO138" s="297"/>
      <c r="BP138" s="297"/>
    </row>
    <row r="139" spans="3:68" s="296" customFormat="1" x14ac:dyDescent="0.2">
      <c r="C139" s="297"/>
      <c r="D139" s="297"/>
      <c r="E139" s="297"/>
      <c r="F139" s="297"/>
      <c r="G139" s="297"/>
      <c r="H139" s="297"/>
      <c r="I139" s="297"/>
      <c r="J139" s="297"/>
      <c r="K139" s="297"/>
      <c r="L139" s="297"/>
      <c r="M139" s="297"/>
      <c r="N139" s="297"/>
      <c r="O139" s="297"/>
      <c r="P139" s="297"/>
      <c r="Q139" s="297"/>
      <c r="R139" s="297"/>
      <c r="S139" s="297"/>
      <c r="T139" s="297"/>
      <c r="U139" s="297"/>
      <c r="V139" s="297"/>
      <c r="W139" s="297"/>
      <c r="X139" s="297"/>
      <c r="Y139" s="297"/>
      <c r="Z139" s="297"/>
      <c r="AA139" s="297"/>
      <c r="AB139" s="297"/>
      <c r="AC139" s="297"/>
      <c r="AD139" s="297"/>
      <c r="AE139" s="297"/>
      <c r="AF139" s="297"/>
      <c r="AG139" s="297"/>
      <c r="AH139" s="297"/>
      <c r="AI139" s="297"/>
      <c r="AJ139" s="297"/>
      <c r="AK139" s="297"/>
      <c r="AL139" s="297"/>
      <c r="AM139" s="297"/>
      <c r="AN139" s="297"/>
      <c r="AO139" s="297"/>
      <c r="AP139" s="297"/>
      <c r="AQ139" s="297"/>
      <c r="AR139" s="297"/>
      <c r="AS139" s="297"/>
      <c r="AT139" s="297"/>
      <c r="AU139" s="297"/>
      <c r="AV139" s="297"/>
      <c r="AW139" s="297"/>
      <c r="AX139" s="297"/>
      <c r="AY139" s="297"/>
      <c r="AZ139" s="297"/>
      <c r="BA139" s="297"/>
      <c r="BB139" s="297"/>
      <c r="BC139" s="297"/>
      <c r="BD139" s="297"/>
      <c r="BE139" s="297"/>
      <c r="BF139" s="297"/>
      <c r="BG139" s="297"/>
      <c r="BH139" s="297"/>
      <c r="BI139" s="297"/>
      <c r="BJ139" s="297"/>
      <c r="BK139" s="297"/>
      <c r="BL139" s="297"/>
      <c r="BM139" s="297"/>
      <c r="BN139" s="297"/>
      <c r="BO139" s="297"/>
      <c r="BP139" s="297"/>
    </row>
    <row r="140" spans="3:68" s="296" customFormat="1" x14ac:dyDescent="0.2">
      <c r="C140" s="297"/>
      <c r="D140" s="297"/>
      <c r="E140" s="297"/>
      <c r="F140" s="297"/>
      <c r="G140" s="297"/>
      <c r="H140" s="297"/>
      <c r="I140" s="297"/>
      <c r="J140" s="297"/>
      <c r="K140" s="297"/>
      <c r="L140" s="297"/>
      <c r="M140" s="297"/>
      <c r="N140" s="297"/>
      <c r="O140" s="297"/>
      <c r="P140" s="297"/>
      <c r="Q140" s="297"/>
      <c r="R140" s="297"/>
      <c r="S140" s="297"/>
      <c r="T140" s="297"/>
      <c r="U140" s="297"/>
      <c r="V140" s="297"/>
      <c r="W140" s="297"/>
      <c r="X140" s="297"/>
      <c r="Y140" s="297"/>
      <c r="Z140" s="297"/>
      <c r="AA140" s="297"/>
      <c r="AB140" s="297"/>
      <c r="AC140" s="297"/>
      <c r="AD140" s="297"/>
      <c r="AE140" s="297"/>
      <c r="AF140" s="297"/>
      <c r="AG140" s="297"/>
      <c r="AH140" s="297"/>
      <c r="AI140" s="297"/>
      <c r="AJ140" s="297"/>
      <c r="AK140" s="297"/>
      <c r="AL140" s="297"/>
      <c r="AM140" s="297"/>
      <c r="AN140" s="297"/>
      <c r="AO140" s="297"/>
      <c r="AP140" s="297"/>
      <c r="AQ140" s="297"/>
      <c r="AR140" s="297"/>
      <c r="AS140" s="297"/>
      <c r="AT140" s="297"/>
      <c r="AU140" s="297"/>
      <c r="AV140" s="297"/>
      <c r="AW140" s="297"/>
      <c r="AX140" s="297"/>
      <c r="AY140" s="297"/>
      <c r="AZ140" s="297"/>
      <c r="BA140" s="297"/>
      <c r="BB140" s="297"/>
      <c r="BC140" s="297"/>
      <c r="BD140" s="297"/>
      <c r="BE140" s="297"/>
      <c r="BF140" s="297"/>
      <c r="BG140" s="297"/>
      <c r="BH140" s="297"/>
      <c r="BI140" s="297"/>
      <c r="BJ140" s="297"/>
      <c r="BK140" s="297"/>
      <c r="BL140" s="297"/>
      <c r="BM140" s="297"/>
      <c r="BN140" s="297"/>
      <c r="BO140" s="297"/>
      <c r="BP140" s="297"/>
    </row>
    <row r="141" spans="3:68" s="296" customFormat="1" x14ac:dyDescent="0.2">
      <c r="C141" s="297"/>
      <c r="D141" s="297"/>
      <c r="E141" s="297"/>
      <c r="F141" s="297"/>
      <c r="G141" s="297"/>
      <c r="H141" s="297"/>
      <c r="I141" s="297"/>
      <c r="J141" s="297"/>
      <c r="K141" s="297"/>
      <c r="L141" s="297"/>
      <c r="M141" s="297"/>
      <c r="N141" s="297"/>
      <c r="O141" s="297"/>
      <c r="P141" s="297"/>
      <c r="Q141" s="297"/>
      <c r="R141" s="297"/>
      <c r="S141" s="297"/>
      <c r="T141" s="297"/>
      <c r="U141" s="297"/>
      <c r="V141" s="297"/>
      <c r="W141" s="297"/>
      <c r="X141" s="297"/>
      <c r="Y141" s="297"/>
      <c r="Z141" s="297"/>
      <c r="AA141" s="297"/>
      <c r="AB141" s="297"/>
      <c r="AC141" s="297"/>
      <c r="AD141" s="297"/>
      <c r="AE141" s="297"/>
      <c r="AF141" s="297"/>
      <c r="AG141" s="297"/>
      <c r="AH141" s="297"/>
      <c r="AI141" s="297"/>
      <c r="AJ141" s="297"/>
      <c r="AK141" s="297"/>
      <c r="AL141" s="297"/>
      <c r="AM141" s="297"/>
      <c r="AN141" s="297"/>
      <c r="AO141" s="297"/>
      <c r="AP141" s="297"/>
      <c r="AQ141" s="297"/>
      <c r="AR141" s="297"/>
      <c r="AS141" s="297"/>
      <c r="AT141" s="297"/>
      <c r="AU141" s="297"/>
      <c r="AV141" s="297"/>
      <c r="AW141" s="297"/>
      <c r="AX141" s="297"/>
      <c r="AY141" s="297"/>
      <c r="AZ141" s="297"/>
      <c r="BA141" s="297"/>
      <c r="BB141" s="297"/>
      <c r="BC141" s="297"/>
      <c r="BD141" s="297"/>
      <c r="BE141" s="297"/>
      <c r="BF141" s="297"/>
      <c r="BG141" s="297"/>
      <c r="BH141" s="297"/>
      <c r="BI141" s="297"/>
      <c r="BJ141" s="297"/>
      <c r="BK141" s="297"/>
      <c r="BL141" s="297"/>
      <c r="BM141" s="297"/>
      <c r="BN141" s="297"/>
      <c r="BO141" s="297"/>
      <c r="BP141" s="297"/>
    </row>
    <row r="142" spans="3:68" s="296" customFormat="1" x14ac:dyDescent="0.2">
      <c r="C142" s="297"/>
      <c r="D142" s="297"/>
      <c r="E142" s="297"/>
      <c r="F142" s="297"/>
      <c r="G142" s="297"/>
      <c r="H142" s="297"/>
      <c r="I142" s="297"/>
      <c r="J142" s="297"/>
      <c r="K142" s="297"/>
      <c r="L142" s="297"/>
      <c r="M142" s="297"/>
      <c r="N142" s="297"/>
      <c r="O142" s="297"/>
      <c r="P142" s="297"/>
      <c r="Q142" s="297"/>
      <c r="R142" s="297"/>
      <c r="S142" s="297"/>
      <c r="T142" s="297"/>
      <c r="U142" s="297"/>
      <c r="V142" s="297"/>
      <c r="W142" s="297"/>
      <c r="X142" s="297"/>
      <c r="Y142" s="297"/>
      <c r="Z142" s="297"/>
      <c r="AA142" s="297"/>
      <c r="AB142" s="297"/>
      <c r="AC142" s="297"/>
      <c r="AD142" s="297"/>
      <c r="AE142" s="297"/>
      <c r="AF142" s="297"/>
      <c r="AG142" s="297"/>
      <c r="AH142" s="297"/>
      <c r="AI142" s="297"/>
      <c r="AJ142" s="297"/>
      <c r="AK142" s="297"/>
      <c r="AL142" s="297"/>
      <c r="AM142" s="297"/>
      <c r="AN142" s="297"/>
      <c r="AO142" s="297"/>
      <c r="AP142" s="297"/>
      <c r="AQ142" s="297"/>
      <c r="AR142" s="297"/>
      <c r="AS142" s="297"/>
      <c r="AT142" s="297"/>
      <c r="AU142" s="297"/>
      <c r="AV142" s="297"/>
      <c r="AW142" s="297"/>
      <c r="AX142" s="297"/>
      <c r="AY142" s="297"/>
      <c r="AZ142" s="297"/>
      <c r="BA142" s="297"/>
      <c r="BB142" s="297"/>
      <c r="BC142" s="297"/>
      <c r="BD142" s="297"/>
      <c r="BE142" s="297"/>
      <c r="BF142" s="297"/>
      <c r="BG142" s="297"/>
      <c r="BH142" s="297"/>
      <c r="BI142" s="297"/>
      <c r="BJ142" s="297"/>
      <c r="BK142" s="297"/>
      <c r="BL142" s="297"/>
      <c r="BM142" s="297"/>
      <c r="BN142" s="297"/>
      <c r="BO142" s="297"/>
      <c r="BP142" s="297"/>
    </row>
    <row r="143" spans="3:68" s="296" customFormat="1" x14ac:dyDescent="0.2">
      <c r="C143" s="297"/>
      <c r="D143" s="297"/>
      <c r="E143" s="297"/>
      <c r="F143" s="297"/>
      <c r="G143" s="297"/>
      <c r="H143" s="297"/>
      <c r="I143" s="297"/>
      <c r="J143" s="297"/>
      <c r="K143" s="297"/>
      <c r="L143" s="297"/>
      <c r="M143" s="297"/>
      <c r="N143" s="297"/>
      <c r="O143" s="297"/>
      <c r="P143" s="297"/>
      <c r="Q143" s="297"/>
      <c r="R143" s="297"/>
      <c r="S143" s="297"/>
      <c r="T143" s="297"/>
      <c r="U143" s="297"/>
      <c r="V143" s="297"/>
      <c r="W143" s="297"/>
      <c r="X143" s="297"/>
      <c r="Y143" s="297"/>
      <c r="Z143" s="297"/>
      <c r="AA143" s="297"/>
      <c r="AB143" s="297"/>
      <c r="AC143" s="297"/>
      <c r="AD143" s="297"/>
      <c r="AE143" s="297"/>
      <c r="AF143" s="297"/>
      <c r="AG143" s="297"/>
      <c r="AH143" s="297"/>
      <c r="AI143" s="297"/>
      <c r="AJ143" s="297"/>
      <c r="AK143" s="297"/>
      <c r="AL143" s="297"/>
      <c r="AM143" s="297"/>
      <c r="AN143" s="297"/>
      <c r="AO143" s="297"/>
      <c r="AP143" s="297"/>
      <c r="AQ143" s="297"/>
      <c r="AR143" s="297"/>
      <c r="AS143" s="297"/>
      <c r="AT143" s="297"/>
      <c r="AU143" s="297"/>
      <c r="AV143" s="297"/>
      <c r="AW143" s="297"/>
      <c r="AX143" s="297"/>
      <c r="AY143" s="297"/>
      <c r="AZ143" s="297"/>
      <c r="BA143" s="297"/>
      <c r="BB143" s="297"/>
      <c r="BC143" s="297"/>
      <c r="BD143" s="297"/>
      <c r="BE143" s="297"/>
      <c r="BF143" s="297"/>
      <c r="BG143" s="297"/>
      <c r="BH143" s="297"/>
      <c r="BI143" s="297"/>
      <c r="BJ143" s="297"/>
      <c r="BK143" s="297"/>
      <c r="BL143" s="297"/>
      <c r="BM143" s="297"/>
      <c r="BN143" s="297"/>
      <c r="BO143" s="297"/>
      <c r="BP143" s="297"/>
    </row>
    <row r="144" spans="3:68" s="296" customFormat="1" x14ac:dyDescent="0.2">
      <c r="C144" s="297"/>
      <c r="D144" s="297"/>
      <c r="E144" s="297"/>
      <c r="F144" s="297"/>
      <c r="G144" s="297"/>
      <c r="H144" s="297"/>
      <c r="I144" s="297"/>
      <c r="J144" s="297"/>
      <c r="K144" s="297"/>
      <c r="L144" s="297"/>
      <c r="M144" s="297"/>
      <c r="N144" s="297"/>
      <c r="O144" s="297"/>
      <c r="P144" s="297"/>
      <c r="Q144" s="297"/>
      <c r="R144" s="297"/>
      <c r="S144" s="297"/>
      <c r="T144" s="297"/>
      <c r="U144" s="297"/>
      <c r="V144" s="297"/>
      <c r="W144" s="297"/>
      <c r="X144" s="297"/>
      <c r="Y144" s="297"/>
      <c r="Z144" s="297"/>
      <c r="AA144" s="297"/>
      <c r="AB144" s="297"/>
      <c r="AC144" s="297"/>
      <c r="AD144" s="297"/>
      <c r="AE144" s="297"/>
      <c r="AF144" s="297"/>
      <c r="AG144" s="297"/>
      <c r="AH144" s="297"/>
      <c r="AI144" s="297"/>
      <c r="AJ144" s="297"/>
      <c r="AK144" s="297"/>
      <c r="AL144" s="297"/>
      <c r="AM144" s="297"/>
      <c r="AN144" s="297"/>
      <c r="AO144" s="297"/>
      <c r="AP144" s="297"/>
      <c r="AQ144" s="297"/>
      <c r="AR144" s="297"/>
      <c r="AS144" s="297"/>
      <c r="AT144" s="297"/>
      <c r="AU144" s="297"/>
      <c r="AV144" s="297"/>
      <c r="AW144" s="297"/>
      <c r="AX144" s="297"/>
      <c r="AY144" s="297"/>
      <c r="AZ144" s="297"/>
      <c r="BA144" s="297"/>
      <c r="BB144" s="297"/>
      <c r="BC144" s="297"/>
      <c r="BD144" s="297"/>
      <c r="BE144" s="297"/>
      <c r="BF144" s="297"/>
      <c r="BG144" s="297"/>
      <c r="BH144" s="297"/>
      <c r="BI144" s="297"/>
      <c r="BJ144" s="297"/>
      <c r="BK144" s="297"/>
      <c r="BL144" s="297"/>
      <c r="BM144" s="297"/>
      <c r="BN144" s="297"/>
      <c r="BO144" s="297"/>
      <c r="BP144" s="297"/>
    </row>
    <row r="145" spans="3:68" s="296" customFormat="1" x14ac:dyDescent="0.2">
      <c r="C145" s="297"/>
      <c r="D145" s="297"/>
      <c r="E145" s="297"/>
      <c r="F145" s="297"/>
      <c r="G145" s="297"/>
      <c r="H145" s="297"/>
      <c r="I145" s="297"/>
      <c r="J145" s="297"/>
      <c r="K145" s="297"/>
      <c r="L145" s="297"/>
      <c r="M145" s="297"/>
      <c r="N145" s="297"/>
      <c r="O145" s="297"/>
      <c r="P145" s="297"/>
      <c r="Q145" s="297"/>
      <c r="R145" s="297"/>
      <c r="S145" s="297"/>
      <c r="T145" s="297"/>
      <c r="U145" s="297"/>
      <c r="V145" s="297"/>
      <c r="W145" s="297"/>
      <c r="X145" s="297"/>
      <c r="Y145" s="297"/>
      <c r="Z145" s="297"/>
      <c r="AA145" s="297"/>
      <c r="AB145" s="297"/>
      <c r="AC145" s="297"/>
      <c r="AD145" s="297"/>
      <c r="AE145" s="297"/>
      <c r="AF145" s="297"/>
      <c r="AG145" s="297"/>
      <c r="AH145" s="297"/>
      <c r="AI145" s="297"/>
      <c r="AJ145" s="297"/>
      <c r="AK145" s="297"/>
      <c r="AL145" s="297"/>
      <c r="AM145" s="297"/>
      <c r="AN145" s="297"/>
      <c r="AO145" s="297"/>
      <c r="AP145" s="297"/>
      <c r="AQ145" s="297"/>
      <c r="AR145" s="297"/>
      <c r="AS145" s="297"/>
      <c r="AT145" s="297"/>
      <c r="AU145" s="297"/>
      <c r="AV145" s="297"/>
      <c r="AW145" s="297"/>
      <c r="AX145" s="297"/>
      <c r="AY145" s="297"/>
      <c r="AZ145" s="297"/>
      <c r="BA145" s="297"/>
      <c r="BB145" s="297"/>
      <c r="BC145" s="297"/>
      <c r="BD145" s="297"/>
      <c r="BE145" s="297"/>
      <c r="BF145" s="297"/>
      <c r="BG145" s="297"/>
      <c r="BH145" s="297"/>
      <c r="BI145" s="297"/>
      <c r="BJ145" s="297"/>
      <c r="BK145" s="297"/>
      <c r="BL145" s="297"/>
      <c r="BM145" s="297"/>
      <c r="BN145" s="297"/>
      <c r="BO145" s="297"/>
      <c r="BP145" s="297"/>
    </row>
    <row r="146" spans="3:68" s="296" customFormat="1" x14ac:dyDescent="0.2">
      <c r="C146" s="297"/>
      <c r="D146" s="297"/>
      <c r="E146" s="297"/>
      <c r="F146" s="297"/>
      <c r="G146" s="297"/>
      <c r="H146" s="297"/>
      <c r="I146" s="297"/>
      <c r="J146" s="297"/>
      <c r="K146" s="297"/>
      <c r="L146" s="297"/>
      <c r="M146" s="297"/>
      <c r="N146" s="297"/>
      <c r="O146" s="297"/>
      <c r="P146" s="297"/>
      <c r="Q146" s="297"/>
      <c r="R146" s="297"/>
      <c r="S146" s="297"/>
      <c r="T146" s="297"/>
      <c r="U146" s="297"/>
      <c r="V146" s="297"/>
      <c r="W146" s="297"/>
      <c r="X146" s="297"/>
      <c r="Y146" s="297"/>
      <c r="Z146" s="297"/>
      <c r="AA146" s="297"/>
      <c r="AB146" s="297"/>
      <c r="AC146" s="297"/>
      <c r="AD146" s="297"/>
      <c r="AE146" s="297"/>
      <c r="AF146" s="297"/>
      <c r="AG146" s="297"/>
      <c r="AH146" s="297"/>
      <c r="AI146" s="297"/>
      <c r="AJ146" s="297"/>
      <c r="AK146" s="297"/>
      <c r="AL146" s="297"/>
      <c r="AM146" s="297"/>
      <c r="AN146" s="297"/>
      <c r="AO146" s="297"/>
      <c r="AP146" s="297"/>
      <c r="AQ146" s="297"/>
      <c r="AR146" s="297"/>
      <c r="AS146" s="297"/>
      <c r="AT146" s="297"/>
      <c r="AU146" s="297"/>
      <c r="AV146" s="297"/>
      <c r="AW146" s="297"/>
      <c r="AX146" s="297"/>
      <c r="AY146" s="297"/>
      <c r="AZ146" s="297"/>
      <c r="BA146" s="297"/>
      <c r="BB146" s="297"/>
      <c r="BC146" s="297"/>
      <c r="BD146" s="297"/>
      <c r="BE146" s="297"/>
      <c r="BF146" s="297"/>
      <c r="BG146" s="297"/>
      <c r="BH146" s="297"/>
      <c r="BI146" s="297"/>
      <c r="BJ146" s="297"/>
      <c r="BK146" s="297"/>
      <c r="BL146" s="297"/>
      <c r="BM146" s="297"/>
      <c r="BN146" s="297"/>
      <c r="BO146" s="297"/>
      <c r="BP146" s="297"/>
    </row>
    <row r="147" spans="3:68" s="296" customFormat="1" x14ac:dyDescent="0.2">
      <c r="C147" s="297"/>
      <c r="D147" s="297"/>
      <c r="E147" s="297"/>
      <c r="F147" s="297"/>
      <c r="G147" s="297"/>
      <c r="H147" s="297"/>
      <c r="I147" s="297"/>
      <c r="J147" s="297"/>
      <c r="K147" s="297"/>
      <c r="L147" s="297"/>
      <c r="M147" s="297"/>
      <c r="N147" s="297"/>
      <c r="O147" s="297"/>
      <c r="P147" s="297"/>
      <c r="Q147" s="297"/>
      <c r="R147" s="297"/>
      <c r="S147" s="297"/>
      <c r="T147" s="297"/>
      <c r="U147" s="297"/>
      <c r="V147" s="297"/>
      <c r="W147" s="297"/>
      <c r="X147" s="297"/>
      <c r="Y147" s="297"/>
      <c r="Z147" s="297"/>
      <c r="AA147" s="297"/>
      <c r="AB147" s="297"/>
      <c r="AC147" s="297"/>
      <c r="AD147" s="297"/>
      <c r="AE147" s="297"/>
      <c r="AF147" s="297"/>
      <c r="AG147" s="297"/>
      <c r="AH147" s="297"/>
      <c r="AI147" s="297"/>
      <c r="AJ147" s="297"/>
      <c r="AK147" s="297"/>
      <c r="AL147" s="297"/>
      <c r="AM147" s="297"/>
      <c r="AN147" s="297"/>
      <c r="AO147" s="297"/>
      <c r="AP147" s="297"/>
      <c r="AQ147" s="297"/>
      <c r="AR147" s="297"/>
      <c r="AS147" s="297"/>
      <c r="AT147" s="297"/>
      <c r="AU147" s="297"/>
      <c r="AV147" s="297"/>
      <c r="AW147" s="297"/>
      <c r="AX147" s="297"/>
      <c r="AY147" s="297"/>
      <c r="AZ147" s="297"/>
      <c r="BA147" s="297"/>
      <c r="BB147" s="297"/>
      <c r="BC147" s="297"/>
      <c r="BD147" s="297"/>
      <c r="BE147" s="297"/>
      <c r="BF147" s="297"/>
      <c r="BG147" s="297"/>
      <c r="BH147" s="297"/>
      <c r="BI147" s="297"/>
      <c r="BJ147" s="297"/>
      <c r="BK147" s="297"/>
      <c r="BL147" s="297"/>
      <c r="BM147" s="297"/>
      <c r="BN147" s="297"/>
      <c r="BO147" s="297"/>
      <c r="BP147" s="297"/>
    </row>
    <row r="148" spans="3:68" s="296" customFormat="1" x14ac:dyDescent="0.2">
      <c r="C148" s="297"/>
      <c r="D148" s="297"/>
      <c r="E148" s="297"/>
      <c r="F148" s="297"/>
      <c r="G148" s="297"/>
      <c r="H148" s="297"/>
      <c r="I148" s="297"/>
      <c r="J148" s="297"/>
      <c r="K148" s="297"/>
      <c r="L148" s="297"/>
      <c r="M148" s="297"/>
      <c r="N148" s="297"/>
      <c r="O148" s="297"/>
      <c r="P148" s="297"/>
      <c r="Q148" s="297"/>
      <c r="R148" s="297"/>
      <c r="S148" s="297"/>
      <c r="T148" s="297"/>
      <c r="U148" s="297"/>
      <c r="V148" s="297"/>
      <c r="W148" s="297"/>
      <c r="X148" s="297"/>
      <c r="Y148" s="297"/>
      <c r="Z148" s="297"/>
      <c r="AA148" s="297"/>
      <c r="AB148" s="297"/>
      <c r="AC148" s="297"/>
      <c r="AD148" s="297"/>
      <c r="AE148" s="297"/>
      <c r="AF148" s="297"/>
      <c r="AG148" s="297"/>
      <c r="AH148" s="297"/>
      <c r="AI148" s="297"/>
      <c r="AJ148" s="297"/>
      <c r="AK148" s="297"/>
      <c r="AL148" s="297"/>
      <c r="AM148" s="297"/>
      <c r="AN148" s="297"/>
      <c r="AO148" s="297"/>
      <c r="AP148" s="297"/>
      <c r="AQ148" s="297"/>
      <c r="AR148" s="297"/>
      <c r="AS148" s="297"/>
      <c r="AT148" s="297"/>
      <c r="AU148" s="297"/>
      <c r="AV148" s="297"/>
      <c r="AW148" s="297"/>
      <c r="AX148" s="297"/>
      <c r="AY148" s="297"/>
      <c r="AZ148" s="297"/>
      <c r="BA148" s="297"/>
      <c r="BB148" s="297"/>
      <c r="BC148" s="297"/>
      <c r="BD148" s="297"/>
      <c r="BE148" s="297"/>
      <c r="BF148" s="297"/>
      <c r="BG148" s="297"/>
      <c r="BH148" s="297"/>
      <c r="BI148" s="297"/>
      <c r="BJ148" s="297"/>
      <c r="BK148" s="297"/>
      <c r="BL148" s="297"/>
      <c r="BM148" s="297"/>
      <c r="BN148" s="297"/>
      <c r="BO148" s="297"/>
      <c r="BP148" s="297"/>
    </row>
    <row r="149" spans="3:68" s="296" customFormat="1" x14ac:dyDescent="0.2">
      <c r="C149" s="297"/>
      <c r="D149" s="297"/>
      <c r="E149" s="297"/>
      <c r="F149" s="297"/>
      <c r="G149" s="297"/>
      <c r="H149" s="297"/>
      <c r="I149" s="297"/>
      <c r="J149" s="297"/>
      <c r="K149" s="297"/>
      <c r="L149" s="297"/>
      <c r="M149" s="297"/>
      <c r="N149" s="297"/>
      <c r="O149" s="297"/>
      <c r="P149" s="297"/>
      <c r="Q149" s="297"/>
      <c r="R149" s="297"/>
      <c r="S149" s="297"/>
      <c r="T149" s="297"/>
      <c r="U149" s="297"/>
      <c r="V149" s="297"/>
      <c r="W149" s="297"/>
      <c r="X149" s="297"/>
      <c r="Y149" s="297"/>
      <c r="Z149" s="297"/>
      <c r="AA149" s="297"/>
      <c r="AB149" s="297"/>
      <c r="AC149" s="297"/>
      <c r="AD149" s="297"/>
      <c r="AE149" s="297"/>
      <c r="AF149" s="297"/>
      <c r="AG149" s="297"/>
      <c r="AH149" s="297"/>
      <c r="AI149" s="297"/>
      <c r="AJ149" s="297"/>
      <c r="AK149" s="297"/>
      <c r="AL149" s="297"/>
      <c r="AM149" s="297"/>
      <c r="AN149" s="297"/>
      <c r="AO149" s="297"/>
      <c r="AP149" s="297"/>
      <c r="AQ149" s="297"/>
      <c r="AR149" s="297"/>
      <c r="AS149" s="297"/>
      <c r="AT149" s="297"/>
      <c r="AU149" s="297"/>
      <c r="AV149" s="297"/>
      <c r="AW149" s="297"/>
      <c r="AX149" s="297"/>
      <c r="AY149" s="297"/>
      <c r="AZ149" s="297"/>
      <c r="BA149" s="297"/>
      <c r="BB149" s="297"/>
      <c r="BC149" s="297"/>
      <c r="BD149" s="297"/>
      <c r="BE149" s="297"/>
      <c r="BF149" s="297"/>
      <c r="BG149" s="297"/>
      <c r="BH149" s="297"/>
      <c r="BI149" s="297"/>
      <c r="BJ149" s="297"/>
      <c r="BK149" s="297"/>
      <c r="BL149" s="297"/>
      <c r="BM149" s="297"/>
      <c r="BN149" s="297"/>
      <c r="BO149" s="297"/>
      <c r="BP149" s="297"/>
    </row>
    <row r="150" spans="3:68" s="296" customFormat="1" x14ac:dyDescent="0.2">
      <c r="C150" s="297"/>
      <c r="D150" s="297"/>
      <c r="E150" s="297"/>
      <c r="F150" s="297"/>
      <c r="G150" s="297"/>
      <c r="H150" s="297"/>
      <c r="I150" s="297"/>
      <c r="J150" s="297"/>
      <c r="K150" s="297"/>
      <c r="L150" s="297"/>
      <c r="M150" s="297"/>
      <c r="N150" s="297"/>
      <c r="O150" s="297"/>
      <c r="P150" s="297"/>
      <c r="Q150" s="297"/>
      <c r="R150" s="297"/>
      <c r="S150" s="297"/>
      <c r="T150" s="297"/>
      <c r="U150" s="297"/>
      <c r="V150" s="297"/>
      <c r="W150" s="297"/>
      <c r="X150" s="297"/>
      <c r="Y150" s="297"/>
      <c r="Z150" s="297"/>
      <c r="AA150" s="297"/>
      <c r="AB150" s="297"/>
      <c r="AC150" s="297"/>
      <c r="AD150" s="297"/>
      <c r="AE150" s="297"/>
      <c r="AF150" s="297"/>
      <c r="AG150" s="297"/>
      <c r="AH150" s="297"/>
      <c r="AI150" s="297"/>
      <c r="AJ150" s="297"/>
      <c r="AK150" s="297"/>
      <c r="AL150" s="297"/>
      <c r="AM150" s="297"/>
      <c r="AN150" s="297"/>
      <c r="AO150" s="297"/>
      <c r="AP150" s="297"/>
      <c r="AQ150" s="297"/>
      <c r="AR150" s="297"/>
      <c r="AS150" s="297"/>
      <c r="AT150" s="297"/>
      <c r="AU150" s="297"/>
      <c r="AV150" s="297"/>
      <c r="AW150" s="297"/>
      <c r="AX150" s="297"/>
      <c r="AY150" s="297"/>
      <c r="AZ150" s="297"/>
      <c r="BA150" s="297"/>
      <c r="BB150" s="297"/>
      <c r="BC150" s="297"/>
      <c r="BD150" s="297"/>
      <c r="BE150" s="297"/>
      <c r="BF150" s="297"/>
      <c r="BG150" s="297"/>
      <c r="BH150" s="297"/>
      <c r="BI150" s="297"/>
      <c r="BJ150" s="297"/>
      <c r="BK150" s="297"/>
      <c r="BL150" s="297"/>
      <c r="BM150" s="297"/>
      <c r="BN150" s="297"/>
      <c r="BO150" s="297"/>
      <c r="BP150" s="297"/>
    </row>
    <row r="151" spans="3:68" s="296" customFormat="1" x14ac:dyDescent="0.2">
      <c r="C151" s="297"/>
      <c r="D151" s="297"/>
      <c r="E151" s="297"/>
      <c r="F151" s="297"/>
      <c r="G151" s="297"/>
      <c r="H151" s="297"/>
      <c r="I151" s="297"/>
      <c r="J151" s="297"/>
      <c r="K151" s="297"/>
      <c r="L151" s="297"/>
      <c r="M151" s="297"/>
      <c r="N151" s="297"/>
      <c r="O151" s="297"/>
      <c r="P151" s="297"/>
      <c r="Q151" s="297"/>
      <c r="R151" s="297"/>
      <c r="S151" s="297"/>
      <c r="T151" s="297"/>
      <c r="U151" s="297"/>
      <c r="V151" s="297"/>
      <c r="W151" s="297"/>
      <c r="X151" s="297"/>
      <c r="Y151" s="297"/>
      <c r="Z151" s="297"/>
      <c r="AA151" s="297"/>
      <c r="AB151" s="297"/>
      <c r="AC151" s="297"/>
      <c r="AD151" s="297"/>
      <c r="AE151" s="297"/>
      <c r="AF151" s="297"/>
      <c r="AG151" s="297"/>
      <c r="AH151" s="297"/>
      <c r="AI151" s="297"/>
      <c r="AJ151" s="297"/>
      <c r="AK151" s="297"/>
      <c r="AL151" s="297"/>
      <c r="AM151" s="297"/>
      <c r="AN151" s="297"/>
      <c r="AO151" s="297"/>
      <c r="AP151" s="297"/>
      <c r="AQ151" s="297"/>
      <c r="AR151" s="297"/>
      <c r="AS151" s="297"/>
      <c r="AT151" s="297"/>
      <c r="AU151" s="297"/>
      <c r="AV151" s="297"/>
      <c r="AW151" s="297"/>
      <c r="AX151" s="297"/>
      <c r="AY151" s="297"/>
      <c r="AZ151" s="297"/>
      <c r="BA151" s="297"/>
      <c r="BB151" s="297"/>
      <c r="BC151" s="297"/>
      <c r="BD151" s="297"/>
      <c r="BE151" s="297"/>
      <c r="BF151" s="297"/>
      <c r="BG151" s="297"/>
      <c r="BH151" s="297"/>
      <c r="BI151" s="297"/>
      <c r="BJ151" s="297"/>
      <c r="BK151" s="297"/>
      <c r="BL151" s="297"/>
      <c r="BM151" s="297"/>
      <c r="BN151" s="297"/>
      <c r="BO151" s="297"/>
      <c r="BP151" s="297"/>
    </row>
    <row r="152" spans="3:68" s="296" customFormat="1" x14ac:dyDescent="0.2">
      <c r="C152" s="297"/>
      <c r="D152" s="297"/>
      <c r="E152" s="297"/>
      <c r="F152" s="297"/>
      <c r="G152" s="297"/>
      <c r="H152" s="297"/>
      <c r="I152" s="297"/>
      <c r="J152" s="297"/>
      <c r="K152" s="297"/>
      <c r="L152" s="297"/>
      <c r="M152" s="297"/>
      <c r="N152" s="297"/>
      <c r="O152" s="297"/>
      <c r="P152" s="297"/>
      <c r="Q152" s="297"/>
      <c r="R152" s="297"/>
      <c r="S152" s="297"/>
      <c r="T152" s="297"/>
      <c r="U152" s="297"/>
      <c r="V152" s="297"/>
      <c r="W152" s="297"/>
      <c r="X152" s="297"/>
      <c r="Y152" s="297"/>
      <c r="Z152" s="297"/>
      <c r="AA152" s="297"/>
      <c r="AB152" s="297"/>
      <c r="AC152" s="297"/>
      <c r="AD152" s="297"/>
      <c r="AE152" s="297"/>
      <c r="AF152" s="297"/>
      <c r="AG152" s="297"/>
      <c r="AH152" s="297"/>
      <c r="AI152" s="297"/>
      <c r="AJ152" s="297"/>
      <c r="AK152" s="297"/>
      <c r="AL152" s="297"/>
      <c r="AM152" s="297"/>
      <c r="AN152" s="297"/>
      <c r="AO152" s="297"/>
      <c r="AP152" s="297"/>
      <c r="AQ152" s="297"/>
      <c r="AR152" s="297"/>
      <c r="AS152" s="297"/>
      <c r="AT152" s="297"/>
      <c r="AU152" s="297"/>
      <c r="AV152" s="297"/>
      <c r="AW152" s="297"/>
      <c r="AX152" s="297"/>
      <c r="AY152" s="297"/>
      <c r="AZ152" s="297"/>
      <c r="BA152" s="297"/>
      <c r="BB152" s="297"/>
      <c r="BC152" s="297"/>
      <c r="BD152" s="297"/>
      <c r="BE152" s="297"/>
      <c r="BF152" s="297"/>
      <c r="BG152" s="297"/>
      <c r="BH152" s="297"/>
      <c r="BI152" s="297"/>
      <c r="BJ152" s="297"/>
      <c r="BK152" s="297"/>
      <c r="BL152" s="297"/>
      <c r="BM152" s="297"/>
      <c r="BN152" s="297"/>
      <c r="BO152" s="297"/>
      <c r="BP152" s="297"/>
    </row>
    <row r="153" spans="3:68" s="296" customFormat="1" x14ac:dyDescent="0.2">
      <c r="C153" s="297"/>
      <c r="D153" s="297"/>
      <c r="E153" s="297"/>
      <c r="F153" s="297"/>
      <c r="G153" s="297"/>
      <c r="H153" s="297"/>
      <c r="I153" s="297"/>
      <c r="J153" s="297"/>
      <c r="K153" s="297"/>
      <c r="L153" s="297"/>
      <c r="M153" s="297"/>
      <c r="N153" s="297"/>
      <c r="O153" s="297"/>
      <c r="P153" s="297"/>
      <c r="Q153" s="297"/>
      <c r="R153" s="297"/>
      <c r="S153" s="297"/>
      <c r="T153" s="297"/>
      <c r="U153" s="297"/>
      <c r="V153" s="297"/>
      <c r="W153" s="297"/>
      <c r="X153" s="297"/>
      <c r="Y153" s="297"/>
      <c r="Z153" s="297"/>
      <c r="AA153" s="297"/>
      <c r="AB153" s="297"/>
      <c r="AC153" s="297"/>
      <c r="AD153" s="297"/>
      <c r="AE153" s="297"/>
      <c r="AF153" s="297"/>
      <c r="AG153" s="297"/>
      <c r="AH153" s="297"/>
      <c r="AI153" s="297"/>
      <c r="AJ153" s="297"/>
      <c r="AK153" s="297"/>
      <c r="AL153" s="297"/>
      <c r="AM153" s="297"/>
      <c r="AN153" s="297"/>
      <c r="AO153" s="297"/>
      <c r="AP153" s="297"/>
      <c r="AQ153" s="297"/>
      <c r="AR153" s="297"/>
      <c r="AS153" s="297"/>
      <c r="AT153" s="297"/>
      <c r="AU153" s="297"/>
      <c r="AV153" s="297"/>
      <c r="AW153" s="297"/>
      <c r="AX153" s="297"/>
      <c r="AY153" s="297"/>
      <c r="AZ153" s="297"/>
      <c r="BA153" s="297"/>
      <c r="BB153" s="297"/>
      <c r="BC153" s="297"/>
      <c r="BD153" s="297"/>
      <c r="BE153" s="297"/>
      <c r="BF153" s="297"/>
      <c r="BG153" s="297"/>
      <c r="BH153" s="297"/>
      <c r="BI153" s="297"/>
      <c r="BJ153" s="297"/>
      <c r="BK153" s="297"/>
      <c r="BL153" s="297"/>
      <c r="BM153" s="297"/>
      <c r="BN153" s="297"/>
      <c r="BO153" s="297"/>
      <c r="BP153" s="297"/>
    </row>
    <row r="154" spans="3:68" s="296" customFormat="1" x14ac:dyDescent="0.2">
      <c r="C154" s="297"/>
      <c r="D154" s="297"/>
      <c r="E154" s="297"/>
      <c r="F154" s="297"/>
      <c r="G154" s="297"/>
      <c r="H154" s="297"/>
      <c r="I154" s="297"/>
      <c r="J154" s="297"/>
      <c r="K154" s="297"/>
      <c r="L154" s="297"/>
      <c r="M154" s="297"/>
      <c r="N154" s="297"/>
      <c r="O154" s="297"/>
      <c r="P154" s="297"/>
      <c r="Q154" s="297"/>
      <c r="R154" s="297"/>
      <c r="S154" s="297"/>
      <c r="T154" s="297"/>
      <c r="U154" s="297"/>
      <c r="V154" s="297"/>
      <c r="W154" s="297"/>
      <c r="X154" s="297"/>
      <c r="Y154" s="297"/>
      <c r="Z154" s="297"/>
      <c r="AA154" s="297"/>
      <c r="AB154" s="297"/>
      <c r="AC154" s="297"/>
      <c r="AD154" s="297"/>
      <c r="AE154" s="297"/>
      <c r="AF154" s="297"/>
      <c r="AG154" s="297"/>
      <c r="AH154" s="297"/>
      <c r="AI154" s="297"/>
      <c r="AJ154" s="297"/>
      <c r="AK154" s="297"/>
      <c r="AL154" s="297"/>
      <c r="AM154" s="297"/>
      <c r="AN154" s="297"/>
      <c r="AO154" s="297"/>
      <c r="AP154" s="297"/>
      <c r="AQ154" s="297"/>
      <c r="AR154" s="297"/>
      <c r="AS154" s="297"/>
      <c r="AT154" s="297"/>
      <c r="AU154" s="297"/>
      <c r="AV154" s="297"/>
      <c r="AW154" s="297"/>
      <c r="AX154" s="297"/>
      <c r="AY154" s="297"/>
      <c r="AZ154" s="297"/>
      <c r="BA154" s="297"/>
      <c r="BB154" s="297"/>
      <c r="BC154" s="297"/>
      <c r="BD154" s="297"/>
      <c r="BE154" s="297"/>
      <c r="BF154" s="297"/>
      <c r="BG154" s="297"/>
      <c r="BH154" s="297"/>
      <c r="BI154" s="297"/>
      <c r="BJ154" s="297"/>
      <c r="BK154" s="297"/>
      <c r="BL154" s="297"/>
      <c r="BM154" s="297"/>
      <c r="BN154" s="297"/>
      <c r="BO154" s="297"/>
      <c r="BP154" s="297"/>
    </row>
    <row r="155" spans="3:68" s="296" customFormat="1" x14ac:dyDescent="0.2">
      <c r="C155" s="297"/>
      <c r="D155" s="297"/>
      <c r="E155" s="297"/>
      <c r="F155" s="297"/>
      <c r="G155" s="297"/>
      <c r="H155" s="297"/>
      <c r="I155" s="297"/>
      <c r="J155" s="297"/>
      <c r="K155" s="297"/>
      <c r="L155" s="297"/>
      <c r="M155" s="297"/>
      <c r="N155" s="297"/>
      <c r="O155" s="297"/>
      <c r="P155" s="297"/>
      <c r="Q155" s="297"/>
      <c r="R155" s="297"/>
      <c r="S155" s="297"/>
      <c r="T155" s="297"/>
      <c r="U155" s="297"/>
      <c r="V155" s="297"/>
      <c r="W155" s="297"/>
      <c r="X155" s="297"/>
      <c r="Y155" s="297"/>
      <c r="Z155" s="297"/>
      <c r="AA155" s="297"/>
      <c r="AB155" s="297"/>
      <c r="AC155" s="297"/>
      <c r="AD155" s="297"/>
      <c r="AE155" s="297"/>
      <c r="AF155" s="297"/>
      <c r="AG155" s="297"/>
      <c r="AH155" s="297"/>
      <c r="AI155" s="297"/>
      <c r="AJ155" s="297"/>
      <c r="AK155" s="297"/>
      <c r="AL155" s="297"/>
      <c r="AM155" s="297"/>
      <c r="AN155" s="297"/>
      <c r="AO155" s="297"/>
      <c r="AP155" s="297"/>
      <c r="AQ155" s="297"/>
      <c r="AR155" s="297"/>
      <c r="AS155" s="297"/>
      <c r="AT155" s="297"/>
      <c r="AU155" s="297"/>
      <c r="AV155" s="297"/>
      <c r="AW155" s="297"/>
      <c r="AX155" s="297"/>
      <c r="AY155" s="297"/>
      <c r="AZ155" s="297"/>
      <c r="BA155" s="297"/>
      <c r="BB155" s="297"/>
      <c r="BC155" s="297"/>
      <c r="BD155" s="297"/>
      <c r="BE155" s="297"/>
      <c r="BF155" s="297"/>
      <c r="BG155" s="297"/>
      <c r="BH155" s="297"/>
      <c r="BI155" s="297"/>
      <c r="BJ155" s="297"/>
      <c r="BK155" s="297"/>
      <c r="BL155" s="297"/>
      <c r="BM155" s="297"/>
      <c r="BN155" s="297"/>
      <c r="BO155" s="297"/>
      <c r="BP155" s="297"/>
    </row>
    <row r="156" spans="3:68" s="296" customFormat="1" x14ac:dyDescent="0.2">
      <c r="C156" s="297"/>
      <c r="D156" s="297"/>
      <c r="E156" s="297"/>
      <c r="F156" s="297"/>
      <c r="G156" s="297"/>
      <c r="H156" s="297"/>
      <c r="I156" s="297"/>
      <c r="J156" s="297"/>
      <c r="K156" s="297"/>
      <c r="L156" s="297"/>
      <c r="M156" s="297"/>
      <c r="N156" s="297"/>
      <c r="O156" s="297"/>
      <c r="P156" s="297"/>
      <c r="Q156" s="297"/>
      <c r="R156" s="297"/>
      <c r="S156" s="297"/>
      <c r="T156" s="297"/>
      <c r="U156" s="297"/>
      <c r="V156" s="297"/>
      <c r="W156" s="297"/>
      <c r="X156" s="297"/>
      <c r="Y156" s="297"/>
      <c r="Z156" s="297"/>
      <c r="AA156" s="297"/>
      <c r="AB156" s="297"/>
      <c r="AC156" s="297"/>
      <c r="AD156" s="297"/>
      <c r="AE156" s="297"/>
      <c r="AF156" s="297"/>
      <c r="AG156" s="297"/>
      <c r="AH156" s="297"/>
      <c r="AI156" s="297"/>
      <c r="AJ156" s="297"/>
      <c r="AK156" s="297"/>
      <c r="AL156" s="297"/>
      <c r="AM156" s="297"/>
      <c r="AN156" s="297"/>
      <c r="AO156" s="297"/>
      <c r="AP156" s="297"/>
      <c r="AQ156" s="297"/>
      <c r="AR156" s="297"/>
      <c r="AS156" s="297"/>
      <c r="AT156" s="297"/>
      <c r="AU156" s="297"/>
      <c r="AV156" s="297"/>
      <c r="AW156" s="297"/>
      <c r="AX156" s="297"/>
      <c r="AY156" s="297"/>
      <c r="AZ156" s="297"/>
      <c r="BA156" s="297"/>
      <c r="BB156" s="297"/>
      <c r="BC156" s="297"/>
      <c r="BD156" s="297"/>
      <c r="BE156" s="297"/>
      <c r="BF156" s="297"/>
      <c r="BG156" s="297"/>
      <c r="BH156" s="297"/>
      <c r="BI156" s="297"/>
      <c r="BJ156" s="297"/>
      <c r="BK156" s="297"/>
      <c r="BL156" s="297"/>
      <c r="BM156" s="297"/>
      <c r="BN156" s="297"/>
      <c r="BO156" s="297"/>
      <c r="BP156" s="297"/>
    </row>
    <row r="157" spans="3:68" s="296" customFormat="1" x14ac:dyDescent="0.2">
      <c r="C157" s="297"/>
      <c r="D157" s="297"/>
      <c r="E157" s="297"/>
      <c r="F157" s="297"/>
      <c r="G157" s="297"/>
      <c r="H157" s="297"/>
      <c r="I157" s="297"/>
      <c r="J157" s="297"/>
      <c r="K157" s="297"/>
      <c r="L157" s="297"/>
      <c r="M157" s="297"/>
      <c r="N157" s="297"/>
      <c r="O157" s="297"/>
      <c r="P157" s="297"/>
      <c r="Q157" s="297"/>
      <c r="R157" s="297"/>
      <c r="S157" s="297"/>
      <c r="T157" s="297"/>
      <c r="U157" s="297"/>
      <c r="V157" s="297"/>
      <c r="W157" s="297"/>
      <c r="X157" s="297"/>
      <c r="Y157" s="297"/>
      <c r="Z157" s="297"/>
      <c r="AA157" s="297"/>
      <c r="AB157" s="297"/>
      <c r="AC157" s="297"/>
      <c r="AD157" s="297"/>
      <c r="AE157" s="297"/>
      <c r="AF157" s="297"/>
      <c r="AG157" s="297"/>
      <c r="AH157" s="297"/>
      <c r="AI157" s="297"/>
      <c r="AJ157" s="297"/>
      <c r="AK157" s="297"/>
      <c r="AL157" s="297"/>
      <c r="AM157" s="297"/>
      <c r="AN157" s="297"/>
      <c r="AO157" s="297"/>
      <c r="AP157" s="297"/>
      <c r="AQ157" s="297"/>
      <c r="AR157" s="297"/>
      <c r="AS157" s="297"/>
      <c r="AT157" s="297"/>
      <c r="AU157" s="297"/>
      <c r="AV157" s="297"/>
      <c r="AW157" s="297"/>
      <c r="AX157" s="297"/>
      <c r="AY157" s="297"/>
      <c r="AZ157" s="297"/>
      <c r="BA157" s="297"/>
      <c r="BB157" s="297"/>
      <c r="BC157" s="297"/>
      <c r="BD157" s="297"/>
      <c r="BE157" s="297"/>
      <c r="BF157" s="297"/>
      <c r="BG157" s="297"/>
      <c r="BH157" s="297"/>
      <c r="BI157" s="297"/>
      <c r="BJ157" s="297"/>
      <c r="BK157" s="297"/>
      <c r="BL157" s="297"/>
      <c r="BM157" s="297"/>
      <c r="BN157" s="297"/>
      <c r="BO157" s="297"/>
      <c r="BP157" s="297"/>
    </row>
    <row r="158" spans="3:68" s="296" customFormat="1" x14ac:dyDescent="0.2">
      <c r="C158" s="297"/>
      <c r="D158" s="297"/>
      <c r="E158" s="297"/>
      <c r="F158" s="297"/>
      <c r="G158" s="297"/>
      <c r="H158" s="297"/>
      <c r="I158" s="297"/>
      <c r="J158" s="297"/>
      <c r="K158" s="297"/>
      <c r="L158" s="297"/>
      <c r="M158" s="297"/>
      <c r="N158" s="297"/>
      <c r="O158" s="297"/>
      <c r="P158" s="297"/>
      <c r="Q158" s="297"/>
      <c r="R158" s="297"/>
      <c r="S158" s="297"/>
      <c r="T158" s="297"/>
      <c r="U158" s="297"/>
      <c r="V158" s="297"/>
      <c r="W158" s="297"/>
      <c r="X158" s="297"/>
      <c r="Y158" s="297"/>
      <c r="Z158" s="297"/>
      <c r="AA158" s="297"/>
      <c r="AB158" s="297"/>
      <c r="AC158" s="297"/>
      <c r="AD158" s="297"/>
      <c r="AE158" s="297"/>
      <c r="AF158" s="297"/>
      <c r="AG158" s="297"/>
      <c r="AH158" s="297"/>
      <c r="AI158" s="297"/>
      <c r="AJ158" s="297"/>
      <c r="AK158" s="297"/>
      <c r="AL158" s="297"/>
      <c r="AM158" s="297"/>
      <c r="AN158" s="297"/>
      <c r="AO158" s="297"/>
      <c r="AP158" s="297"/>
      <c r="AQ158" s="297"/>
      <c r="AR158" s="297"/>
      <c r="AS158" s="297"/>
      <c r="AT158" s="297"/>
      <c r="AU158" s="297"/>
      <c r="AV158" s="297"/>
      <c r="AW158" s="297"/>
      <c r="AX158" s="297"/>
      <c r="AY158" s="297"/>
      <c r="AZ158" s="297"/>
      <c r="BA158" s="297"/>
      <c r="BB158" s="297"/>
      <c r="BC158" s="297"/>
      <c r="BD158" s="297"/>
      <c r="BE158" s="297"/>
      <c r="BF158" s="297"/>
      <c r="BG158" s="297"/>
      <c r="BH158" s="297"/>
      <c r="BI158" s="297"/>
      <c r="BJ158" s="297"/>
      <c r="BK158" s="297"/>
      <c r="BL158" s="297"/>
      <c r="BM158" s="297"/>
      <c r="BN158" s="297"/>
      <c r="BO158" s="297"/>
      <c r="BP158" s="297"/>
    </row>
    <row r="159" spans="3:68" s="296" customFormat="1" x14ac:dyDescent="0.2">
      <c r="C159" s="297"/>
      <c r="D159" s="297"/>
      <c r="E159" s="297"/>
      <c r="F159" s="297"/>
      <c r="G159" s="297"/>
      <c r="H159" s="297"/>
      <c r="I159" s="297"/>
      <c r="J159" s="297"/>
      <c r="K159" s="297"/>
      <c r="L159" s="297"/>
      <c r="M159" s="297"/>
      <c r="N159" s="297"/>
      <c r="O159" s="297"/>
      <c r="P159" s="297"/>
      <c r="Q159" s="297"/>
      <c r="R159" s="297"/>
      <c r="S159" s="297"/>
      <c r="T159" s="297"/>
      <c r="U159" s="297"/>
      <c r="V159" s="297"/>
      <c r="W159" s="297"/>
      <c r="X159" s="297"/>
      <c r="Y159" s="297"/>
      <c r="Z159" s="297"/>
      <c r="AA159" s="297"/>
      <c r="AB159" s="297"/>
      <c r="AC159" s="297"/>
      <c r="AD159" s="297"/>
      <c r="AE159" s="297"/>
      <c r="AF159" s="297"/>
      <c r="AG159" s="297"/>
      <c r="AH159" s="297"/>
      <c r="AI159" s="297"/>
      <c r="AJ159" s="297"/>
      <c r="AK159" s="297"/>
      <c r="AL159" s="297"/>
      <c r="AM159" s="297"/>
      <c r="AN159" s="297"/>
      <c r="AO159" s="297"/>
      <c r="AP159" s="297"/>
      <c r="AQ159" s="297"/>
      <c r="AR159" s="297"/>
      <c r="AS159" s="297"/>
      <c r="AT159" s="297"/>
      <c r="AU159" s="297"/>
      <c r="AV159" s="297"/>
      <c r="AW159" s="297"/>
      <c r="AX159" s="297"/>
      <c r="AY159" s="297"/>
      <c r="AZ159" s="297"/>
      <c r="BA159" s="297"/>
      <c r="BB159" s="297"/>
      <c r="BC159" s="297"/>
      <c r="BD159" s="297"/>
      <c r="BE159" s="297"/>
      <c r="BF159" s="297"/>
      <c r="BG159" s="297"/>
      <c r="BH159" s="297"/>
      <c r="BI159" s="297"/>
      <c r="BJ159" s="297"/>
      <c r="BK159" s="297"/>
      <c r="BL159" s="297"/>
      <c r="BM159" s="297"/>
      <c r="BN159" s="297"/>
      <c r="BO159" s="297"/>
      <c r="BP159" s="297"/>
    </row>
    <row r="160" spans="3:68" s="296" customFormat="1" x14ac:dyDescent="0.2">
      <c r="C160" s="297"/>
      <c r="D160" s="297"/>
      <c r="E160" s="297"/>
      <c r="F160" s="297"/>
      <c r="G160" s="297"/>
      <c r="H160" s="297"/>
      <c r="I160" s="297"/>
      <c r="J160" s="297"/>
      <c r="K160" s="297"/>
      <c r="L160" s="297"/>
      <c r="M160" s="297"/>
      <c r="N160" s="297"/>
      <c r="O160" s="297"/>
      <c r="P160" s="297"/>
      <c r="Q160" s="297"/>
      <c r="R160" s="297"/>
      <c r="S160" s="297"/>
      <c r="T160" s="297"/>
      <c r="U160" s="297"/>
      <c r="V160" s="297"/>
      <c r="W160" s="297"/>
      <c r="X160" s="297"/>
      <c r="Y160" s="297"/>
      <c r="Z160" s="297"/>
      <c r="AA160" s="297"/>
      <c r="AB160" s="297"/>
      <c r="AC160" s="297"/>
      <c r="AD160" s="297"/>
      <c r="AE160" s="297"/>
      <c r="AF160" s="297"/>
      <c r="AG160" s="297"/>
      <c r="AH160" s="297"/>
      <c r="AI160" s="297"/>
      <c r="AJ160" s="297"/>
      <c r="AK160" s="297"/>
      <c r="AL160" s="297"/>
      <c r="AM160" s="297"/>
      <c r="AN160" s="297"/>
      <c r="AO160" s="297"/>
      <c r="AP160" s="297"/>
      <c r="AQ160" s="297"/>
      <c r="AR160" s="297"/>
      <c r="AS160" s="297"/>
      <c r="AT160" s="297"/>
      <c r="AU160" s="297"/>
      <c r="AV160" s="297"/>
      <c r="AW160" s="297"/>
      <c r="AX160" s="297"/>
      <c r="AY160" s="297"/>
      <c r="AZ160" s="297"/>
      <c r="BA160" s="297"/>
      <c r="BB160" s="297"/>
      <c r="BC160" s="297"/>
      <c r="BD160" s="297"/>
      <c r="BE160" s="297"/>
      <c r="BF160" s="297"/>
      <c r="BG160" s="297"/>
      <c r="BH160" s="297"/>
      <c r="BI160" s="297"/>
      <c r="BJ160" s="297"/>
      <c r="BK160" s="297"/>
      <c r="BL160" s="297"/>
      <c r="BM160" s="297"/>
      <c r="BN160" s="297"/>
      <c r="BO160" s="297"/>
      <c r="BP160" s="297"/>
    </row>
    <row r="161" spans="3:68" s="296" customFormat="1" x14ac:dyDescent="0.2">
      <c r="C161" s="297"/>
      <c r="D161" s="297"/>
      <c r="E161" s="297"/>
      <c r="F161" s="297"/>
      <c r="G161" s="297"/>
      <c r="H161" s="297"/>
      <c r="I161" s="297"/>
      <c r="J161" s="297"/>
      <c r="K161" s="297"/>
      <c r="L161" s="297"/>
      <c r="M161" s="297"/>
      <c r="N161" s="297"/>
      <c r="O161" s="297"/>
      <c r="P161" s="297"/>
      <c r="Q161" s="297"/>
      <c r="R161" s="297"/>
      <c r="S161" s="297"/>
      <c r="T161" s="297"/>
      <c r="U161" s="297"/>
      <c r="V161" s="297"/>
      <c r="W161" s="297"/>
      <c r="X161" s="297"/>
      <c r="Y161" s="297"/>
      <c r="Z161" s="297"/>
      <c r="AA161" s="297"/>
      <c r="AB161" s="297"/>
      <c r="AC161" s="297"/>
      <c r="AD161" s="297"/>
      <c r="AE161" s="297"/>
      <c r="AF161" s="297"/>
      <c r="AG161" s="297"/>
      <c r="AH161" s="297"/>
      <c r="AI161" s="297"/>
      <c r="AJ161" s="297"/>
      <c r="AK161" s="297"/>
      <c r="AL161" s="297"/>
      <c r="AM161" s="297"/>
      <c r="AN161" s="297"/>
      <c r="AO161" s="297"/>
      <c r="AP161" s="297"/>
      <c r="AQ161" s="297"/>
      <c r="AR161" s="297"/>
      <c r="AS161" s="297"/>
      <c r="AT161" s="297"/>
      <c r="AU161" s="297"/>
      <c r="AV161" s="297"/>
      <c r="AW161" s="297"/>
      <c r="AX161" s="297"/>
      <c r="AY161" s="297"/>
      <c r="AZ161" s="297"/>
      <c r="BA161" s="297"/>
      <c r="BB161" s="297"/>
      <c r="BC161" s="297"/>
      <c r="BD161" s="297"/>
      <c r="BE161" s="297"/>
      <c r="BF161" s="297"/>
      <c r="BG161" s="297"/>
      <c r="BH161" s="297"/>
      <c r="BI161" s="297"/>
      <c r="BJ161" s="297"/>
      <c r="BK161" s="297"/>
      <c r="BL161" s="297"/>
      <c r="BM161" s="297"/>
      <c r="BN161" s="297"/>
      <c r="BO161" s="297"/>
      <c r="BP161" s="297"/>
    </row>
    <row r="162" spans="3:68" s="296" customFormat="1" x14ac:dyDescent="0.2">
      <c r="C162" s="297"/>
      <c r="D162" s="297"/>
      <c r="E162" s="297"/>
      <c r="F162" s="297"/>
      <c r="G162" s="297"/>
      <c r="H162" s="297"/>
      <c r="I162" s="297"/>
      <c r="J162" s="297"/>
      <c r="K162" s="297"/>
      <c r="L162" s="297"/>
      <c r="M162" s="297"/>
      <c r="N162" s="297"/>
      <c r="O162" s="297"/>
      <c r="P162" s="297"/>
      <c r="Q162" s="297"/>
      <c r="R162" s="297"/>
      <c r="S162" s="297"/>
      <c r="T162" s="297"/>
      <c r="U162" s="297"/>
      <c r="V162" s="297"/>
      <c r="W162" s="297"/>
      <c r="X162" s="297"/>
      <c r="Y162" s="297"/>
      <c r="Z162" s="297"/>
      <c r="AA162" s="297"/>
      <c r="AB162" s="297"/>
      <c r="AC162" s="297"/>
      <c r="AD162" s="297"/>
      <c r="AE162" s="297"/>
      <c r="AF162" s="297"/>
      <c r="AG162" s="297"/>
      <c r="AH162" s="297"/>
      <c r="AI162" s="297"/>
      <c r="AJ162" s="297"/>
      <c r="AK162" s="297"/>
      <c r="AL162" s="297"/>
      <c r="AM162" s="297"/>
      <c r="AN162" s="297"/>
      <c r="AO162" s="297"/>
      <c r="AP162" s="297"/>
      <c r="AQ162" s="297"/>
      <c r="AR162" s="297"/>
      <c r="AS162" s="297"/>
      <c r="AT162" s="297"/>
      <c r="AU162" s="297"/>
      <c r="AV162" s="297"/>
      <c r="AW162" s="297"/>
      <c r="AX162" s="297"/>
      <c r="AY162" s="297"/>
      <c r="AZ162" s="297"/>
      <c r="BA162" s="297"/>
      <c r="BB162" s="297"/>
      <c r="BC162" s="297"/>
      <c r="BD162" s="297"/>
      <c r="BE162" s="297"/>
      <c r="BF162" s="297"/>
      <c r="BG162" s="297"/>
      <c r="BH162" s="297"/>
      <c r="BI162" s="297"/>
      <c r="BJ162" s="297"/>
      <c r="BK162" s="297"/>
      <c r="BL162" s="297"/>
      <c r="BM162" s="297"/>
      <c r="BN162" s="297"/>
      <c r="BO162" s="297"/>
      <c r="BP162" s="297"/>
    </row>
    <row r="163" spans="3:68" s="296" customFormat="1" x14ac:dyDescent="0.2">
      <c r="C163" s="297"/>
      <c r="D163" s="297"/>
      <c r="E163" s="297"/>
      <c r="F163" s="297"/>
      <c r="G163" s="297"/>
      <c r="H163" s="297"/>
      <c r="I163" s="297"/>
      <c r="J163" s="297"/>
      <c r="K163" s="297"/>
      <c r="L163" s="297"/>
      <c r="M163" s="297"/>
      <c r="N163" s="297"/>
      <c r="O163" s="297"/>
      <c r="P163" s="297"/>
      <c r="Q163" s="297"/>
      <c r="R163" s="297"/>
      <c r="S163" s="297"/>
      <c r="T163" s="297"/>
      <c r="U163" s="297"/>
      <c r="V163" s="297"/>
      <c r="W163" s="297"/>
      <c r="X163" s="297"/>
      <c r="Y163" s="297"/>
      <c r="Z163" s="297"/>
      <c r="AA163" s="297"/>
      <c r="AB163" s="297"/>
      <c r="AC163" s="297"/>
      <c r="AD163" s="297"/>
      <c r="AE163" s="297"/>
      <c r="AF163" s="297"/>
      <c r="AG163" s="297"/>
      <c r="AH163" s="297"/>
      <c r="AI163" s="297"/>
      <c r="AJ163" s="297"/>
      <c r="AK163" s="297"/>
      <c r="AL163" s="297"/>
      <c r="AM163" s="297"/>
      <c r="AN163" s="297"/>
      <c r="AO163" s="297"/>
      <c r="AP163" s="297"/>
      <c r="AQ163" s="297"/>
      <c r="AR163" s="297"/>
      <c r="AS163" s="297"/>
      <c r="AT163" s="297"/>
      <c r="AU163" s="297"/>
      <c r="AV163" s="297"/>
      <c r="AW163" s="297"/>
      <c r="AX163" s="297"/>
      <c r="AY163" s="297"/>
      <c r="AZ163" s="297"/>
      <c r="BA163" s="297"/>
      <c r="BB163" s="297"/>
      <c r="BC163" s="297"/>
      <c r="BD163" s="297"/>
      <c r="BE163" s="297"/>
      <c r="BF163" s="297"/>
      <c r="BG163" s="297"/>
      <c r="BH163" s="297"/>
      <c r="BI163" s="297"/>
      <c r="BJ163" s="297"/>
      <c r="BK163" s="297"/>
      <c r="BL163" s="297"/>
      <c r="BM163" s="297"/>
      <c r="BN163" s="297"/>
      <c r="BO163" s="297"/>
      <c r="BP163" s="297"/>
    </row>
    <row r="164" spans="3:68" s="296" customFormat="1" x14ac:dyDescent="0.2">
      <c r="C164" s="297"/>
      <c r="D164" s="297"/>
      <c r="E164" s="297"/>
      <c r="F164" s="297"/>
      <c r="G164" s="297"/>
      <c r="H164" s="297"/>
      <c r="I164" s="297"/>
      <c r="J164" s="297"/>
      <c r="K164" s="297"/>
      <c r="L164" s="297"/>
      <c r="M164" s="297"/>
      <c r="N164" s="297"/>
      <c r="O164" s="297"/>
      <c r="P164" s="297"/>
      <c r="Q164" s="297"/>
      <c r="R164" s="297"/>
      <c r="S164" s="297"/>
      <c r="T164" s="297"/>
      <c r="U164" s="297"/>
      <c r="V164" s="297"/>
      <c r="W164" s="297"/>
      <c r="X164" s="297"/>
      <c r="Y164" s="297"/>
      <c r="Z164" s="297"/>
      <c r="AA164" s="297"/>
      <c r="AB164" s="297"/>
      <c r="AC164" s="297"/>
      <c r="AD164" s="297"/>
      <c r="AE164" s="297"/>
      <c r="AF164" s="297"/>
      <c r="AG164" s="297"/>
      <c r="AH164" s="297"/>
      <c r="AI164" s="297"/>
      <c r="AJ164" s="297"/>
      <c r="AK164" s="297"/>
      <c r="AL164" s="297"/>
      <c r="AM164" s="297"/>
      <c r="AN164" s="297"/>
      <c r="AO164" s="297"/>
      <c r="AP164" s="297"/>
      <c r="AQ164" s="297"/>
      <c r="AR164" s="297"/>
      <c r="AS164" s="297"/>
      <c r="AT164" s="297"/>
      <c r="AU164" s="297"/>
      <c r="AV164" s="297"/>
      <c r="AW164" s="297"/>
      <c r="AX164" s="297"/>
      <c r="AY164" s="297"/>
      <c r="AZ164" s="297"/>
      <c r="BA164" s="297"/>
      <c r="BB164" s="297"/>
      <c r="BC164" s="297"/>
      <c r="BD164" s="297"/>
      <c r="BE164" s="297"/>
      <c r="BF164" s="297"/>
      <c r="BG164" s="297"/>
      <c r="BH164" s="297"/>
      <c r="BI164" s="297"/>
      <c r="BJ164" s="297"/>
      <c r="BK164" s="297"/>
      <c r="BL164" s="297"/>
      <c r="BM164" s="297"/>
      <c r="BN164" s="297"/>
      <c r="BO164" s="297"/>
      <c r="BP164" s="297"/>
    </row>
    <row r="165" spans="3:68" s="296" customFormat="1" x14ac:dyDescent="0.2">
      <c r="C165" s="297"/>
      <c r="D165" s="297"/>
      <c r="E165" s="297"/>
      <c r="F165" s="297"/>
      <c r="G165" s="297"/>
      <c r="H165" s="297"/>
      <c r="I165" s="297"/>
      <c r="J165" s="297"/>
      <c r="K165" s="297"/>
      <c r="L165" s="297"/>
      <c r="M165" s="297"/>
      <c r="N165" s="297"/>
      <c r="O165" s="297"/>
      <c r="P165" s="297"/>
      <c r="Q165" s="297"/>
      <c r="R165" s="297"/>
      <c r="S165" s="297"/>
      <c r="T165" s="297"/>
      <c r="U165" s="297"/>
      <c r="V165" s="297"/>
      <c r="W165" s="297"/>
      <c r="X165" s="297"/>
      <c r="Y165" s="297"/>
      <c r="Z165" s="297"/>
      <c r="AA165" s="297"/>
      <c r="AB165" s="297"/>
      <c r="AC165" s="297"/>
      <c r="AD165" s="297"/>
      <c r="AE165" s="297"/>
      <c r="AF165" s="297"/>
      <c r="AG165" s="297"/>
      <c r="AH165" s="297"/>
      <c r="AI165" s="297"/>
      <c r="AJ165" s="297"/>
      <c r="AK165" s="297"/>
      <c r="AL165" s="297"/>
      <c r="AM165" s="297"/>
      <c r="AN165" s="297"/>
      <c r="AO165" s="297"/>
      <c r="AP165" s="297"/>
      <c r="AQ165" s="297"/>
      <c r="AR165" s="297"/>
      <c r="AS165" s="297"/>
      <c r="AT165" s="297"/>
      <c r="AU165" s="297"/>
      <c r="AV165" s="297"/>
      <c r="AW165" s="297"/>
      <c r="AX165" s="297"/>
      <c r="AY165" s="297"/>
      <c r="AZ165" s="297"/>
      <c r="BA165" s="297"/>
      <c r="BB165" s="297"/>
      <c r="BC165" s="297"/>
      <c r="BD165" s="297"/>
      <c r="BE165" s="297"/>
      <c r="BF165" s="297"/>
      <c r="BG165" s="297"/>
      <c r="BH165" s="297"/>
      <c r="BI165" s="297"/>
      <c r="BJ165" s="297"/>
      <c r="BK165" s="297"/>
      <c r="BL165" s="297"/>
      <c r="BM165" s="297"/>
      <c r="BN165" s="297"/>
      <c r="BO165" s="297"/>
      <c r="BP165" s="297"/>
    </row>
    <row r="166" spans="3:68" s="296" customFormat="1" x14ac:dyDescent="0.2">
      <c r="C166" s="297"/>
      <c r="D166" s="297"/>
      <c r="E166" s="297"/>
      <c r="F166" s="297"/>
      <c r="G166" s="297"/>
      <c r="H166" s="297"/>
      <c r="I166" s="297"/>
      <c r="J166" s="297"/>
      <c r="K166" s="297"/>
      <c r="L166" s="297"/>
      <c r="M166" s="297"/>
      <c r="N166" s="297"/>
      <c r="O166" s="297"/>
      <c r="P166" s="297"/>
      <c r="Q166" s="297"/>
      <c r="R166" s="297"/>
      <c r="S166" s="297"/>
      <c r="T166" s="297"/>
      <c r="U166" s="297"/>
      <c r="V166" s="297"/>
      <c r="W166" s="297"/>
      <c r="X166" s="297"/>
      <c r="Y166" s="297"/>
      <c r="Z166" s="297"/>
      <c r="AA166" s="297"/>
      <c r="AB166" s="297"/>
      <c r="AC166" s="297"/>
      <c r="AD166" s="297"/>
      <c r="AE166" s="297"/>
      <c r="AF166" s="297"/>
      <c r="AG166" s="297"/>
      <c r="AH166" s="297"/>
      <c r="AI166" s="297"/>
      <c r="AJ166" s="297"/>
      <c r="AK166" s="297"/>
      <c r="AL166" s="297"/>
      <c r="AM166" s="297"/>
      <c r="AN166" s="297"/>
      <c r="AO166" s="297"/>
      <c r="AP166" s="297"/>
      <c r="AQ166" s="297"/>
      <c r="AR166" s="297"/>
      <c r="AS166" s="297"/>
      <c r="AT166" s="297"/>
      <c r="AU166" s="297"/>
      <c r="AV166" s="297"/>
      <c r="AW166" s="297"/>
      <c r="AX166" s="297"/>
      <c r="AY166" s="297"/>
      <c r="AZ166" s="297"/>
      <c r="BA166" s="297"/>
      <c r="BB166" s="297"/>
      <c r="BC166" s="297"/>
      <c r="BD166" s="297"/>
      <c r="BE166" s="297"/>
      <c r="BF166" s="297"/>
      <c r="BG166" s="297"/>
      <c r="BH166" s="297"/>
      <c r="BI166" s="297"/>
      <c r="BJ166" s="297"/>
      <c r="BK166" s="297"/>
      <c r="BL166" s="297"/>
      <c r="BM166" s="297"/>
      <c r="BN166" s="297"/>
      <c r="BO166" s="297"/>
      <c r="BP166" s="297"/>
    </row>
    <row r="167" spans="3:68" s="296" customFormat="1" x14ac:dyDescent="0.2">
      <c r="C167" s="297"/>
      <c r="D167" s="297"/>
      <c r="E167" s="297"/>
      <c r="F167" s="297"/>
      <c r="G167" s="297"/>
      <c r="H167" s="297"/>
      <c r="I167" s="297"/>
      <c r="J167" s="297"/>
      <c r="K167" s="297"/>
      <c r="L167" s="297"/>
      <c r="M167" s="297"/>
      <c r="N167" s="297"/>
      <c r="O167" s="297"/>
      <c r="P167" s="297"/>
      <c r="Q167" s="297"/>
      <c r="R167" s="297"/>
      <c r="S167" s="297"/>
      <c r="T167" s="297"/>
      <c r="U167" s="297"/>
      <c r="V167" s="297"/>
      <c r="W167" s="297"/>
      <c r="X167" s="297"/>
      <c r="Y167" s="297"/>
      <c r="Z167" s="297"/>
      <c r="AA167" s="297"/>
      <c r="AB167" s="297"/>
      <c r="AC167" s="297"/>
      <c r="AD167" s="297"/>
      <c r="AE167" s="297"/>
      <c r="AF167" s="297"/>
      <c r="AG167" s="297"/>
      <c r="AH167" s="297"/>
      <c r="AI167" s="297"/>
      <c r="AJ167" s="297"/>
      <c r="AK167" s="297"/>
      <c r="AL167" s="297"/>
      <c r="AM167" s="297"/>
      <c r="AN167" s="297"/>
      <c r="AO167" s="297"/>
      <c r="AP167" s="297"/>
      <c r="AQ167" s="297"/>
      <c r="AR167" s="297"/>
      <c r="AS167" s="297"/>
      <c r="AT167" s="297"/>
      <c r="AU167" s="297"/>
      <c r="AV167" s="297"/>
      <c r="AW167" s="297"/>
      <c r="AX167" s="297"/>
      <c r="AY167" s="297"/>
      <c r="AZ167" s="297"/>
      <c r="BA167" s="297"/>
      <c r="BB167" s="297"/>
      <c r="BC167" s="297"/>
      <c r="BD167" s="297"/>
      <c r="BE167" s="297"/>
      <c r="BF167" s="297"/>
      <c r="BG167" s="297"/>
      <c r="BH167" s="297"/>
      <c r="BI167" s="297"/>
      <c r="BJ167" s="297"/>
      <c r="BK167" s="297"/>
      <c r="BL167" s="297"/>
      <c r="BM167" s="297"/>
      <c r="BN167" s="297"/>
      <c r="BO167" s="297"/>
      <c r="BP167" s="297"/>
    </row>
    <row r="168" spans="3:68" s="296" customFormat="1" x14ac:dyDescent="0.2">
      <c r="C168" s="297"/>
      <c r="D168" s="297"/>
      <c r="E168" s="297"/>
      <c r="F168" s="297"/>
      <c r="G168" s="297"/>
      <c r="H168" s="297"/>
      <c r="I168" s="297"/>
      <c r="J168" s="297"/>
      <c r="K168" s="297"/>
      <c r="L168" s="297"/>
      <c r="M168" s="297"/>
      <c r="N168" s="297"/>
      <c r="O168" s="297"/>
      <c r="P168" s="297"/>
      <c r="Q168" s="297"/>
      <c r="R168" s="297"/>
      <c r="S168" s="297"/>
      <c r="T168" s="297"/>
      <c r="U168" s="297"/>
      <c r="V168" s="297"/>
      <c r="W168" s="297"/>
      <c r="X168" s="297"/>
      <c r="Y168" s="297"/>
      <c r="Z168" s="297"/>
      <c r="AA168" s="297"/>
      <c r="AB168" s="297"/>
      <c r="AC168" s="297"/>
      <c r="AD168" s="297"/>
      <c r="AE168" s="297"/>
      <c r="AF168" s="297"/>
      <c r="AG168" s="297"/>
      <c r="AH168" s="297"/>
      <c r="AI168" s="297"/>
      <c r="AJ168" s="297"/>
      <c r="AK168" s="297"/>
      <c r="AL168" s="297"/>
      <c r="AM168" s="297"/>
      <c r="AN168" s="297"/>
      <c r="AO168" s="297"/>
      <c r="AP168" s="297"/>
      <c r="AQ168" s="297"/>
      <c r="AR168" s="297"/>
      <c r="AS168" s="297"/>
      <c r="AT168" s="297"/>
      <c r="AU168" s="297"/>
      <c r="AV168" s="297"/>
      <c r="AW168" s="297"/>
      <c r="AX168" s="297"/>
      <c r="AY168" s="297"/>
      <c r="AZ168" s="297"/>
      <c r="BA168" s="297"/>
      <c r="BB168" s="297"/>
      <c r="BC168" s="297"/>
      <c r="BD168" s="297"/>
      <c r="BE168" s="297"/>
      <c r="BF168" s="297"/>
      <c r="BG168" s="297"/>
      <c r="BH168" s="297"/>
      <c r="BI168" s="297"/>
      <c r="BJ168" s="297"/>
      <c r="BK168" s="297"/>
      <c r="BL168" s="297"/>
      <c r="BM168" s="297"/>
      <c r="BN168" s="297"/>
      <c r="BO168" s="297"/>
      <c r="BP168" s="297"/>
    </row>
    <row r="169" spans="3:68" s="296" customFormat="1" x14ac:dyDescent="0.2">
      <c r="C169" s="297"/>
      <c r="D169" s="297"/>
      <c r="E169" s="297"/>
      <c r="F169" s="297"/>
      <c r="G169" s="297"/>
      <c r="H169" s="297"/>
      <c r="I169" s="297"/>
      <c r="J169" s="297"/>
      <c r="K169" s="297"/>
      <c r="L169" s="297"/>
      <c r="M169" s="297"/>
      <c r="N169" s="297"/>
      <c r="O169" s="297"/>
      <c r="P169" s="297"/>
      <c r="Q169" s="297"/>
      <c r="R169" s="297"/>
      <c r="S169" s="297"/>
      <c r="T169" s="297"/>
      <c r="U169" s="297"/>
      <c r="V169" s="297"/>
      <c r="W169" s="297"/>
      <c r="X169" s="297"/>
      <c r="Y169" s="297"/>
      <c r="Z169" s="297"/>
      <c r="AA169" s="297"/>
      <c r="AB169" s="297"/>
      <c r="AC169" s="297"/>
      <c r="AD169" s="297"/>
      <c r="AE169" s="297"/>
      <c r="AF169" s="297"/>
      <c r="AG169" s="297"/>
      <c r="AH169" s="297"/>
      <c r="AI169" s="297"/>
      <c r="AJ169" s="297"/>
      <c r="AK169" s="297"/>
      <c r="AL169" s="297"/>
      <c r="AM169" s="297"/>
      <c r="AN169" s="297"/>
      <c r="AO169" s="297"/>
      <c r="AP169" s="297"/>
      <c r="AQ169" s="297"/>
      <c r="AR169" s="297"/>
      <c r="AS169" s="297"/>
      <c r="AT169" s="297"/>
      <c r="AU169" s="297"/>
      <c r="AV169" s="297"/>
      <c r="AW169" s="297"/>
      <c r="AX169" s="297"/>
      <c r="AY169" s="297"/>
      <c r="AZ169" s="297"/>
      <c r="BA169" s="297"/>
      <c r="BB169" s="297"/>
      <c r="BC169" s="297"/>
      <c r="BD169" s="297"/>
      <c r="BE169" s="297"/>
      <c r="BF169" s="297"/>
      <c r="BG169" s="297"/>
      <c r="BH169" s="297"/>
      <c r="BI169" s="297"/>
      <c r="BJ169" s="297"/>
      <c r="BK169" s="297"/>
      <c r="BL169" s="297"/>
      <c r="BM169" s="297"/>
      <c r="BN169" s="297"/>
      <c r="BO169" s="297"/>
      <c r="BP169" s="297"/>
    </row>
    <row r="170" spans="3:68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</row>
    <row r="171" spans="3:68" x14ac:dyDescent="0.2"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</row>
    <row r="172" spans="3:68" x14ac:dyDescent="0.2"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</row>
    <row r="173" spans="3:68" x14ac:dyDescent="0.2"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</row>
    <row r="174" spans="3:68" x14ac:dyDescent="0.2"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</row>
    <row r="175" spans="3:68" x14ac:dyDescent="0.2"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  <c r="BP175" s="2"/>
    </row>
    <row r="176" spans="3:68" x14ac:dyDescent="0.2"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</row>
    <row r="177" spans="3:68" x14ac:dyDescent="0.2"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  <c r="BN177" s="2"/>
      <c r="BO177" s="2"/>
      <c r="BP177" s="2"/>
    </row>
    <row r="178" spans="3:68" x14ac:dyDescent="0.2"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  <c r="BO178" s="2"/>
      <c r="BP178" s="2"/>
    </row>
    <row r="179" spans="3:68" x14ac:dyDescent="0.2"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  <c r="BN179" s="2"/>
      <c r="BO179" s="2"/>
      <c r="BP179" s="2"/>
    </row>
  </sheetData>
  <mergeCells count="61">
    <mergeCell ref="AU3:AU4"/>
    <mergeCell ref="AQ3:AQ4"/>
    <mergeCell ref="AX3:AX4"/>
    <mergeCell ref="AY3:AY4"/>
    <mergeCell ref="BC3:BC4"/>
    <mergeCell ref="BA3:BA4"/>
    <mergeCell ref="F3:F4"/>
    <mergeCell ref="H3:H4"/>
    <mergeCell ref="I3:I4"/>
    <mergeCell ref="M3:M4"/>
    <mergeCell ref="AZ3:AZ4"/>
    <mergeCell ref="AT3:AT4"/>
    <mergeCell ref="AP3:AP4"/>
    <mergeCell ref="AJ3:AJ4"/>
    <mergeCell ref="AO3:AO4"/>
    <mergeCell ref="AM3:AM4"/>
    <mergeCell ref="AN3:AN4"/>
    <mergeCell ref="X3:X4"/>
    <mergeCell ref="O3:O4"/>
    <mergeCell ref="N3:N4"/>
    <mergeCell ref="Q3:Q4"/>
    <mergeCell ref="AH3:AH4"/>
    <mergeCell ref="AG3:AG4"/>
    <mergeCell ref="S3:S4"/>
    <mergeCell ref="R3:R4"/>
    <mergeCell ref="P3:P4"/>
    <mergeCell ref="AA3:AA4"/>
    <mergeCell ref="Z3:Z4"/>
    <mergeCell ref="AE3:AE4"/>
    <mergeCell ref="V3:V4"/>
    <mergeCell ref="AC3:AC4"/>
    <mergeCell ref="Y3:Y4"/>
    <mergeCell ref="BO3:BP3"/>
    <mergeCell ref="BB3:BB4"/>
    <mergeCell ref="AI3:AI4"/>
    <mergeCell ref="BJ3:BN3"/>
    <mergeCell ref="AV3:AV4"/>
    <mergeCell ref="BI3:BI4"/>
    <mergeCell ref="AK3:AK4"/>
    <mergeCell ref="BD3:BD4"/>
    <mergeCell ref="BE3:BE4"/>
    <mergeCell ref="BF3:BF4"/>
    <mergeCell ref="BG3:BG4"/>
    <mergeCell ref="BH3:BH4"/>
    <mergeCell ref="AW3:AW4"/>
    <mergeCell ref="AL3:AL4"/>
    <mergeCell ref="AR3:AR4"/>
    <mergeCell ref="AS3:AS4"/>
    <mergeCell ref="B6:B19"/>
    <mergeCell ref="AF3:AF4"/>
    <mergeCell ref="T3:T4"/>
    <mergeCell ref="AB3:AB4"/>
    <mergeCell ref="D3:D4"/>
    <mergeCell ref="L3:L4"/>
    <mergeCell ref="K3:K4"/>
    <mergeCell ref="E3:E4"/>
    <mergeCell ref="J3:J4"/>
    <mergeCell ref="U3:U4"/>
    <mergeCell ref="W3:W4"/>
    <mergeCell ref="AD3:AD4"/>
    <mergeCell ref="G3:G4"/>
  </mergeCells>
  <phoneticPr fontId="0" type="noConversion"/>
  <pageMargins left="0.35" right="0.33" top="1.1399999999999999" bottom="1" header="0" footer="0"/>
  <pageSetup scale="45" orientation="landscape" r:id="rId1"/>
  <headerFooter alignWithMargins="0"/>
  <ignoredErrors>
    <ignoredError sqref="BJ6:BP19 AI6:AR19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CA169"/>
  <sheetViews>
    <sheetView zoomScale="75" workbookViewId="0">
      <pane xSplit="4" ySplit="4" topLeftCell="BB5" activePane="bottomRight" state="frozenSplit"/>
      <selection activeCell="BN114" sqref="BN114"/>
      <selection pane="topRight" activeCell="BN114" sqref="BN114"/>
      <selection pane="bottomLeft" activeCell="BN114" sqref="BN114"/>
      <selection pane="bottomRight" activeCell="BI1" sqref="BI1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1.140625" customWidth="1"/>
    <col min="5" max="40" width="8.85546875" hidden="1" customWidth="1"/>
    <col min="41" max="41" width="8.85546875" customWidth="1"/>
    <col min="42" max="43" width="8.85546875" hidden="1" customWidth="1"/>
    <col min="44" max="44" width="8.85546875" customWidth="1"/>
    <col min="45" max="46" width="8.85546875" hidden="1" customWidth="1"/>
    <col min="47" max="47" width="8.85546875" customWidth="1"/>
    <col min="48" max="49" width="8.85546875" hidden="1" customWidth="1"/>
    <col min="50" max="50" width="8.85546875" customWidth="1"/>
    <col min="51" max="52" width="8.85546875" hidden="1" customWidth="1"/>
    <col min="53" max="61" width="8.85546875" customWidth="1"/>
    <col min="62" max="66" width="9.42578125" customWidth="1"/>
    <col min="67" max="67" width="8.28515625" customWidth="1"/>
    <col min="68" max="68" width="10.140625" customWidth="1"/>
    <col min="70" max="79" width="11.42578125" style="296"/>
  </cols>
  <sheetData>
    <row r="1" spans="1:79" x14ac:dyDescent="0.2">
      <c r="D1" s="533" t="s">
        <v>6</v>
      </c>
      <c r="E1" s="533"/>
      <c r="F1" s="533"/>
      <c r="G1" s="533"/>
      <c r="H1" s="533"/>
      <c r="I1" s="533"/>
      <c r="J1" s="533"/>
      <c r="K1" s="533"/>
      <c r="L1" s="533"/>
      <c r="M1" s="533"/>
      <c r="N1" s="533"/>
      <c r="O1" s="533"/>
      <c r="P1" s="533"/>
      <c r="Q1" s="533"/>
      <c r="R1" s="533"/>
      <c r="S1" s="533"/>
      <c r="T1" s="533"/>
      <c r="U1" s="533"/>
      <c r="V1" s="533"/>
      <c r="W1" s="533"/>
      <c r="X1" s="533"/>
      <c r="Y1" s="533"/>
      <c r="Z1" s="533"/>
      <c r="AA1" s="533"/>
      <c r="AB1" s="533"/>
      <c r="AC1" s="533"/>
      <c r="AD1" s="533"/>
      <c r="AE1" s="533"/>
      <c r="AF1" s="533"/>
      <c r="AG1" s="533"/>
      <c r="AH1" s="533"/>
      <c r="AI1" s="533"/>
      <c r="AJ1" s="533"/>
      <c r="AK1" s="533"/>
      <c r="AL1" s="533"/>
      <c r="AM1" s="533"/>
      <c r="AN1" s="533"/>
      <c r="AO1" s="533"/>
      <c r="AP1" s="533"/>
      <c r="AQ1" s="533"/>
      <c r="AR1" s="533"/>
      <c r="AS1" s="533"/>
      <c r="AT1" s="533"/>
      <c r="AU1" s="533"/>
      <c r="AV1" s="533"/>
      <c r="AW1" s="533"/>
      <c r="AX1" s="533"/>
      <c r="AY1" s="533"/>
      <c r="AZ1" s="533"/>
      <c r="BA1" s="533"/>
      <c r="BB1" s="533"/>
      <c r="BC1" s="533"/>
      <c r="BD1" s="533"/>
      <c r="BE1" s="533"/>
      <c r="BF1" s="533"/>
      <c r="BG1" s="533"/>
      <c r="BH1" s="533"/>
      <c r="BI1" s="533"/>
      <c r="BJ1" s="412"/>
      <c r="BK1" s="412"/>
      <c r="BL1" s="412"/>
      <c r="BM1" s="412"/>
      <c r="BN1" s="412"/>
      <c r="BO1" s="8"/>
      <c r="BP1" s="8"/>
      <c r="BR1" s="293"/>
      <c r="BS1" s="293"/>
      <c r="BT1" s="293"/>
      <c r="BU1" s="293"/>
      <c r="BV1" s="293"/>
      <c r="BW1" s="293"/>
      <c r="BX1" s="293"/>
      <c r="BY1" s="293"/>
      <c r="BZ1" s="293"/>
      <c r="CA1" s="293"/>
    </row>
    <row r="2" spans="1:79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43"/>
      <c r="T2" s="284"/>
      <c r="U2" s="311"/>
      <c r="V2" s="315"/>
      <c r="W2" s="315"/>
      <c r="X2" s="317"/>
      <c r="Y2" s="318"/>
      <c r="Z2" s="328"/>
      <c r="AA2" s="329"/>
      <c r="AB2" s="330"/>
      <c r="AC2" s="332"/>
      <c r="AD2" s="379"/>
      <c r="AE2" s="382"/>
      <c r="AF2" s="383"/>
      <c r="AG2" s="385"/>
      <c r="AH2" s="395"/>
      <c r="AI2" s="398"/>
      <c r="AJ2" s="400"/>
      <c r="AK2" s="401"/>
      <c r="AL2" s="411"/>
      <c r="AM2" s="417"/>
      <c r="AN2" s="417"/>
      <c r="AO2" s="421"/>
      <c r="AP2" s="430"/>
      <c r="AQ2" s="434"/>
      <c r="AR2" s="435"/>
      <c r="AS2" s="436"/>
      <c r="AT2" s="468"/>
      <c r="AU2" s="8"/>
      <c r="AV2" s="489"/>
      <c r="AW2" s="495"/>
      <c r="AX2" s="530"/>
      <c r="AY2" s="532"/>
      <c r="AZ2" s="532"/>
      <c r="BA2" s="532"/>
      <c r="BB2" s="532"/>
      <c r="BC2" s="532"/>
      <c r="BD2" s="532"/>
      <c r="BE2" s="532"/>
      <c r="BF2" s="532"/>
      <c r="BG2" s="532"/>
      <c r="BH2" s="532"/>
      <c r="BI2" s="532"/>
      <c r="BJ2" s="412"/>
      <c r="BK2" s="412"/>
      <c r="BL2" s="412"/>
      <c r="BM2" s="412"/>
      <c r="BN2" s="412"/>
      <c r="BO2" s="8"/>
      <c r="BP2" s="8"/>
      <c r="BR2" s="293"/>
      <c r="BS2" s="293"/>
      <c r="BT2" s="293"/>
      <c r="BU2" s="293"/>
      <c r="BV2" s="293"/>
      <c r="BW2" s="293"/>
      <c r="BX2" s="293"/>
      <c r="BY2" s="293"/>
      <c r="BZ2" s="293"/>
      <c r="CA2" s="293"/>
    </row>
    <row r="3" spans="1:79" ht="18.75" customHeight="1" x14ac:dyDescent="0.25">
      <c r="C3" s="16"/>
      <c r="D3" s="652" t="s">
        <v>30</v>
      </c>
      <c r="E3" s="638" t="str">
        <f>+entero!E3</f>
        <v>2008                          A  fines de Dic*</v>
      </c>
      <c r="F3" s="638" t="str">
        <f>+entero!F3</f>
        <v>2009                          A  fines de Ene*</v>
      </c>
      <c r="G3" s="638" t="str">
        <f>+entero!G3</f>
        <v>2009                          A  fines de Feb*</v>
      </c>
      <c r="H3" s="638" t="str">
        <f>+entero!H3</f>
        <v>2009                          A  fines de Mar*</v>
      </c>
      <c r="I3" s="638" t="str">
        <f>+entero!I3</f>
        <v>2009                          A  fines de Abr*</v>
      </c>
      <c r="J3" s="638" t="str">
        <f>+entero!J3</f>
        <v>2009                          A  fines de May*</v>
      </c>
      <c r="K3" s="638" t="str">
        <f>+entero!K3</f>
        <v>2009                          A  fines de Jun*</v>
      </c>
      <c r="L3" s="638" t="str">
        <f>+entero!L3</f>
        <v>2009                          A  fines de Jul*</v>
      </c>
      <c r="M3" s="638" t="str">
        <f>+entero!M3</f>
        <v>2009                          A  fines de Ago*</v>
      </c>
      <c r="N3" s="638" t="str">
        <f>+entero!N3</f>
        <v>2009                          A  fines de Sep*</v>
      </c>
      <c r="O3" s="638" t="str">
        <f>+entero!O3</f>
        <v>2009                          A  fines de Oct*</v>
      </c>
      <c r="P3" s="638" t="str">
        <f>+entero!P3</f>
        <v>2009                          A  fines de Nov*</v>
      </c>
      <c r="Q3" s="638" t="str">
        <f>+entero!Q3</f>
        <v>2009                          A  fines de Dic*</v>
      </c>
      <c r="R3" s="638" t="str">
        <f>+entero!R3</f>
        <v>2010                          A  fines de Ene*</v>
      </c>
      <c r="S3" s="638" t="str">
        <f>+entero!S3</f>
        <v>2010                          A  fines de Feb*</v>
      </c>
      <c r="T3" s="638" t="str">
        <f>+entero!T3</f>
        <v>2010                          A  fines de Mar*</v>
      </c>
      <c r="U3" s="638" t="str">
        <f>+entero!U3</f>
        <v>2010                          A  fines de Abr*</v>
      </c>
      <c r="V3" s="638" t="str">
        <f>+entero!V3</f>
        <v>2010                          A  fines de May*</v>
      </c>
      <c r="W3" s="638" t="str">
        <f>+entero!W3</f>
        <v>2010                          A  fines de Jun*</v>
      </c>
      <c r="X3" s="638" t="str">
        <f>+entero!X3</f>
        <v>2010                          A  fines de Jul*</v>
      </c>
      <c r="Y3" s="638" t="str">
        <f>+entero!Y3</f>
        <v>2010                          A  fines de Ago*</v>
      </c>
      <c r="Z3" s="638" t="str">
        <f>+entero!Z3</f>
        <v>2010                          A  fines de Sep*</v>
      </c>
      <c r="AA3" s="638" t="str">
        <f>+entero!AA3</f>
        <v>2010                          A  fines de Oct*</v>
      </c>
      <c r="AB3" s="638" t="str">
        <f>+entero!AB3</f>
        <v>2010                          A  fines de Nov*</v>
      </c>
      <c r="AC3" s="638" t="str">
        <f>+entero!AC3</f>
        <v>2010                          A  fines de Dic*</v>
      </c>
      <c r="AD3" s="638" t="str">
        <f>+entero!AD3</f>
        <v>2011                          A  fines de Ene*</v>
      </c>
      <c r="AE3" s="638" t="str">
        <f>+entero!AE3</f>
        <v>2011                          A  fines de Feb*</v>
      </c>
      <c r="AF3" s="638" t="str">
        <f>+entero!AF3</f>
        <v>2011                          A  fines de Mar*</v>
      </c>
      <c r="AG3" s="638" t="str">
        <f>+entero!AG3</f>
        <v>2011                          A  fines de Abr*</v>
      </c>
      <c r="AH3" s="638" t="str">
        <f>+entero!AH3</f>
        <v>2011                          A  fines de May*</v>
      </c>
      <c r="AI3" s="638" t="str">
        <f>+entero!AI3</f>
        <v>2011                          A  fines de Jun*</v>
      </c>
      <c r="AJ3" s="638" t="str">
        <f>+entero!AJ3</f>
        <v>2011                          A  fines de Jul*</v>
      </c>
      <c r="AK3" s="638" t="str">
        <f>+entero!AK3</f>
        <v>2011                          A  fines de Ago*</v>
      </c>
      <c r="AL3" s="638" t="str">
        <f>+entero!AL3</f>
        <v>2011                          A  fines de Sep*</v>
      </c>
      <c r="AM3" s="638" t="str">
        <f>+entero!AM3</f>
        <v>2011                          A  fines de Oct*</v>
      </c>
      <c r="AN3" s="638" t="str">
        <f>+entero!AN3</f>
        <v>2011                          A  fines de Nov*</v>
      </c>
      <c r="AO3" s="638" t="str">
        <f>+entero!AO3</f>
        <v>2011                          A  fines de Dic*</v>
      </c>
      <c r="AP3" s="638" t="str">
        <f>+entero!AP3</f>
        <v>2012                          A  fines de Ene*</v>
      </c>
      <c r="AQ3" s="638" t="str">
        <f>+entero!AQ3</f>
        <v>2012                          A  fines de Feb*</v>
      </c>
      <c r="AR3" s="638" t="str">
        <f>+entero!AR3</f>
        <v>2012                          A  fines de Mar*</v>
      </c>
      <c r="AS3" s="638" t="str">
        <f>+entero!AS3</f>
        <v>2012                          A  fines de Abr*</v>
      </c>
      <c r="AT3" s="638" t="str">
        <f>+entero!AT3</f>
        <v>2012                          A  fines de May*</v>
      </c>
      <c r="AU3" s="638" t="str">
        <f>+entero!AU3</f>
        <v>2012                          A  fines de Jun*</v>
      </c>
      <c r="AV3" s="638" t="str">
        <f>+entero!AV3</f>
        <v>2012                          A  fines de Jul*</v>
      </c>
      <c r="AW3" s="638" t="str">
        <f>+entero!AW3</f>
        <v>2012                          A  fines de Ago*</v>
      </c>
      <c r="AX3" s="638" t="str">
        <f>+entero!AX3</f>
        <v>2012                          A  fines de Sep*</v>
      </c>
      <c r="AY3" s="638" t="str">
        <f>+entero!AY3</f>
        <v>2012                          A  fines de Oct*</v>
      </c>
      <c r="AZ3" s="638" t="str">
        <f>+entero!AZ3</f>
        <v>2012                          A  fines de Nov*</v>
      </c>
      <c r="BA3" s="638" t="str">
        <f>+entero!BA3</f>
        <v>2012                          A  fines de Dic*</v>
      </c>
      <c r="BB3" s="638" t="str">
        <f>+entero!BB3</f>
        <v>2013                          A  fines de Ene*</v>
      </c>
      <c r="BC3" s="638" t="str">
        <f>+entero!BC3</f>
        <v>2013                          A  fines de Feb*</v>
      </c>
      <c r="BD3" s="638" t="str">
        <f>+entero!BD3</f>
        <v>2013                          A  fines de Mar*</v>
      </c>
      <c r="BE3" s="638" t="str">
        <f>+entero!BE3</f>
        <v>2013                          A  fines de Abr*</v>
      </c>
      <c r="BF3" s="638" t="str">
        <f>+entero!BF3</f>
        <v>2013                          A  fines de May*</v>
      </c>
      <c r="BG3" s="638" t="str">
        <f>+entero!BG3</f>
        <v>2013                          A  fines de Jun*</v>
      </c>
      <c r="BH3" s="638" t="str">
        <f>+entero!BH3</f>
        <v>2013                          A  fines de Jul*</v>
      </c>
      <c r="BI3" s="638" t="str">
        <f>+entero!BI3</f>
        <v>2013                          A  fines de Ago*</v>
      </c>
      <c r="BJ3" s="649" t="str">
        <f>+entero!BJ3</f>
        <v xml:space="preserve">   Semana 1*</v>
      </c>
      <c r="BK3" s="650"/>
      <c r="BL3" s="650"/>
      <c r="BM3" s="650"/>
      <c r="BN3" s="651"/>
      <c r="BO3" s="647" t="s">
        <v>41</v>
      </c>
      <c r="BP3" s="648"/>
      <c r="BR3" s="293"/>
      <c r="BS3" s="293"/>
      <c r="BT3" s="293"/>
      <c r="BU3" s="293"/>
      <c r="BV3" s="293"/>
      <c r="BW3" s="293"/>
      <c r="BX3" s="293"/>
      <c r="BY3" s="293"/>
      <c r="BZ3" s="293"/>
      <c r="CA3" s="293"/>
    </row>
    <row r="4" spans="1:79" ht="18.75" customHeight="1" thickBot="1" x14ac:dyDescent="0.25">
      <c r="C4" s="21"/>
      <c r="D4" s="653"/>
      <c r="E4" s="645"/>
      <c r="F4" s="645"/>
      <c r="G4" s="645"/>
      <c r="H4" s="645"/>
      <c r="I4" s="645"/>
      <c r="J4" s="645"/>
      <c r="K4" s="645"/>
      <c r="L4" s="645"/>
      <c r="M4" s="645"/>
      <c r="N4" s="645"/>
      <c r="O4" s="645"/>
      <c r="P4" s="645"/>
      <c r="Q4" s="645"/>
      <c r="R4" s="645"/>
      <c r="S4" s="645"/>
      <c r="T4" s="645"/>
      <c r="U4" s="645"/>
      <c r="V4" s="645"/>
      <c r="W4" s="645"/>
      <c r="X4" s="645"/>
      <c r="Y4" s="645"/>
      <c r="Z4" s="645"/>
      <c r="AA4" s="645"/>
      <c r="AB4" s="645"/>
      <c r="AC4" s="645"/>
      <c r="AD4" s="645"/>
      <c r="AE4" s="645"/>
      <c r="AF4" s="645"/>
      <c r="AG4" s="645"/>
      <c r="AH4" s="645"/>
      <c r="AI4" s="645"/>
      <c r="AJ4" s="645"/>
      <c r="AK4" s="645"/>
      <c r="AL4" s="645"/>
      <c r="AM4" s="645"/>
      <c r="AN4" s="645"/>
      <c r="AO4" s="645"/>
      <c r="AP4" s="645"/>
      <c r="AQ4" s="645"/>
      <c r="AR4" s="645"/>
      <c r="AS4" s="645"/>
      <c r="AT4" s="645"/>
      <c r="AU4" s="645"/>
      <c r="AV4" s="645"/>
      <c r="AW4" s="645"/>
      <c r="AX4" s="645"/>
      <c r="AY4" s="645"/>
      <c r="AZ4" s="645"/>
      <c r="BA4" s="645"/>
      <c r="BB4" s="645"/>
      <c r="BC4" s="645"/>
      <c r="BD4" s="645"/>
      <c r="BE4" s="645"/>
      <c r="BF4" s="645"/>
      <c r="BG4" s="645"/>
      <c r="BH4" s="645"/>
      <c r="BI4" s="645"/>
      <c r="BJ4" s="95">
        <f>+entero!BJ4</f>
        <v>41519</v>
      </c>
      <c r="BK4" s="89">
        <f>+entero!BK4</f>
        <v>41520</v>
      </c>
      <c r="BL4" s="89">
        <f>+entero!BL4</f>
        <v>41521</v>
      </c>
      <c r="BM4" s="89">
        <f>+entero!BM4</f>
        <v>41522</v>
      </c>
      <c r="BN4" s="438">
        <f>+entero!BN4</f>
        <v>41523</v>
      </c>
      <c r="BO4" s="99" t="s">
        <v>24</v>
      </c>
      <c r="BP4" s="136" t="s">
        <v>101</v>
      </c>
      <c r="BR4" s="293"/>
      <c r="BS4" s="293"/>
      <c r="BT4" s="293"/>
      <c r="BU4" s="293"/>
      <c r="BV4" s="293"/>
      <c r="BW4" s="293"/>
      <c r="BX4" s="293"/>
      <c r="BY4" s="293"/>
      <c r="BZ4" s="293"/>
      <c r="CA4" s="293"/>
    </row>
    <row r="5" spans="1:79" x14ac:dyDescent="0.2">
      <c r="A5" s="3"/>
      <c r="B5" s="12"/>
      <c r="C5" s="19" t="s">
        <v>35</v>
      </c>
      <c r="D5" s="44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2"/>
      <c r="AL5" s="72"/>
      <c r="AM5" s="72"/>
      <c r="AN5" s="72"/>
      <c r="AO5" s="72"/>
      <c r="AP5" s="72"/>
      <c r="AQ5" s="72"/>
      <c r="AR5" s="72"/>
      <c r="AS5" s="72"/>
      <c r="AT5" s="72"/>
      <c r="AU5" s="72"/>
      <c r="AV5" s="72"/>
      <c r="AW5" s="72"/>
      <c r="AX5" s="72"/>
      <c r="AY5" s="72"/>
      <c r="AZ5" s="72"/>
      <c r="BA5" s="72"/>
      <c r="BB5" s="72"/>
      <c r="BC5" s="72"/>
      <c r="BD5" s="72"/>
      <c r="BE5" s="72"/>
      <c r="BF5" s="72"/>
      <c r="BG5" s="72"/>
      <c r="BH5" s="72"/>
      <c r="BI5" s="72"/>
      <c r="BJ5" s="442"/>
      <c r="BK5" s="37"/>
      <c r="BL5" s="37"/>
      <c r="BM5" s="37"/>
      <c r="BN5" s="443"/>
      <c r="BO5" s="100"/>
      <c r="BP5" s="58"/>
      <c r="BQ5" s="3"/>
      <c r="BR5" s="293"/>
      <c r="BS5" s="293"/>
      <c r="BT5" s="293"/>
      <c r="BU5" s="293"/>
      <c r="BV5" s="293"/>
      <c r="BW5" s="293"/>
      <c r="BX5" s="293"/>
      <c r="BY5" s="293"/>
      <c r="BZ5" s="293"/>
      <c r="CA5" s="293"/>
    </row>
    <row r="6" spans="1:79" ht="13.5" x14ac:dyDescent="0.2">
      <c r="A6" s="3"/>
      <c r="B6" s="51" t="s">
        <v>3</v>
      </c>
      <c r="C6" s="18"/>
      <c r="D6" s="22" t="s">
        <v>2</v>
      </c>
      <c r="E6" s="64">
        <f>+entero!E37</f>
        <v>3055.9739694734585</v>
      </c>
      <c r="F6" s="64">
        <f>+entero!F37</f>
        <v>3131.6850622955526</v>
      </c>
      <c r="G6" s="64">
        <f>+entero!G37</f>
        <v>3124.7326695437587</v>
      </c>
      <c r="H6" s="64">
        <f>+entero!H37</f>
        <v>3240.778009494979</v>
      </c>
      <c r="I6" s="64">
        <f>+entero!I37</f>
        <v>3292.0509170903879</v>
      </c>
      <c r="J6" s="64">
        <f>+entero!J37</f>
        <v>3224.7263609383072</v>
      </c>
      <c r="K6" s="64">
        <f>+entero!K37</f>
        <v>3157.0921734146341</v>
      </c>
      <c r="L6" s="64">
        <f>+entero!L37</f>
        <v>2989.8134951391676</v>
      </c>
      <c r="M6" s="64">
        <f>+entero!M37</f>
        <v>2947.7451208364419</v>
      </c>
      <c r="N6" s="64">
        <f>+entero!N37</f>
        <v>2818.5073573213776</v>
      </c>
      <c r="O6" s="64">
        <f>+entero!O37</f>
        <v>2752.319402159254</v>
      </c>
      <c r="P6" s="64">
        <f>+entero!P37</f>
        <v>2703.6891232424682</v>
      </c>
      <c r="Q6" s="64">
        <f>+entero!Q37</f>
        <v>2652.57111080917</v>
      </c>
      <c r="R6" s="64">
        <f>+entero!R37</f>
        <v>2410.3687225968433</v>
      </c>
      <c r="S6" s="64">
        <f>+entero!S37</f>
        <v>2348.7763069081702</v>
      </c>
      <c r="T6" s="64">
        <f>+entero!T37</f>
        <v>2269.4563817794801</v>
      </c>
      <c r="U6" s="64">
        <f>+entero!U37</f>
        <v>2245.220744883788</v>
      </c>
      <c r="V6" s="64">
        <f>+entero!V37</f>
        <v>2247.0461317934005</v>
      </c>
      <c r="W6" s="64">
        <f>+entero!W37</f>
        <v>2251.9987356169304</v>
      </c>
      <c r="X6" s="64">
        <f>+entero!X37</f>
        <v>2251.819633190818</v>
      </c>
      <c r="Y6" s="64">
        <f>+entero!Y37</f>
        <v>2260.8467131922525</v>
      </c>
      <c r="Z6" s="64">
        <f>+entero!Z37</f>
        <v>2293.2477557317079</v>
      </c>
      <c r="AA6" s="64">
        <f>+entero!AA37</f>
        <v>2392.9833212137737</v>
      </c>
      <c r="AB6" s="64">
        <f>+entero!AB37</f>
        <v>2441.5409592327587</v>
      </c>
      <c r="AC6" s="64">
        <f>+entero!AC37</f>
        <v>2532.5465200634007</v>
      </c>
      <c r="AD6" s="64">
        <f>+entero!AD37</f>
        <v>2564.17155329971</v>
      </c>
      <c r="AE6" s="64">
        <f>+entero!AE37</f>
        <v>2662.9810700317921</v>
      </c>
      <c r="AF6" s="64">
        <f>+entero!AF37</f>
        <v>2727.9278297956525</v>
      </c>
      <c r="AG6" s="64">
        <f>+entero!AG37</f>
        <v>2923.8761090537014</v>
      </c>
      <c r="AH6" s="64">
        <f>+entero!AH37</f>
        <v>2887.5086511973877</v>
      </c>
      <c r="AI6" s="64">
        <f>+entero!AI37</f>
        <v>2836.8003074273261</v>
      </c>
      <c r="AJ6" s="64">
        <f>+entero!AJ37</f>
        <v>2766.3669740451242</v>
      </c>
      <c r="AK6" s="64">
        <f>+entero!AK37</f>
        <v>2721.324852946143</v>
      </c>
      <c r="AL6" s="64">
        <f>+entero!AL37</f>
        <v>2625.8080586550223</v>
      </c>
      <c r="AM6" s="64">
        <f>+entero!AM37</f>
        <v>2616.3612797903934</v>
      </c>
      <c r="AN6" s="64">
        <f>+entero!AN37</f>
        <v>2710.8446474577263</v>
      </c>
      <c r="AO6" s="64">
        <f>+entero!AO37</f>
        <v>2685.480126682216</v>
      </c>
      <c r="AP6" s="64">
        <f>+entero!AP37</f>
        <v>2692.0461901166182</v>
      </c>
      <c r="AQ6" s="64">
        <f>+entero!AQ37</f>
        <v>2733.4407782565604</v>
      </c>
      <c r="AR6" s="64">
        <f>+entero!AR37</f>
        <v>2822.9167616734699</v>
      </c>
      <c r="AS6" s="64">
        <f>+entero!AS37</f>
        <v>2797.3142921530616</v>
      </c>
      <c r="AT6" s="64">
        <f>+entero!AT37</f>
        <v>2897.689581037901</v>
      </c>
      <c r="AU6" s="64">
        <f>+entero!AU37</f>
        <v>2847.9821901341111</v>
      </c>
      <c r="AV6" s="64">
        <f>+entero!AV37</f>
        <v>2811.4154404198252</v>
      </c>
      <c r="AW6" s="64">
        <f>+entero!AW37</f>
        <v>2685.9185330874634</v>
      </c>
      <c r="AX6" s="64">
        <f>+entero!AX37</f>
        <v>2671.0405044052477</v>
      </c>
      <c r="AY6" s="64">
        <f>+entero!AY37</f>
        <v>2627.4617623381928</v>
      </c>
      <c r="AZ6" s="64">
        <f>+entero!AZ37</f>
        <v>2510.3171469241988</v>
      </c>
      <c r="BA6" s="64">
        <f>+entero!BA37</f>
        <v>2413.0019464431489</v>
      </c>
      <c r="BB6" s="64">
        <f>+entero!BB37</f>
        <v>2428.5321556122449</v>
      </c>
      <c r="BC6" s="64">
        <f>+entero!BC37</f>
        <v>2536.1160906822161</v>
      </c>
      <c r="BD6" s="64">
        <f>+entero!BD37</f>
        <v>2679.2309365247811</v>
      </c>
      <c r="BE6" s="64">
        <f>+entero!BE37</f>
        <v>2740.1935937390672</v>
      </c>
      <c r="BF6" s="64">
        <f>+entero!BF37</f>
        <v>2709.3088654475218</v>
      </c>
      <c r="BG6" s="64">
        <f>+entero!BG37</f>
        <v>2854.4512984766766</v>
      </c>
      <c r="BH6" s="64">
        <f>+entero!BH37</f>
        <v>2764.5650329431483</v>
      </c>
      <c r="BI6" s="64">
        <f>+entero!BI37</f>
        <v>2683.0704774052474</v>
      </c>
      <c r="BJ6" s="35">
        <f>+entero!BJ37</f>
        <v>2683.0704774052474</v>
      </c>
      <c r="BK6" s="36">
        <f>+entero!BK37</f>
        <v>2683.0704774052474</v>
      </c>
      <c r="BL6" s="36">
        <f>+entero!BL37</f>
        <v>2683.0704774052474</v>
      </c>
      <c r="BM6" s="36">
        <f>+entero!BM37</f>
        <v>2683.0704774052474</v>
      </c>
      <c r="BN6" s="454">
        <f>+entero!BN37</f>
        <v>2679.6331151603499</v>
      </c>
      <c r="BO6" s="35">
        <f>+entero!BO37</f>
        <v>-3.4373622448974857</v>
      </c>
      <c r="BP6" s="140">
        <f>+entero!BP37</f>
        <v>-1.2811300611907939E-3</v>
      </c>
      <c r="BQ6" s="3"/>
      <c r="BR6" s="293"/>
      <c r="BS6" s="293"/>
      <c r="BT6" s="293"/>
      <c r="BU6" s="293"/>
      <c r="BV6" s="293"/>
      <c r="BW6" s="293"/>
      <c r="BX6" s="293"/>
      <c r="BY6" s="293"/>
      <c r="BZ6" s="293"/>
      <c r="CA6" s="293"/>
    </row>
    <row r="7" spans="1:79" x14ac:dyDescent="0.2">
      <c r="A7" s="3"/>
      <c r="B7" s="51"/>
      <c r="C7" s="18"/>
      <c r="D7" s="22" t="s">
        <v>12</v>
      </c>
      <c r="E7" s="62">
        <f>+entero!E38</f>
        <v>853.67975067575333</v>
      </c>
      <c r="F7" s="62">
        <f>+entero!F38</f>
        <v>865.34312604734578</v>
      </c>
      <c r="G7" s="62">
        <f>+entero!G38</f>
        <v>877.13874756384507</v>
      </c>
      <c r="H7" s="62">
        <f>+entero!H38</f>
        <v>963.48475979770444</v>
      </c>
      <c r="I7" s="62">
        <f>+entero!I38</f>
        <v>1065.0270270286946</v>
      </c>
      <c r="J7" s="62">
        <f>+entero!J38</f>
        <v>1110.0738355552369</v>
      </c>
      <c r="K7" s="62">
        <f>+entero!K38</f>
        <v>1125.2502875494979</v>
      </c>
      <c r="L7" s="62">
        <f>+entero!L38</f>
        <v>1123.4833986212338</v>
      </c>
      <c r="M7" s="62">
        <f>+entero!M38</f>
        <v>1139.4402947302729</v>
      </c>
      <c r="N7" s="62">
        <f>+entero!N38</f>
        <v>1127.5721135824967</v>
      </c>
      <c r="O7" s="62">
        <f>+entero!O38</f>
        <v>1120.1700576140599</v>
      </c>
      <c r="P7" s="62">
        <f>+entero!P38</f>
        <v>1114.109714298422</v>
      </c>
      <c r="Q7" s="62">
        <f>+entero!Q38</f>
        <v>1108.1702866599701</v>
      </c>
      <c r="R7" s="62">
        <f>+entero!R38</f>
        <v>1103.386091944046</v>
      </c>
      <c r="S7" s="62">
        <f>+entero!S38</f>
        <v>1141.9933360329987</v>
      </c>
      <c r="T7" s="62">
        <f>+entero!T38</f>
        <v>1177.8219019196558</v>
      </c>
      <c r="U7" s="62">
        <f>+entero!U38</f>
        <v>1243.7554620487808</v>
      </c>
      <c r="V7" s="62">
        <f>+entero!V38</f>
        <v>1257.9147677948351</v>
      </c>
      <c r="W7" s="62">
        <f>+entero!W38</f>
        <v>1279.5266788565282</v>
      </c>
      <c r="X7" s="62">
        <f>+entero!X38</f>
        <v>1303.5605674863702</v>
      </c>
      <c r="Y7" s="62">
        <f>+entero!Y38</f>
        <v>1325.9974096341464</v>
      </c>
      <c r="Z7" s="62">
        <f>+entero!Z38</f>
        <v>1326.17953492826</v>
      </c>
      <c r="AA7" s="62">
        <f>+entero!AA38</f>
        <v>1357.9843153715926</v>
      </c>
      <c r="AB7" s="62">
        <f>+entero!AB38</f>
        <v>1367.5176685546</v>
      </c>
      <c r="AC7" s="62">
        <f>+entero!AC38</f>
        <v>1387.1581129582132</v>
      </c>
      <c r="AD7" s="62">
        <f>+entero!AD38</f>
        <v>1364.4437369884727</v>
      </c>
      <c r="AE7" s="62">
        <f>+entero!AE38</f>
        <v>1343.7357092687862</v>
      </c>
      <c r="AF7" s="62">
        <f>+entero!AF38</f>
        <v>1301.8362542855073</v>
      </c>
      <c r="AG7" s="62">
        <f>+entero!AG38</f>
        <v>1317.1021769767799</v>
      </c>
      <c r="AH7" s="62">
        <f>+entero!AH38</f>
        <v>1344.4725367561684</v>
      </c>
      <c r="AI7" s="62">
        <f>+entero!AI38</f>
        <v>1350.6743016424421</v>
      </c>
      <c r="AJ7" s="62">
        <f>+entero!AJ38</f>
        <v>1345.8426480072781</v>
      </c>
      <c r="AK7" s="62">
        <f>+entero!AK38</f>
        <v>1331.328454508006</v>
      </c>
      <c r="AL7" s="62">
        <f>+entero!AL38</f>
        <v>1309.9900100101893</v>
      </c>
      <c r="AM7" s="62">
        <f>+entero!AM38</f>
        <v>1288.1314955691412</v>
      </c>
      <c r="AN7" s="62">
        <f>+entero!AN38</f>
        <v>1270.0644723994169</v>
      </c>
      <c r="AO7" s="62">
        <f>+entero!AO38</f>
        <v>1247.8783488002916</v>
      </c>
      <c r="AP7" s="62">
        <f>+entero!AP38</f>
        <v>1234.4469402040816</v>
      </c>
      <c r="AQ7" s="62">
        <f>+entero!AQ38</f>
        <v>1216.8033580845481</v>
      </c>
      <c r="AR7" s="62">
        <f>+entero!AR38</f>
        <v>1201.3602857419826</v>
      </c>
      <c r="AS7" s="62">
        <f>+entero!AS38</f>
        <v>1180.1470535991255</v>
      </c>
      <c r="AT7" s="62">
        <f>+entero!AT38</f>
        <v>1164.8742799504373</v>
      </c>
      <c r="AU7" s="62">
        <f>+entero!AU38</f>
        <v>1133.6372487653061</v>
      </c>
      <c r="AV7" s="62">
        <f>+entero!AV38</f>
        <v>1113.7147061763849</v>
      </c>
      <c r="AW7" s="62">
        <f>+entero!AW38</f>
        <v>1105.8214179562683</v>
      </c>
      <c r="AX7" s="62">
        <f>+entero!AX38</f>
        <v>1102.0424924227405</v>
      </c>
      <c r="AY7" s="62">
        <f>+entero!AY38</f>
        <v>1102.1374809854228</v>
      </c>
      <c r="AZ7" s="62">
        <f>+entero!AZ38</f>
        <v>1102.0714332959185</v>
      </c>
      <c r="BA7" s="62">
        <f>+entero!BA38</f>
        <v>1102.2003435189506</v>
      </c>
      <c r="BB7" s="62">
        <f>+entero!BB38</f>
        <v>1100.0980462827988</v>
      </c>
      <c r="BC7" s="62">
        <f>+entero!BC38</f>
        <v>1098.7382857055395</v>
      </c>
      <c r="BD7" s="62">
        <f>+entero!BD38</f>
        <v>1063.7667951253645</v>
      </c>
      <c r="BE7" s="62">
        <f>+entero!BE38</f>
        <v>1055.4794536530615</v>
      </c>
      <c r="BF7" s="62">
        <f>+entero!BF38</f>
        <v>1045.0107603469389</v>
      </c>
      <c r="BG7" s="62">
        <f>+entero!BG38</f>
        <v>1036.5730184489798</v>
      </c>
      <c r="BH7" s="62">
        <f>+entero!BH38</f>
        <v>1021.0552660349856</v>
      </c>
      <c r="BI7" s="62">
        <f>+entero!BI38</f>
        <v>1017.9496319241985</v>
      </c>
      <c r="BJ7" s="13">
        <f>+entero!BJ38</f>
        <v>1017.9496319241985</v>
      </c>
      <c r="BK7" s="9">
        <f>+entero!BK38</f>
        <v>1017.9496319241985</v>
      </c>
      <c r="BL7" s="9">
        <f>+entero!BL38</f>
        <v>1017.9496319241985</v>
      </c>
      <c r="BM7" s="9">
        <f>+entero!BM38</f>
        <v>1017.9496319241985</v>
      </c>
      <c r="BN7" s="455">
        <f>+entero!BN38</f>
        <v>1020.8736399416913</v>
      </c>
      <c r="BO7" s="13">
        <f>+entero!BO38</f>
        <v>2.924008017492838</v>
      </c>
      <c r="BP7" s="109">
        <f>+entero!BP38</f>
        <v>2.8724486220066403E-3</v>
      </c>
      <c r="BQ7" s="3"/>
      <c r="BR7" s="293"/>
      <c r="BS7" s="293"/>
      <c r="BT7" s="293"/>
      <c r="BU7" s="293"/>
      <c r="BV7" s="293"/>
      <c r="BW7" s="293"/>
      <c r="BX7" s="293"/>
      <c r="BY7" s="293"/>
      <c r="BZ7" s="293"/>
      <c r="CA7" s="293"/>
    </row>
    <row r="8" spans="1:79" ht="13.5" x14ac:dyDescent="0.2">
      <c r="A8" s="3"/>
      <c r="B8" s="51"/>
      <c r="C8" s="18"/>
      <c r="D8" s="22" t="s">
        <v>191</v>
      </c>
      <c r="E8" s="62">
        <f>+entero!E39</f>
        <v>5583.3028222100002</v>
      </c>
      <c r="F8" s="62">
        <f>+entero!F39</f>
        <v>5687.5975485500003</v>
      </c>
      <c r="G8" s="62">
        <f>+entero!G39</f>
        <v>5811.6330305199999</v>
      </c>
      <c r="H8" s="62">
        <f>+entero!H39</f>
        <v>6434.3747357899992</v>
      </c>
      <c r="I8" s="62">
        <f>+entero!I39</f>
        <v>7200.9720483900019</v>
      </c>
      <c r="J8" s="62">
        <f>+entero!J39</f>
        <v>7586.3908038200007</v>
      </c>
      <c r="K8" s="62">
        <f>+entero!K39</f>
        <v>7743.6929142200006</v>
      </c>
      <c r="L8" s="62">
        <f>+entero!L39</f>
        <v>7794.8046983900003</v>
      </c>
      <c r="M8" s="62">
        <f>+entero!M39</f>
        <v>7909.8368542700018</v>
      </c>
      <c r="N8" s="62">
        <f>+entero!N39</f>
        <v>7831.2976316700024</v>
      </c>
      <c r="O8" s="62">
        <f>+entero!O39</f>
        <v>7779.7750015700003</v>
      </c>
      <c r="P8" s="62">
        <f>+entero!P39</f>
        <v>7737.4647086600007</v>
      </c>
      <c r="Q8" s="62">
        <f>+entero!Q39</f>
        <v>7696.1365980200007</v>
      </c>
      <c r="R8" s="62">
        <f>+entero!R39</f>
        <v>7662.7210608500009</v>
      </c>
      <c r="S8" s="62">
        <f>+entero!S39</f>
        <v>7931.8135521500008</v>
      </c>
      <c r="T8" s="62">
        <f>+entero!T39</f>
        <v>8171.5386563800002</v>
      </c>
      <c r="U8" s="62">
        <f>+entero!U39</f>
        <v>8641.0955704800017</v>
      </c>
      <c r="V8" s="62">
        <f>+entero!V39</f>
        <v>8739.7859315300011</v>
      </c>
      <c r="W8" s="62">
        <f>+entero!W39</f>
        <v>8890.4209516300016</v>
      </c>
      <c r="X8" s="62">
        <f>+entero!X39</f>
        <v>9057.9371553800011</v>
      </c>
      <c r="Y8" s="62">
        <f>+entero!Y39</f>
        <v>9214.3219451500008</v>
      </c>
      <c r="Z8" s="62">
        <f>+entero!Z39</f>
        <v>9215.6610584499995</v>
      </c>
      <c r="AA8" s="62">
        <f>+entero!AA39</f>
        <v>9437.2706781400011</v>
      </c>
      <c r="AB8" s="62">
        <f>+entero!AB39</f>
        <v>9517.9299331399998</v>
      </c>
      <c r="AC8" s="62">
        <f>+entero!AC39</f>
        <v>9626.8773039299995</v>
      </c>
      <c r="AD8" s="62">
        <f>+entero!AD39</f>
        <v>9469.2395347000001</v>
      </c>
      <c r="AE8" s="62">
        <f>+entero!AE39</f>
        <v>9298.6511081400004</v>
      </c>
      <c r="AF8" s="62">
        <f>+entero!AF39</f>
        <v>8982.6701545699998</v>
      </c>
      <c r="AG8" s="62">
        <f>+entero!AG39</f>
        <v>9081.7239993700005</v>
      </c>
      <c r="AH8" s="62">
        <f>+entero!AH39</f>
        <v>9263.4157782500006</v>
      </c>
      <c r="AI8" s="62">
        <f>+entero!AI39</f>
        <v>9292.6391953000002</v>
      </c>
      <c r="AJ8" s="62">
        <f>+entero!AJ39</f>
        <v>9245.9389917099998</v>
      </c>
      <c r="AK8" s="62">
        <f>+entero!AK39</f>
        <v>9146.2264824699996</v>
      </c>
      <c r="AL8" s="62">
        <f>+entero!AL39</f>
        <v>8999.6313687700003</v>
      </c>
      <c r="AM8" s="62">
        <f>+entero!AM39</f>
        <v>8849.4633745600004</v>
      </c>
      <c r="AN8" s="62">
        <f>+entero!AN39</f>
        <v>8712.6422806600003</v>
      </c>
      <c r="AO8" s="62">
        <f>+entero!AO39</f>
        <v>8560.4454727700013</v>
      </c>
      <c r="AP8" s="62">
        <f>+entero!AP39</f>
        <v>8468.3060098000005</v>
      </c>
      <c r="AQ8" s="62">
        <f>+entero!AQ39</f>
        <v>8347.2710364600007</v>
      </c>
      <c r="AR8" s="62">
        <f>+entero!AR39</f>
        <v>8241.3315601900013</v>
      </c>
      <c r="AS8" s="62">
        <f>+entero!AS39</f>
        <v>8095.8087876900008</v>
      </c>
      <c r="AT8" s="62">
        <f>+entero!AT39</f>
        <v>7991.0375604600003</v>
      </c>
      <c r="AU8" s="62">
        <f>+entero!AU39</f>
        <v>7776.7515265300008</v>
      </c>
      <c r="AV8" s="62">
        <f>+entero!AV39</f>
        <v>7640.082884370001</v>
      </c>
      <c r="AW8" s="62">
        <f>+entero!AW39</f>
        <v>7585.9349271800011</v>
      </c>
      <c r="AX8" s="62">
        <f>+entero!AX39</f>
        <v>7560.0114980200005</v>
      </c>
      <c r="AY8" s="62">
        <f>+entero!AY39</f>
        <v>7560.6631195600012</v>
      </c>
      <c r="AZ8" s="62">
        <f>+entero!AZ39</f>
        <v>7560.2100324100011</v>
      </c>
      <c r="BA8" s="62">
        <f>+entero!BA39</f>
        <v>7561.0943565400012</v>
      </c>
      <c r="BB8" s="62">
        <f>+entero!BB39</f>
        <v>7546.6725975000008</v>
      </c>
      <c r="BC8" s="62">
        <f>+entero!BC39</f>
        <v>7537.3446399400009</v>
      </c>
      <c r="BD8" s="62">
        <f>+entero!BD39</f>
        <v>7297.4402145600016</v>
      </c>
      <c r="BE8" s="62">
        <f>+entero!BE39</f>
        <v>7240.5890520600014</v>
      </c>
      <c r="BF8" s="62">
        <f>+entero!BF39</f>
        <v>7168.7738159800019</v>
      </c>
      <c r="BG8" s="62">
        <f>+entero!BG39</f>
        <v>7110.8909065600019</v>
      </c>
      <c r="BH8" s="62">
        <f>+entero!BH39</f>
        <v>7004.4391250000017</v>
      </c>
      <c r="BI8" s="62">
        <f>+entero!BI39</f>
        <v>6983.1344750000017</v>
      </c>
      <c r="BJ8" s="13">
        <f>+entero!BJ39</f>
        <v>6983.1344750000017</v>
      </c>
      <c r="BK8" s="9">
        <f>+entero!BK39</f>
        <v>6983.1344750000017</v>
      </c>
      <c r="BL8" s="9">
        <f>+entero!BL39</f>
        <v>6983.1344750000017</v>
      </c>
      <c r="BM8" s="9">
        <f>+entero!BM39</f>
        <v>6983.1344750000017</v>
      </c>
      <c r="BN8" s="455">
        <f>+entero!BN39</f>
        <v>7003.1931700000023</v>
      </c>
      <c r="BO8" s="13">
        <f>+entero!BO39</f>
        <v>20.058695000000625</v>
      </c>
      <c r="BP8" s="109">
        <f>+entero!BP39</f>
        <v>2.8724486220066403E-3</v>
      </c>
      <c r="BQ8" s="3"/>
      <c r="BR8" s="293"/>
      <c r="BS8" s="293"/>
      <c r="BT8" s="293"/>
      <c r="BU8" s="293"/>
      <c r="BV8" s="293"/>
      <c r="BW8" s="293"/>
      <c r="BX8" s="293"/>
      <c r="BY8" s="293"/>
      <c r="BZ8" s="293"/>
      <c r="CA8" s="293"/>
    </row>
    <row r="9" spans="1:79" ht="13.5" x14ac:dyDescent="0.2">
      <c r="A9" s="3"/>
      <c r="B9" s="51"/>
      <c r="C9" s="18"/>
      <c r="D9" s="22" t="s">
        <v>192</v>
      </c>
      <c r="E9" s="62">
        <f>+entero!E40</f>
        <v>52.631999999999998</v>
      </c>
      <c r="F9" s="62">
        <f>+entero!F40</f>
        <v>49.332000000000001</v>
      </c>
      <c r="G9" s="62">
        <f>+entero!G40</f>
        <v>43.332000000000001</v>
      </c>
      <c r="H9" s="62">
        <f>+entero!H40</f>
        <v>40.332000000000001</v>
      </c>
      <c r="I9" s="62">
        <f>+entero!I40</f>
        <v>31.889000000000006</v>
      </c>
      <c r="J9" s="62">
        <f>+entero!J40</f>
        <v>21.639000000000006</v>
      </c>
      <c r="K9" s="62">
        <f>+entero!K40</f>
        <v>14.247000000000007</v>
      </c>
      <c r="L9" s="62">
        <f>+entero!L40</f>
        <v>5.1470000000000073</v>
      </c>
      <c r="M9" s="62">
        <f>+entero!M40</f>
        <v>4.6000000000000076</v>
      </c>
      <c r="N9" s="62">
        <f>+entero!N40</f>
        <v>4.000000000000008</v>
      </c>
      <c r="O9" s="62">
        <f>+entero!O40</f>
        <v>4.000000000000008</v>
      </c>
      <c r="P9" s="62">
        <f>+entero!P40</f>
        <v>4.000000000000008</v>
      </c>
      <c r="Q9" s="62">
        <f>+entero!Q40</f>
        <v>4.000000000000008</v>
      </c>
      <c r="R9" s="62">
        <f>+entero!R40</f>
        <v>4.000000000000008</v>
      </c>
      <c r="S9" s="62">
        <f>+entero!S40</f>
        <v>4.000000000000008</v>
      </c>
      <c r="T9" s="62">
        <f>+entero!T40</f>
        <v>4.000000000000008</v>
      </c>
      <c r="U9" s="62">
        <f>+entero!U40</f>
        <v>4.000000000000008</v>
      </c>
      <c r="V9" s="62">
        <f>+entero!V40</f>
        <v>4.000000000000008</v>
      </c>
      <c r="W9" s="62">
        <f>+entero!W40</f>
        <v>4.000000000000008</v>
      </c>
      <c r="X9" s="62">
        <f>+entero!X40</f>
        <v>4.000000000000008</v>
      </c>
      <c r="Y9" s="62">
        <f>+entero!Y40</f>
        <v>4.000000000000008</v>
      </c>
      <c r="Z9" s="62">
        <f>+entero!Z40</f>
        <v>4.000000000000008</v>
      </c>
      <c r="AA9" s="62">
        <f>+entero!AA40</f>
        <v>4.000000000000008</v>
      </c>
      <c r="AB9" s="62">
        <f>+entero!AB40</f>
        <v>0</v>
      </c>
      <c r="AC9" s="62">
        <f>+entero!AC40</f>
        <v>0</v>
      </c>
      <c r="AD9" s="62">
        <f>+entero!AD40</f>
        <v>0</v>
      </c>
      <c r="AE9" s="62">
        <f>+entero!AE40</f>
        <v>0</v>
      </c>
      <c r="AF9" s="62">
        <f>+entero!AF40</f>
        <v>0</v>
      </c>
      <c r="AG9" s="62">
        <f>+entero!AG40</f>
        <v>0</v>
      </c>
      <c r="AH9" s="62">
        <f>+entero!AH40</f>
        <v>0</v>
      </c>
      <c r="AI9" s="62">
        <f>+entero!AI40</f>
        <v>0</v>
      </c>
      <c r="AJ9" s="62">
        <f>+entero!AJ40</f>
        <v>0</v>
      </c>
      <c r="AK9" s="62">
        <f>+entero!AK40</f>
        <v>0</v>
      </c>
      <c r="AL9" s="62">
        <f>+entero!AL40</f>
        <v>0</v>
      </c>
      <c r="AM9" s="62">
        <f>+entero!AM40</f>
        <v>0</v>
      </c>
      <c r="AN9" s="62">
        <f>+entero!AN40</f>
        <v>0</v>
      </c>
      <c r="AO9" s="62">
        <f>+entero!AO40</f>
        <v>1.0047518372857667E-14</v>
      </c>
      <c r="AP9" s="62">
        <f>+entero!AP40</f>
        <v>1.0047518372857667E-14</v>
      </c>
      <c r="AQ9" s="62">
        <f>+entero!AQ40</f>
        <v>1.0047518372857667E-14</v>
      </c>
      <c r="AR9" s="62">
        <f>+entero!AR40</f>
        <v>1.0047518372857667E-14</v>
      </c>
      <c r="AS9" s="62">
        <f>+entero!AS40</f>
        <v>1.0047518372857667E-14</v>
      </c>
      <c r="AT9" s="62">
        <f>+entero!AT40</f>
        <v>1.0047518372857667E-14</v>
      </c>
      <c r="AU9" s="62">
        <f>+entero!AU40</f>
        <v>1.0047518372857667E-14</v>
      </c>
      <c r="AV9" s="62">
        <f>+entero!AV40</f>
        <v>1.0047518372857667E-14</v>
      </c>
      <c r="AW9" s="62">
        <f>+entero!AW40</f>
        <v>1.0047518372857667E-14</v>
      </c>
      <c r="AX9" s="62">
        <f>+entero!AX40</f>
        <v>1.0047518372857667E-14</v>
      </c>
      <c r="AY9" s="62">
        <f>+entero!AY40</f>
        <v>1.0047518372857667E-14</v>
      </c>
      <c r="AZ9" s="62">
        <f>+entero!AZ40</f>
        <v>1.0047518372857667E-14</v>
      </c>
      <c r="BA9" s="62">
        <f>+entero!BA40</f>
        <v>1.0047518372857667E-14</v>
      </c>
      <c r="BB9" s="62">
        <f>+entero!BB40</f>
        <v>1.0047518372857667E-14</v>
      </c>
      <c r="BC9" s="62">
        <f>+entero!BC40</f>
        <v>1.0047518372857667E-14</v>
      </c>
      <c r="BD9" s="62">
        <f>+entero!BD40</f>
        <v>1.0047518372857667E-14</v>
      </c>
      <c r="BE9" s="62">
        <f>+entero!BE40</f>
        <v>1.0047518372857667E-14</v>
      </c>
      <c r="BF9" s="62">
        <f>+entero!BF40</f>
        <v>1.0047518372857667E-14</v>
      </c>
      <c r="BG9" s="62">
        <f>+entero!BG40</f>
        <v>1.0047518372857667E-14</v>
      </c>
      <c r="BH9" s="62">
        <f>+entero!BH40</f>
        <v>1.0047518372857667E-14</v>
      </c>
      <c r="BI9" s="62">
        <f>+entero!BI40</f>
        <v>1.0047518372857667E-14</v>
      </c>
      <c r="BJ9" s="13">
        <f>+entero!BJ40</f>
        <v>1.0047518372857667E-14</v>
      </c>
      <c r="BK9" s="9">
        <f>+entero!BK40</f>
        <v>1.0047518372857667E-14</v>
      </c>
      <c r="BL9" s="9">
        <f>+entero!BL40</f>
        <v>1.0047518372857667E-14</v>
      </c>
      <c r="BM9" s="9">
        <f>+entero!BM40</f>
        <v>1.0047518372857667E-14</v>
      </c>
      <c r="BN9" s="455">
        <f>+entero!BN40</f>
        <v>1.0047518372857667E-14</v>
      </c>
      <c r="BO9" s="13" t="str">
        <f>+entero!BO40</f>
        <v xml:space="preserve"> </v>
      </c>
      <c r="BP9" s="109" t="str">
        <f>+entero!BP40</f>
        <v xml:space="preserve"> </v>
      </c>
      <c r="BQ9" s="3"/>
      <c r="BR9" s="293"/>
      <c r="BS9" s="293"/>
      <c r="BT9" s="293"/>
      <c r="BU9" s="293"/>
      <c r="BV9" s="293"/>
      <c r="BW9" s="293"/>
      <c r="BX9" s="293"/>
      <c r="BY9" s="293"/>
      <c r="BZ9" s="293"/>
      <c r="CA9" s="293"/>
    </row>
    <row r="10" spans="1:79" x14ac:dyDescent="0.2">
      <c r="A10" s="3"/>
      <c r="B10" s="51"/>
      <c r="C10" s="18"/>
      <c r="D10" s="22" t="s">
        <v>13</v>
      </c>
      <c r="E10" s="62">
        <f>+entero!E41</f>
        <v>2202.2942177977102</v>
      </c>
      <c r="F10" s="62">
        <f>+entero!F41</f>
        <v>2266.3419362482068</v>
      </c>
      <c r="G10" s="62">
        <f>+entero!G41</f>
        <v>2247.5939219799138</v>
      </c>
      <c r="H10" s="62">
        <f>+entero!H41</f>
        <v>2277.2932496972744</v>
      </c>
      <c r="I10" s="62">
        <f>+entero!I41</f>
        <v>2227.0238900616932</v>
      </c>
      <c r="J10" s="62">
        <f>+entero!J41</f>
        <v>2114.65252538307</v>
      </c>
      <c r="K10" s="62">
        <f>+entero!K41</f>
        <v>2031.8417858651401</v>
      </c>
      <c r="L10" s="62">
        <f>+entero!L41</f>
        <v>1766.3300965179301</v>
      </c>
      <c r="M10" s="62">
        <f>+entero!M41</f>
        <v>1708.3048261061699</v>
      </c>
      <c r="N10" s="62">
        <f>+entero!N41</f>
        <v>1690.9352437388809</v>
      </c>
      <c r="O10" s="62">
        <f>+entero!O41</f>
        <v>1632.1393445451936</v>
      </c>
      <c r="P10" s="62">
        <f>+entero!P41</f>
        <v>1589.5794089440462</v>
      </c>
      <c r="Q10" s="62">
        <f>+entero!Q41</f>
        <v>1544.3908241492106</v>
      </c>
      <c r="R10" s="62">
        <f>+entero!R41</f>
        <v>1306.9826306527975</v>
      </c>
      <c r="S10" s="62">
        <f>+entero!S41</f>
        <v>1206.7829708751699</v>
      </c>
      <c r="T10" s="62">
        <f>+entero!T41</f>
        <v>1091.634479959828</v>
      </c>
      <c r="U10" s="62">
        <f>+entero!U41</f>
        <v>1001.4652828350074</v>
      </c>
      <c r="V10" s="62">
        <f>+entero!V41</f>
        <v>989.13136399856546</v>
      </c>
      <c r="W10" s="62">
        <f>+entero!W41</f>
        <v>972.47205676040198</v>
      </c>
      <c r="X10" s="62">
        <f>+entero!X41</f>
        <v>948.25906570444783</v>
      </c>
      <c r="Y10" s="62">
        <f>+entero!Y41</f>
        <v>934.84930355810639</v>
      </c>
      <c r="Z10" s="62">
        <f>+entero!Z41</f>
        <v>967.05822080344365</v>
      </c>
      <c r="AA10" s="62">
        <f>+entero!AA41</f>
        <v>1034.9990058421699</v>
      </c>
      <c r="AB10" s="62">
        <f>+entero!AB41</f>
        <v>1074.022290678161</v>
      </c>
      <c r="AC10" s="62">
        <f>+entero!AC41</f>
        <v>1145.3884071051875</v>
      </c>
      <c r="AD10" s="62">
        <f>+entero!AD41</f>
        <v>1199.7378163112392</v>
      </c>
      <c r="AE10" s="62">
        <f>+entero!AE41</f>
        <v>1319.2453607630059</v>
      </c>
      <c r="AF10" s="62">
        <f>+entero!AF41</f>
        <v>1426.091575510145</v>
      </c>
      <c r="AG10" s="62">
        <f>+entero!AG41</f>
        <v>1605.7739320769233</v>
      </c>
      <c r="AH10" s="62">
        <f>+entero!AH41</f>
        <v>1543.0361144412193</v>
      </c>
      <c r="AI10" s="62">
        <f>+entero!AI41</f>
        <v>1486.126005784884</v>
      </c>
      <c r="AJ10" s="62">
        <f>+entero!AJ41</f>
        <v>1420.5243260378461</v>
      </c>
      <c r="AK10" s="62">
        <f>+entero!AK41</f>
        <v>1389.996398438137</v>
      </c>
      <c r="AL10" s="62">
        <f>+entero!AL41</f>
        <v>1315.8180486448327</v>
      </c>
      <c r="AM10" s="62">
        <f>+entero!AM41</f>
        <v>1328.229784221252</v>
      </c>
      <c r="AN10" s="62">
        <f>+entero!AN41</f>
        <v>1440.7801750583094</v>
      </c>
      <c r="AO10" s="62">
        <f>+entero!AO41</f>
        <v>1437.6017778819246</v>
      </c>
      <c r="AP10" s="62">
        <f>+entero!AP41</f>
        <v>1457.5992499125366</v>
      </c>
      <c r="AQ10" s="62">
        <f>+entero!AQ41</f>
        <v>1516.6374201720121</v>
      </c>
      <c r="AR10" s="62">
        <f>+entero!AR41</f>
        <v>1621.5564759314873</v>
      </c>
      <c r="AS10" s="62">
        <f>+entero!AS41</f>
        <v>1617.1672385539362</v>
      </c>
      <c r="AT10" s="62">
        <f>+entero!AT41</f>
        <v>1732.8153010874639</v>
      </c>
      <c r="AU10" s="62">
        <f>+entero!AU41</f>
        <v>1714.3449413688049</v>
      </c>
      <c r="AV10" s="62">
        <f>+entero!AV41</f>
        <v>1697.7007342434401</v>
      </c>
      <c r="AW10" s="62">
        <f>+entero!AW41</f>
        <v>1580.0971151311953</v>
      </c>
      <c r="AX10" s="62">
        <f>+entero!AX41</f>
        <v>1568.9980119825075</v>
      </c>
      <c r="AY10" s="62">
        <f>+entero!AY41</f>
        <v>1525.3242813527697</v>
      </c>
      <c r="AZ10" s="62">
        <f>+entero!AZ41</f>
        <v>1408.2457136282801</v>
      </c>
      <c r="BA10" s="62">
        <f>+entero!BA41</f>
        <v>1310.8016029241985</v>
      </c>
      <c r="BB10" s="62">
        <f>+entero!BB41</f>
        <v>1328.4341093294461</v>
      </c>
      <c r="BC10" s="62">
        <f>+entero!BC41</f>
        <v>1437.3778049766768</v>
      </c>
      <c r="BD10" s="62">
        <f>+entero!BD41</f>
        <v>1615.4641413994166</v>
      </c>
      <c r="BE10" s="62">
        <f>+entero!BE41</f>
        <v>1684.7141400860055</v>
      </c>
      <c r="BF10" s="62">
        <f>+entero!BF41</f>
        <v>1664.2981051005829</v>
      </c>
      <c r="BG10" s="62">
        <f>+entero!BG41</f>
        <v>1817.8782800276967</v>
      </c>
      <c r="BH10" s="62">
        <f>+entero!BH41</f>
        <v>1743.5097669081629</v>
      </c>
      <c r="BI10" s="62">
        <f>+entero!BI41</f>
        <v>1665.1208454810492</v>
      </c>
      <c r="BJ10" s="13">
        <f>+entero!BJ41</f>
        <v>1665.1208454810492</v>
      </c>
      <c r="BK10" s="9">
        <f>+entero!BK41</f>
        <v>1665.1208454810492</v>
      </c>
      <c r="BL10" s="9">
        <f>+entero!BL41</f>
        <v>1665.1208454810492</v>
      </c>
      <c r="BM10" s="9">
        <f>+entero!BM41</f>
        <v>1665.1208454810492</v>
      </c>
      <c r="BN10" s="455">
        <f>+entero!BN41</f>
        <v>1658.7594752186585</v>
      </c>
      <c r="BO10" s="13">
        <f>+entero!BO41</f>
        <v>-6.3613702623906647</v>
      </c>
      <c r="BP10" s="109">
        <f>+entero!BP41</f>
        <v>-3.8203655186076491E-3</v>
      </c>
      <c r="BQ10" s="3"/>
      <c r="BR10" s="293"/>
      <c r="BS10" s="293"/>
      <c r="BT10" s="293"/>
      <c r="BU10" s="293"/>
      <c r="BV10" s="293"/>
      <c r="BW10" s="293"/>
      <c r="BX10" s="293"/>
      <c r="BY10" s="293"/>
      <c r="BZ10" s="293"/>
      <c r="CA10" s="293"/>
    </row>
    <row r="11" spans="1:79" ht="13.5" x14ac:dyDescent="0.2">
      <c r="A11" s="3"/>
      <c r="B11" s="51"/>
      <c r="C11" s="18"/>
      <c r="D11" s="22" t="s">
        <v>202</v>
      </c>
      <c r="E11" s="62">
        <f>+entero!E42</f>
        <v>15307.117235019999</v>
      </c>
      <c r="F11" s="62">
        <f>+entero!F42</f>
        <v>15726.703295650001</v>
      </c>
      <c r="G11" s="62">
        <f>+entero!G42</f>
        <v>15582.0896362</v>
      </c>
      <c r="H11" s="62">
        <f>+entero!H42</f>
        <v>15795.36695039</v>
      </c>
      <c r="I11" s="62">
        <f>+entero!I42</f>
        <v>15471.475513730002</v>
      </c>
      <c r="J11" s="62">
        <f>+entero!J42</f>
        <v>14722.400101919999</v>
      </c>
      <c r="K11" s="62">
        <f>+entero!K42</f>
        <v>14159.149944479999</v>
      </c>
      <c r="L11" s="62">
        <f>+entero!L42</f>
        <v>13006.229772730001</v>
      </c>
      <c r="M11" s="62">
        <f>+entero!M42</f>
        <v>12599.702637959997</v>
      </c>
      <c r="N11" s="62">
        <f>+entero!N42</f>
        <v>11779.545648859999</v>
      </c>
      <c r="O11" s="62">
        <f>+entero!O42</f>
        <v>11368.34423148</v>
      </c>
      <c r="P11" s="62">
        <f>+entero!P42</f>
        <v>11073.792480340002</v>
      </c>
      <c r="Q11" s="62">
        <f>+entero!Q42</f>
        <v>10761.616044319999</v>
      </c>
      <c r="R11" s="62">
        <f>+entero!R42</f>
        <v>9108.274935649999</v>
      </c>
      <c r="S11" s="62">
        <f>+entero!S42</f>
        <v>8409.1763069999997</v>
      </c>
      <c r="T11" s="62">
        <f>+entero!T42</f>
        <v>7605.2073253200006</v>
      </c>
      <c r="U11" s="62">
        <f>+entero!U42</f>
        <v>6975.3340213600022</v>
      </c>
      <c r="V11" s="62">
        <f>+entero!V42</f>
        <v>6889.366607070001</v>
      </c>
      <c r="W11" s="62">
        <f>+entero!W42</f>
        <v>6771.8572356200011</v>
      </c>
      <c r="X11" s="62">
        <f>+entero!X42</f>
        <v>6603.7896879600012</v>
      </c>
      <c r="Y11" s="62">
        <f>+entero!Y42</f>
        <v>6509.6266458000009</v>
      </c>
      <c r="Z11" s="62">
        <f>+entero!Z42</f>
        <v>6734.8197990000008</v>
      </c>
      <c r="AA11" s="62">
        <f>+entero!AA42</f>
        <v>7207.6700707200016</v>
      </c>
      <c r="AB11" s="62">
        <f>+entero!AB42</f>
        <v>7468.9311431200013</v>
      </c>
      <c r="AC11" s="62">
        <f>+entero!AC42</f>
        <v>7944.13754531</v>
      </c>
      <c r="AD11" s="62">
        <f>+entero!AD42</f>
        <v>8322.0164452000008</v>
      </c>
      <c r="AE11" s="62">
        <f>+entero!AE42</f>
        <v>9124.3338964800005</v>
      </c>
      <c r="AF11" s="62">
        <f>+entero!AF42</f>
        <v>9834.5117710199993</v>
      </c>
      <c r="AG11" s="62">
        <f>+entero!AG42</f>
        <v>11058.270392010001</v>
      </c>
      <c r="AH11" s="62">
        <f>+entero!AH42</f>
        <v>10626.006828500002</v>
      </c>
      <c r="AI11" s="62">
        <f>+entero!AI42</f>
        <v>10219.0429198</v>
      </c>
      <c r="AJ11" s="62">
        <f>+entero!AJ42</f>
        <v>9753.5061198800031</v>
      </c>
      <c r="AK11" s="62">
        <f>+entero!AK42</f>
        <v>9545.1532572700016</v>
      </c>
      <c r="AL11" s="62">
        <f>+entero!AL42</f>
        <v>9036.921994190001</v>
      </c>
      <c r="AM11" s="62">
        <f>+entero!AM42</f>
        <v>9122.877617600001</v>
      </c>
      <c r="AN11" s="62">
        <f>+entero!AN42</f>
        <v>9883.0660009000003</v>
      </c>
      <c r="AO11" s="62">
        <f>+entero!AO42</f>
        <v>9861.9481962700029</v>
      </c>
      <c r="AP11" s="62">
        <f>+entero!AP42</f>
        <v>9999.1308544000021</v>
      </c>
      <c r="AQ11" s="62">
        <f>+entero!AQ42</f>
        <v>10404.132702380004</v>
      </c>
      <c r="AR11" s="62">
        <f>+entero!AR42</f>
        <v>11123.877424890003</v>
      </c>
      <c r="AS11" s="62">
        <f>+entero!AS42</f>
        <v>11093.767256480003</v>
      </c>
      <c r="AT11" s="62">
        <f>+entero!AT42</f>
        <v>11887.112965460003</v>
      </c>
      <c r="AU11" s="62">
        <f>+entero!AU42</f>
        <v>11760.406297790003</v>
      </c>
      <c r="AV11" s="62">
        <f>+entero!AV42</f>
        <v>11646.227036910001</v>
      </c>
      <c r="AW11" s="62">
        <f>+entero!AW42</f>
        <v>10839.466209800001</v>
      </c>
      <c r="AX11" s="62">
        <f>+entero!AX42</f>
        <v>10763.326362200001</v>
      </c>
      <c r="AY11" s="62">
        <f>+entero!AY42</f>
        <v>10463.724570080001</v>
      </c>
      <c r="AZ11" s="62">
        <f>+entero!AZ42</f>
        <v>9660.5655954900012</v>
      </c>
      <c r="BA11" s="62">
        <f>+entero!BA42</f>
        <v>8992.0989960600018</v>
      </c>
      <c r="BB11" s="62">
        <f>+entero!BB42</f>
        <v>9113.0579900000012</v>
      </c>
      <c r="BC11" s="62">
        <f>+entero!BC42</f>
        <v>9860.4117421400024</v>
      </c>
      <c r="BD11" s="62">
        <f>+entero!BD42</f>
        <v>11082.084009999999</v>
      </c>
      <c r="BE11" s="62">
        <f>+entero!BE42</f>
        <v>11557.139000989999</v>
      </c>
      <c r="BF11" s="62">
        <f>+entero!BF42</f>
        <v>11417.085000989999</v>
      </c>
      <c r="BG11" s="62">
        <f>+entero!BG42</f>
        <v>12470.64500099</v>
      </c>
      <c r="BH11" s="62">
        <f>+entero!BH42</f>
        <v>11960.477000989998</v>
      </c>
      <c r="BI11" s="62">
        <f>+entero!BI42</f>
        <v>11422.728999999998</v>
      </c>
      <c r="BJ11" s="13">
        <f>+entero!BJ42</f>
        <v>11422.728999999998</v>
      </c>
      <c r="BK11" s="9">
        <f>+entero!BK42</f>
        <v>11422.728999999998</v>
      </c>
      <c r="BL11" s="9">
        <f>+entero!BL42</f>
        <v>11422.728999999998</v>
      </c>
      <c r="BM11" s="9">
        <f>+entero!BM42</f>
        <v>11422.728999999998</v>
      </c>
      <c r="BN11" s="455">
        <f>+entero!BN42</f>
        <v>11379.089999999998</v>
      </c>
      <c r="BO11" s="13">
        <f>+entero!BO42</f>
        <v>-43.638999999999214</v>
      </c>
      <c r="BP11" s="109">
        <f>+entero!BP42</f>
        <v>-3.8203655186076491E-3</v>
      </c>
      <c r="BQ11" s="3"/>
      <c r="BR11" s="293"/>
      <c r="BS11" s="293"/>
      <c r="BT11" s="293"/>
      <c r="BU11" s="293"/>
      <c r="BV11" s="293"/>
      <c r="BW11" s="293"/>
      <c r="BX11" s="293"/>
      <c r="BY11" s="293"/>
      <c r="BZ11" s="293"/>
      <c r="CA11" s="293"/>
    </row>
    <row r="12" spans="1:79" x14ac:dyDescent="0.2">
      <c r="A12" s="3"/>
      <c r="B12" s="51"/>
      <c r="C12" s="18"/>
      <c r="D12" s="22" t="s">
        <v>14</v>
      </c>
      <c r="E12" s="62">
        <f>+entero!E44</f>
        <v>6.1509999999999998</v>
      </c>
      <c r="F12" s="62">
        <f>+entero!F44</f>
        <v>10</v>
      </c>
      <c r="G12" s="62">
        <f>+entero!G44</f>
        <v>12</v>
      </c>
      <c r="H12" s="62">
        <f>+entero!H44</f>
        <v>11.1</v>
      </c>
      <c r="I12" s="62">
        <f>+entero!I44</f>
        <v>7.2999999999999847</v>
      </c>
      <c r="J12" s="62">
        <f>+entero!J44</f>
        <v>2.3999999999999848</v>
      </c>
      <c r="K12" s="62">
        <f>+entero!K44</f>
        <v>0.39999999999998481</v>
      </c>
      <c r="L12" s="62">
        <f>+entero!L44</f>
        <v>0.29999999999998483</v>
      </c>
      <c r="M12" s="62">
        <f>+entero!M44</f>
        <v>0.59999999999998477</v>
      </c>
      <c r="N12" s="62">
        <f>+entero!N44</f>
        <v>0.8999999999999847</v>
      </c>
      <c r="O12" s="62">
        <f>+entero!O44</f>
        <v>1.0999999999999848</v>
      </c>
      <c r="P12" s="62">
        <f>+entero!P44</f>
        <v>0.79999999999998483</v>
      </c>
      <c r="Q12" s="62">
        <f>+entero!Q44</f>
        <v>0.39999999999998492</v>
      </c>
      <c r="R12" s="62">
        <f>+entero!R44</f>
        <v>0.19999999999998494</v>
      </c>
      <c r="S12" s="62">
        <f>+entero!S44</f>
        <v>0.29999999999998495</v>
      </c>
      <c r="T12" s="62">
        <f>+entero!T44</f>
        <v>0.4999999999999849</v>
      </c>
      <c r="U12" s="62">
        <f>+entero!U44</f>
        <v>0.69999999999998486</v>
      </c>
      <c r="V12" s="62">
        <f>+entero!V44</f>
        <v>0.69999999999998486</v>
      </c>
      <c r="W12" s="62">
        <f>+entero!W44</f>
        <v>0.89999999999998481</v>
      </c>
      <c r="X12" s="62">
        <f>+entero!X44</f>
        <v>0.79999999999998483</v>
      </c>
      <c r="Y12" s="62">
        <f>+entero!Y44</f>
        <v>0.89999999999998481</v>
      </c>
      <c r="Z12" s="62">
        <f>+entero!Z44</f>
        <v>0.79999999999998483</v>
      </c>
      <c r="AA12" s="62">
        <f>+entero!AA44</f>
        <v>0.89999999999998481</v>
      </c>
      <c r="AB12" s="62">
        <f>+entero!AB44</f>
        <v>0.89999999999998481</v>
      </c>
      <c r="AC12" s="62">
        <f>+entero!AC44</f>
        <v>0.7</v>
      </c>
      <c r="AD12" s="62">
        <f>+entero!AD44</f>
        <v>0.59999999999998488</v>
      </c>
      <c r="AE12" s="62">
        <f>+entero!AE44</f>
        <v>0.69999999999998486</v>
      </c>
      <c r="AF12" s="62">
        <f>+entero!AF44</f>
        <v>0.79999999999998483</v>
      </c>
      <c r="AG12" s="62">
        <f>+entero!AG44</f>
        <v>0.79999999999998483</v>
      </c>
      <c r="AH12" s="62">
        <f>+entero!AH44</f>
        <v>0.79999999999998483</v>
      </c>
      <c r="AI12" s="62">
        <f>+entero!AI44</f>
        <v>0.79999999999998483</v>
      </c>
      <c r="AJ12" s="62">
        <f>+entero!AJ44</f>
        <v>0.79999999999998483</v>
      </c>
      <c r="AK12" s="62">
        <f>+entero!AK44</f>
        <v>0.59999999999998488</v>
      </c>
      <c r="AL12" s="62">
        <f>+entero!AL44</f>
        <v>0.39999999999998492</v>
      </c>
      <c r="AM12" s="62">
        <f>+entero!AM44</f>
        <v>0.29999999999998495</v>
      </c>
      <c r="AN12" s="62">
        <f>+entero!AN44</f>
        <v>9.9999999999984934E-2</v>
      </c>
      <c r="AO12" s="62">
        <f>+entero!AO44</f>
        <v>-1.5959455978986625E-14</v>
      </c>
      <c r="AP12" s="62">
        <f>+entero!AP44</f>
        <v>0</v>
      </c>
      <c r="AQ12" s="62">
        <f>+entero!AQ44</f>
        <v>0</v>
      </c>
      <c r="AR12" s="62">
        <f>+entero!AR44</f>
        <v>0</v>
      </c>
      <c r="AS12" s="62">
        <f>+entero!AS44</f>
        <v>0</v>
      </c>
      <c r="AT12" s="62">
        <f>+entero!AT44</f>
        <v>-1.5959455978986625E-14</v>
      </c>
      <c r="AU12" s="62">
        <f>+entero!AU44</f>
        <v>-1.50712775592865E-14</v>
      </c>
      <c r="AV12" s="62">
        <f>+entero!AV44</f>
        <v>-1.50712775592865E-14</v>
      </c>
      <c r="AW12" s="62">
        <f>+entero!AW44</f>
        <v>-1.50712775592865E-14</v>
      </c>
      <c r="AX12" s="62">
        <f>+entero!AX44</f>
        <v>-1.50712775592865E-14</v>
      </c>
      <c r="AY12" s="62">
        <f>+entero!AY44</f>
        <v>-1.50712775592865E-14</v>
      </c>
      <c r="AZ12" s="62">
        <f>+entero!AZ44</f>
        <v>-1.50712775592865E-14</v>
      </c>
      <c r="BA12" s="62">
        <f>+entero!BA44</f>
        <v>-1.50712775592865E-14</v>
      </c>
      <c r="BB12" s="62">
        <f>+entero!BB44</f>
        <v>-1.50712775592865E-14</v>
      </c>
      <c r="BC12" s="62">
        <f>+entero!BC44</f>
        <v>-1.50712775592865E-14</v>
      </c>
      <c r="BD12" s="62">
        <f>+entero!BD44</f>
        <v>-1.50712775592865E-14</v>
      </c>
      <c r="BE12" s="62">
        <f>+entero!BE44</f>
        <v>-1.50712775592865E-14</v>
      </c>
      <c r="BF12" s="62">
        <f>+entero!BF44</f>
        <v>-1.50712775592865E-14</v>
      </c>
      <c r="BG12" s="62">
        <f>+entero!BG44</f>
        <v>-1.50712775592865E-14</v>
      </c>
      <c r="BH12" s="62">
        <f>+entero!BH44</f>
        <v>-1.50712775592865E-14</v>
      </c>
      <c r="BI12" s="62">
        <f>+entero!BI44</f>
        <v>-1.50712775592865E-14</v>
      </c>
      <c r="BJ12" s="13">
        <f>+entero!BJ44</f>
        <v>-1.50712775592865E-14</v>
      </c>
      <c r="BK12" s="9">
        <f>+entero!BK44</f>
        <v>-1.50712775592865E-14</v>
      </c>
      <c r="BL12" s="9">
        <f>+entero!BL44</f>
        <v>-1.50712775592865E-14</v>
      </c>
      <c r="BM12" s="9">
        <f>+entero!BM44</f>
        <v>-1.50712775592865E-14</v>
      </c>
      <c r="BN12" s="455">
        <f>+entero!BN44</f>
        <v>-1.50712775592865E-14</v>
      </c>
      <c r="BO12" s="13" t="str">
        <f>+entero!BO44</f>
        <v xml:space="preserve"> </v>
      </c>
      <c r="BP12" s="109" t="str">
        <f>+entero!BP44</f>
        <v xml:space="preserve"> </v>
      </c>
      <c r="BQ12" s="3"/>
      <c r="BR12" s="293"/>
      <c r="BS12" s="293"/>
      <c r="BT12" s="293"/>
      <c r="BU12" s="293"/>
      <c r="BV12" s="293"/>
      <c r="BW12" s="293"/>
      <c r="BX12" s="293"/>
      <c r="BY12" s="293"/>
      <c r="BZ12" s="293"/>
      <c r="CA12" s="293"/>
    </row>
    <row r="13" spans="1:79" x14ac:dyDescent="0.2">
      <c r="A13" s="3"/>
      <c r="B13" s="51"/>
      <c r="C13" s="18"/>
      <c r="D13" s="22" t="s">
        <v>40</v>
      </c>
      <c r="E13" s="62">
        <f>+entero!E45</f>
        <v>3.5868005738880919</v>
      </c>
      <c r="F13" s="62">
        <f>+entero!F45</f>
        <v>0</v>
      </c>
      <c r="G13" s="62">
        <f>+entero!G45</f>
        <v>4.3294978479196553</v>
      </c>
      <c r="H13" s="62">
        <f>+entero!H45</f>
        <v>0</v>
      </c>
      <c r="I13" s="62">
        <f>+entero!I45</f>
        <v>0</v>
      </c>
      <c r="J13" s="62">
        <f>+entero!J45</f>
        <v>5.7388809182209476E-2</v>
      </c>
      <c r="K13" s="62">
        <f>+entero!K45</f>
        <v>0</v>
      </c>
      <c r="L13" s="62">
        <f>+entero!L45</f>
        <v>0</v>
      </c>
      <c r="M13" s="62">
        <f>+entero!M45</f>
        <v>0.03</v>
      </c>
      <c r="N13" s="62">
        <f>+entero!N45</f>
        <v>0.02</v>
      </c>
      <c r="O13" s="62">
        <f>+entero!O45</f>
        <v>0.02</v>
      </c>
      <c r="P13" s="62">
        <f>+entero!P45</f>
        <v>0.02</v>
      </c>
      <c r="Q13" s="62">
        <f>+entero!Q45</f>
        <v>0.02</v>
      </c>
      <c r="R13" s="62">
        <f>+entero!R45</f>
        <v>0</v>
      </c>
      <c r="S13" s="62">
        <f>+entero!S45</f>
        <v>0</v>
      </c>
      <c r="T13" s="62">
        <f>+entero!T45</f>
        <v>0</v>
      </c>
      <c r="U13" s="62">
        <f>+entero!U45</f>
        <v>0</v>
      </c>
      <c r="V13" s="62">
        <f>+entero!V45</f>
        <v>0</v>
      </c>
      <c r="W13" s="62">
        <f>+entero!W45</f>
        <v>0</v>
      </c>
      <c r="X13" s="62">
        <f>+entero!X45</f>
        <v>0</v>
      </c>
      <c r="Y13" s="62">
        <f>+entero!Y45</f>
        <v>0</v>
      </c>
      <c r="Z13" s="62">
        <f>+entero!Z45</f>
        <v>0</v>
      </c>
      <c r="AA13" s="62">
        <f>+entero!AA45</f>
        <v>0</v>
      </c>
      <c r="AB13" s="62">
        <f>+entero!AB45</f>
        <v>9.5504655172413792E-3</v>
      </c>
      <c r="AC13" s="62">
        <f>+entero!AC45</f>
        <v>15.950432276657061</v>
      </c>
      <c r="AD13" s="62">
        <f>+entero!AD45</f>
        <v>0</v>
      </c>
      <c r="AE13" s="62">
        <f>+entero!AE45</f>
        <v>0</v>
      </c>
      <c r="AF13" s="62">
        <f>+entero!AF45</f>
        <v>0</v>
      </c>
      <c r="AG13" s="62">
        <f>+entero!AG45</f>
        <v>3.6269956458635702</v>
      </c>
      <c r="AH13" s="62">
        <f>+entero!AH45</f>
        <v>18.143686502177069</v>
      </c>
      <c r="AI13" s="62">
        <f>+entero!AI45</f>
        <v>0</v>
      </c>
      <c r="AJ13" s="62">
        <f>+entero!AJ45</f>
        <v>7.2765647743813684</v>
      </c>
      <c r="AK13" s="62">
        <f>+entero!AK45</f>
        <v>0</v>
      </c>
      <c r="AL13" s="62">
        <f>+entero!AL45</f>
        <v>0</v>
      </c>
      <c r="AM13" s="62">
        <f>+entero!AM45</f>
        <v>0</v>
      </c>
      <c r="AN13" s="62">
        <f>+entero!AN45</f>
        <v>0</v>
      </c>
      <c r="AO13" s="62">
        <f>+entero!AO45</f>
        <v>0</v>
      </c>
      <c r="AP13" s="62">
        <f>+entero!AP45</f>
        <v>0</v>
      </c>
      <c r="AQ13" s="62">
        <f>+entero!AQ45</f>
        <v>0</v>
      </c>
      <c r="AR13" s="62">
        <f>+entero!AR45</f>
        <v>0</v>
      </c>
      <c r="AS13" s="62">
        <f>+entero!AS45</f>
        <v>0</v>
      </c>
      <c r="AT13" s="62">
        <f>+entero!AT45</f>
        <v>0.40466472303207002</v>
      </c>
      <c r="AU13" s="62">
        <f>+entero!AU45</f>
        <v>1.2771137026239066E-3</v>
      </c>
      <c r="AV13" s="62">
        <f>+entero!AV45</f>
        <v>1.2771137026239066E-3</v>
      </c>
      <c r="AW13" s="62">
        <f>+entero!AW45</f>
        <v>0.15</v>
      </c>
      <c r="AX13" s="62">
        <f>+entero!AX45</f>
        <v>0</v>
      </c>
      <c r="AY13" s="62">
        <f>+entero!AY45</f>
        <v>0</v>
      </c>
      <c r="AZ13" s="62">
        <f>+entero!AZ45</f>
        <v>0</v>
      </c>
      <c r="BA13" s="62">
        <f>+entero!BA45</f>
        <v>0.5</v>
      </c>
      <c r="BB13" s="62">
        <f>+entero!BB45</f>
        <v>0.9</v>
      </c>
      <c r="BC13" s="62">
        <f>+entero!BC45</f>
        <v>0.9</v>
      </c>
      <c r="BD13" s="62">
        <f>+entero!BD45</f>
        <v>1.1000000000000001</v>
      </c>
      <c r="BE13" s="62">
        <f>+entero!BE45</f>
        <v>0.35</v>
      </c>
      <c r="BF13" s="62">
        <f>+entero!BF45</f>
        <v>0.2</v>
      </c>
      <c r="BG13" s="62">
        <f>+entero!BG45</f>
        <v>8.7463556851311949E-2</v>
      </c>
      <c r="BH13" s="62">
        <f>+entero!BH45</f>
        <v>0.13119533527696792</v>
      </c>
      <c r="BI13" s="62">
        <f>+entero!BI45</f>
        <v>0.64577259475218662</v>
      </c>
      <c r="BJ13" s="13">
        <f>+entero!BJ45</f>
        <v>0.64577259475218662</v>
      </c>
      <c r="BK13" s="9">
        <f>+entero!BK45</f>
        <v>0.54577259475218654</v>
      </c>
      <c r="BL13" s="9">
        <f>+entero!BL45</f>
        <v>0.54577259475218654</v>
      </c>
      <c r="BM13" s="9">
        <f>+entero!BM45</f>
        <v>0.54577259475218654</v>
      </c>
      <c r="BN13" s="455">
        <f>+entero!BN45</f>
        <v>0.54577259475218654</v>
      </c>
      <c r="BO13" s="13" t="str">
        <f>+entero!BO45</f>
        <v xml:space="preserve">  </v>
      </c>
      <c r="BP13" s="109" t="str">
        <f>+entero!BP45</f>
        <v xml:space="preserve"> </v>
      </c>
      <c r="BQ13" s="3"/>
      <c r="BR13" s="293"/>
      <c r="BS13" s="293"/>
      <c r="BT13" s="293"/>
      <c r="BU13" s="293"/>
      <c r="BV13" s="293"/>
      <c r="BW13" s="293"/>
      <c r="BX13" s="293"/>
      <c r="BY13" s="293"/>
      <c r="BZ13" s="293"/>
      <c r="CA13" s="293"/>
    </row>
    <row r="14" spans="1:79" x14ac:dyDescent="0.2">
      <c r="A14" s="3"/>
      <c r="B14" s="51"/>
      <c r="C14" s="18"/>
      <c r="D14" s="22" t="s">
        <v>26</v>
      </c>
      <c r="E14" s="62">
        <f>+entero!E46</f>
        <v>0</v>
      </c>
      <c r="F14" s="62">
        <f>+entero!F46</f>
        <v>0</v>
      </c>
      <c r="G14" s="62">
        <f>+entero!G46</f>
        <v>0.78</v>
      </c>
      <c r="H14" s="62">
        <f>+entero!H46</f>
        <v>0</v>
      </c>
      <c r="I14" s="62">
        <f>+entero!I46</f>
        <v>0</v>
      </c>
      <c r="J14" s="62">
        <f>+entero!J46</f>
        <v>5.7388809182209476E-2</v>
      </c>
      <c r="K14" s="62">
        <f>+entero!K46</f>
        <v>0</v>
      </c>
      <c r="L14" s="62">
        <f>+entero!L46</f>
        <v>0</v>
      </c>
      <c r="M14" s="62">
        <f>+entero!M46</f>
        <v>0.03</v>
      </c>
      <c r="N14" s="62">
        <f>+entero!N46</f>
        <v>0.02</v>
      </c>
      <c r="O14" s="62">
        <f>+entero!O46</f>
        <v>0.02</v>
      </c>
      <c r="P14" s="62">
        <f>+entero!P46</f>
        <v>0</v>
      </c>
      <c r="Q14" s="62">
        <f>+entero!Q46</f>
        <v>0</v>
      </c>
      <c r="R14" s="62">
        <f>+entero!R46</f>
        <v>0</v>
      </c>
      <c r="S14" s="62">
        <f>+entero!S46</f>
        <v>0</v>
      </c>
      <c r="T14" s="62">
        <f>+entero!T46</f>
        <v>0</v>
      </c>
      <c r="U14" s="62">
        <f>+entero!U46</f>
        <v>0</v>
      </c>
      <c r="V14" s="62">
        <f>+entero!V46</f>
        <v>0</v>
      </c>
      <c r="W14" s="62">
        <f>+entero!W46</f>
        <v>0</v>
      </c>
      <c r="X14" s="62">
        <f>+entero!X46</f>
        <v>0</v>
      </c>
      <c r="Y14" s="62">
        <f>+entero!Y46</f>
        <v>0</v>
      </c>
      <c r="Z14" s="62">
        <f>+entero!Z46</f>
        <v>0</v>
      </c>
      <c r="AA14" s="62">
        <f>+entero!AA46</f>
        <v>0</v>
      </c>
      <c r="AB14" s="62">
        <f>+entero!AB46</f>
        <v>9.5504655172413792E-3</v>
      </c>
      <c r="AC14" s="62">
        <f>+entero!AC46</f>
        <v>15.950432276657061</v>
      </c>
      <c r="AD14" s="62">
        <f>+entero!AD46</f>
        <v>0</v>
      </c>
      <c r="AE14" s="62">
        <f>+entero!AE46</f>
        <v>0</v>
      </c>
      <c r="AF14" s="62">
        <f>+entero!AF46</f>
        <v>0</v>
      </c>
      <c r="AG14" s="62">
        <f>+entero!AG46</f>
        <v>0</v>
      </c>
      <c r="AH14" s="62">
        <f>+entero!AH46</f>
        <v>4.3541364296081275E-3</v>
      </c>
      <c r="AI14" s="62">
        <f>+entero!AI46</f>
        <v>0</v>
      </c>
      <c r="AJ14" s="62">
        <f>+entero!AJ46</f>
        <v>7.2765647743813684</v>
      </c>
      <c r="AK14" s="62">
        <f>+entero!AK46</f>
        <v>0</v>
      </c>
      <c r="AL14" s="62">
        <f>+entero!AL46</f>
        <v>0</v>
      </c>
      <c r="AM14" s="62">
        <f>+entero!AM46</f>
        <v>0</v>
      </c>
      <c r="AN14" s="62">
        <f>+entero!AN46</f>
        <v>0</v>
      </c>
      <c r="AO14" s="62">
        <f>+entero!AO46</f>
        <v>0</v>
      </c>
      <c r="AP14" s="62">
        <f>+entero!AP46</f>
        <v>0</v>
      </c>
      <c r="AQ14" s="62">
        <f>+entero!AQ46</f>
        <v>0</v>
      </c>
      <c r="AR14" s="62">
        <f>+entero!AR46</f>
        <v>0</v>
      </c>
      <c r="AS14" s="62">
        <f>+entero!AS46</f>
        <v>0</v>
      </c>
      <c r="AT14" s="62">
        <f>+entero!AT46</f>
        <v>0.40466472303207002</v>
      </c>
      <c r="AU14" s="62">
        <f>+entero!AU46</f>
        <v>1.2771137026239066E-3</v>
      </c>
      <c r="AV14" s="62">
        <f>+entero!AV46</f>
        <v>1.2771137026239066E-3</v>
      </c>
      <c r="AW14" s="62">
        <f>+entero!AW46</f>
        <v>0.15</v>
      </c>
      <c r="AX14" s="62">
        <f>+entero!AX46</f>
        <v>0</v>
      </c>
      <c r="AY14" s="62">
        <f>+entero!AY46</f>
        <v>0</v>
      </c>
      <c r="AZ14" s="62">
        <f>+entero!AZ46</f>
        <v>0</v>
      </c>
      <c r="BA14" s="62">
        <f>+entero!BA46</f>
        <v>0.5</v>
      </c>
      <c r="BB14" s="62">
        <f>+entero!BB46</f>
        <v>0.9</v>
      </c>
      <c r="BC14" s="62">
        <f>+entero!BC46</f>
        <v>0.9</v>
      </c>
      <c r="BD14" s="62">
        <f>+entero!BD46</f>
        <v>1.1000000000000001</v>
      </c>
      <c r="BE14" s="62">
        <f>+entero!BE46</f>
        <v>0.35</v>
      </c>
      <c r="BF14" s="62">
        <f>+entero!BF46</f>
        <v>0.2</v>
      </c>
      <c r="BG14" s="62">
        <f>+entero!BG46</f>
        <v>8.7463556851311949E-2</v>
      </c>
      <c r="BH14" s="62">
        <f>+entero!BH46</f>
        <v>0.13119533527696792</v>
      </c>
      <c r="BI14" s="62">
        <f>+entero!BI46</f>
        <v>0.64577259475218662</v>
      </c>
      <c r="BJ14" s="13">
        <f>+entero!BJ46</f>
        <v>0.64577259475218662</v>
      </c>
      <c r="BK14" s="9">
        <f>+entero!BK46</f>
        <v>0.54577259475218654</v>
      </c>
      <c r="BL14" s="9">
        <f>+entero!BL46</f>
        <v>0.54577259475218654</v>
      </c>
      <c r="BM14" s="9">
        <f>+entero!BM46</f>
        <v>0.54577259475218654</v>
      </c>
      <c r="BN14" s="455">
        <f>+entero!BN46</f>
        <v>0.54577259475218654</v>
      </c>
      <c r="BO14" s="13" t="str">
        <f>+entero!BO46</f>
        <v xml:space="preserve"> </v>
      </c>
      <c r="BP14" s="109" t="str">
        <f>+entero!BP46</f>
        <v xml:space="preserve"> </v>
      </c>
      <c r="BQ14" s="3"/>
      <c r="BR14" s="293"/>
      <c r="BS14" s="293"/>
      <c r="BT14" s="293"/>
      <c r="BU14" s="293"/>
      <c r="BV14" s="293"/>
      <c r="BW14" s="293"/>
      <c r="BX14" s="293"/>
      <c r="BY14" s="293"/>
      <c r="BZ14" s="293"/>
      <c r="CA14" s="293"/>
    </row>
    <row r="15" spans="1:79" x14ac:dyDescent="0.2">
      <c r="A15" s="3"/>
      <c r="B15" s="51"/>
      <c r="C15" s="18"/>
      <c r="D15" s="22" t="s">
        <v>45</v>
      </c>
      <c r="E15" s="62">
        <f>+entero!E47</f>
        <v>0</v>
      </c>
      <c r="F15" s="62">
        <f>+entero!F47</f>
        <v>0</v>
      </c>
      <c r="G15" s="62">
        <f>+entero!G47</f>
        <v>0</v>
      </c>
      <c r="H15" s="62">
        <f>+entero!H47</f>
        <v>0</v>
      </c>
      <c r="I15" s="62">
        <f>+entero!I47</f>
        <v>0</v>
      </c>
      <c r="J15" s="62">
        <f>+entero!J47</f>
        <v>0.4</v>
      </c>
      <c r="K15" s="62">
        <f>+entero!K47</f>
        <v>0</v>
      </c>
      <c r="L15" s="62">
        <f>+entero!L47</f>
        <v>0</v>
      </c>
      <c r="M15" s="62">
        <f>+entero!M47</f>
        <v>0</v>
      </c>
      <c r="N15" s="62">
        <f>+entero!N47</f>
        <v>0</v>
      </c>
      <c r="O15" s="62">
        <f>+entero!O47</f>
        <v>0</v>
      </c>
      <c r="P15" s="62">
        <f>+entero!P47</f>
        <v>0</v>
      </c>
      <c r="Q15" s="62">
        <f>+entero!Q47</f>
        <v>0</v>
      </c>
      <c r="R15" s="62">
        <f>+entero!R47</f>
        <v>0</v>
      </c>
      <c r="S15" s="62">
        <f>+entero!S47</f>
        <v>0</v>
      </c>
      <c r="T15" s="62">
        <f>+entero!T47</f>
        <v>0</v>
      </c>
      <c r="U15" s="62">
        <f>+entero!U47</f>
        <v>0</v>
      </c>
      <c r="V15" s="62">
        <f>+entero!V47</f>
        <v>0</v>
      </c>
      <c r="W15" s="62">
        <f>+entero!W47</f>
        <v>0</v>
      </c>
      <c r="X15" s="62">
        <f>+entero!X47</f>
        <v>0</v>
      </c>
      <c r="Y15" s="62">
        <f>+entero!Y47</f>
        <v>0</v>
      </c>
      <c r="Z15" s="62">
        <f>+entero!Z47</f>
        <v>0</v>
      </c>
      <c r="AA15" s="62">
        <f>+entero!AA47</f>
        <v>0</v>
      </c>
      <c r="AB15" s="62">
        <f>+entero!AB47</f>
        <v>4.0470000000000002E-3</v>
      </c>
      <c r="AC15" s="62">
        <f>+entero!AC47</f>
        <v>17.7</v>
      </c>
      <c r="AD15" s="62">
        <f>+entero!AD47</f>
        <v>0</v>
      </c>
      <c r="AE15" s="62">
        <f>+entero!AE47</f>
        <v>0</v>
      </c>
      <c r="AF15" s="62">
        <f>+entero!AF47</f>
        <v>0</v>
      </c>
      <c r="AG15" s="62">
        <f>+entero!AG47</f>
        <v>0</v>
      </c>
      <c r="AH15" s="62">
        <f>+entero!AH47</f>
        <v>0.03</v>
      </c>
      <c r="AI15" s="62">
        <f>+entero!AI47</f>
        <v>0</v>
      </c>
      <c r="AJ15" s="62">
        <f>+entero!AJ47</f>
        <v>49.99</v>
      </c>
      <c r="AK15" s="62">
        <f>+entero!AK47</f>
        <v>0</v>
      </c>
      <c r="AL15" s="62">
        <f>+entero!AL47</f>
        <v>0</v>
      </c>
      <c r="AM15" s="62">
        <f>+entero!AM47</f>
        <v>0</v>
      </c>
      <c r="AN15" s="62">
        <f>+entero!AN47</f>
        <v>0</v>
      </c>
      <c r="AO15" s="62">
        <f>+entero!AO47</f>
        <v>0</v>
      </c>
      <c r="AP15" s="62">
        <f>+entero!AP47</f>
        <v>0</v>
      </c>
      <c r="AQ15" s="62">
        <f>+entero!AQ47</f>
        <v>0</v>
      </c>
      <c r="AR15" s="62">
        <f>+entero!AR47</f>
        <v>0</v>
      </c>
      <c r="AS15" s="62">
        <f>+entero!AS47</f>
        <v>0</v>
      </c>
      <c r="AT15" s="62">
        <f>+entero!AT47</f>
        <v>3.2000000000000001E-2</v>
      </c>
      <c r="AU15" s="62">
        <f>+entero!AU47</f>
        <v>8.7609999999999997E-3</v>
      </c>
      <c r="AV15" s="62">
        <f>+entero!AV47</f>
        <v>8.7609999999999997E-3</v>
      </c>
      <c r="AW15" s="62">
        <f>+entero!AW47</f>
        <v>0</v>
      </c>
      <c r="AX15" s="62">
        <f>+entero!AX47</f>
        <v>0</v>
      </c>
      <c r="AY15" s="62">
        <f>+entero!AY47</f>
        <v>0</v>
      </c>
      <c r="AZ15" s="62">
        <f>+entero!AZ47</f>
        <v>0</v>
      </c>
      <c r="BA15" s="62">
        <f>+entero!BA47</f>
        <v>0</v>
      </c>
      <c r="BB15" s="62">
        <f>+entero!BB47</f>
        <v>0</v>
      </c>
      <c r="BC15" s="62">
        <f>+entero!BC47</f>
        <v>0</v>
      </c>
      <c r="BD15" s="62">
        <f>+entero!BD47</f>
        <v>0</v>
      </c>
      <c r="BE15" s="62">
        <f>+entero!BE47</f>
        <v>0</v>
      </c>
      <c r="BF15" s="62">
        <f>+entero!BF47</f>
        <v>0</v>
      </c>
      <c r="BG15" s="62">
        <f>+entero!BG47</f>
        <v>0.6</v>
      </c>
      <c r="BH15" s="62">
        <f>+entero!BH47</f>
        <v>0.9</v>
      </c>
      <c r="BI15" s="62">
        <f>+entero!BI47</f>
        <v>1</v>
      </c>
      <c r="BJ15" s="13">
        <f>+entero!BJ47</f>
        <v>1</v>
      </c>
      <c r="BK15" s="9">
        <f>+entero!BK47</f>
        <v>1</v>
      </c>
      <c r="BL15" s="9">
        <f>+entero!BL47</f>
        <v>1</v>
      </c>
      <c r="BM15" s="9">
        <f>+entero!BM47</f>
        <v>1</v>
      </c>
      <c r="BN15" s="455">
        <f>+entero!BN47</f>
        <v>1</v>
      </c>
      <c r="BO15" s="13" t="str">
        <f>+entero!BO47</f>
        <v xml:space="preserve"> </v>
      </c>
      <c r="BP15" s="109" t="str">
        <f>+entero!BP47</f>
        <v xml:space="preserve"> </v>
      </c>
      <c r="BQ15" s="3"/>
      <c r="BR15" s="293"/>
      <c r="BS15" s="293"/>
      <c r="BT15" s="293"/>
      <c r="BU15" s="293"/>
      <c r="BV15" s="293"/>
      <c r="BW15" s="293"/>
      <c r="BX15" s="293"/>
      <c r="BY15" s="293"/>
      <c r="BZ15" s="293"/>
      <c r="CA15" s="293"/>
    </row>
    <row r="16" spans="1:79" x14ac:dyDescent="0.2">
      <c r="A16" s="3"/>
      <c r="B16" s="51"/>
      <c r="C16" s="18"/>
      <c r="D16" s="22" t="s">
        <v>46</v>
      </c>
      <c r="E16" s="62">
        <f>+entero!E48</f>
        <v>0</v>
      </c>
      <c r="F16" s="62">
        <f>+entero!F48</f>
        <v>0</v>
      </c>
      <c r="G16" s="62">
        <f>+entero!G48</f>
        <v>0.78</v>
      </c>
      <c r="H16" s="62">
        <f>+entero!H48</f>
        <v>0</v>
      </c>
      <c r="I16" s="62">
        <f>+entero!I48</f>
        <v>0</v>
      </c>
      <c r="J16" s="62">
        <f>+entero!J48</f>
        <v>0</v>
      </c>
      <c r="K16" s="62">
        <f>+entero!K48</f>
        <v>0</v>
      </c>
      <c r="L16" s="62">
        <f>+entero!L48</f>
        <v>0</v>
      </c>
      <c r="M16" s="62">
        <f>+entero!M48</f>
        <v>0.03</v>
      </c>
      <c r="N16" s="62">
        <f>+entero!N48</f>
        <v>0.02</v>
      </c>
      <c r="O16" s="62">
        <f>+entero!O48</f>
        <v>0.02</v>
      </c>
      <c r="P16" s="62">
        <f>+entero!P48</f>
        <v>0</v>
      </c>
      <c r="Q16" s="62">
        <f>+entero!Q48</f>
        <v>0</v>
      </c>
      <c r="R16" s="62">
        <f>+entero!R48</f>
        <v>0</v>
      </c>
      <c r="S16" s="62">
        <f>+entero!S48</f>
        <v>0</v>
      </c>
      <c r="T16" s="62">
        <f>+entero!T48</f>
        <v>0</v>
      </c>
      <c r="U16" s="62">
        <f>+entero!U48</f>
        <v>0</v>
      </c>
      <c r="V16" s="62">
        <f>+entero!V48</f>
        <v>0</v>
      </c>
      <c r="W16" s="62">
        <f>+entero!W48</f>
        <v>0</v>
      </c>
      <c r="X16" s="62">
        <f>+entero!X48</f>
        <v>0</v>
      </c>
      <c r="Y16" s="62">
        <f>+entero!Y48</f>
        <v>0</v>
      </c>
      <c r="Z16" s="62">
        <f>+entero!Z48</f>
        <v>0</v>
      </c>
      <c r="AA16" s="62">
        <f>+entero!AA48</f>
        <v>0</v>
      </c>
      <c r="AB16" s="62">
        <f>+entero!AB48</f>
        <v>8.9689999999999995E-3</v>
      </c>
      <c r="AC16" s="62">
        <f>+entero!AC48</f>
        <v>13.4</v>
      </c>
      <c r="AD16" s="62">
        <f>+entero!AD48</f>
        <v>0</v>
      </c>
      <c r="AE16" s="62">
        <f>+entero!AE48</f>
        <v>0</v>
      </c>
      <c r="AF16" s="62">
        <f>+entero!AF48</f>
        <v>0</v>
      </c>
      <c r="AG16" s="62">
        <f>+entero!AG48</f>
        <v>0</v>
      </c>
      <c r="AH16" s="62">
        <f>+entero!AH48</f>
        <v>0</v>
      </c>
      <c r="AI16" s="62">
        <f>+entero!AI48</f>
        <v>0</v>
      </c>
      <c r="AJ16" s="62">
        <f>+entero!AJ48</f>
        <v>0</v>
      </c>
      <c r="AK16" s="62">
        <f>+entero!AK48</f>
        <v>0</v>
      </c>
      <c r="AL16" s="62">
        <f>+entero!AL48</f>
        <v>0</v>
      </c>
      <c r="AM16" s="62">
        <f>+entero!AM48</f>
        <v>0</v>
      </c>
      <c r="AN16" s="62">
        <f>+entero!AN48</f>
        <v>0</v>
      </c>
      <c r="AO16" s="62">
        <f>+entero!AO48</f>
        <v>0</v>
      </c>
      <c r="AP16" s="62">
        <f>+entero!AP48</f>
        <v>0</v>
      </c>
      <c r="AQ16" s="62">
        <f>+entero!AQ48</f>
        <v>0</v>
      </c>
      <c r="AR16" s="62">
        <f>+entero!AR48</f>
        <v>0</v>
      </c>
      <c r="AS16" s="62">
        <f>+entero!AS48</f>
        <v>0</v>
      </c>
      <c r="AT16" s="62">
        <f>+entero!AT48</f>
        <v>0.4</v>
      </c>
      <c r="AU16" s="62">
        <f>+entero!AU48</f>
        <v>0</v>
      </c>
      <c r="AV16" s="62">
        <f>+entero!AV48</f>
        <v>0</v>
      </c>
      <c r="AW16" s="62">
        <f>+entero!AW48</f>
        <v>0.15</v>
      </c>
      <c r="AX16" s="62">
        <f>+entero!AX48</f>
        <v>0</v>
      </c>
      <c r="AY16" s="62">
        <f>+entero!AY48</f>
        <v>0</v>
      </c>
      <c r="AZ16" s="62">
        <f>+entero!AZ48</f>
        <v>0</v>
      </c>
      <c r="BA16" s="62">
        <f>+entero!BA48</f>
        <v>0.5</v>
      </c>
      <c r="BB16" s="62">
        <f>+entero!BB48</f>
        <v>0.9</v>
      </c>
      <c r="BC16" s="62">
        <f>+entero!BC48</f>
        <v>0.9</v>
      </c>
      <c r="BD16" s="62">
        <f>+entero!BD48</f>
        <v>1.1000000000000001</v>
      </c>
      <c r="BE16" s="62">
        <f>+entero!BE48</f>
        <v>0.35</v>
      </c>
      <c r="BF16" s="62">
        <f>+entero!BF48</f>
        <v>0.2</v>
      </c>
      <c r="BG16" s="62">
        <f>+entero!BG48</f>
        <v>0</v>
      </c>
      <c r="BH16" s="62">
        <f>+entero!BH48</f>
        <v>0</v>
      </c>
      <c r="BI16" s="62">
        <f>+entero!BI48</f>
        <v>0.5</v>
      </c>
      <c r="BJ16" s="13">
        <f>+entero!BJ48</f>
        <v>0.5</v>
      </c>
      <c r="BK16" s="9">
        <f>+entero!BK48</f>
        <v>0.4</v>
      </c>
      <c r="BL16" s="9">
        <f>+entero!BL48</f>
        <v>0.4</v>
      </c>
      <c r="BM16" s="9">
        <f>+entero!BM48</f>
        <v>0.4</v>
      </c>
      <c r="BN16" s="455">
        <f>+entero!BN48</f>
        <v>0.4</v>
      </c>
      <c r="BO16" s="13" t="str">
        <f>+entero!BO48</f>
        <v xml:space="preserve"> </v>
      </c>
      <c r="BP16" s="109" t="str">
        <f>+entero!BP48</f>
        <v xml:space="preserve"> </v>
      </c>
      <c r="BQ16" s="3"/>
      <c r="BR16" s="293"/>
      <c r="BS16" s="293"/>
      <c r="BT16" s="293"/>
      <c r="BU16" s="293"/>
      <c r="BV16" s="293"/>
      <c r="BW16" s="293"/>
      <c r="BX16" s="293"/>
      <c r="BY16" s="293"/>
      <c r="BZ16" s="293"/>
      <c r="CA16" s="293"/>
    </row>
    <row r="17" spans="1:79" x14ac:dyDescent="0.2">
      <c r="A17" s="3"/>
      <c r="B17" s="51"/>
      <c r="C17" s="18"/>
      <c r="D17" s="22" t="s">
        <v>44</v>
      </c>
      <c r="E17" s="62">
        <f>+entero!E49</f>
        <v>3.5868005738880919</v>
      </c>
      <c r="F17" s="62">
        <f>+entero!F49</f>
        <v>0</v>
      </c>
      <c r="G17" s="62">
        <f>+entero!G49</f>
        <v>3.5494978479196555</v>
      </c>
      <c r="H17" s="62">
        <f>+entero!H49</f>
        <v>0</v>
      </c>
      <c r="I17" s="62">
        <f>+entero!I49</f>
        <v>0</v>
      </c>
      <c r="J17" s="62">
        <f>+entero!J49</f>
        <v>0</v>
      </c>
      <c r="K17" s="62">
        <f>+entero!K49</f>
        <v>0</v>
      </c>
      <c r="L17" s="62">
        <f>+entero!L49</f>
        <v>0</v>
      </c>
      <c r="M17" s="62">
        <f>+entero!M49</f>
        <v>0</v>
      </c>
      <c r="N17" s="62">
        <f>+entero!N49</f>
        <v>0</v>
      </c>
      <c r="O17" s="62">
        <f>+entero!O49</f>
        <v>0</v>
      </c>
      <c r="P17" s="62">
        <f>+entero!P49</f>
        <v>0</v>
      </c>
      <c r="Q17" s="62">
        <f>+entero!Q49</f>
        <v>0</v>
      </c>
      <c r="R17" s="62">
        <f>+entero!R49</f>
        <v>0</v>
      </c>
      <c r="S17" s="62">
        <f>+entero!S49</f>
        <v>0</v>
      </c>
      <c r="T17" s="62">
        <f>+entero!T49</f>
        <v>0</v>
      </c>
      <c r="U17" s="62">
        <f>+entero!U49</f>
        <v>0</v>
      </c>
      <c r="V17" s="62">
        <f>+entero!V49</f>
        <v>0</v>
      </c>
      <c r="W17" s="62">
        <f>+entero!W49</f>
        <v>0</v>
      </c>
      <c r="X17" s="62">
        <f>+entero!X49</f>
        <v>0</v>
      </c>
      <c r="Y17" s="62">
        <f>+entero!Y49</f>
        <v>0</v>
      </c>
      <c r="Z17" s="62">
        <f>+entero!Z49</f>
        <v>0</v>
      </c>
      <c r="AA17" s="62">
        <f>+entero!AA49</f>
        <v>0</v>
      </c>
      <c r="AB17" s="62">
        <f>+entero!AB49</f>
        <v>0</v>
      </c>
      <c r="AC17" s="62">
        <f>+entero!AC49</f>
        <v>0</v>
      </c>
      <c r="AD17" s="62">
        <f>+entero!AD49</f>
        <v>0</v>
      </c>
      <c r="AE17" s="62">
        <f>+entero!AE49</f>
        <v>0</v>
      </c>
      <c r="AF17" s="62">
        <f>+entero!AF49</f>
        <v>0</v>
      </c>
      <c r="AG17" s="62">
        <f>+entero!AG49</f>
        <v>3.6269956458635702</v>
      </c>
      <c r="AH17" s="62">
        <f>+entero!AH49</f>
        <v>18.13933236574746</v>
      </c>
      <c r="AI17" s="62">
        <f>+entero!AI49</f>
        <v>0</v>
      </c>
      <c r="AJ17" s="62">
        <f>+entero!AJ49</f>
        <v>0</v>
      </c>
      <c r="AK17" s="62">
        <f>+entero!AK49</f>
        <v>0</v>
      </c>
      <c r="AL17" s="62">
        <f>+entero!AL49</f>
        <v>0</v>
      </c>
      <c r="AM17" s="62">
        <f>+entero!AM49</f>
        <v>0</v>
      </c>
      <c r="AN17" s="62">
        <f>+entero!AN49</f>
        <v>0</v>
      </c>
      <c r="AO17" s="62">
        <f>+entero!AO49</f>
        <v>0</v>
      </c>
      <c r="AP17" s="62">
        <f>+entero!AP49</f>
        <v>0</v>
      </c>
      <c r="AQ17" s="62">
        <f>+entero!AQ49</f>
        <v>0</v>
      </c>
      <c r="AR17" s="62">
        <f>+entero!AR49</f>
        <v>0</v>
      </c>
      <c r="AS17" s="62">
        <f>+entero!AS49</f>
        <v>0</v>
      </c>
      <c r="AT17" s="62">
        <f>+entero!AT49</f>
        <v>0</v>
      </c>
      <c r="AU17" s="62">
        <f>+entero!AU49</f>
        <v>0</v>
      </c>
      <c r="AV17" s="62">
        <f>+entero!AV49</f>
        <v>0</v>
      </c>
      <c r="AW17" s="62">
        <f>+entero!AW49</f>
        <v>0</v>
      </c>
      <c r="AX17" s="62">
        <f>+entero!AX49</f>
        <v>0</v>
      </c>
      <c r="AY17" s="62">
        <f>+entero!AY49</f>
        <v>0</v>
      </c>
      <c r="AZ17" s="62">
        <f>+entero!AZ49</f>
        <v>0</v>
      </c>
      <c r="BA17" s="62">
        <f>+entero!BA49</f>
        <v>0</v>
      </c>
      <c r="BB17" s="62">
        <f>+entero!BB49</f>
        <v>0</v>
      </c>
      <c r="BC17" s="62">
        <f>+entero!BC49</f>
        <v>0</v>
      </c>
      <c r="BD17" s="62">
        <f>+entero!BD49</f>
        <v>0</v>
      </c>
      <c r="BE17" s="62">
        <f>+entero!BE49</f>
        <v>0</v>
      </c>
      <c r="BF17" s="62">
        <f>+entero!BF49</f>
        <v>0</v>
      </c>
      <c r="BG17" s="62">
        <f>+entero!BG49</f>
        <v>0</v>
      </c>
      <c r="BH17" s="62">
        <f>+entero!BH49</f>
        <v>0</v>
      </c>
      <c r="BI17" s="62">
        <f>+entero!BI49</f>
        <v>0</v>
      </c>
      <c r="BJ17" s="13">
        <f>+entero!BJ49</f>
        <v>0</v>
      </c>
      <c r="BK17" s="9">
        <f>+entero!BK49</f>
        <v>0</v>
      </c>
      <c r="BL17" s="9">
        <f>+entero!BL49</f>
        <v>0</v>
      </c>
      <c r="BM17" s="9">
        <f>+entero!BM49</f>
        <v>0</v>
      </c>
      <c r="BN17" s="455">
        <f>+entero!BN49</f>
        <v>0</v>
      </c>
      <c r="BO17" s="13" t="str">
        <f>+entero!BO49</f>
        <v xml:space="preserve"> </v>
      </c>
      <c r="BP17" s="109" t="str">
        <f>+entero!BP49</f>
        <v xml:space="preserve"> </v>
      </c>
      <c r="BQ17" s="3" t="s">
        <v>3</v>
      </c>
      <c r="BR17" s="293"/>
      <c r="BS17" s="293"/>
      <c r="BT17" s="293"/>
      <c r="BU17" s="293"/>
      <c r="BV17" s="293"/>
      <c r="BW17" s="293"/>
      <c r="BX17" s="293"/>
      <c r="BY17" s="293"/>
      <c r="BZ17" s="293"/>
      <c r="CA17" s="293"/>
    </row>
    <row r="18" spans="1:79" x14ac:dyDescent="0.2">
      <c r="A18" s="3"/>
      <c r="B18" s="51"/>
      <c r="C18" s="18"/>
      <c r="D18" s="22" t="s">
        <v>21</v>
      </c>
      <c r="E18" s="62">
        <f>+entero!E50</f>
        <v>25</v>
      </c>
      <c r="F18" s="62">
        <f>+entero!F50</f>
        <v>0</v>
      </c>
      <c r="G18" s="62">
        <f>+entero!G50</f>
        <v>24.74</v>
      </c>
      <c r="H18" s="62">
        <f>+entero!H50</f>
        <v>0</v>
      </c>
      <c r="I18" s="62">
        <f>+entero!I50</f>
        <v>0</v>
      </c>
      <c r="J18" s="62">
        <f>+entero!J50</f>
        <v>0</v>
      </c>
      <c r="K18" s="62">
        <f>+entero!K50</f>
        <v>0</v>
      </c>
      <c r="L18" s="62">
        <f>+entero!L50</f>
        <v>0</v>
      </c>
      <c r="M18" s="62">
        <f>+entero!M50</f>
        <v>0</v>
      </c>
      <c r="N18" s="62">
        <f>+entero!N50</f>
        <v>0</v>
      </c>
      <c r="O18" s="62">
        <f>+entero!O50</f>
        <v>0</v>
      </c>
      <c r="P18" s="62">
        <f>+entero!P50</f>
        <v>0</v>
      </c>
      <c r="Q18" s="62">
        <f>+entero!Q50</f>
        <v>0</v>
      </c>
      <c r="R18" s="62">
        <f>+entero!R50</f>
        <v>0</v>
      </c>
      <c r="S18" s="62">
        <f>+entero!S50</f>
        <v>0</v>
      </c>
      <c r="T18" s="62">
        <f>+entero!T50</f>
        <v>0</v>
      </c>
      <c r="U18" s="62">
        <f>+entero!U50</f>
        <v>0</v>
      </c>
      <c r="V18" s="62">
        <f>+entero!V50</f>
        <v>0</v>
      </c>
      <c r="W18" s="62">
        <f>+entero!W50</f>
        <v>0</v>
      </c>
      <c r="X18" s="62">
        <f>+entero!X50</f>
        <v>0</v>
      </c>
      <c r="Y18" s="62">
        <f>+entero!Y50</f>
        <v>0</v>
      </c>
      <c r="Z18" s="62">
        <f>+entero!Z50</f>
        <v>0</v>
      </c>
      <c r="AA18" s="62">
        <f>+entero!AA50</f>
        <v>0</v>
      </c>
      <c r="AB18" s="62">
        <f>+entero!AB50</f>
        <v>0</v>
      </c>
      <c r="AC18" s="62">
        <f>+entero!AC50</f>
        <v>0</v>
      </c>
      <c r="AD18" s="62">
        <f>+entero!AD50</f>
        <v>0</v>
      </c>
      <c r="AE18" s="62">
        <f>+entero!AE50</f>
        <v>0</v>
      </c>
      <c r="AF18" s="62">
        <f>+entero!AF50</f>
        <v>0</v>
      </c>
      <c r="AG18" s="62">
        <f>+entero!AG50</f>
        <v>24.99</v>
      </c>
      <c r="AH18" s="62">
        <f>+entero!AH50</f>
        <v>124.98</v>
      </c>
      <c r="AI18" s="62">
        <f>+entero!AI50</f>
        <v>0</v>
      </c>
      <c r="AJ18" s="62">
        <f>+entero!AJ50</f>
        <v>0</v>
      </c>
      <c r="AK18" s="62">
        <f>+entero!AK50</f>
        <v>0</v>
      </c>
      <c r="AL18" s="62">
        <f>+entero!AL50</f>
        <v>0</v>
      </c>
      <c r="AM18" s="62">
        <f>+entero!AM50</f>
        <v>0</v>
      </c>
      <c r="AN18" s="62">
        <f>+entero!AN50</f>
        <v>0</v>
      </c>
      <c r="AO18" s="62">
        <f>+entero!AO50</f>
        <v>0</v>
      </c>
      <c r="AP18" s="62">
        <f>+entero!AP50</f>
        <v>0</v>
      </c>
      <c r="AQ18" s="62">
        <f>+entero!AQ50</f>
        <v>0</v>
      </c>
      <c r="AR18" s="62">
        <f>+entero!AR50</f>
        <v>0</v>
      </c>
      <c r="AS18" s="62">
        <f>+entero!AS50</f>
        <v>0</v>
      </c>
      <c r="AT18" s="62">
        <f>+entero!AT50</f>
        <v>0</v>
      </c>
      <c r="AU18" s="62">
        <f>+entero!AU50</f>
        <v>0</v>
      </c>
      <c r="AV18" s="62">
        <f>+entero!AV50</f>
        <v>0</v>
      </c>
      <c r="AW18" s="62">
        <f>+entero!AW50</f>
        <v>0</v>
      </c>
      <c r="AX18" s="62">
        <f>+entero!AX50</f>
        <v>0</v>
      </c>
      <c r="AY18" s="62">
        <f>+entero!AY50</f>
        <v>0</v>
      </c>
      <c r="AZ18" s="62">
        <f>+entero!AZ50</f>
        <v>0</v>
      </c>
      <c r="BA18" s="62">
        <f>+entero!BA50</f>
        <v>0</v>
      </c>
      <c r="BB18" s="62">
        <f>+entero!BB50</f>
        <v>0</v>
      </c>
      <c r="BC18" s="62">
        <f>+entero!BC50</f>
        <v>0</v>
      </c>
      <c r="BD18" s="62">
        <f>+entero!BD50</f>
        <v>0</v>
      </c>
      <c r="BE18" s="62">
        <f>+entero!BE50</f>
        <v>0</v>
      </c>
      <c r="BF18" s="62">
        <f>+entero!BF50</f>
        <v>0</v>
      </c>
      <c r="BG18" s="62">
        <f>+entero!BG50</f>
        <v>0</v>
      </c>
      <c r="BH18" s="62">
        <f>+entero!BH50</f>
        <v>0</v>
      </c>
      <c r="BI18" s="62">
        <f>+entero!BI50</f>
        <v>0</v>
      </c>
      <c r="BJ18" s="13">
        <f>+entero!BJ50</f>
        <v>0</v>
      </c>
      <c r="BK18" s="9">
        <f>+entero!BK50</f>
        <v>0</v>
      </c>
      <c r="BL18" s="9">
        <f>+entero!BL50</f>
        <v>0</v>
      </c>
      <c r="BM18" s="9">
        <f>+entero!BM50</f>
        <v>0</v>
      </c>
      <c r="BN18" s="455">
        <f>+entero!BN50</f>
        <v>0</v>
      </c>
      <c r="BO18" s="13" t="str">
        <f>+entero!BO50</f>
        <v xml:space="preserve"> </v>
      </c>
      <c r="BP18" s="109" t="str">
        <f>+entero!BP50</f>
        <v xml:space="preserve"> </v>
      </c>
      <c r="BQ18" s="3"/>
      <c r="BR18" s="293"/>
      <c r="BS18" s="293"/>
      <c r="BT18" s="293"/>
      <c r="BU18" s="293"/>
      <c r="BV18" s="293"/>
      <c r="BW18" s="293"/>
      <c r="BX18" s="293"/>
      <c r="BY18" s="293"/>
      <c r="BZ18" s="293"/>
      <c r="CA18" s="293"/>
    </row>
    <row r="19" spans="1:79" ht="13.5" thickBot="1" x14ac:dyDescent="0.25">
      <c r="A19" s="3"/>
      <c r="B19" s="51"/>
      <c r="C19" s="28"/>
      <c r="D19" s="29" t="s">
        <v>15</v>
      </c>
      <c r="E19" s="66">
        <f>+entero!E51</f>
        <v>0</v>
      </c>
      <c r="F19" s="66">
        <f>+entero!F51</f>
        <v>0</v>
      </c>
      <c r="G19" s="66">
        <f>+entero!G51</f>
        <v>0</v>
      </c>
      <c r="H19" s="66">
        <f>+entero!H51</f>
        <v>0</v>
      </c>
      <c r="I19" s="66">
        <f>+entero!I51</f>
        <v>0</v>
      </c>
      <c r="J19" s="66">
        <f>+entero!J51</f>
        <v>0</v>
      </c>
      <c r="K19" s="66">
        <f>+entero!K51</f>
        <v>0</v>
      </c>
      <c r="L19" s="66">
        <f>+entero!L51</f>
        <v>0</v>
      </c>
      <c r="M19" s="66">
        <f>+entero!M51</f>
        <v>0</v>
      </c>
      <c r="N19" s="66">
        <f>+entero!N51</f>
        <v>0</v>
      </c>
      <c r="O19" s="66">
        <f>+entero!O51</f>
        <v>0</v>
      </c>
      <c r="P19" s="66">
        <f>+entero!P51</f>
        <v>0</v>
      </c>
      <c r="Q19" s="66">
        <f>+entero!Q51</f>
        <v>0</v>
      </c>
      <c r="R19" s="66">
        <f>+entero!R51</f>
        <v>0</v>
      </c>
      <c r="S19" s="66">
        <f>+entero!S51</f>
        <v>0</v>
      </c>
      <c r="T19" s="66">
        <f>+entero!T51</f>
        <v>0</v>
      </c>
      <c r="U19" s="66">
        <f>+entero!U51</f>
        <v>0</v>
      </c>
      <c r="V19" s="66">
        <f>+entero!V51</f>
        <v>0</v>
      </c>
      <c r="W19" s="66">
        <f>+entero!W51</f>
        <v>0</v>
      </c>
      <c r="X19" s="66">
        <f>+entero!X51</f>
        <v>0</v>
      </c>
      <c r="Y19" s="66">
        <f>+entero!Y51</f>
        <v>0</v>
      </c>
      <c r="Z19" s="66">
        <f>+entero!Z51</f>
        <v>0</v>
      </c>
      <c r="AA19" s="66">
        <f>+entero!AA51</f>
        <v>0</v>
      </c>
      <c r="AB19" s="66">
        <f>+entero!AB51</f>
        <v>0</v>
      </c>
      <c r="AC19" s="66">
        <f>+entero!AC51</f>
        <v>0</v>
      </c>
      <c r="AD19" s="66">
        <f>+entero!AD51</f>
        <v>0</v>
      </c>
      <c r="AE19" s="66">
        <f>+entero!AE51</f>
        <v>0</v>
      </c>
      <c r="AF19" s="66">
        <f>+entero!AF51</f>
        <v>0</v>
      </c>
      <c r="AG19" s="66">
        <f>+entero!AG51</f>
        <v>0</v>
      </c>
      <c r="AH19" s="66">
        <f>+entero!AH51</f>
        <v>0</v>
      </c>
      <c r="AI19" s="66">
        <f>+entero!AI51</f>
        <v>0</v>
      </c>
      <c r="AJ19" s="66">
        <f>+entero!AJ51</f>
        <v>0</v>
      </c>
      <c r="AK19" s="66">
        <f>+entero!AK51</f>
        <v>0</v>
      </c>
      <c r="AL19" s="66">
        <f>+entero!AL51</f>
        <v>0</v>
      </c>
      <c r="AM19" s="66">
        <f>+entero!AM51</f>
        <v>0</v>
      </c>
      <c r="AN19" s="66">
        <f>+entero!AN51</f>
        <v>0</v>
      </c>
      <c r="AO19" s="66">
        <f>+entero!AO51</f>
        <v>0</v>
      </c>
      <c r="AP19" s="66">
        <f>+entero!AP51</f>
        <v>0</v>
      </c>
      <c r="AQ19" s="66">
        <f>+entero!AQ51</f>
        <v>0</v>
      </c>
      <c r="AR19" s="66">
        <f>+entero!AR51</f>
        <v>0</v>
      </c>
      <c r="AS19" s="66">
        <f>+entero!AS51</f>
        <v>0</v>
      </c>
      <c r="AT19" s="66">
        <f>+entero!AT51</f>
        <v>0</v>
      </c>
      <c r="AU19" s="66">
        <f>+entero!AU51</f>
        <v>0</v>
      </c>
      <c r="AV19" s="66">
        <f>+entero!AV51</f>
        <v>0</v>
      </c>
      <c r="AW19" s="66">
        <f>+entero!AW51</f>
        <v>0</v>
      </c>
      <c r="AX19" s="66">
        <f>+entero!AX51</f>
        <v>0</v>
      </c>
      <c r="AY19" s="66">
        <f>+entero!AY51</f>
        <v>0</v>
      </c>
      <c r="AZ19" s="66">
        <f>+entero!AZ51</f>
        <v>0</v>
      </c>
      <c r="BA19" s="66">
        <f>+entero!BA51</f>
        <v>0</v>
      </c>
      <c r="BB19" s="66">
        <f>+entero!BB51</f>
        <v>0</v>
      </c>
      <c r="BC19" s="66">
        <f>+entero!BC51</f>
        <v>0</v>
      </c>
      <c r="BD19" s="66">
        <f>+entero!BD51</f>
        <v>0</v>
      </c>
      <c r="BE19" s="66">
        <f>+entero!BE51</f>
        <v>0</v>
      </c>
      <c r="BF19" s="66">
        <f>+entero!BF51</f>
        <v>0</v>
      </c>
      <c r="BG19" s="66">
        <f>+entero!BG51</f>
        <v>0</v>
      </c>
      <c r="BH19" s="66">
        <f>+entero!BH51</f>
        <v>0</v>
      </c>
      <c r="BI19" s="66">
        <f>+entero!BI51</f>
        <v>0</v>
      </c>
      <c r="BJ19" s="31">
        <f>+entero!BJ51</f>
        <v>0</v>
      </c>
      <c r="BK19" s="55">
        <f>+entero!BK51</f>
        <v>0</v>
      </c>
      <c r="BL19" s="55">
        <f>+entero!BL51</f>
        <v>0</v>
      </c>
      <c r="BM19" s="55">
        <f>+entero!BM51</f>
        <v>0</v>
      </c>
      <c r="BN19" s="456">
        <f>+entero!BN51</f>
        <v>0</v>
      </c>
      <c r="BO19" s="31" t="str">
        <f>+entero!BO51</f>
        <v xml:space="preserve"> </v>
      </c>
      <c r="BP19" s="121" t="str">
        <f>+entero!BP51</f>
        <v xml:space="preserve"> </v>
      </c>
      <c r="BQ19" s="3"/>
      <c r="BR19" s="293"/>
      <c r="BS19" s="293"/>
      <c r="BT19" s="293"/>
      <c r="BU19" s="293"/>
      <c r="BV19" s="293"/>
      <c r="BW19" s="293"/>
      <c r="BX19" s="293"/>
      <c r="BY19" s="293"/>
      <c r="BZ19" s="293"/>
      <c r="CA19" s="293"/>
    </row>
    <row r="20" spans="1:79" ht="6.75" customHeight="1" x14ac:dyDescent="0.2">
      <c r="D20" s="2" t="s">
        <v>3</v>
      </c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R20" s="293"/>
      <c r="BS20" s="293"/>
      <c r="BT20" s="293"/>
      <c r="BU20" s="293"/>
      <c r="BV20" s="293"/>
      <c r="BW20" s="293"/>
      <c r="BX20" s="293"/>
      <c r="BY20" s="293"/>
      <c r="BZ20" s="293"/>
      <c r="CA20" s="293"/>
    </row>
    <row r="21" spans="1:79" ht="14.25" customHeight="1" x14ac:dyDescent="0.25">
      <c r="C21" s="54" t="s">
        <v>42</v>
      </c>
      <c r="D21" s="1" t="s">
        <v>43</v>
      </c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3"/>
      <c r="BC21" s="33"/>
      <c r="BD21" s="33"/>
      <c r="BE21" s="33"/>
      <c r="BF21" s="33"/>
      <c r="BG21" s="33"/>
      <c r="BH21" s="33"/>
      <c r="BI21" s="33"/>
      <c r="BJ21" s="33"/>
      <c r="BK21" s="33"/>
      <c r="BL21" s="33"/>
      <c r="BM21" s="33"/>
      <c r="BN21" s="33"/>
      <c r="BO21" s="34"/>
      <c r="BP21" s="50"/>
      <c r="BR21" s="293"/>
      <c r="BS21" s="293"/>
      <c r="BT21" s="293"/>
      <c r="BU21" s="293"/>
      <c r="BV21" s="293"/>
      <c r="BW21" s="293"/>
      <c r="BX21" s="293"/>
      <c r="BY21" s="293"/>
      <c r="BZ21" s="293"/>
      <c r="CA21" s="293"/>
    </row>
    <row r="22" spans="1:79" ht="14.25" customHeight="1" x14ac:dyDescent="0.25">
      <c r="C22" s="54" t="s">
        <v>32</v>
      </c>
      <c r="D22" s="1" t="s">
        <v>33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D22" s="33"/>
      <c r="BE22" s="33"/>
      <c r="BF22" s="33"/>
      <c r="BG22" s="33"/>
      <c r="BH22" s="33"/>
      <c r="BI22" s="33"/>
      <c r="BJ22" s="33"/>
      <c r="BK22" s="33"/>
      <c r="BL22" s="33"/>
      <c r="BM22" s="33"/>
      <c r="BN22" s="33"/>
      <c r="BO22" s="34"/>
      <c r="BP22" s="4"/>
      <c r="BR22" s="293"/>
      <c r="BS22" s="293"/>
      <c r="BT22" s="293"/>
      <c r="BU22" s="293"/>
      <c r="BV22" s="293"/>
      <c r="BW22" s="293"/>
      <c r="BX22" s="293"/>
      <c r="BY22" s="293"/>
      <c r="BZ22" s="293"/>
      <c r="CA22" s="293"/>
    </row>
    <row r="23" spans="1:79" ht="14.25" x14ac:dyDescent="0.25">
      <c r="C23" s="6">
        <v>5</v>
      </c>
      <c r="D23" s="1" t="s">
        <v>100</v>
      </c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R23" s="293"/>
      <c r="BS23" s="293"/>
      <c r="BT23" s="293"/>
      <c r="BU23" s="293"/>
      <c r="BV23" s="293"/>
      <c r="BW23" s="293"/>
      <c r="BX23" s="293"/>
      <c r="BY23" s="293"/>
      <c r="BZ23" s="293"/>
      <c r="CA23" s="293"/>
    </row>
    <row r="24" spans="1:79" ht="14.25" x14ac:dyDescent="0.25">
      <c r="C24" s="6">
        <v>6</v>
      </c>
      <c r="D24" s="1" t="s">
        <v>217</v>
      </c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R24" s="293"/>
      <c r="BS24" s="293"/>
      <c r="BT24" s="293"/>
      <c r="BU24" s="293"/>
      <c r="BV24" s="293"/>
      <c r="BW24" s="293"/>
      <c r="BX24" s="293"/>
      <c r="BY24" s="293"/>
      <c r="BZ24" s="293"/>
      <c r="CA24" s="293"/>
    </row>
    <row r="25" spans="1:79" ht="13.5" customHeight="1" x14ac:dyDescent="0.25">
      <c r="C25" s="6"/>
      <c r="D25" s="1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R25" s="293"/>
      <c r="BS25" s="293"/>
      <c r="BT25" s="293"/>
      <c r="BU25" s="293"/>
      <c r="BV25" s="293"/>
      <c r="BW25" s="293"/>
      <c r="BX25" s="293"/>
      <c r="BY25" s="293"/>
      <c r="BZ25" s="293"/>
      <c r="CA25" s="293"/>
    </row>
    <row r="26" spans="1:79" s="296" customFormat="1" x14ac:dyDescent="0.2">
      <c r="A26" s="293"/>
      <c r="B26" s="293"/>
      <c r="C26" s="294"/>
      <c r="D26" s="294"/>
      <c r="E26" s="295"/>
      <c r="F26" s="295"/>
      <c r="G26" s="295"/>
      <c r="H26" s="295"/>
      <c r="I26" s="295"/>
      <c r="J26" s="295"/>
      <c r="K26" s="295"/>
      <c r="L26" s="295"/>
      <c r="M26" s="295"/>
      <c r="N26" s="295"/>
      <c r="O26" s="295"/>
      <c r="P26" s="295"/>
      <c r="Q26" s="295"/>
      <c r="R26" s="295"/>
      <c r="S26" s="295"/>
      <c r="T26" s="295"/>
      <c r="U26" s="295"/>
      <c r="V26" s="295"/>
      <c r="W26" s="295"/>
      <c r="X26" s="295"/>
      <c r="Y26" s="295"/>
      <c r="Z26" s="295"/>
      <c r="AA26" s="295"/>
      <c r="AB26" s="295"/>
      <c r="AC26" s="295"/>
      <c r="AD26" s="295"/>
      <c r="AE26" s="295"/>
      <c r="AF26" s="295"/>
      <c r="AG26" s="295"/>
      <c r="AH26" s="295"/>
      <c r="AI26" s="295"/>
      <c r="AJ26" s="295"/>
      <c r="AK26" s="295"/>
      <c r="AL26" s="295"/>
      <c r="AM26" s="295"/>
      <c r="AN26" s="295"/>
      <c r="AO26" s="295"/>
      <c r="AP26" s="295"/>
      <c r="AQ26" s="295"/>
      <c r="AR26" s="295"/>
      <c r="AS26" s="295"/>
      <c r="AT26" s="295"/>
      <c r="AU26" s="295"/>
      <c r="AV26" s="295"/>
      <c r="AW26" s="295"/>
      <c r="AX26" s="295"/>
      <c r="AY26" s="295"/>
      <c r="AZ26" s="295"/>
      <c r="BA26" s="295"/>
      <c r="BB26" s="295"/>
      <c r="BC26" s="295"/>
      <c r="BD26" s="295"/>
      <c r="BE26" s="295"/>
      <c r="BF26" s="295"/>
      <c r="BG26" s="295"/>
      <c r="BH26" s="295"/>
      <c r="BI26" s="295"/>
      <c r="BJ26" s="295"/>
      <c r="BK26" s="295"/>
      <c r="BL26" s="295"/>
      <c r="BM26" s="295"/>
      <c r="BN26" s="295"/>
      <c r="BO26" s="295"/>
      <c r="BP26" s="295"/>
      <c r="BQ26" s="293"/>
      <c r="BR26" s="293"/>
      <c r="BS26" s="293"/>
      <c r="BT26" s="293"/>
      <c r="BU26" s="293"/>
      <c r="BV26" s="293"/>
      <c r="BW26" s="293"/>
      <c r="BX26" s="293"/>
      <c r="BY26" s="293"/>
      <c r="BZ26" s="293"/>
      <c r="CA26" s="293"/>
    </row>
    <row r="27" spans="1:79" s="296" customFormat="1" x14ac:dyDescent="0.2">
      <c r="A27" s="293"/>
      <c r="B27" s="293"/>
      <c r="C27" s="294"/>
      <c r="D27" s="294"/>
      <c r="E27" s="295"/>
      <c r="F27" s="295"/>
      <c r="G27" s="295"/>
      <c r="H27" s="295"/>
      <c r="I27" s="295"/>
      <c r="J27" s="295"/>
      <c r="K27" s="295"/>
      <c r="L27" s="295"/>
      <c r="M27" s="295"/>
      <c r="N27" s="295"/>
      <c r="O27" s="295"/>
      <c r="P27" s="295"/>
      <c r="Q27" s="295"/>
      <c r="R27" s="295"/>
      <c r="S27" s="295"/>
      <c r="T27" s="295"/>
      <c r="U27" s="295"/>
      <c r="V27" s="295"/>
      <c r="W27" s="295"/>
      <c r="X27" s="295"/>
      <c r="Y27" s="295"/>
      <c r="Z27" s="295"/>
      <c r="AA27" s="295"/>
      <c r="AB27" s="295"/>
      <c r="AC27" s="295"/>
      <c r="AD27" s="295"/>
      <c r="AE27" s="295"/>
      <c r="AF27" s="295"/>
      <c r="AG27" s="295"/>
      <c r="AH27" s="295"/>
      <c r="AI27" s="295"/>
      <c r="AJ27" s="295"/>
      <c r="AK27" s="295"/>
      <c r="AL27" s="295"/>
      <c r="AM27" s="295"/>
      <c r="AN27" s="295"/>
      <c r="AO27" s="295"/>
      <c r="AP27" s="295"/>
      <c r="AQ27" s="295"/>
      <c r="AR27" s="295"/>
      <c r="AS27" s="295"/>
      <c r="AT27" s="295"/>
      <c r="AU27" s="295"/>
      <c r="AV27" s="295"/>
      <c r="AW27" s="295"/>
      <c r="AX27" s="295"/>
      <c r="AY27" s="295"/>
      <c r="AZ27" s="295"/>
      <c r="BA27" s="295"/>
      <c r="BB27" s="295"/>
      <c r="BC27" s="295"/>
      <c r="BD27" s="295"/>
      <c r="BE27" s="295"/>
      <c r="BF27" s="295"/>
      <c r="BG27" s="295"/>
      <c r="BH27" s="295"/>
      <c r="BI27" s="295"/>
      <c r="BJ27" s="295"/>
      <c r="BK27" s="295"/>
      <c r="BL27" s="295"/>
      <c r="BM27" s="295"/>
      <c r="BN27" s="295"/>
      <c r="BO27" s="295"/>
      <c r="BP27" s="295"/>
      <c r="BQ27" s="293"/>
      <c r="BR27" s="293"/>
      <c r="BS27" s="293"/>
      <c r="BT27" s="293"/>
      <c r="BU27" s="293"/>
      <c r="BV27" s="293"/>
      <c r="BW27" s="293"/>
      <c r="BX27" s="293"/>
      <c r="BY27" s="293"/>
      <c r="BZ27" s="293"/>
      <c r="CA27" s="293"/>
    </row>
    <row r="28" spans="1:79" s="296" customFormat="1" x14ac:dyDescent="0.2">
      <c r="A28" s="293"/>
      <c r="B28" s="293"/>
      <c r="C28" s="294"/>
      <c r="D28" s="294"/>
      <c r="E28" s="295"/>
      <c r="F28" s="295"/>
      <c r="G28" s="295"/>
      <c r="H28" s="295"/>
      <c r="I28" s="295"/>
      <c r="J28" s="295"/>
      <c r="K28" s="295"/>
      <c r="L28" s="295"/>
      <c r="M28" s="295"/>
      <c r="N28" s="295"/>
      <c r="O28" s="295"/>
      <c r="P28" s="295"/>
      <c r="Q28" s="295"/>
      <c r="R28" s="295"/>
      <c r="S28" s="295"/>
      <c r="T28" s="295"/>
      <c r="U28" s="295"/>
      <c r="V28" s="295"/>
      <c r="W28" s="295"/>
      <c r="X28" s="295"/>
      <c r="Y28" s="295"/>
      <c r="Z28" s="295"/>
      <c r="AA28" s="295"/>
      <c r="AB28" s="295"/>
      <c r="AC28" s="295"/>
      <c r="AD28" s="295"/>
      <c r="AE28" s="295"/>
      <c r="AF28" s="295"/>
      <c r="AG28" s="295"/>
      <c r="AH28" s="295"/>
      <c r="AI28" s="295"/>
      <c r="AJ28" s="295"/>
      <c r="AK28" s="295"/>
      <c r="AL28" s="295"/>
      <c r="AM28" s="295"/>
      <c r="AN28" s="295"/>
      <c r="AO28" s="295"/>
      <c r="AP28" s="295"/>
      <c r="AQ28" s="295"/>
      <c r="AR28" s="295"/>
      <c r="AS28" s="295"/>
      <c r="AT28" s="295"/>
      <c r="AU28" s="295"/>
      <c r="AV28" s="295"/>
      <c r="AW28" s="295"/>
      <c r="AX28" s="295"/>
      <c r="AY28" s="295"/>
      <c r="AZ28" s="295"/>
      <c r="BA28" s="295"/>
      <c r="BB28" s="295"/>
      <c r="BC28" s="295"/>
      <c r="BD28" s="295"/>
      <c r="BE28" s="295"/>
      <c r="BF28" s="295"/>
      <c r="BG28" s="295"/>
      <c r="BH28" s="295"/>
      <c r="BI28" s="295"/>
      <c r="BJ28" s="295"/>
      <c r="BK28" s="295"/>
      <c r="BL28" s="295"/>
      <c r="BM28" s="295"/>
      <c r="BN28" s="295"/>
      <c r="BO28" s="295"/>
      <c r="BP28" s="295"/>
      <c r="BQ28" s="293"/>
      <c r="BR28" s="293"/>
      <c r="BS28" s="293"/>
      <c r="BT28" s="293"/>
      <c r="BU28" s="293"/>
      <c r="BV28" s="293"/>
      <c r="BW28" s="293"/>
      <c r="BX28" s="293"/>
      <c r="BY28" s="293"/>
      <c r="BZ28" s="293"/>
      <c r="CA28" s="293"/>
    </row>
    <row r="29" spans="1:79" s="296" customFormat="1" x14ac:dyDescent="0.2">
      <c r="A29" s="293"/>
      <c r="B29" s="293"/>
      <c r="C29" s="294"/>
      <c r="D29" s="294"/>
      <c r="E29" s="295"/>
      <c r="F29" s="295"/>
      <c r="G29" s="295"/>
      <c r="H29" s="295"/>
      <c r="I29" s="295"/>
      <c r="J29" s="295"/>
      <c r="K29" s="295"/>
      <c r="L29" s="295"/>
      <c r="M29" s="295"/>
      <c r="N29" s="295"/>
      <c r="O29" s="295"/>
      <c r="P29" s="295"/>
      <c r="Q29" s="295"/>
      <c r="R29" s="295"/>
      <c r="S29" s="295"/>
      <c r="T29" s="295"/>
      <c r="U29" s="295"/>
      <c r="V29" s="295"/>
      <c r="W29" s="295"/>
      <c r="X29" s="295"/>
      <c r="Y29" s="295"/>
      <c r="Z29" s="295"/>
      <c r="AA29" s="295"/>
      <c r="AB29" s="295"/>
      <c r="AC29" s="295"/>
      <c r="AD29" s="295"/>
      <c r="AE29" s="295"/>
      <c r="AF29" s="295"/>
      <c r="AG29" s="295"/>
      <c r="AH29" s="295"/>
      <c r="AI29" s="295"/>
      <c r="AJ29" s="295"/>
      <c r="AK29" s="295"/>
      <c r="AL29" s="295"/>
      <c r="AM29" s="295"/>
      <c r="AN29" s="295"/>
      <c r="AO29" s="295"/>
      <c r="AP29" s="295"/>
      <c r="AQ29" s="295"/>
      <c r="AR29" s="295"/>
      <c r="AS29" s="295"/>
      <c r="AT29" s="295"/>
      <c r="AU29" s="295"/>
      <c r="AV29" s="295"/>
      <c r="AW29" s="295"/>
      <c r="AX29" s="295"/>
      <c r="AY29" s="295"/>
      <c r="AZ29" s="295"/>
      <c r="BA29" s="295"/>
      <c r="BB29" s="295"/>
      <c r="BC29" s="295"/>
      <c r="BD29" s="295"/>
      <c r="BE29" s="295"/>
      <c r="BF29" s="295"/>
      <c r="BG29" s="295"/>
      <c r="BH29" s="295"/>
      <c r="BI29" s="295"/>
      <c r="BJ29" s="295"/>
      <c r="BK29" s="295"/>
      <c r="BL29" s="295"/>
      <c r="BM29" s="295"/>
      <c r="BN29" s="295"/>
      <c r="BO29" s="295"/>
      <c r="BP29" s="295"/>
      <c r="BQ29" s="293"/>
      <c r="BR29" s="293"/>
      <c r="BS29" s="293"/>
      <c r="BT29" s="293"/>
      <c r="BU29" s="293"/>
      <c r="BV29" s="293"/>
      <c r="BW29" s="293"/>
      <c r="BX29" s="293"/>
      <c r="BY29" s="293"/>
      <c r="BZ29" s="293"/>
      <c r="CA29" s="293"/>
    </row>
    <row r="30" spans="1:79" s="296" customFormat="1" x14ac:dyDescent="0.2">
      <c r="A30" s="293"/>
      <c r="B30" s="293"/>
      <c r="C30" s="294"/>
      <c r="D30" s="294"/>
      <c r="E30" s="295"/>
      <c r="F30" s="295"/>
      <c r="G30" s="295"/>
      <c r="H30" s="295"/>
      <c r="I30" s="295"/>
      <c r="J30" s="295"/>
      <c r="K30" s="295"/>
      <c r="L30" s="295"/>
      <c r="M30" s="295"/>
      <c r="N30" s="295"/>
      <c r="O30" s="295"/>
      <c r="P30" s="295"/>
      <c r="Q30" s="295"/>
      <c r="R30" s="295"/>
      <c r="S30" s="295"/>
      <c r="T30" s="295"/>
      <c r="U30" s="295"/>
      <c r="V30" s="295"/>
      <c r="W30" s="295"/>
      <c r="X30" s="295"/>
      <c r="Y30" s="295"/>
      <c r="Z30" s="295"/>
      <c r="AA30" s="295"/>
      <c r="AB30" s="295"/>
      <c r="AC30" s="295"/>
      <c r="AD30" s="295"/>
      <c r="AE30" s="295"/>
      <c r="AF30" s="295"/>
      <c r="AG30" s="295"/>
      <c r="AH30" s="295"/>
      <c r="AI30" s="295"/>
      <c r="AJ30" s="295"/>
      <c r="AK30" s="295"/>
      <c r="AL30" s="295"/>
      <c r="AM30" s="295"/>
      <c r="AN30" s="295"/>
      <c r="AO30" s="295"/>
      <c r="AP30" s="295"/>
      <c r="AQ30" s="295"/>
      <c r="AR30" s="295"/>
      <c r="AS30" s="295"/>
      <c r="AT30" s="295"/>
      <c r="AU30" s="295"/>
      <c r="AV30" s="295"/>
      <c r="AW30" s="295"/>
      <c r="AX30" s="295"/>
      <c r="AY30" s="295"/>
      <c r="AZ30" s="295"/>
      <c r="BA30" s="295"/>
      <c r="BB30" s="295"/>
      <c r="BC30" s="295"/>
      <c r="BD30" s="295"/>
      <c r="BE30" s="295"/>
      <c r="BF30" s="295"/>
      <c r="BG30" s="295"/>
      <c r="BH30" s="295"/>
      <c r="BI30" s="295"/>
      <c r="BJ30" s="295"/>
      <c r="BK30" s="295"/>
      <c r="BL30" s="295"/>
      <c r="BM30" s="295"/>
      <c r="BN30" s="295"/>
      <c r="BO30" s="295"/>
      <c r="BP30" s="295"/>
      <c r="BQ30" s="293"/>
      <c r="BR30" s="293"/>
      <c r="BS30" s="293"/>
      <c r="BT30" s="293"/>
      <c r="BU30" s="293"/>
      <c r="BV30" s="293"/>
      <c r="BW30" s="293"/>
      <c r="BX30" s="293"/>
      <c r="BY30" s="293"/>
      <c r="BZ30" s="293"/>
      <c r="CA30" s="293"/>
    </row>
    <row r="31" spans="1:79" s="296" customFormat="1" x14ac:dyDescent="0.2">
      <c r="A31" s="293"/>
      <c r="B31" s="293"/>
      <c r="C31" s="294"/>
      <c r="D31" s="294"/>
      <c r="E31" s="295"/>
      <c r="F31" s="295"/>
      <c r="G31" s="295"/>
      <c r="H31" s="295"/>
      <c r="I31" s="295"/>
      <c r="J31" s="295"/>
      <c r="K31" s="295"/>
      <c r="L31" s="295"/>
      <c r="M31" s="295"/>
      <c r="N31" s="295"/>
      <c r="O31" s="295"/>
      <c r="P31" s="295"/>
      <c r="Q31" s="295"/>
      <c r="R31" s="295"/>
      <c r="S31" s="295"/>
      <c r="T31" s="295"/>
      <c r="U31" s="295"/>
      <c r="V31" s="295"/>
      <c r="W31" s="295"/>
      <c r="X31" s="295"/>
      <c r="Y31" s="295"/>
      <c r="Z31" s="295"/>
      <c r="AA31" s="295"/>
      <c r="AB31" s="295"/>
      <c r="AC31" s="295"/>
      <c r="AD31" s="295"/>
      <c r="AE31" s="295"/>
      <c r="AF31" s="295"/>
      <c r="AG31" s="295"/>
      <c r="AH31" s="295"/>
      <c r="AI31" s="295"/>
      <c r="AJ31" s="295"/>
      <c r="AK31" s="295"/>
      <c r="AL31" s="295"/>
      <c r="AM31" s="295"/>
      <c r="AN31" s="295"/>
      <c r="AO31" s="295"/>
      <c r="AP31" s="295"/>
      <c r="AQ31" s="295"/>
      <c r="AR31" s="295"/>
      <c r="AS31" s="295"/>
      <c r="AT31" s="295"/>
      <c r="AU31" s="295"/>
      <c r="AV31" s="295"/>
      <c r="AW31" s="295"/>
      <c r="AX31" s="295"/>
      <c r="AY31" s="295"/>
      <c r="AZ31" s="295"/>
      <c r="BA31" s="295"/>
      <c r="BB31" s="295"/>
      <c r="BC31" s="295"/>
      <c r="BD31" s="295"/>
      <c r="BE31" s="295"/>
      <c r="BF31" s="295"/>
      <c r="BG31" s="295"/>
      <c r="BH31" s="295"/>
      <c r="BI31" s="295"/>
      <c r="BJ31" s="295"/>
      <c r="BK31" s="295"/>
      <c r="BL31" s="295"/>
      <c r="BM31" s="295"/>
      <c r="BN31" s="295"/>
      <c r="BO31" s="295"/>
      <c r="BP31" s="295"/>
      <c r="BQ31" s="293"/>
      <c r="BR31" s="293"/>
      <c r="BS31" s="293"/>
      <c r="BT31" s="293"/>
      <c r="BU31" s="293"/>
      <c r="BV31" s="293"/>
      <c r="BW31" s="293"/>
      <c r="BX31" s="293"/>
      <c r="BY31" s="293"/>
      <c r="BZ31" s="293"/>
      <c r="CA31" s="293"/>
    </row>
    <row r="32" spans="1:79" s="296" customFormat="1" x14ac:dyDescent="0.2">
      <c r="A32" s="293"/>
      <c r="B32" s="293"/>
      <c r="C32" s="294"/>
      <c r="D32" s="294"/>
      <c r="E32" s="295"/>
      <c r="F32" s="295"/>
      <c r="G32" s="295"/>
      <c r="H32" s="295"/>
      <c r="I32" s="295"/>
      <c r="J32" s="295"/>
      <c r="K32" s="295"/>
      <c r="L32" s="295"/>
      <c r="M32" s="295"/>
      <c r="N32" s="295"/>
      <c r="O32" s="295"/>
      <c r="P32" s="295"/>
      <c r="Q32" s="295"/>
      <c r="R32" s="295"/>
      <c r="S32" s="295"/>
      <c r="T32" s="295"/>
      <c r="U32" s="295"/>
      <c r="V32" s="295"/>
      <c r="W32" s="295"/>
      <c r="X32" s="295"/>
      <c r="Y32" s="295"/>
      <c r="Z32" s="295"/>
      <c r="AA32" s="295"/>
      <c r="AB32" s="295"/>
      <c r="AC32" s="295"/>
      <c r="AD32" s="295"/>
      <c r="AE32" s="295"/>
      <c r="AF32" s="295"/>
      <c r="AG32" s="295"/>
      <c r="AH32" s="295"/>
      <c r="AI32" s="295"/>
      <c r="AJ32" s="295"/>
      <c r="AK32" s="295"/>
      <c r="AL32" s="295"/>
      <c r="AM32" s="295"/>
      <c r="AN32" s="295"/>
      <c r="AO32" s="295"/>
      <c r="AP32" s="295"/>
      <c r="AQ32" s="295"/>
      <c r="AR32" s="295"/>
      <c r="AS32" s="295"/>
      <c r="AT32" s="295"/>
      <c r="AU32" s="295"/>
      <c r="AV32" s="295"/>
      <c r="AW32" s="295"/>
      <c r="AX32" s="295"/>
      <c r="AY32" s="295"/>
      <c r="AZ32" s="295"/>
      <c r="BA32" s="295"/>
      <c r="BB32" s="295"/>
      <c r="BC32" s="295"/>
      <c r="BD32" s="295"/>
      <c r="BE32" s="295"/>
      <c r="BF32" s="295"/>
      <c r="BG32" s="295"/>
      <c r="BH32" s="295"/>
      <c r="BI32" s="295"/>
      <c r="BJ32" s="295"/>
      <c r="BK32" s="295"/>
      <c r="BL32" s="295"/>
      <c r="BM32" s="295"/>
      <c r="BN32" s="295"/>
      <c r="BO32" s="295"/>
      <c r="BP32" s="295"/>
      <c r="BQ32" s="293"/>
      <c r="BR32" s="293"/>
      <c r="BS32" s="293"/>
      <c r="BT32" s="293"/>
      <c r="BU32" s="293"/>
      <c r="BV32" s="293"/>
      <c r="BW32" s="293"/>
      <c r="BX32" s="293"/>
      <c r="BY32" s="293"/>
      <c r="BZ32" s="293"/>
      <c r="CA32" s="293"/>
    </row>
    <row r="33" spans="1:79" s="296" customFormat="1" x14ac:dyDescent="0.2">
      <c r="A33" s="293"/>
      <c r="B33" s="293"/>
      <c r="C33" s="294"/>
      <c r="D33" s="294"/>
      <c r="E33" s="295"/>
      <c r="F33" s="295"/>
      <c r="G33" s="295"/>
      <c r="H33" s="295"/>
      <c r="I33" s="295"/>
      <c r="J33" s="295"/>
      <c r="K33" s="295"/>
      <c r="L33" s="295"/>
      <c r="M33" s="295"/>
      <c r="N33" s="295"/>
      <c r="O33" s="295"/>
      <c r="P33" s="295"/>
      <c r="Q33" s="295"/>
      <c r="R33" s="295"/>
      <c r="S33" s="295"/>
      <c r="T33" s="295"/>
      <c r="U33" s="295"/>
      <c r="V33" s="295"/>
      <c r="W33" s="295"/>
      <c r="X33" s="295"/>
      <c r="Y33" s="295"/>
      <c r="Z33" s="295"/>
      <c r="AA33" s="295"/>
      <c r="AB33" s="295"/>
      <c r="AC33" s="295"/>
      <c r="AD33" s="295"/>
      <c r="AE33" s="295"/>
      <c r="AF33" s="295"/>
      <c r="AG33" s="295"/>
      <c r="AH33" s="295"/>
      <c r="AI33" s="295"/>
      <c r="AJ33" s="295"/>
      <c r="AK33" s="295"/>
      <c r="AL33" s="295"/>
      <c r="AM33" s="295"/>
      <c r="AN33" s="295"/>
      <c r="AO33" s="295"/>
      <c r="AP33" s="295"/>
      <c r="AQ33" s="295"/>
      <c r="AR33" s="295"/>
      <c r="AS33" s="295"/>
      <c r="AT33" s="295"/>
      <c r="AU33" s="295"/>
      <c r="AV33" s="295"/>
      <c r="AW33" s="295"/>
      <c r="AX33" s="295"/>
      <c r="AY33" s="295"/>
      <c r="AZ33" s="295"/>
      <c r="BA33" s="295"/>
      <c r="BB33" s="295"/>
      <c r="BC33" s="295"/>
      <c r="BD33" s="295"/>
      <c r="BE33" s="295"/>
      <c r="BF33" s="295"/>
      <c r="BG33" s="295"/>
      <c r="BH33" s="295"/>
      <c r="BI33" s="295"/>
      <c r="BJ33" s="295"/>
      <c r="BK33" s="295"/>
      <c r="BL33" s="295"/>
      <c r="BM33" s="295"/>
      <c r="BN33" s="295"/>
      <c r="BO33" s="295"/>
      <c r="BP33" s="295"/>
      <c r="BQ33" s="293"/>
      <c r="BR33" s="293"/>
      <c r="BS33" s="293"/>
      <c r="BT33" s="293"/>
      <c r="BU33" s="293"/>
      <c r="BV33" s="293"/>
      <c r="BW33" s="293"/>
      <c r="BX33" s="293"/>
      <c r="BY33" s="293"/>
      <c r="BZ33" s="293"/>
      <c r="CA33" s="293"/>
    </row>
    <row r="34" spans="1:79" s="296" customFormat="1" x14ac:dyDescent="0.2">
      <c r="A34" s="293"/>
      <c r="B34" s="293"/>
      <c r="C34" s="294"/>
      <c r="D34" s="294"/>
      <c r="E34" s="295"/>
      <c r="F34" s="295"/>
      <c r="G34" s="295"/>
      <c r="H34" s="295"/>
      <c r="I34" s="295"/>
      <c r="J34" s="295"/>
      <c r="K34" s="295"/>
      <c r="L34" s="295"/>
      <c r="M34" s="295"/>
      <c r="N34" s="295"/>
      <c r="O34" s="295"/>
      <c r="P34" s="295"/>
      <c r="Q34" s="295"/>
      <c r="R34" s="295"/>
      <c r="S34" s="295"/>
      <c r="T34" s="295"/>
      <c r="U34" s="295"/>
      <c r="V34" s="295"/>
      <c r="W34" s="295"/>
      <c r="X34" s="295"/>
      <c r="Y34" s="295"/>
      <c r="Z34" s="295"/>
      <c r="AA34" s="295"/>
      <c r="AB34" s="295"/>
      <c r="AC34" s="295"/>
      <c r="AD34" s="295"/>
      <c r="AE34" s="295"/>
      <c r="AF34" s="295"/>
      <c r="AG34" s="295"/>
      <c r="AH34" s="295"/>
      <c r="AI34" s="295"/>
      <c r="AJ34" s="295"/>
      <c r="AK34" s="295"/>
      <c r="AL34" s="295"/>
      <c r="AM34" s="295"/>
      <c r="AN34" s="295"/>
      <c r="AO34" s="295"/>
      <c r="AP34" s="295"/>
      <c r="AQ34" s="295"/>
      <c r="AR34" s="295"/>
      <c r="AS34" s="295"/>
      <c r="AT34" s="295"/>
      <c r="AU34" s="295"/>
      <c r="AV34" s="295"/>
      <c r="AW34" s="295"/>
      <c r="AX34" s="295"/>
      <c r="AY34" s="295"/>
      <c r="AZ34" s="295"/>
      <c r="BA34" s="295"/>
      <c r="BB34" s="295"/>
      <c r="BC34" s="295"/>
      <c r="BD34" s="295"/>
      <c r="BE34" s="295"/>
      <c r="BF34" s="295"/>
      <c r="BG34" s="295"/>
      <c r="BH34" s="295"/>
      <c r="BI34" s="295"/>
      <c r="BJ34" s="295"/>
      <c r="BK34" s="295"/>
      <c r="BL34" s="295"/>
      <c r="BM34" s="295"/>
      <c r="BN34" s="295"/>
      <c r="BO34" s="295"/>
      <c r="BP34" s="295"/>
      <c r="BQ34" s="293"/>
      <c r="BR34" s="293"/>
      <c r="BS34" s="293"/>
      <c r="BT34" s="293"/>
      <c r="BU34" s="293"/>
      <c r="BV34" s="293"/>
      <c r="BW34" s="293"/>
      <c r="BX34" s="293"/>
      <c r="BY34" s="293"/>
      <c r="BZ34" s="293"/>
      <c r="CA34" s="293"/>
    </row>
    <row r="35" spans="1:79" s="296" customFormat="1" x14ac:dyDescent="0.2">
      <c r="A35" s="293"/>
      <c r="B35" s="293"/>
      <c r="C35" s="294"/>
      <c r="D35" s="294"/>
      <c r="E35" s="295"/>
      <c r="F35" s="295"/>
      <c r="G35" s="295"/>
      <c r="H35" s="295"/>
      <c r="I35" s="295"/>
      <c r="J35" s="295"/>
      <c r="K35" s="295"/>
      <c r="L35" s="295"/>
      <c r="M35" s="295"/>
      <c r="N35" s="295"/>
      <c r="O35" s="295"/>
      <c r="P35" s="295"/>
      <c r="Q35" s="295"/>
      <c r="R35" s="295"/>
      <c r="S35" s="295"/>
      <c r="T35" s="295"/>
      <c r="U35" s="295"/>
      <c r="V35" s="295"/>
      <c r="W35" s="295"/>
      <c r="X35" s="295"/>
      <c r="Y35" s="295"/>
      <c r="Z35" s="295"/>
      <c r="AA35" s="295"/>
      <c r="AB35" s="295"/>
      <c r="AC35" s="295"/>
      <c r="AD35" s="295"/>
      <c r="AE35" s="295"/>
      <c r="AF35" s="295"/>
      <c r="AG35" s="295"/>
      <c r="AH35" s="295"/>
      <c r="AI35" s="295"/>
      <c r="AJ35" s="295"/>
      <c r="AK35" s="295"/>
      <c r="AL35" s="295"/>
      <c r="AM35" s="295"/>
      <c r="AN35" s="295"/>
      <c r="AO35" s="295"/>
      <c r="AP35" s="295"/>
      <c r="AQ35" s="295"/>
      <c r="AR35" s="295"/>
      <c r="AS35" s="295"/>
      <c r="AT35" s="295"/>
      <c r="AU35" s="295"/>
      <c r="AV35" s="295"/>
      <c r="AW35" s="295"/>
      <c r="AX35" s="295"/>
      <c r="AY35" s="295"/>
      <c r="AZ35" s="295"/>
      <c r="BA35" s="295"/>
      <c r="BB35" s="295"/>
      <c r="BC35" s="295"/>
      <c r="BD35" s="295"/>
      <c r="BE35" s="295"/>
      <c r="BF35" s="295"/>
      <c r="BG35" s="295"/>
      <c r="BH35" s="295"/>
      <c r="BI35" s="295"/>
      <c r="BJ35" s="295"/>
      <c r="BK35" s="295"/>
      <c r="BL35" s="295"/>
      <c r="BM35" s="295"/>
      <c r="BN35" s="295"/>
      <c r="BO35" s="295"/>
      <c r="BP35" s="295"/>
      <c r="BQ35" s="293"/>
      <c r="BR35" s="293"/>
      <c r="BS35" s="293"/>
      <c r="BT35" s="293"/>
      <c r="BU35" s="293"/>
      <c r="BV35" s="293"/>
      <c r="BW35" s="293"/>
      <c r="BX35" s="293"/>
      <c r="BY35" s="293"/>
      <c r="BZ35" s="293"/>
      <c r="CA35" s="293"/>
    </row>
    <row r="36" spans="1:79" s="296" customFormat="1" x14ac:dyDescent="0.2">
      <c r="A36" s="293"/>
      <c r="B36" s="293"/>
      <c r="C36" s="294"/>
      <c r="D36" s="294"/>
      <c r="E36" s="295"/>
      <c r="F36" s="295"/>
      <c r="G36" s="295"/>
      <c r="H36" s="295"/>
      <c r="I36" s="295"/>
      <c r="J36" s="295"/>
      <c r="K36" s="295"/>
      <c r="L36" s="295"/>
      <c r="M36" s="295"/>
      <c r="N36" s="295"/>
      <c r="O36" s="295"/>
      <c r="P36" s="295"/>
      <c r="Q36" s="295"/>
      <c r="R36" s="295"/>
      <c r="S36" s="295"/>
      <c r="T36" s="295"/>
      <c r="U36" s="295"/>
      <c r="V36" s="295"/>
      <c r="W36" s="295"/>
      <c r="X36" s="295"/>
      <c r="Y36" s="295"/>
      <c r="Z36" s="295"/>
      <c r="AA36" s="295"/>
      <c r="AB36" s="295"/>
      <c r="AC36" s="295"/>
      <c r="AD36" s="295"/>
      <c r="AE36" s="295"/>
      <c r="AF36" s="295"/>
      <c r="AG36" s="295"/>
      <c r="AH36" s="295"/>
      <c r="AI36" s="295"/>
      <c r="AJ36" s="295"/>
      <c r="AK36" s="295"/>
      <c r="AL36" s="295"/>
      <c r="AM36" s="295"/>
      <c r="AN36" s="295"/>
      <c r="AO36" s="295"/>
      <c r="AP36" s="295"/>
      <c r="AQ36" s="295"/>
      <c r="AR36" s="295"/>
      <c r="AS36" s="295"/>
      <c r="AT36" s="295"/>
      <c r="AU36" s="295"/>
      <c r="AV36" s="295"/>
      <c r="AW36" s="295"/>
      <c r="AX36" s="295"/>
      <c r="AY36" s="295"/>
      <c r="AZ36" s="295"/>
      <c r="BA36" s="295"/>
      <c r="BB36" s="295"/>
      <c r="BC36" s="295"/>
      <c r="BD36" s="295"/>
      <c r="BE36" s="295"/>
      <c r="BF36" s="295"/>
      <c r="BG36" s="295"/>
      <c r="BH36" s="295"/>
      <c r="BI36" s="295"/>
      <c r="BJ36" s="295"/>
      <c r="BK36" s="295"/>
      <c r="BL36" s="295"/>
      <c r="BM36" s="295"/>
      <c r="BN36" s="295"/>
      <c r="BO36" s="295"/>
      <c r="BP36" s="295"/>
      <c r="BQ36" s="293"/>
      <c r="BR36" s="293"/>
      <c r="BS36" s="293"/>
      <c r="BT36" s="293"/>
      <c r="BU36" s="293"/>
      <c r="BV36" s="293"/>
      <c r="BW36" s="293"/>
      <c r="BX36" s="293"/>
      <c r="BY36" s="293"/>
      <c r="BZ36" s="293"/>
      <c r="CA36" s="293"/>
    </row>
    <row r="37" spans="1:79" s="296" customFormat="1" x14ac:dyDescent="0.2">
      <c r="A37" s="293"/>
      <c r="B37" s="293"/>
      <c r="C37" s="294"/>
      <c r="D37" s="294"/>
      <c r="E37" s="295"/>
      <c r="F37" s="295"/>
      <c r="G37" s="295"/>
      <c r="H37" s="295"/>
      <c r="I37" s="295"/>
      <c r="J37" s="295"/>
      <c r="K37" s="295"/>
      <c r="L37" s="295"/>
      <c r="M37" s="295"/>
      <c r="N37" s="295"/>
      <c r="O37" s="295"/>
      <c r="P37" s="295"/>
      <c r="Q37" s="295"/>
      <c r="R37" s="295"/>
      <c r="S37" s="295"/>
      <c r="T37" s="295"/>
      <c r="U37" s="295"/>
      <c r="V37" s="295"/>
      <c r="W37" s="295"/>
      <c r="X37" s="295"/>
      <c r="Y37" s="295"/>
      <c r="Z37" s="295"/>
      <c r="AA37" s="295"/>
      <c r="AB37" s="295"/>
      <c r="AC37" s="295"/>
      <c r="AD37" s="295"/>
      <c r="AE37" s="295"/>
      <c r="AF37" s="295"/>
      <c r="AG37" s="295"/>
      <c r="AH37" s="295"/>
      <c r="AI37" s="295"/>
      <c r="AJ37" s="295"/>
      <c r="AK37" s="295"/>
      <c r="AL37" s="295"/>
      <c r="AM37" s="295"/>
      <c r="AN37" s="295"/>
      <c r="AO37" s="295"/>
      <c r="AP37" s="295"/>
      <c r="AQ37" s="295"/>
      <c r="AR37" s="295"/>
      <c r="AS37" s="295"/>
      <c r="AT37" s="295"/>
      <c r="AU37" s="295"/>
      <c r="AV37" s="295"/>
      <c r="AW37" s="295"/>
      <c r="AX37" s="295"/>
      <c r="AY37" s="295"/>
      <c r="AZ37" s="295"/>
      <c r="BA37" s="295"/>
      <c r="BB37" s="295"/>
      <c r="BC37" s="295"/>
      <c r="BD37" s="295"/>
      <c r="BE37" s="295"/>
      <c r="BF37" s="295"/>
      <c r="BG37" s="295"/>
      <c r="BH37" s="295"/>
      <c r="BI37" s="295"/>
      <c r="BJ37" s="295"/>
      <c r="BK37" s="295"/>
      <c r="BL37" s="295"/>
      <c r="BM37" s="295"/>
      <c r="BN37" s="295"/>
      <c r="BO37" s="295"/>
      <c r="BP37" s="295"/>
      <c r="BQ37" s="293"/>
      <c r="BR37" s="293"/>
      <c r="BS37" s="293"/>
      <c r="BT37" s="293"/>
      <c r="BU37" s="293"/>
      <c r="BV37" s="293"/>
      <c r="BW37" s="293"/>
      <c r="BX37" s="293"/>
      <c r="BY37" s="293"/>
      <c r="BZ37" s="293"/>
      <c r="CA37" s="293"/>
    </row>
    <row r="38" spans="1:79" s="296" customFormat="1" x14ac:dyDescent="0.2">
      <c r="A38" s="293"/>
      <c r="B38" s="293"/>
      <c r="C38" s="294"/>
      <c r="D38" s="294"/>
      <c r="E38" s="295"/>
      <c r="F38" s="295"/>
      <c r="G38" s="295"/>
      <c r="H38" s="295"/>
      <c r="I38" s="295"/>
      <c r="J38" s="295"/>
      <c r="K38" s="295"/>
      <c r="L38" s="295"/>
      <c r="M38" s="295"/>
      <c r="N38" s="295"/>
      <c r="O38" s="295"/>
      <c r="P38" s="295"/>
      <c r="Q38" s="295"/>
      <c r="R38" s="295"/>
      <c r="S38" s="295"/>
      <c r="T38" s="295"/>
      <c r="U38" s="295"/>
      <c r="V38" s="295"/>
      <c r="W38" s="295"/>
      <c r="X38" s="295"/>
      <c r="Y38" s="295"/>
      <c r="Z38" s="295"/>
      <c r="AA38" s="295"/>
      <c r="AB38" s="295"/>
      <c r="AC38" s="295"/>
      <c r="AD38" s="295"/>
      <c r="AE38" s="295"/>
      <c r="AF38" s="295"/>
      <c r="AG38" s="295"/>
      <c r="AH38" s="295"/>
      <c r="AI38" s="295"/>
      <c r="AJ38" s="295"/>
      <c r="AK38" s="295"/>
      <c r="AL38" s="295"/>
      <c r="AM38" s="295"/>
      <c r="AN38" s="295"/>
      <c r="AO38" s="295"/>
      <c r="AP38" s="295"/>
      <c r="AQ38" s="295"/>
      <c r="AR38" s="295"/>
      <c r="AS38" s="295"/>
      <c r="AT38" s="295"/>
      <c r="AU38" s="295"/>
      <c r="AV38" s="295"/>
      <c r="AW38" s="295"/>
      <c r="AX38" s="295"/>
      <c r="AY38" s="295"/>
      <c r="AZ38" s="295"/>
      <c r="BA38" s="295"/>
      <c r="BB38" s="295"/>
      <c r="BC38" s="295"/>
      <c r="BD38" s="295"/>
      <c r="BE38" s="295"/>
      <c r="BF38" s="295"/>
      <c r="BG38" s="295"/>
      <c r="BH38" s="295"/>
      <c r="BI38" s="295"/>
      <c r="BJ38" s="295"/>
      <c r="BK38" s="295"/>
      <c r="BL38" s="295"/>
      <c r="BM38" s="295"/>
      <c r="BN38" s="295"/>
      <c r="BO38" s="295"/>
      <c r="BP38" s="295"/>
      <c r="BQ38" s="293"/>
      <c r="BR38" s="293"/>
      <c r="BS38" s="293"/>
      <c r="BT38" s="293"/>
      <c r="BU38" s="293"/>
      <c r="BV38" s="293"/>
      <c r="BW38" s="293"/>
      <c r="BX38" s="293"/>
      <c r="BY38" s="293"/>
      <c r="BZ38" s="293"/>
      <c r="CA38" s="293"/>
    </row>
    <row r="39" spans="1:79" s="296" customFormat="1" x14ac:dyDescent="0.2">
      <c r="A39" s="293"/>
      <c r="B39" s="293"/>
      <c r="C39" s="294"/>
      <c r="D39" s="294"/>
      <c r="E39" s="295"/>
      <c r="F39" s="295"/>
      <c r="G39" s="295"/>
      <c r="H39" s="295"/>
      <c r="I39" s="295"/>
      <c r="J39" s="295"/>
      <c r="K39" s="295"/>
      <c r="L39" s="295"/>
      <c r="M39" s="295"/>
      <c r="N39" s="295"/>
      <c r="O39" s="295"/>
      <c r="P39" s="295"/>
      <c r="Q39" s="295"/>
      <c r="R39" s="295"/>
      <c r="S39" s="295"/>
      <c r="T39" s="295"/>
      <c r="U39" s="295"/>
      <c r="V39" s="295"/>
      <c r="W39" s="295"/>
      <c r="X39" s="295"/>
      <c r="Y39" s="295"/>
      <c r="Z39" s="295"/>
      <c r="AA39" s="295"/>
      <c r="AB39" s="295"/>
      <c r="AC39" s="295"/>
      <c r="AD39" s="295"/>
      <c r="AE39" s="295"/>
      <c r="AF39" s="295"/>
      <c r="AG39" s="295"/>
      <c r="AH39" s="295"/>
      <c r="AI39" s="295"/>
      <c r="AJ39" s="295"/>
      <c r="AK39" s="295"/>
      <c r="AL39" s="295"/>
      <c r="AM39" s="295"/>
      <c r="AN39" s="295"/>
      <c r="AO39" s="295"/>
      <c r="AP39" s="295"/>
      <c r="AQ39" s="295"/>
      <c r="AR39" s="295"/>
      <c r="AS39" s="295"/>
      <c r="AT39" s="295"/>
      <c r="AU39" s="295"/>
      <c r="AV39" s="295"/>
      <c r="AW39" s="295"/>
      <c r="AX39" s="295"/>
      <c r="AY39" s="295"/>
      <c r="AZ39" s="295"/>
      <c r="BA39" s="295"/>
      <c r="BB39" s="295"/>
      <c r="BC39" s="295"/>
      <c r="BD39" s="295"/>
      <c r="BE39" s="295"/>
      <c r="BF39" s="295"/>
      <c r="BG39" s="295"/>
      <c r="BH39" s="295"/>
      <c r="BI39" s="295"/>
      <c r="BJ39" s="295"/>
      <c r="BK39" s="295"/>
      <c r="BL39" s="295"/>
      <c r="BM39" s="295"/>
      <c r="BN39" s="295"/>
      <c r="BO39" s="295"/>
      <c r="BP39" s="295"/>
      <c r="BQ39" s="293"/>
      <c r="BR39" s="293"/>
      <c r="BS39" s="293"/>
      <c r="BT39" s="293"/>
      <c r="BU39" s="293"/>
      <c r="BV39" s="293"/>
      <c r="BW39" s="293"/>
      <c r="BX39" s="293"/>
      <c r="BY39" s="293"/>
      <c r="BZ39" s="293"/>
      <c r="CA39" s="293"/>
    </row>
    <row r="40" spans="1:79" s="296" customFormat="1" x14ac:dyDescent="0.2">
      <c r="A40" s="293"/>
      <c r="B40" s="293"/>
      <c r="C40" s="294"/>
      <c r="D40" s="294"/>
      <c r="E40" s="295"/>
      <c r="F40" s="295"/>
      <c r="G40" s="295"/>
      <c r="H40" s="295"/>
      <c r="I40" s="295"/>
      <c r="J40" s="295"/>
      <c r="K40" s="295"/>
      <c r="L40" s="295"/>
      <c r="M40" s="295"/>
      <c r="N40" s="295"/>
      <c r="O40" s="295"/>
      <c r="P40" s="295"/>
      <c r="Q40" s="295"/>
      <c r="R40" s="295"/>
      <c r="S40" s="295"/>
      <c r="T40" s="295"/>
      <c r="U40" s="295"/>
      <c r="V40" s="295"/>
      <c r="W40" s="295"/>
      <c r="X40" s="295"/>
      <c r="Y40" s="295"/>
      <c r="Z40" s="295"/>
      <c r="AA40" s="295"/>
      <c r="AB40" s="295"/>
      <c r="AC40" s="295"/>
      <c r="AD40" s="295"/>
      <c r="AE40" s="295"/>
      <c r="AF40" s="295"/>
      <c r="AG40" s="295"/>
      <c r="AH40" s="295"/>
      <c r="AI40" s="295"/>
      <c r="AJ40" s="295"/>
      <c r="AK40" s="295"/>
      <c r="AL40" s="295"/>
      <c r="AM40" s="295"/>
      <c r="AN40" s="295"/>
      <c r="AO40" s="295"/>
      <c r="AP40" s="295"/>
      <c r="AQ40" s="295"/>
      <c r="AR40" s="295"/>
      <c r="AS40" s="295"/>
      <c r="AT40" s="295"/>
      <c r="AU40" s="295"/>
      <c r="AV40" s="295"/>
      <c r="AW40" s="295"/>
      <c r="AX40" s="295"/>
      <c r="AY40" s="295"/>
      <c r="AZ40" s="295"/>
      <c r="BA40" s="295"/>
      <c r="BB40" s="295"/>
      <c r="BC40" s="295"/>
      <c r="BD40" s="295"/>
      <c r="BE40" s="295"/>
      <c r="BF40" s="295"/>
      <c r="BG40" s="295"/>
      <c r="BH40" s="295"/>
      <c r="BI40" s="295"/>
      <c r="BJ40" s="295"/>
      <c r="BK40" s="295"/>
      <c r="BL40" s="295"/>
      <c r="BM40" s="295"/>
      <c r="BN40" s="295"/>
      <c r="BO40" s="295"/>
      <c r="BP40" s="295"/>
      <c r="BQ40" s="293"/>
      <c r="BR40" s="293"/>
      <c r="BS40" s="293"/>
      <c r="BT40" s="293"/>
      <c r="BU40" s="293"/>
      <c r="BV40" s="293"/>
      <c r="BW40" s="293"/>
      <c r="BX40" s="293"/>
      <c r="BY40" s="293"/>
      <c r="BZ40" s="293"/>
      <c r="CA40" s="293"/>
    </row>
    <row r="41" spans="1:79" s="296" customFormat="1" x14ac:dyDescent="0.2">
      <c r="A41" s="293"/>
      <c r="B41" s="293"/>
      <c r="C41" s="294"/>
      <c r="D41" s="294"/>
      <c r="E41" s="295"/>
      <c r="F41" s="295"/>
      <c r="G41" s="295"/>
      <c r="H41" s="295"/>
      <c r="I41" s="295"/>
      <c r="J41" s="295"/>
      <c r="K41" s="295"/>
      <c r="L41" s="295"/>
      <c r="M41" s="295"/>
      <c r="N41" s="295"/>
      <c r="O41" s="295"/>
      <c r="P41" s="295"/>
      <c r="Q41" s="295"/>
      <c r="R41" s="295"/>
      <c r="S41" s="295"/>
      <c r="T41" s="295"/>
      <c r="U41" s="295"/>
      <c r="V41" s="295"/>
      <c r="W41" s="295"/>
      <c r="X41" s="295"/>
      <c r="Y41" s="295"/>
      <c r="Z41" s="295"/>
      <c r="AA41" s="295"/>
      <c r="AB41" s="295"/>
      <c r="AC41" s="295"/>
      <c r="AD41" s="295"/>
      <c r="AE41" s="295"/>
      <c r="AF41" s="295"/>
      <c r="AG41" s="295"/>
      <c r="AH41" s="295"/>
      <c r="AI41" s="295"/>
      <c r="AJ41" s="295"/>
      <c r="AK41" s="295"/>
      <c r="AL41" s="295"/>
      <c r="AM41" s="295"/>
      <c r="AN41" s="295"/>
      <c r="AO41" s="295"/>
      <c r="AP41" s="295"/>
      <c r="AQ41" s="295"/>
      <c r="AR41" s="295"/>
      <c r="AS41" s="295"/>
      <c r="AT41" s="295"/>
      <c r="AU41" s="295"/>
      <c r="AV41" s="295"/>
      <c r="AW41" s="295"/>
      <c r="AX41" s="295"/>
      <c r="AY41" s="295"/>
      <c r="AZ41" s="295"/>
      <c r="BA41" s="295"/>
      <c r="BB41" s="295"/>
      <c r="BC41" s="295"/>
      <c r="BD41" s="295"/>
      <c r="BE41" s="295"/>
      <c r="BF41" s="295"/>
      <c r="BG41" s="295"/>
      <c r="BH41" s="295"/>
      <c r="BI41" s="295"/>
      <c r="BJ41" s="295"/>
      <c r="BK41" s="295"/>
      <c r="BL41" s="295"/>
      <c r="BM41" s="295"/>
      <c r="BN41" s="295"/>
      <c r="BO41" s="295"/>
      <c r="BP41" s="295"/>
      <c r="BQ41" s="293"/>
      <c r="BR41" s="293"/>
      <c r="BS41" s="293"/>
      <c r="BT41" s="293"/>
      <c r="BU41" s="293"/>
      <c r="BV41" s="293"/>
      <c r="BW41" s="293"/>
      <c r="BX41" s="293"/>
      <c r="BY41" s="293"/>
      <c r="BZ41" s="293"/>
      <c r="CA41" s="293"/>
    </row>
    <row r="42" spans="1:79" s="296" customFormat="1" x14ac:dyDescent="0.2">
      <c r="A42" s="293"/>
      <c r="B42" s="293"/>
      <c r="C42" s="294"/>
      <c r="D42" s="294"/>
      <c r="E42" s="295"/>
      <c r="F42" s="295"/>
      <c r="G42" s="295"/>
      <c r="H42" s="295"/>
      <c r="I42" s="295"/>
      <c r="J42" s="295"/>
      <c r="K42" s="295"/>
      <c r="L42" s="295"/>
      <c r="M42" s="295"/>
      <c r="N42" s="295"/>
      <c r="O42" s="295"/>
      <c r="P42" s="295"/>
      <c r="Q42" s="295"/>
      <c r="R42" s="295"/>
      <c r="S42" s="295"/>
      <c r="T42" s="295"/>
      <c r="U42" s="295"/>
      <c r="V42" s="295"/>
      <c r="W42" s="295"/>
      <c r="X42" s="295"/>
      <c r="Y42" s="295"/>
      <c r="Z42" s="295"/>
      <c r="AA42" s="295"/>
      <c r="AB42" s="295"/>
      <c r="AC42" s="295"/>
      <c r="AD42" s="295"/>
      <c r="AE42" s="295"/>
      <c r="AF42" s="295"/>
      <c r="AG42" s="295"/>
      <c r="AH42" s="295"/>
      <c r="AI42" s="295"/>
      <c r="AJ42" s="295"/>
      <c r="AK42" s="295"/>
      <c r="AL42" s="295"/>
      <c r="AM42" s="295"/>
      <c r="AN42" s="295"/>
      <c r="AO42" s="295"/>
      <c r="AP42" s="295"/>
      <c r="AQ42" s="295"/>
      <c r="AR42" s="295"/>
      <c r="AS42" s="295"/>
      <c r="AT42" s="295"/>
      <c r="AU42" s="295"/>
      <c r="AV42" s="295"/>
      <c r="AW42" s="295"/>
      <c r="AX42" s="295"/>
      <c r="AY42" s="295"/>
      <c r="AZ42" s="295"/>
      <c r="BA42" s="295"/>
      <c r="BB42" s="295"/>
      <c r="BC42" s="295"/>
      <c r="BD42" s="295"/>
      <c r="BE42" s="295"/>
      <c r="BF42" s="295"/>
      <c r="BG42" s="295"/>
      <c r="BH42" s="295"/>
      <c r="BI42" s="295"/>
      <c r="BJ42" s="295"/>
      <c r="BK42" s="295"/>
      <c r="BL42" s="295"/>
      <c r="BM42" s="295"/>
      <c r="BN42" s="295"/>
      <c r="BO42" s="295"/>
      <c r="BP42" s="295"/>
      <c r="BQ42" s="293"/>
      <c r="BR42" s="293"/>
      <c r="BS42" s="293"/>
      <c r="BT42" s="293"/>
      <c r="BU42" s="293"/>
      <c r="BV42" s="293"/>
      <c r="BW42" s="293"/>
      <c r="BX42" s="293"/>
      <c r="BY42" s="293"/>
      <c r="BZ42" s="293"/>
      <c r="CA42" s="293"/>
    </row>
    <row r="43" spans="1:79" s="296" customFormat="1" x14ac:dyDescent="0.2">
      <c r="A43" s="293"/>
      <c r="B43" s="293"/>
      <c r="C43" s="294"/>
      <c r="D43" s="294"/>
      <c r="E43" s="295"/>
      <c r="F43" s="295"/>
      <c r="G43" s="295"/>
      <c r="H43" s="295"/>
      <c r="I43" s="295"/>
      <c r="J43" s="295"/>
      <c r="K43" s="295"/>
      <c r="L43" s="295"/>
      <c r="M43" s="295"/>
      <c r="N43" s="295"/>
      <c r="O43" s="295"/>
      <c r="P43" s="295"/>
      <c r="Q43" s="295"/>
      <c r="R43" s="295"/>
      <c r="S43" s="295"/>
      <c r="T43" s="295"/>
      <c r="U43" s="295"/>
      <c r="V43" s="295"/>
      <c r="W43" s="295"/>
      <c r="X43" s="295"/>
      <c r="Y43" s="295"/>
      <c r="Z43" s="295"/>
      <c r="AA43" s="295"/>
      <c r="AB43" s="295"/>
      <c r="AC43" s="295"/>
      <c r="AD43" s="295"/>
      <c r="AE43" s="295"/>
      <c r="AF43" s="295"/>
      <c r="AG43" s="295"/>
      <c r="AH43" s="295"/>
      <c r="AI43" s="295"/>
      <c r="AJ43" s="295"/>
      <c r="AK43" s="295"/>
      <c r="AL43" s="295"/>
      <c r="AM43" s="295"/>
      <c r="AN43" s="295"/>
      <c r="AO43" s="295"/>
      <c r="AP43" s="295"/>
      <c r="AQ43" s="295"/>
      <c r="AR43" s="295"/>
      <c r="AS43" s="295"/>
      <c r="AT43" s="295"/>
      <c r="AU43" s="295"/>
      <c r="AV43" s="295"/>
      <c r="AW43" s="295"/>
      <c r="AX43" s="295"/>
      <c r="AY43" s="295"/>
      <c r="AZ43" s="295"/>
      <c r="BA43" s="295"/>
      <c r="BB43" s="295"/>
      <c r="BC43" s="295"/>
      <c r="BD43" s="295"/>
      <c r="BE43" s="295"/>
      <c r="BF43" s="295"/>
      <c r="BG43" s="295"/>
      <c r="BH43" s="295"/>
      <c r="BI43" s="295"/>
      <c r="BJ43" s="295"/>
      <c r="BK43" s="295"/>
      <c r="BL43" s="295"/>
      <c r="BM43" s="295"/>
      <c r="BN43" s="295"/>
      <c r="BO43" s="295"/>
      <c r="BP43" s="295"/>
      <c r="BQ43" s="293"/>
      <c r="BR43" s="293"/>
      <c r="BS43" s="293"/>
      <c r="BT43" s="293"/>
      <c r="BU43" s="293"/>
      <c r="BV43" s="293"/>
      <c r="BW43" s="293"/>
      <c r="BX43" s="293"/>
      <c r="BY43" s="293"/>
      <c r="BZ43" s="293"/>
      <c r="CA43" s="293"/>
    </row>
    <row r="44" spans="1:79" s="296" customFormat="1" x14ac:dyDescent="0.2">
      <c r="A44" s="293"/>
      <c r="B44" s="293"/>
      <c r="C44" s="294"/>
      <c r="D44" s="294"/>
      <c r="E44" s="295"/>
      <c r="F44" s="295"/>
      <c r="G44" s="295"/>
      <c r="H44" s="295"/>
      <c r="I44" s="295"/>
      <c r="J44" s="295"/>
      <c r="K44" s="295"/>
      <c r="L44" s="295"/>
      <c r="M44" s="295"/>
      <c r="N44" s="295"/>
      <c r="O44" s="295"/>
      <c r="P44" s="295"/>
      <c r="Q44" s="295"/>
      <c r="R44" s="295"/>
      <c r="S44" s="295"/>
      <c r="T44" s="295"/>
      <c r="U44" s="295"/>
      <c r="V44" s="295"/>
      <c r="W44" s="295"/>
      <c r="X44" s="295"/>
      <c r="Y44" s="295"/>
      <c r="Z44" s="295"/>
      <c r="AA44" s="295"/>
      <c r="AB44" s="295"/>
      <c r="AC44" s="295"/>
      <c r="AD44" s="295"/>
      <c r="AE44" s="295"/>
      <c r="AF44" s="295"/>
      <c r="AG44" s="295"/>
      <c r="AH44" s="295"/>
      <c r="AI44" s="295"/>
      <c r="AJ44" s="295"/>
      <c r="AK44" s="295"/>
      <c r="AL44" s="295"/>
      <c r="AM44" s="295"/>
      <c r="AN44" s="295"/>
      <c r="AO44" s="295"/>
      <c r="AP44" s="295"/>
      <c r="AQ44" s="295"/>
      <c r="AR44" s="295"/>
      <c r="AS44" s="295"/>
      <c r="AT44" s="295"/>
      <c r="AU44" s="295"/>
      <c r="AV44" s="295"/>
      <c r="AW44" s="295"/>
      <c r="AX44" s="295"/>
      <c r="AY44" s="295"/>
      <c r="AZ44" s="295"/>
      <c r="BA44" s="295"/>
      <c r="BB44" s="295"/>
      <c r="BC44" s="295"/>
      <c r="BD44" s="295"/>
      <c r="BE44" s="295"/>
      <c r="BF44" s="295"/>
      <c r="BG44" s="295"/>
      <c r="BH44" s="295"/>
      <c r="BI44" s="295"/>
      <c r="BJ44" s="295"/>
      <c r="BK44" s="295"/>
      <c r="BL44" s="295"/>
      <c r="BM44" s="295"/>
      <c r="BN44" s="295"/>
      <c r="BO44" s="295"/>
      <c r="BP44" s="295"/>
      <c r="BQ44" s="293"/>
      <c r="BR44" s="293"/>
      <c r="BS44" s="293"/>
      <c r="BT44" s="293"/>
      <c r="BU44" s="293"/>
      <c r="BV44" s="293"/>
      <c r="BW44" s="293"/>
      <c r="BX44" s="293"/>
      <c r="BY44" s="293"/>
      <c r="BZ44" s="293"/>
      <c r="CA44" s="293"/>
    </row>
    <row r="45" spans="1:79" s="296" customFormat="1" x14ac:dyDescent="0.2">
      <c r="A45" s="293"/>
      <c r="B45" s="293"/>
      <c r="C45" s="294"/>
      <c r="D45" s="294"/>
      <c r="E45" s="295"/>
      <c r="F45" s="295"/>
      <c r="G45" s="295"/>
      <c r="H45" s="295"/>
      <c r="I45" s="295"/>
      <c r="J45" s="295"/>
      <c r="K45" s="295"/>
      <c r="L45" s="295"/>
      <c r="M45" s="295"/>
      <c r="N45" s="295"/>
      <c r="O45" s="295"/>
      <c r="P45" s="295"/>
      <c r="Q45" s="295"/>
      <c r="R45" s="295"/>
      <c r="S45" s="295"/>
      <c r="T45" s="295"/>
      <c r="U45" s="295"/>
      <c r="V45" s="295"/>
      <c r="W45" s="295"/>
      <c r="X45" s="295"/>
      <c r="Y45" s="295"/>
      <c r="Z45" s="295"/>
      <c r="AA45" s="295"/>
      <c r="AB45" s="295"/>
      <c r="AC45" s="295"/>
      <c r="AD45" s="295"/>
      <c r="AE45" s="295"/>
      <c r="AF45" s="295"/>
      <c r="AG45" s="295"/>
      <c r="AH45" s="295"/>
      <c r="AI45" s="295"/>
      <c r="AJ45" s="295"/>
      <c r="AK45" s="295"/>
      <c r="AL45" s="295"/>
      <c r="AM45" s="295"/>
      <c r="AN45" s="295"/>
      <c r="AO45" s="295"/>
      <c r="AP45" s="295"/>
      <c r="AQ45" s="295"/>
      <c r="AR45" s="295"/>
      <c r="AS45" s="295"/>
      <c r="AT45" s="295"/>
      <c r="AU45" s="295"/>
      <c r="AV45" s="295"/>
      <c r="AW45" s="295"/>
      <c r="AX45" s="295"/>
      <c r="AY45" s="295"/>
      <c r="AZ45" s="295"/>
      <c r="BA45" s="295"/>
      <c r="BB45" s="295"/>
      <c r="BC45" s="295"/>
      <c r="BD45" s="295"/>
      <c r="BE45" s="295"/>
      <c r="BF45" s="295"/>
      <c r="BG45" s="295"/>
      <c r="BH45" s="295"/>
      <c r="BI45" s="295"/>
      <c r="BJ45" s="295"/>
      <c r="BK45" s="295"/>
      <c r="BL45" s="295"/>
      <c r="BM45" s="295"/>
      <c r="BN45" s="295"/>
      <c r="BO45" s="295"/>
      <c r="BP45" s="295"/>
      <c r="BQ45" s="293"/>
      <c r="BR45" s="293"/>
      <c r="BS45" s="293"/>
      <c r="BT45" s="293"/>
      <c r="BU45" s="293"/>
      <c r="BV45" s="293"/>
      <c r="BW45" s="293"/>
      <c r="BX45" s="293"/>
      <c r="BY45" s="293"/>
      <c r="BZ45" s="293"/>
      <c r="CA45" s="293"/>
    </row>
    <row r="46" spans="1:79" s="296" customFormat="1" x14ac:dyDescent="0.2">
      <c r="A46" s="293"/>
      <c r="B46" s="293"/>
      <c r="C46" s="294"/>
      <c r="D46" s="294"/>
      <c r="E46" s="295"/>
      <c r="F46" s="295"/>
      <c r="G46" s="295"/>
      <c r="H46" s="295"/>
      <c r="I46" s="295"/>
      <c r="J46" s="295"/>
      <c r="K46" s="295"/>
      <c r="L46" s="295"/>
      <c r="M46" s="295"/>
      <c r="N46" s="295"/>
      <c r="O46" s="295"/>
      <c r="P46" s="295"/>
      <c r="Q46" s="295"/>
      <c r="R46" s="295"/>
      <c r="S46" s="295"/>
      <c r="T46" s="295"/>
      <c r="U46" s="295"/>
      <c r="V46" s="295"/>
      <c r="W46" s="295"/>
      <c r="X46" s="295"/>
      <c r="Y46" s="295"/>
      <c r="Z46" s="295"/>
      <c r="AA46" s="295"/>
      <c r="AB46" s="295"/>
      <c r="AC46" s="295"/>
      <c r="AD46" s="295"/>
      <c r="AE46" s="295"/>
      <c r="AF46" s="295"/>
      <c r="AG46" s="295"/>
      <c r="AH46" s="295"/>
      <c r="AI46" s="295"/>
      <c r="AJ46" s="295"/>
      <c r="AK46" s="295"/>
      <c r="AL46" s="295"/>
      <c r="AM46" s="295"/>
      <c r="AN46" s="295"/>
      <c r="AO46" s="295"/>
      <c r="AP46" s="295"/>
      <c r="AQ46" s="295"/>
      <c r="AR46" s="295"/>
      <c r="AS46" s="295"/>
      <c r="AT46" s="295"/>
      <c r="AU46" s="295"/>
      <c r="AV46" s="295"/>
      <c r="AW46" s="295"/>
      <c r="AX46" s="295"/>
      <c r="AY46" s="295"/>
      <c r="AZ46" s="295"/>
      <c r="BA46" s="295"/>
      <c r="BB46" s="295"/>
      <c r="BC46" s="295"/>
      <c r="BD46" s="295"/>
      <c r="BE46" s="295"/>
      <c r="BF46" s="295"/>
      <c r="BG46" s="295"/>
      <c r="BH46" s="295"/>
      <c r="BI46" s="295"/>
      <c r="BJ46" s="295"/>
      <c r="BK46" s="295"/>
      <c r="BL46" s="295"/>
      <c r="BM46" s="295"/>
      <c r="BN46" s="295"/>
      <c r="BO46" s="295"/>
      <c r="BP46" s="295"/>
      <c r="BQ46" s="293"/>
      <c r="BR46" s="293"/>
      <c r="BS46" s="293"/>
      <c r="BT46" s="293"/>
      <c r="BU46" s="293"/>
      <c r="BV46" s="293"/>
      <c r="BW46" s="293"/>
      <c r="BX46" s="293"/>
      <c r="BY46" s="293"/>
      <c r="BZ46" s="293"/>
      <c r="CA46" s="293"/>
    </row>
    <row r="47" spans="1:79" s="296" customFormat="1" x14ac:dyDescent="0.2">
      <c r="A47" s="293"/>
      <c r="B47" s="293"/>
      <c r="C47" s="294"/>
      <c r="D47" s="294"/>
      <c r="E47" s="295"/>
      <c r="F47" s="295"/>
      <c r="G47" s="295"/>
      <c r="H47" s="295"/>
      <c r="I47" s="295"/>
      <c r="J47" s="295"/>
      <c r="K47" s="295"/>
      <c r="L47" s="295"/>
      <c r="M47" s="295"/>
      <c r="N47" s="295"/>
      <c r="O47" s="295"/>
      <c r="P47" s="295"/>
      <c r="Q47" s="295"/>
      <c r="R47" s="295"/>
      <c r="S47" s="295"/>
      <c r="T47" s="295"/>
      <c r="U47" s="295"/>
      <c r="V47" s="295"/>
      <c r="W47" s="295"/>
      <c r="X47" s="295"/>
      <c r="Y47" s="295"/>
      <c r="Z47" s="295"/>
      <c r="AA47" s="295"/>
      <c r="AB47" s="295"/>
      <c r="AC47" s="295"/>
      <c r="AD47" s="295"/>
      <c r="AE47" s="295"/>
      <c r="AF47" s="295"/>
      <c r="AG47" s="295"/>
      <c r="AH47" s="295"/>
      <c r="AI47" s="295"/>
      <c r="AJ47" s="295"/>
      <c r="AK47" s="295"/>
      <c r="AL47" s="295"/>
      <c r="AM47" s="295"/>
      <c r="AN47" s="295"/>
      <c r="AO47" s="295"/>
      <c r="AP47" s="295"/>
      <c r="AQ47" s="295"/>
      <c r="AR47" s="295"/>
      <c r="AS47" s="295"/>
      <c r="AT47" s="295"/>
      <c r="AU47" s="295"/>
      <c r="AV47" s="295"/>
      <c r="AW47" s="295"/>
      <c r="AX47" s="295"/>
      <c r="AY47" s="295"/>
      <c r="AZ47" s="295"/>
      <c r="BA47" s="295"/>
      <c r="BB47" s="295"/>
      <c r="BC47" s="295"/>
      <c r="BD47" s="295"/>
      <c r="BE47" s="295"/>
      <c r="BF47" s="295"/>
      <c r="BG47" s="295"/>
      <c r="BH47" s="295"/>
      <c r="BI47" s="295"/>
      <c r="BJ47" s="295"/>
      <c r="BK47" s="295"/>
      <c r="BL47" s="295"/>
      <c r="BM47" s="295"/>
      <c r="BN47" s="295"/>
      <c r="BO47" s="295"/>
      <c r="BP47" s="295"/>
      <c r="BQ47" s="293"/>
      <c r="BR47" s="293"/>
      <c r="BS47" s="293"/>
      <c r="BT47" s="293"/>
      <c r="BU47" s="293"/>
      <c r="BV47" s="293"/>
      <c r="BW47" s="293"/>
      <c r="BX47" s="293"/>
      <c r="BY47" s="293"/>
      <c r="BZ47" s="293"/>
      <c r="CA47" s="293"/>
    </row>
    <row r="48" spans="1:79" s="296" customFormat="1" x14ac:dyDescent="0.2">
      <c r="A48" s="293"/>
      <c r="B48" s="293"/>
      <c r="C48" s="294"/>
      <c r="D48" s="294"/>
      <c r="E48" s="295"/>
      <c r="F48" s="295"/>
      <c r="G48" s="295"/>
      <c r="H48" s="295"/>
      <c r="I48" s="295"/>
      <c r="J48" s="295"/>
      <c r="K48" s="295"/>
      <c r="L48" s="295"/>
      <c r="M48" s="295"/>
      <c r="N48" s="295"/>
      <c r="O48" s="295"/>
      <c r="P48" s="295"/>
      <c r="Q48" s="295"/>
      <c r="R48" s="295"/>
      <c r="S48" s="295"/>
      <c r="T48" s="295"/>
      <c r="U48" s="295"/>
      <c r="V48" s="295"/>
      <c r="W48" s="295"/>
      <c r="X48" s="295"/>
      <c r="Y48" s="295"/>
      <c r="Z48" s="295"/>
      <c r="AA48" s="295"/>
      <c r="AB48" s="295"/>
      <c r="AC48" s="295"/>
      <c r="AD48" s="295"/>
      <c r="AE48" s="295"/>
      <c r="AF48" s="295"/>
      <c r="AG48" s="295"/>
      <c r="AH48" s="295"/>
      <c r="AI48" s="295"/>
      <c r="AJ48" s="295"/>
      <c r="AK48" s="295"/>
      <c r="AL48" s="295"/>
      <c r="AM48" s="295"/>
      <c r="AN48" s="295"/>
      <c r="AO48" s="295"/>
      <c r="AP48" s="295"/>
      <c r="AQ48" s="295"/>
      <c r="AR48" s="295"/>
      <c r="AS48" s="295"/>
      <c r="AT48" s="295"/>
      <c r="AU48" s="295"/>
      <c r="AV48" s="295"/>
      <c r="AW48" s="295"/>
      <c r="AX48" s="295"/>
      <c r="AY48" s="295"/>
      <c r="AZ48" s="295"/>
      <c r="BA48" s="295"/>
      <c r="BB48" s="295"/>
      <c r="BC48" s="295"/>
      <c r="BD48" s="295"/>
      <c r="BE48" s="295"/>
      <c r="BF48" s="295"/>
      <c r="BG48" s="295"/>
      <c r="BH48" s="295"/>
      <c r="BI48" s="295"/>
      <c r="BJ48" s="295"/>
      <c r="BK48" s="295"/>
      <c r="BL48" s="295"/>
      <c r="BM48" s="295"/>
      <c r="BN48" s="295"/>
      <c r="BO48" s="295"/>
      <c r="BP48" s="295"/>
      <c r="BQ48" s="293"/>
      <c r="BR48" s="293"/>
      <c r="BS48" s="293"/>
      <c r="BT48" s="293"/>
      <c r="BU48" s="293"/>
      <c r="BV48" s="293"/>
      <c r="BW48" s="293"/>
      <c r="BX48" s="293"/>
      <c r="BY48" s="293"/>
      <c r="BZ48" s="293"/>
      <c r="CA48" s="293"/>
    </row>
    <row r="49" spans="1:79" s="296" customFormat="1" x14ac:dyDescent="0.2">
      <c r="A49" s="293"/>
      <c r="B49" s="293"/>
      <c r="C49" s="294"/>
      <c r="D49" s="294"/>
      <c r="E49" s="295"/>
      <c r="F49" s="295"/>
      <c r="G49" s="295"/>
      <c r="H49" s="295"/>
      <c r="I49" s="295"/>
      <c r="J49" s="295"/>
      <c r="K49" s="295"/>
      <c r="L49" s="295"/>
      <c r="M49" s="295"/>
      <c r="N49" s="295"/>
      <c r="O49" s="295"/>
      <c r="P49" s="295"/>
      <c r="Q49" s="295"/>
      <c r="R49" s="295"/>
      <c r="S49" s="295"/>
      <c r="T49" s="295"/>
      <c r="U49" s="295"/>
      <c r="V49" s="295"/>
      <c r="W49" s="295"/>
      <c r="X49" s="295"/>
      <c r="Y49" s="295"/>
      <c r="Z49" s="295"/>
      <c r="AA49" s="295"/>
      <c r="AB49" s="295"/>
      <c r="AC49" s="295"/>
      <c r="AD49" s="295"/>
      <c r="AE49" s="295"/>
      <c r="AF49" s="295"/>
      <c r="AG49" s="295"/>
      <c r="AH49" s="295"/>
      <c r="AI49" s="295"/>
      <c r="AJ49" s="295"/>
      <c r="AK49" s="295"/>
      <c r="AL49" s="295"/>
      <c r="AM49" s="295"/>
      <c r="AN49" s="295"/>
      <c r="AO49" s="295"/>
      <c r="AP49" s="295"/>
      <c r="AQ49" s="295"/>
      <c r="AR49" s="295"/>
      <c r="AS49" s="295"/>
      <c r="AT49" s="295"/>
      <c r="AU49" s="295"/>
      <c r="AV49" s="295"/>
      <c r="AW49" s="295"/>
      <c r="AX49" s="295"/>
      <c r="AY49" s="295"/>
      <c r="AZ49" s="295"/>
      <c r="BA49" s="295"/>
      <c r="BB49" s="295"/>
      <c r="BC49" s="295"/>
      <c r="BD49" s="295"/>
      <c r="BE49" s="295"/>
      <c r="BF49" s="295"/>
      <c r="BG49" s="295"/>
      <c r="BH49" s="295"/>
      <c r="BI49" s="295"/>
      <c r="BJ49" s="295"/>
      <c r="BK49" s="295"/>
      <c r="BL49" s="295"/>
      <c r="BM49" s="295"/>
      <c r="BN49" s="295"/>
      <c r="BO49" s="295"/>
      <c r="BP49" s="295"/>
      <c r="BQ49" s="293"/>
      <c r="BR49" s="293"/>
      <c r="BS49" s="293"/>
      <c r="BT49" s="293"/>
      <c r="BU49" s="293"/>
      <c r="BV49" s="293"/>
      <c r="BW49" s="293"/>
      <c r="BX49" s="293"/>
      <c r="BY49" s="293"/>
      <c r="BZ49" s="293"/>
      <c r="CA49" s="293"/>
    </row>
    <row r="50" spans="1:79" s="296" customFormat="1" x14ac:dyDescent="0.2">
      <c r="A50" s="293"/>
      <c r="B50" s="293"/>
      <c r="C50" s="294"/>
      <c r="D50" s="294"/>
      <c r="E50" s="295"/>
      <c r="F50" s="295"/>
      <c r="G50" s="295"/>
      <c r="H50" s="295"/>
      <c r="I50" s="295"/>
      <c r="J50" s="295"/>
      <c r="K50" s="295"/>
      <c r="L50" s="295"/>
      <c r="M50" s="295"/>
      <c r="N50" s="295"/>
      <c r="O50" s="295"/>
      <c r="P50" s="295"/>
      <c r="Q50" s="295"/>
      <c r="R50" s="295"/>
      <c r="S50" s="295"/>
      <c r="T50" s="295"/>
      <c r="U50" s="295"/>
      <c r="V50" s="295"/>
      <c r="W50" s="295"/>
      <c r="X50" s="295"/>
      <c r="Y50" s="295"/>
      <c r="Z50" s="295"/>
      <c r="AA50" s="295"/>
      <c r="AB50" s="295"/>
      <c r="AC50" s="295"/>
      <c r="AD50" s="295"/>
      <c r="AE50" s="295"/>
      <c r="AF50" s="295"/>
      <c r="AG50" s="295"/>
      <c r="AH50" s="295"/>
      <c r="AI50" s="295"/>
      <c r="AJ50" s="295"/>
      <c r="AK50" s="295"/>
      <c r="AL50" s="295"/>
      <c r="AM50" s="295"/>
      <c r="AN50" s="295"/>
      <c r="AO50" s="295"/>
      <c r="AP50" s="295"/>
      <c r="AQ50" s="295"/>
      <c r="AR50" s="295"/>
      <c r="AS50" s="295"/>
      <c r="AT50" s="295"/>
      <c r="AU50" s="295"/>
      <c r="AV50" s="295"/>
      <c r="AW50" s="295"/>
      <c r="AX50" s="295"/>
      <c r="AY50" s="295"/>
      <c r="AZ50" s="295"/>
      <c r="BA50" s="295"/>
      <c r="BB50" s="295"/>
      <c r="BC50" s="295"/>
      <c r="BD50" s="295"/>
      <c r="BE50" s="295"/>
      <c r="BF50" s="295"/>
      <c r="BG50" s="295"/>
      <c r="BH50" s="295"/>
      <c r="BI50" s="295"/>
      <c r="BJ50" s="295"/>
      <c r="BK50" s="295"/>
      <c r="BL50" s="295"/>
      <c r="BM50" s="295"/>
      <c r="BN50" s="295"/>
      <c r="BO50" s="295"/>
      <c r="BP50" s="295"/>
      <c r="BQ50" s="293"/>
      <c r="BR50" s="293"/>
      <c r="BS50" s="293"/>
      <c r="BT50" s="293"/>
      <c r="BU50" s="293"/>
      <c r="BV50" s="293"/>
      <c r="BW50" s="293"/>
      <c r="BX50" s="293"/>
      <c r="BY50" s="293"/>
      <c r="BZ50" s="293"/>
      <c r="CA50" s="293"/>
    </row>
    <row r="51" spans="1:79" s="296" customFormat="1" x14ac:dyDescent="0.2">
      <c r="A51" s="293"/>
      <c r="B51" s="293"/>
      <c r="C51" s="294"/>
      <c r="D51" s="294"/>
      <c r="E51" s="295"/>
      <c r="F51" s="295"/>
      <c r="G51" s="295"/>
      <c r="H51" s="295"/>
      <c r="I51" s="295"/>
      <c r="J51" s="295"/>
      <c r="K51" s="295"/>
      <c r="L51" s="295"/>
      <c r="M51" s="295"/>
      <c r="N51" s="295"/>
      <c r="O51" s="295"/>
      <c r="P51" s="295"/>
      <c r="Q51" s="295"/>
      <c r="R51" s="295"/>
      <c r="S51" s="295"/>
      <c r="T51" s="295"/>
      <c r="U51" s="295"/>
      <c r="V51" s="295"/>
      <c r="W51" s="295"/>
      <c r="X51" s="295"/>
      <c r="Y51" s="295"/>
      <c r="Z51" s="295"/>
      <c r="AA51" s="295"/>
      <c r="AB51" s="295"/>
      <c r="AC51" s="295"/>
      <c r="AD51" s="295"/>
      <c r="AE51" s="295"/>
      <c r="AF51" s="295"/>
      <c r="AG51" s="295"/>
      <c r="AH51" s="295"/>
      <c r="AI51" s="295"/>
      <c r="AJ51" s="295"/>
      <c r="AK51" s="295"/>
      <c r="AL51" s="295"/>
      <c r="AM51" s="295"/>
      <c r="AN51" s="295"/>
      <c r="AO51" s="295"/>
      <c r="AP51" s="295"/>
      <c r="AQ51" s="295"/>
      <c r="AR51" s="295"/>
      <c r="AS51" s="295"/>
      <c r="AT51" s="295"/>
      <c r="AU51" s="295"/>
      <c r="AV51" s="295"/>
      <c r="AW51" s="295"/>
      <c r="AX51" s="295"/>
      <c r="AY51" s="295"/>
      <c r="AZ51" s="295"/>
      <c r="BA51" s="295"/>
      <c r="BB51" s="295"/>
      <c r="BC51" s="295"/>
      <c r="BD51" s="295"/>
      <c r="BE51" s="295"/>
      <c r="BF51" s="295"/>
      <c r="BG51" s="295"/>
      <c r="BH51" s="295"/>
      <c r="BI51" s="295"/>
      <c r="BJ51" s="295"/>
      <c r="BK51" s="295"/>
      <c r="BL51" s="295"/>
      <c r="BM51" s="295"/>
      <c r="BN51" s="295"/>
      <c r="BO51" s="295"/>
      <c r="BP51" s="295"/>
      <c r="BQ51" s="293"/>
      <c r="BR51" s="293"/>
      <c r="BS51" s="293"/>
      <c r="BT51" s="293"/>
      <c r="BU51" s="293"/>
      <c r="BV51" s="293"/>
      <c r="BW51" s="293"/>
      <c r="BX51" s="293"/>
      <c r="BY51" s="293"/>
      <c r="BZ51" s="293"/>
      <c r="CA51" s="293"/>
    </row>
    <row r="52" spans="1:79" s="296" customFormat="1" x14ac:dyDescent="0.2">
      <c r="A52" s="293"/>
      <c r="B52" s="293"/>
      <c r="C52" s="294"/>
      <c r="D52" s="294"/>
      <c r="E52" s="295"/>
      <c r="F52" s="295"/>
      <c r="G52" s="295"/>
      <c r="H52" s="295"/>
      <c r="I52" s="295"/>
      <c r="J52" s="295"/>
      <c r="K52" s="295"/>
      <c r="L52" s="295"/>
      <c r="M52" s="295"/>
      <c r="N52" s="295"/>
      <c r="O52" s="295"/>
      <c r="P52" s="295"/>
      <c r="Q52" s="295"/>
      <c r="R52" s="295"/>
      <c r="S52" s="295"/>
      <c r="T52" s="295"/>
      <c r="U52" s="295"/>
      <c r="V52" s="295"/>
      <c r="W52" s="295"/>
      <c r="X52" s="295"/>
      <c r="Y52" s="295"/>
      <c r="Z52" s="295"/>
      <c r="AA52" s="295"/>
      <c r="AB52" s="295"/>
      <c r="AC52" s="295"/>
      <c r="AD52" s="295"/>
      <c r="AE52" s="295"/>
      <c r="AF52" s="295"/>
      <c r="AG52" s="295"/>
      <c r="AH52" s="295"/>
      <c r="AI52" s="295"/>
      <c r="AJ52" s="295"/>
      <c r="AK52" s="295"/>
      <c r="AL52" s="295"/>
      <c r="AM52" s="295"/>
      <c r="AN52" s="295"/>
      <c r="AO52" s="295"/>
      <c r="AP52" s="295"/>
      <c r="AQ52" s="295"/>
      <c r="AR52" s="295"/>
      <c r="AS52" s="295"/>
      <c r="AT52" s="295"/>
      <c r="AU52" s="295"/>
      <c r="AV52" s="295"/>
      <c r="AW52" s="295"/>
      <c r="AX52" s="295"/>
      <c r="AY52" s="295"/>
      <c r="AZ52" s="295"/>
      <c r="BA52" s="295"/>
      <c r="BB52" s="295"/>
      <c r="BC52" s="295"/>
      <c r="BD52" s="295"/>
      <c r="BE52" s="295"/>
      <c r="BF52" s="295"/>
      <c r="BG52" s="295"/>
      <c r="BH52" s="295"/>
      <c r="BI52" s="295"/>
      <c r="BJ52" s="295"/>
      <c r="BK52" s="295"/>
      <c r="BL52" s="295"/>
      <c r="BM52" s="295"/>
      <c r="BN52" s="295"/>
      <c r="BO52" s="295"/>
      <c r="BP52" s="295"/>
      <c r="BQ52" s="293"/>
      <c r="BR52" s="293"/>
      <c r="BS52" s="293"/>
      <c r="BT52" s="293"/>
      <c r="BU52" s="293"/>
      <c r="BV52" s="293"/>
      <c r="BW52" s="293"/>
      <c r="BX52" s="293"/>
      <c r="BY52" s="293"/>
      <c r="BZ52" s="293"/>
      <c r="CA52" s="293"/>
    </row>
    <row r="53" spans="1:79" s="296" customFormat="1" x14ac:dyDescent="0.2">
      <c r="A53" s="293"/>
      <c r="B53" s="293"/>
      <c r="C53" s="294"/>
      <c r="D53" s="294"/>
      <c r="E53" s="295"/>
      <c r="F53" s="295"/>
      <c r="G53" s="295"/>
      <c r="H53" s="295"/>
      <c r="I53" s="295"/>
      <c r="J53" s="295"/>
      <c r="K53" s="295"/>
      <c r="L53" s="295"/>
      <c r="M53" s="295"/>
      <c r="N53" s="295"/>
      <c r="O53" s="295"/>
      <c r="P53" s="295"/>
      <c r="Q53" s="295"/>
      <c r="R53" s="295"/>
      <c r="S53" s="295"/>
      <c r="T53" s="295"/>
      <c r="U53" s="295"/>
      <c r="V53" s="295"/>
      <c r="W53" s="295"/>
      <c r="X53" s="295"/>
      <c r="Y53" s="295"/>
      <c r="Z53" s="295"/>
      <c r="AA53" s="295"/>
      <c r="AB53" s="295"/>
      <c r="AC53" s="295"/>
      <c r="AD53" s="295"/>
      <c r="AE53" s="295"/>
      <c r="AF53" s="295"/>
      <c r="AG53" s="295"/>
      <c r="AH53" s="295"/>
      <c r="AI53" s="295"/>
      <c r="AJ53" s="295"/>
      <c r="AK53" s="295"/>
      <c r="AL53" s="295"/>
      <c r="AM53" s="295"/>
      <c r="AN53" s="295"/>
      <c r="AO53" s="295"/>
      <c r="AP53" s="295"/>
      <c r="AQ53" s="295"/>
      <c r="AR53" s="295"/>
      <c r="AS53" s="295"/>
      <c r="AT53" s="295"/>
      <c r="AU53" s="295"/>
      <c r="AV53" s="295"/>
      <c r="AW53" s="295"/>
      <c r="AX53" s="295"/>
      <c r="AY53" s="295"/>
      <c r="AZ53" s="295"/>
      <c r="BA53" s="295"/>
      <c r="BB53" s="295"/>
      <c r="BC53" s="295"/>
      <c r="BD53" s="295"/>
      <c r="BE53" s="295"/>
      <c r="BF53" s="295"/>
      <c r="BG53" s="295"/>
      <c r="BH53" s="295"/>
      <c r="BI53" s="295"/>
      <c r="BJ53" s="295"/>
      <c r="BK53" s="295"/>
      <c r="BL53" s="295"/>
      <c r="BM53" s="295"/>
      <c r="BN53" s="295"/>
      <c r="BO53" s="295"/>
      <c r="BP53" s="295"/>
      <c r="BQ53" s="293"/>
      <c r="BR53" s="293"/>
      <c r="BS53" s="293"/>
      <c r="BT53" s="293"/>
      <c r="BU53" s="293"/>
      <c r="BV53" s="293"/>
      <c r="BW53" s="293"/>
      <c r="BX53" s="293"/>
      <c r="BY53" s="293"/>
      <c r="BZ53" s="293"/>
      <c r="CA53" s="293"/>
    </row>
    <row r="54" spans="1:79" s="296" customFormat="1" x14ac:dyDescent="0.2">
      <c r="A54" s="293"/>
      <c r="B54" s="293"/>
      <c r="C54" s="294"/>
      <c r="D54" s="294"/>
      <c r="E54" s="295"/>
      <c r="F54" s="295"/>
      <c r="G54" s="295"/>
      <c r="H54" s="295"/>
      <c r="I54" s="295"/>
      <c r="J54" s="295"/>
      <c r="K54" s="295"/>
      <c r="L54" s="295"/>
      <c r="M54" s="295"/>
      <c r="N54" s="295"/>
      <c r="O54" s="295"/>
      <c r="P54" s="295"/>
      <c r="Q54" s="295"/>
      <c r="R54" s="295"/>
      <c r="S54" s="295"/>
      <c r="T54" s="295"/>
      <c r="U54" s="295"/>
      <c r="V54" s="295"/>
      <c r="W54" s="295"/>
      <c r="X54" s="295"/>
      <c r="Y54" s="295"/>
      <c r="Z54" s="295"/>
      <c r="AA54" s="295"/>
      <c r="AB54" s="295"/>
      <c r="AC54" s="295"/>
      <c r="AD54" s="295"/>
      <c r="AE54" s="295"/>
      <c r="AF54" s="295"/>
      <c r="AG54" s="295"/>
      <c r="AH54" s="295"/>
      <c r="AI54" s="295"/>
      <c r="AJ54" s="295"/>
      <c r="AK54" s="295"/>
      <c r="AL54" s="295"/>
      <c r="AM54" s="295"/>
      <c r="AN54" s="295"/>
      <c r="AO54" s="295"/>
      <c r="AP54" s="295"/>
      <c r="AQ54" s="295"/>
      <c r="AR54" s="295"/>
      <c r="AS54" s="295"/>
      <c r="AT54" s="295"/>
      <c r="AU54" s="295"/>
      <c r="AV54" s="295"/>
      <c r="AW54" s="295"/>
      <c r="AX54" s="295"/>
      <c r="AY54" s="295"/>
      <c r="AZ54" s="295"/>
      <c r="BA54" s="295"/>
      <c r="BB54" s="295"/>
      <c r="BC54" s="295"/>
      <c r="BD54" s="295"/>
      <c r="BE54" s="295"/>
      <c r="BF54" s="295"/>
      <c r="BG54" s="295"/>
      <c r="BH54" s="295"/>
      <c r="BI54" s="295"/>
      <c r="BJ54" s="295"/>
      <c r="BK54" s="295"/>
      <c r="BL54" s="295"/>
      <c r="BM54" s="295"/>
      <c r="BN54" s="295"/>
      <c r="BO54" s="295"/>
      <c r="BP54" s="295"/>
      <c r="BQ54" s="293"/>
      <c r="BR54" s="293"/>
      <c r="BS54" s="293"/>
      <c r="BT54" s="293"/>
      <c r="BU54" s="293"/>
      <c r="BV54" s="293"/>
      <c r="BW54" s="293"/>
      <c r="BX54" s="293"/>
      <c r="BY54" s="293"/>
      <c r="BZ54" s="293"/>
      <c r="CA54" s="293"/>
    </row>
    <row r="55" spans="1:79" s="296" customFormat="1" x14ac:dyDescent="0.2">
      <c r="A55" s="293"/>
      <c r="B55" s="293"/>
      <c r="C55" s="294"/>
      <c r="D55" s="294"/>
      <c r="E55" s="295"/>
      <c r="F55" s="295"/>
      <c r="G55" s="295"/>
      <c r="H55" s="295"/>
      <c r="I55" s="295"/>
      <c r="J55" s="295"/>
      <c r="K55" s="295"/>
      <c r="L55" s="295"/>
      <c r="M55" s="295"/>
      <c r="N55" s="295"/>
      <c r="O55" s="295"/>
      <c r="P55" s="295"/>
      <c r="Q55" s="295"/>
      <c r="R55" s="295"/>
      <c r="S55" s="295"/>
      <c r="T55" s="295"/>
      <c r="U55" s="295"/>
      <c r="V55" s="295"/>
      <c r="W55" s="295"/>
      <c r="X55" s="295"/>
      <c r="Y55" s="295"/>
      <c r="Z55" s="295"/>
      <c r="AA55" s="295"/>
      <c r="AB55" s="295"/>
      <c r="AC55" s="295"/>
      <c r="AD55" s="295"/>
      <c r="AE55" s="295"/>
      <c r="AF55" s="295"/>
      <c r="AG55" s="295"/>
      <c r="AH55" s="295"/>
      <c r="AI55" s="295"/>
      <c r="AJ55" s="295"/>
      <c r="AK55" s="295"/>
      <c r="AL55" s="295"/>
      <c r="AM55" s="295"/>
      <c r="AN55" s="295"/>
      <c r="AO55" s="295"/>
      <c r="AP55" s="295"/>
      <c r="AQ55" s="295"/>
      <c r="AR55" s="295"/>
      <c r="AS55" s="295"/>
      <c r="AT55" s="295"/>
      <c r="AU55" s="295"/>
      <c r="AV55" s="295"/>
      <c r="AW55" s="295"/>
      <c r="AX55" s="295"/>
      <c r="AY55" s="295"/>
      <c r="AZ55" s="295"/>
      <c r="BA55" s="295"/>
      <c r="BB55" s="295"/>
      <c r="BC55" s="295"/>
      <c r="BD55" s="295"/>
      <c r="BE55" s="295"/>
      <c r="BF55" s="295"/>
      <c r="BG55" s="295"/>
      <c r="BH55" s="295"/>
      <c r="BI55" s="295"/>
      <c r="BJ55" s="295"/>
      <c r="BK55" s="295"/>
      <c r="BL55" s="295"/>
      <c r="BM55" s="295"/>
      <c r="BN55" s="295"/>
      <c r="BO55" s="295"/>
      <c r="BP55" s="295"/>
      <c r="BQ55" s="293"/>
      <c r="BR55" s="293"/>
      <c r="BS55" s="293"/>
      <c r="BT55" s="293"/>
      <c r="BU55" s="293"/>
      <c r="BV55" s="293"/>
      <c r="BW55" s="293"/>
      <c r="BX55" s="293"/>
      <c r="BY55" s="293"/>
      <c r="BZ55" s="293"/>
      <c r="CA55" s="293"/>
    </row>
    <row r="56" spans="1:79" s="296" customFormat="1" x14ac:dyDescent="0.2">
      <c r="A56" s="293"/>
      <c r="B56" s="293"/>
      <c r="C56" s="294"/>
      <c r="D56" s="294"/>
      <c r="E56" s="295"/>
      <c r="F56" s="295"/>
      <c r="G56" s="295"/>
      <c r="H56" s="295"/>
      <c r="I56" s="295"/>
      <c r="J56" s="295"/>
      <c r="K56" s="295"/>
      <c r="L56" s="295"/>
      <c r="M56" s="295"/>
      <c r="N56" s="295"/>
      <c r="O56" s="295"/>
      <c r="P56" s="295"/>
      <c r="Q56" s="295"/>
      <c r="R56" s="295"/>
      <c r="S56" s="295"/>
      <c r="T56" s="295"/>
      <c r="U56" s="295"/>
      <c r="V56" s="295"/>
      <c r="W56" s="295"/>
      <c r="X56" s="295"/>
      <c r="Y56" s="295"/>
      <c r="Z56" s="295"/>
      <c r="AA56" s="295"/>
      <c r="AB56" s="295"/>
      <c r="AC56" s="295"/>
      <c r="AD56" s="295"/>
      <c r="AE56" s="295"/>
      <c r="AF56" s="295"/>
      <c r="AG56" s="295"/>
      <c r="AH56" s="295"/>
      <c r="AI56" s="295"/>
      <c r="AJ56" s="295"/>
      <c r="AK56" s="295"/>
      <c r="AL56" s="295"/>
      <c r="AM56" s="295"/>
      <c r="AN56" s="295"/>
      <c r="AO56" s="295"/>
      <c r="AP56" s="295"/>
      <c r="AQ56" s="295"/>
      <c r="AR56" s="295"/>
      <c r="AS56" s="295"/>
      <c r="AT56" s="295"/>
      <c r="AU56" s="295"/>
      <c r="AV56" s="295"/>
      <c r="AW56" s="295"/>
      <c r="AX56" s="295"/>
      <c r="AY56" s="295"/>
      <c r="AZ56" s="295"/>
      <c r="BA56" s="295"/>
      <c r="BB56" s="295"/>
      <c r="BC56" s="295"/>
      <c r="BD56" s="295"/>
      <c r="BE56" s="295"/>
      <c r="BF56" s="295"/>
      <c r="BG56" s="295"/>
      <c r="BH56" s="295"/>
      <c r="BI56" s="295"/>
      <c r="BJ56" s="295"/>
      <c r="BK56" s="295"/>
      <c r="BL56" s="295"/>
      <c r="BM56" s="295"/>
      <c r="BN56" s="295"/>
      <c r="BO56" s="295"/>
      <c r="BP56" s="295"/>
      <c r="BQ56" s="293"/>
      <c r="BR56" s="293"/>
      <c r="BS56" s="293"/>
      <c r="BT56" s="293"/>
      <c r="BU56" s="293"/>
      <c r="BV56" s="293"/>
      <c r="BW56" s="293"/>
      <c r="BX56" s="293"/>
      <c r="BY56" s="293"/>
      <c r="BZ56" s="293"/>
      <c r="CA56" s="293"/>
    </row>
    <row r="57" spans="1:79" s="296" customFormat="1" x14ac:dyDescent="0.2">
      <c r="A57" s="293"/>
      <c r="B57" s="293"/>
      <c r="C57" s="294"/>
      <c r="D57" s="294"/>
      <c r="E57" s="295"/>
      <c r="F57" s="295"/>
      <c r="G57" s="295"/>
      <c r="H57" s="295"/>
      <c r="I57" s="295"/>
      <c r="J57" s="295"/>
      <c r="K57" s="295"/>
      <c r="L57" s="295"/>
      <c r="M57" s="295"/>
      <c r="N57" s="295"/>
      <c r="O57" s="295"/>
      <c r="P57" s="295"/>
      <c r="Q57" s="295"/>
      <c r="R57" s="295"/>
      <c r="S57" s="295"/>
      <c r="T57" s="295"/>
      <c r="U57" s="295"/>
      <c r="V57" s="295"/>
      <c r="W57" s="295"/>
      <c r="X57" s="295"/>
      <c r="Y57" s="295"/>
      <c r="Z57" s="295"/>
      <c r="AA57" s="295"/>
      <c r="AB57" s="295"/>
      <c r="AC57" s="295"/>
      <c r="AD57" s="295"/>
      <c r="AE57" s="295"/>
      <c r="AF57" s="295"/>
      <c r="AG57" s="295"/>
      <c r="AH57" s="295"/>
      <c r="AI57" s="295"/>
      <c r="AJ57" s="295"/>
      <c r="AK57" s="295"/>
      <c r="AL57" s="295"/>
      <c r="AM57" s="295"/>
      <c r="AN57" s="295"/>
      <c r="AO57" s="295"/>
      <c r="AP57" s="295"/>
      <c r="AQ57" s="295"/>
      <c r="AR57" s="295"/>
      <c r="AS57" s="295"/>
      <c r="AT57" s="295"/>
      <c r="AU57" s="295"/>
      <c r="AV57" s="295"/>
      <c r="AW57" s="295"/>
      <c r="AX57" s="295"/>
      <c r="AY57" s="295"/>
      <c r="AZ57" s="295"/>
      <c r="BA57" s="295"/>
      <c r="BB57" s="295"/>
      <c r="BC57" s="295"/>
      <c r="BD57" s="295"/>
      <c r="BE57" s="295"/>
      <c r="BF57" s="295"/>
      <c r="BG57" s="295"/>
      <c r="BH57" s="295"/>
      <c r="BI57" s="295"/>
      <c r="BJ57" s="295"/>
      <c r="BK57" s="295"/>
      <c r="BL57" s="295"/>
      <c r="BM57" s="295"/>
      <c r="BN57" s="295"/>
      <c r="BO57" s="295"/>
      <c r="BP57" s="295"/>
      <c r="BQ57" s="293"/>
      <c r="BR57" s="293"/>
      <c r="BS57" s="293"/>
      <c r="BT57" s="293"/>
      <c r="BU57" s="293"/>
      <c r="BV57" s="293"/>
      <c r="BW57" s="293"/>
      <c r="BX57" s="293"/>
      <c r="BY57" s="293"/>
      <c r="BZ57" s="293"/>
      <c r="CA57" s="293"/>
    </row>
    <row r="58" spans="1:79" s="296" customFormat="1" x14ac:dyDescent="0.2">
      <c r="A58" s="293"/>
      <c r="B58" s="293"/>
      <c r="C58" s="294"/>
      <c r="D58" s="294"/>
      <c r="E58" s="295"/>
      <c r="F58" s="295"/>
      <c r="G58" s="295"/>
      <c r="H58" s="295"/>
      <c r="I58" s="295"/>
      <c r="J58" s="295"/>
      <c r="K58" s="295"/>
      <c r="L58" s="295"/>
      <c r="M58" s="295"/>
      <c r="N58" s="295"/>
      <c r="O58" s="295"/>
      <c r="P58" s="295"/>
      <c r="Q58" s="295"/>
      <c r="R58" s="295"/>
      <c r="S58" s="295"/>
      <c r="T58" s="295"/>
      <c r="U58" s="295"/>
      <c r="V58" s="295"/>
      <c r="W58" s="295"/>
      <c r="X58" s="295"/>
      <c r="Y58" s="295"/>
      <c r="Z58" s="295"/>
      <c r="AA58" s="295"/>
      <c r="AB58" s="295"/>
      <c r="AC58" s="295"/>
      <c r="AD58" s="295"/>
      <c r="AE58" s="295"/>
      <c r="AF58" s="295"/>
      <c r="AG58" s="295"/>
      <c r="AH58" s="295"/>
      <c r="AI58" s="295"/>
      <c r="AJ58" s="295"/>
      <c r="AK58" s="295"/>
      <c r="AL58" s="295"/>
      <c r="AM58" s="295"/>
      <c r="AN58" s="295"/>
      <c r="AO58" s="295"/>
      <c r="AP58" s="295"/>
      <c r="AQ58" s="295"/>
      <c r="AR58" s="295"/>
      <c r="AS58" s="295"/>
      <c r="AT58" s="295"/>
      <c r="AU58" s="295"/>
      <c r="AV58" s="295"/>
      <c r="AW58" s="295"/>
      <c r="AX58" s="295"/>
      <c r="AY58" s="295"/>
      <c r="AZ58" s="295"/>
      <c r="BA58" s="295"/>
      <c r="BB58" s="295"/>
      <c r="BC58" s="295"/>
      <c r="BD58" s="295"/>
      <c r="BE58" s="295"/>
      <c r="BF58" s="295"/>
      <c r="BG58" s="295"/>
      <c r="BH58" s="295"/>
      <c r="BI58" s="295"/>
      <c r="BJ58" s="295"/>
      <c r="BK58" s="295"/>
      <c r="BL58" s="295"/>
      <c r="BM58" s="295"/>
      <c r="BN58" s="295"/>
      <c r="BO58" s="295"/>
      <c r="BP58" s="295"/>
      <c r="BQ58" s="293"/>
      <c r="BR58" s="293"/>
      <c r="BS58" s="293"/>
      <c r="BT58" s="293"/>
      <c r="BU58" s="293"/>
      <c r="BV58" s="293"/>
      <c r="BW58" s="293"/>
      <c r="BX58" s="293"/>
      <c r="BY58" s="293"/>
      <c r="BZ58" s="293"/>
      <c r="CA58" s="293"/>
    </row>
    <row r="59" spans="1:79" s="296" customFormat="1" x14ac:dyDescent="0.2">
      <c r="A59" s="293"/>
      <c r="B59" s="293"/>
      <c r="C59" s="294"/>
      <c r="D59" s="294"/>
      <c r="E59" s="295"/>
      <c r="F59" s="295"/>
      <c r="G59" s="295"/>
      <c r="H59" s="295"/>
      <c r="I59" s="295"/>
      <c r="J59" s="295"/>
      <c r="K59" s="295"/>
      <c r="L59" s="295"/>
      <c r="M59" s="295"/>
      <c r="N59" s="295"/>
      <c r="O59" s="295"/>
      <c r="P59" s="295"/>
      <c r="Q59" s="295"/>
      <c r="R59" s="295"/>
      <c r="S59" s="295"/>
      <c r="T59" s="295"/>
      <c r="U59" s="295"/>
      <c r="V59" s="295"/>
      <c r="W59" s="295"/>
      <c r="X59" s="295"/>
      <c r="Y59" s="295"/>
      <c r="Z59" s="295"/>
      <c r="AA59" s="295"/>
      <c r="AB59" s="295"/>
      <c r="AC59" s="295"/>
      <c r="AD59" s="295"/>
      <c r="AE59" s="295"/>
      <c r="AF59" s="295"/>
      <c r="AG59" s="295"/>
      <c r="AH59" s="295"/>
      <c r="AI59" s="295"/>
      <c r="AJ59" s="295"/>
      <c r="AK59" s="295"/>
      <c r="AL59" s="295"/>
      <c r="AM59" s="295"/>
      <c r="AN59" s="295"/>
      <c r="AO59" s="295"/>
      <c r="AP59" s="295"/>
      <c r="AQ59" s="295"/>
      <c r="AR59" s="295"/>
      <c r="AS59" s="295"/>
      <c r="AT59" s="295"/>
      <c r="AU59" s="295"/>
      <c r="AV59" s="295"/>
      <c r="AW59" s="295"/>
      <c r="AX59" s="295"/>
      <c r="AY59" s="295"/>
      <c r="AZ59" s="295"/>
      <c r="BA59" s="295"/>
      <c r="BB59" s="295"/>
      <c r="BC59" s="295"/>
      <c r="BD59" s="295"/>
      <c r="BE59" s="295"/>
      <c r="BF59" s="295"/>
      <c r="BG59" s="295"/>
      <c r="BH59" s="295"/>
      <c r="BI59" s="295"/>
      <c r="BJ59" s="295"/>
      <c r="BK59" s="295"/>
      <c r="BL59" s="295"/>
      <c r="BM59" s="295"/>
      <c r="BN59" s="295"/>
      <c r="BO59" s="295"/>
      <c r="BP59" s="295"/>
      <c r="BQ59" s="293"/>
      <c r="BR59" s="293"/>
      <c r="BS59" s="293"/>
      <c r="BT59" s="293"/>
      <c r="BU59" s="293"/>
      <c r="BV59" s="293"/>
      <c r="BW59" s="293"/>
      <c r="BX59" s="293"/>
      <c r="BY59" s="293"/>
      <c r="BZ59" s="293"/>
      <c r="CA59" s="293"/>
    </row>
    <row r="60" spans="1:79" s="296" customFormat="1" x14ac:dyDescent="0.2">
      <c r="A60" s="293"/>
      <c r="B60" s="293"/>
      <c r="C60" s="294"/>
      <c r="D60" s="294"/>
      <c r="E60" s="295"/>
      <c r="F60" s="295"/>
      <c r="G60" s="295"/>
      <c r="H60" s="295"/>
      <c r="I60" s="295"/>
      <c r="J60" s="295"/>
      <c r="K60" s="295"/>
      <c r="L60" s="295"/>
      <c r="M60" s="295"/>
      <c r="N60" s="295"/>
      <c r="O60" s="295"/>
      <c r="P60" s="295"/>
      <c r="Q60" s="295"/>
      <c r="R60" s="295"/>
      <c r="S60" s="295"/>
      <c r="T60" s="295"/>
      <c r="U60" s="295"/>
      <c r="V60" s="295"/>
      <c r="W60" s="295"/>
      <c r="X60" s="295"/>
      <c r="Y60" s="295"/>
      <c r="Z60" s="295"/>
      <c r="AA60" s="295"/>
      <c r="AB60" s="295"/>
      <c r="AC60" s="295"/>
      <c r="AD60" s="295"/>
      <c r="AE60" s="295"/>
      <c r="AF60" s="295"/>
      <c r="AG60" s="295"/>
      <c r="AH60" s="295"/>
      <c r="AI60" s="295"/>
      <c r="AJ60" s="295"/>
      <c r="AK60" s="295"/>
      <c r="AL60" s="295"/>
      <c r="AM60" s="295"/>
      <c r="AN60" s="295"/>
      <c r="AO60" s="295"/>
      <c r="AP60" s="295"/>
      <c r="AQ60" s="295"/>
      <c r="AR60" s="295"/>
      <c r="AS60" s="295"/>
      <c r="AT60" s="295"/>
      <c r="AU60" s="295"/>
      <c r="AV60" s="295"/>
      <c r="AW60" s="295"/>
      <c r="AX60" s="295"/>
      <c r="AY60" s="295"/>
      <c r="AZ60" s="295"/>
      <c r="BA60" s="295"/>
      <c r="BB60" s="295"/>
      <c r="BC60" s="295"/>
      <c r="BD60" s="295"/>
      <c r="BE60" s="295"/>
      <c r="BF60" s="295"/>
      <c r="BG60" s="295"/>
      <c r="BH60" s="295"/>
      <c r="BI60" s="295"/>
      <c r="BJ60" s="295"/>
      <c r="BK60" s="295"/>
      <c r="BL60" s="295"/>
      <c r="BM60" s="295"/>
      <c r="BN60" s="295"/>
      <c r="BO60" s="295"/>
      <c r="BP60" s="295"/>
      <c r="BQ60" s="293"/>
      <c r="BR60" s="293"/>
      <c r="BS60" s="293"/>
      <c r="BT60" s="293"/>
      <c r="BU60" s="293"/>
      <c r="BV60" s="293"/>
      <c r="BW60" s="293"/>
      <c r="BX60" s="293"/>
      <c r="BY60" s="293"/>
      <c r="BZ60" s="293"/>
      <c r="CA60" s="293"/>
    </row>
    <row r="61" spans="1:79" s="296" customFormat="1" x14ac:dyDescent="0.2">
      <c r="A61" s="293"/>
      <c r="B61" s="293"/>
      <c r="C61" s="294"/>
      <c r="D61" s="294"/>
      <c r="E61" s="295"/>
      <c r="F61" s="295"/>
      <c r="G61" s="295"/>
      <c r="H61" s="295"/>
      <c r="I61" s="295"/>
      <c r="J61" s="295"/>
      <c r="K61" s="295"/>
      <c r="L61" s="295"/>
      <c r="M61" s="295"/>
      <c r="N61" s="295"/>
      <c r="O61" s="295"/>
      <c r="P61" s="295"/>
      <c r="Q61" s="295"/>
      <c r="R61" s="295"/>
      <c r="S61" s="295"/>
      <c r="T61" s="295"/>
      <c r="U61" s="295"/>
      <c r="V61" s="295"/>
      <c r="W61" s="295"/>
      <c r="X61" s="295"/>
      <c r="Y61" s="295"/>
      <c r="Z61" s="295"/>
      <c r="AA61" s="295"/>
      <c r="AB61" s="295"/>
      <c r="AC61" s="295"/>
      <c r="AD61" s="295"/>
      <c r="AE61" s="295"/>
      <c r="AF61" s="295"/>
      <c r="AG61" s="295"/>
      <c r="AH61" s="295"/>
      <c r="AI61" s="295"/>
      <c r="AJ61" s="295"/>
      <c r="AK61" s="295"/>
      <c r="AL61" s="295"/>
      <c r="AM61" s="295"/>
      <c r="AN61" s="295"/>
      <c r="AO61" s="295"/>
      <c r="AP61" s="295"/>
      <c r="AQ61" s="295"/>
      <c r="AR61" s="295"/>
      <c r="AS61" s="295"/>
      <c r="AT61" s="295"/>
      <c r="AU61" s="295"/>
      <c r="AV61" s="295"/>
      <c r="AW61" s="295"/>
      <c r="AX61" s="295"/>
      <c r="AY61" s="295"/>
      <c r="AZ61" s="295"/>
      <c r="BA61" s="295"/>
      <c r="BB61" s="295"/>
      <c r="BC61" s="295"/>
      <c r="BD61" s="295"/>
      <c r="BE61" s="295"/>
      <c r="BF61" s="295"/>
      <c r="BG61" s="295"/>
      <c r="BH61" s="295"/>
      <c r="BI61" s="295"/>
      <c r="BJ61" s="295"/>
      <c r="BK61" s="295"/>
      <c r="BL61" s="295"/>
      <c r="BM61" s="295"/>
      <c r="BN61" s="295"/>
      <c r="BO61" s="295"/>
      <c r="BP61" s="295"/>
      <c r="BQ61" s="293"/>
      <c r="BR61" s="293"/>
      <c r="BS61" s="293"/>
      <c r="BT61" s="293"/>
      <c r="BU61" s="293"/>
      <c r="BV61" s="293"/>
      <c r="BW61" s="293"/>
      <c r="BX61" s="293"/>
      <c r="BY61" s="293"/>
      <c r="BZ61" s="293"/>
      <c r="CA61" s="293"/>
    </row>
    <row r="62" spans="1:79" s="296" customFormat="1" x14ac:dyDescent="0.2">
      <c r="A62" s="293"/>
      <c r="B62" s="293"/>
      <c r="C62" s="294"/>
      <c r="D62" s="294"/>
      <c r="E62" s="295"/>
      <c r="F62" s="295"/>
      <c r="G62" s="295"/>
      <c r="H62" s="295"/>
      <c r="I62" s="295"/>
      <c r="J62" s="295"/>
      <c r="K62" s="295"/>
      <c r="L62" s="295"/>
      <c r="M62" s="295"/>
      <c r="N62" s="295"/>
      <c r="O62" s="295"/>
      <c r="P62" s="295"/>
      <c r="Q62" s="295"/>
      <c r="R62" s="295"/>
      <c r="S62" s="295"/>
      <c r="T62" s="295"/>
      <c r="U62" s="295"/>
      <c r="V62" s="295"/>
      <c r="W62" s="295"/>
      <c r="X62" s="295"/>
      <c r="Y62" s="295"/>
      <c r="Z62" s="295"/>
      <c r="AA62" s="295"/>
      <c r="AB62" s="295"/>
      <c r="AC62" s="295"/>
      <c r="AD62" s="295"/>
      <c r="AE62" s="295"/>
      <c r="AF62" s="295"/>
      <c r="AG62" s="295"/>
      <c r="AH62" s="295"/>
      <c r="AI62" s="295"/>
      <c r="AJ62" s="295"/>
      <c r="AK62" s="295"/>
      <c r="AL62" s="295"/>
      <c r="AM62" s="295"/>
      <c r="AN62" s="295"/>
      <c r="AO62" s="295"/>
      <c r="AP62" s="295"/>
      <c r="AQ62" s="295"/>
      <c r="AR62" s="295"/>
      <c r="AS62" s="295"/>
      <c r="AT62" s="295"/>
      <c r="AU62" s="295"/>
      <c r="AV62" s="295"/>
      <c r="AW62" s="295"/>
      <c r="AX62" s="295"/>
      <c r="AY62" s="295"/>
      <c r="AZ62" s="295"/>
      <c r="BA62" s="295"/>
      <c r="BB62" s="295"/>
      <c r="BC62" s="295"/>
      <c r="BD62" s="295"/>
      <c r="BE62" s="295"/>
      <c r="BF62" s="295"/>
      <c r="BG62" s="295"/>
      <c r="BH62" s="295"/>
      <c r="BI62" s="295"/>
      <c r="BJ62" s="295"/>
      <c r="BK62" s="295"/>
      <c r="BL62" s="295"/>
      <c r="BM62" s="295"/>
      <c r="BN62" s="295"/>
      <c r="BO62" s="295"/>
      <c r="BP62" s="295"/>
      <c r="BQ62" s="293"/>
      <c r="BR62" s="293"/>
      <c r="BS62" s="293"/>
      <c r="BT62" s="293"/>
      <c r="BU62" s="293"/>
      <c r="BV62" s="293"/>
      <c r="BW62" s="293"/>
      <c r="BX62" s="293"/>
      <c r="BY62" s="293"/>
      <c r="BZ62" s="293"/>
      <c r="CA62" s="293"/>
    </row>
    <row r="63" spans="1:79" s="296" customFormat="1" x14ac:dyDescent="0.2">
      <c r="A63" s="293"/>
      <c r="B63" s="293"/>
      <c r="C63" s="294"/>
      <c r="D63" s="294"/>
      <c r="E63" s="295"/>
      <c r="F63" s="295"/>
      <c r="G63" s="295"/>
      <c r="H63" s="295"/>
      <c r="I63" s="295"/>
      <c r="J63" s="295"/>
      <c r="K63" s="295"/>
      <c r="L63" s="295"/>
      <c r="M63" s="295"/>
      <c r="N63" s="295"/>
      <c r="O63" s="295"/>
      <c r="P63" s="295"/>
      <c r="Q63" s="295"/>
      <c r="R63" s="295"/>
      <c r="S63" s="295"/>
      <c r="T63" s="295"/>
      <c r="U63" s="295"/>
      <c r="V63" s="295"/>
      <c r="W63" s="295"/>
      <c r="X63" s="295"/>
      <c r="Y63" s="295"/>
      <c r="Z63" s="295"/>
      <c r="AA63" s="295"/>
      <c r="AB63" s="295"/>
      <c r="AC63" s="295"/>
      <c r="AD63" s="295"/>
      <c r="AE63" s="295"/>
      <c r="AF63" s="295"/>
      <c r="AG63" s="295"/>
      <c r="AH63" s="295"/>
      <c r="AI63" s="295"/>
      <c r="AJ63" s="295"/>
      <c r="AK63" s="295"/>
      <c r="AL63" s="295"/>
      <c r="AM63" s="295"/>
      <c r="AN63" s="295"/>
      <c r="AO63" s="295"/>
      <c r="AP63" s="295"/>
      <c r="AQ63" s="295"/>
      <c r="AR63" s="295"/>
      <c r="AS63" s="295"/>
      <c r="AT63" s="295"/>
      <c r="AU63" s="295"/>
      <c r="AV63" s="295"/>
      <c r="AW63" s="295"/>
      <c r="AX63" s="295"/>
      <c r="AY63" s="295"/>
      <c r="AZ63" s="295"/>
      <c r="BA63" s="295"/>
      <c r="BB63" s="295"/>
      <c r="BC63" s="295"/>
      <c r="BD63" s="295"/>
      <c r="BE63" s="295"/>
      <c r="BF63" s="295"/>
      <c r="BG63" s="295"/>
      <c r="BH63" s="295"/>
      <c r="BI63" s="295"/>
      <c r="BJ63" s="295"/>
      <c r="BK63" s="295"/>
      <c r="BL63" s="295"/>
      <c r="BM63" s="295"/>
      <c r="BN63" s="295"/>
      <c r="BO63" s="295"/>
      <c r="BP63" s="295"/>
      <c r="BQ63" s="293"/>
      <c r="BR63" s="293"/>
      <c r="BS63" s="293"/>
      <c r="BT63" s="293"/>
      <c r="BU63" s="293"/>
      <c r="BV63" s="293"/>
      <c r="BW63" s="293"/>
      <c r="BX63" s="293"/>
      <c r="BY63" s="293"/>
      <c r="BZ63" s="293"/>
      <c r="CA63" s="293"/>
    </row>
    <row r="64" spans="1:79" s="296" customFormat="1" x14ac:dyDescent="0.2">
      <c r="A64" s="293"/>
      <c r="B64" s="293"/>
      <c r="C64" s="294"/>
      <c r="D64" s="294"/>
      <c r="E64" s="295"/>
      <c r="F64" s="295"/>
      <c r="G64" s="295"/>
      <c r="H64" s="295"/>
      <c r="I64" s="295"/>
      <c r="J64" s="295"/>
      <c r="K64" s="295"/>
      <c r="L64" s="295"/>
      <c r="M64" s="295"/>
      <c r="N64" s="295"/>
      <c r="O64" s="295"/>
      <c r="P64" s="295"/>
      <c r="Q64" s="295"/>
      <c r="R64" s="295"/>
      <c r="S64" s="295"/>
      <c r="T64" s="295"/>
      <c r="U64" s="295"/>
      <c r="V64" s="295"/>
      <c r="W64" s="295"/>
      <c r="X64" s="295"/>
      <c r="Y64" s="295"/>
      <c r="Z64" s="295"/>
      <c r="AA64" s="295"/>
      <c r="AB64" s="295"/>
      <c r="AC64" s="295"/>
      <c r="AD64" s="295"/>
      <c r="AE64" s="295"/>
      <c r="AF64" s="295"/>
      <c r="AG64" s="295"/>
      <c r="AH64" s="295"/>
      <c r="AI64" s="295"/>
      <c r="AJ64" s="295"/>
      <c r="AK64" s="295"/>
      <c r="AL64" s="295"/>
      <c r="AM64" s="295"/>
      <c r="AN64" s="295"/>
      <c r="AO64" s="295"/>
      <c r="AP64" s="295"/>
      <c r="AQ64" s="295"/>
      <c r="AR64" s="295"/>
      <c r="AS64" s="295"/>
      <c r="AT64" s="295"/>
      <c r="AU64" s="295"/>
      <c r="AV64" s="295"/>
      <c r="AW64" s="295"/>
      <c r="AX64" s="295"/>
      <c r="AY64" s="295"/>
      <c r="AZ64" s="295"/>
      <c r="BA64" s="295"/>
      <c r="BB64" s="295"/>
      <c r="BC64" s="295"/>
      <c r="BD64" s="295"/>
      <c r="BE64" s="295"/>
      <c r="BF64" s="295"/>
      <c r="BG64" s="295"/>
      <c r="BH64" s="295"/>
      <c r="BI64" s="295"/>
      <c r="BJ64" s="295"/>
      <c r="BK64" s="295"/>
      <c r="BL64" s="295"/>
      <c r="BM64" s="295"/>
      <c r="BN64" s="295"/>
      <c r="BO64" s="295"/>
      <c r="BP64" s="295"/>
      <c r="BQ64" s="293"/>
      <c r="BR64" s="293"/>
      <c r="BS64" s="293"/>
      <c r="BT64" s="293"/>
      <c r="BU64" s="293"/>
      <c r="BV64" s="293"/>
      <c r="BW64" s="293"/>
      <c r="BX64" s="293"/>
      <c r="BY64" s="293"/>
      <c r="BZ64" s="293"/>
      <c r="CA64" s="293"/>
    </row>
    <row r="65" spans="1:79" s="296" customFormat="1" x14ac:dyDescent="0.2">
      <c r="A65" s="293"/>
      <c r="B65" s="293"/>
      <c r="C65" s="294"/>
      <c r="D65" s="294"/>
      <c r="E65" s="295"/>
      <c r="F65" s="295"/>
      <c r="G65" s="295"/>
      <c r="H65" s="295"/>
      <c r="I65" s="295"/>
      <c r="J65" s="295"/>
      <c r="K65" s="295"/>
      <c r="L65" s="295"/>
      <c r="M65" s="295"/>
      <c r="N65" s="295"/>
      <c r="O65" s="295"/>
      <c r="P65" s="295"/>
      <c r="Q65" s="295"/>
      <c r="R65" s="295"/>
      <c r="S65" s="295"/>
      <c r="T65" s="295"/>
      <c r="U65" s="295"/>
      <c r="V65" s="295"/>
      <c r="W65" s="295"/>
      <c r="X65" s="295"/>
      <c r="Y65" s="295"/>
      <c r="Z65" s="295"/>
      <c r="AA65" s="295"/>
      <c r="AB65" s="295"/>
      <c r="AC65" s="295"/>
      <c r="AD65" s="295"/>
      <c r="AE65" s="295"/>
      <c r="AF65" s="295"/>
      <c r="AG65" s="295"/>
      <c r="AH65" s="295"/>
      <c r="AI65" s="295"/>
      <c r="AJ65" s="295"/>
      <c r="AK65" s="295"/>
      <c r="AL65" s="295"/>
      <c r="AM65" s="295"/>
      <c r="AN65" s="295"/>
      <c r="AO65" s="295"/>
      <c r="AP65" s="295"/>
      <c r="AQ65" s="295"/>
      <c r="AR65" s="295"/>
      <c r="AS65" s="295"/>
      <c r="AT65" s="295"/>
      <c r="AU65" s="295"/>
      <c r="AV65" s="295"/>
      <c r="AW65" s="295"/>
      <c r="AX65" s="295"/>
      <c r="AY65" s="295"/>
      <c r="AZ65" s="295"/>
      <c r="BA65" s="295"/>
      <c r="BB65" s="295"/>
      <c r="BC65" s="295"/>
      <c r="BD65" s="295"/>
      <c r="BE65" s="295"/>
      <c r="BF65" s="295"/>
      <c r="BG65" s="295"/>
      <c r="BH65" s="295"/>
      <c r="BI65" s="295"/>
      <c r="BJ65" s="295"/>
      <c r="BK65" s="295"/>
      <c r="BL65" s="295"/>
      <c r="BM65" s="295"/>
      <c r="BN65" s="295"/>
      <c r="BO65" s="295"/>
      <c r="BP65" s="295"/>
      <c r="BQ65" s="293"/>
      <c r="BR65" s="293"/>
      <c r="BS65" s="293"/>
      <c r="BT65" s="293"/>
      <c r="BU65" s="293"/>
      <c r="BV65" s="293"/>
      <c r="BW65" s="293"/>
      <c r="BX65" s="293"/>
      <c r="BY65" s="293"/>
      <c r="BZ65" s="293"/>
      <c r="CA65" s="293"/>
    </row>
    <row r="66" spans="1:79" s="296" customFormat="1" x14ac:dyDescent="0.2">
      <c r="A66" s="293"/>
      <c r="B66" s="293"/>
      <c r="C66" s="294"/>
      <c r="D66" s="294"/>
      <c r="E66" s="295"/>
      <c r="F66" s="295"/>
      <c r="G66" s="295"/>
      <c r="H66" s="295"/>
      <c r="I66" s="295"/>
      <c r="J66" s="295"/>
      <c r="K66" s="295"/>
      <c r="L66" s="295"/>
      <c r="M66" s="295"/>
      <c r="N66" s="295"/>
      <c r="O66" s="295"/>
      <c r="P66" s="295"/>
      <c r="Q66" s="295"/>
      <c r="R66" s="295"/>
      <c r="S66" s="295"/>
      <c r="T66" s="295"/>
      <c r="U66" s="295"/>
      <c r="V66" s="295"/>
      <c r="W66" s="295"/>
      <c r="X66" s="295"/>
      <c r="Y66" s="295"/>
      <c r="Z66" s="295"/>
      <c r="AA66" s="295"/>
      <c r="AB66" s="295"/>
      <c r="AC66" s="295"/>
      <c r="AD66" s="295"/>
      <c r="AE66" s="295"/>
      <c r="AF66" s="295"/>
      <c r="AG66" s="295"/>
      <c r="AH66" s="295"/>
      <c r="AI66" s="295"/>
      <c r="AJ66" s="295"/>
      <c r="AK66" s="295"/>
      <c r="AL66" s="295"/>
      <c r="AM66" s="295"/>
      <c r="AN66" s="295"/>
      <c r="AO66" s="295"/>
      <c r="AP66" s="295"/>
      <c r="AQ66" s="295"/>
      <c r="AR66" s="295"/>
      <c r="AS66" s="295"/>
      <c r="AT66" s="295"/>
      <c r="AU66" s="295"/>
      <c r="AV66" s="295"/>
      <c r="AW66" s="295"/>
      <c r="AX66" s="295"/>
      <c r="AY66" s="295"/>
      <c r="AZ66" s="295"/>
      <c r="BA66" s="295"/>
      <c r="BB66" s="295"/>
      <c r="BC66" s="295"/>
      <c r="BD66" s="295"/>
      <c r="BE66" s="295"/>
      <c r="BF66" s="295"/>
      <c r="BG66" s="295"/>
      <c r="BH66" s="295"/>
      <c r="BI66" s="295"/>
      <c r="BJ66" s="295"/>
      <c r="BK66" s="295"/>
      <c r="BL66" s="295"/>
      <c r="BM66" s="295"/>
      <c r="BN66" s="295"/>
      <c r="BO66" s="295"/>
      <c r="BP66" s="295"/>
      <c r="BQ66" s="293"/>
      <c r="BR66" s="293"/>
      <c r="BS66" s="293"/>
      <c r="BT66" s="293"/>
      <c r="BU66" s="293"/>
      <c r="BV66" s="293"/>
      <c r="BW66" s="293"/>
      <c r="BX66" s="293"/>
      <c r="BY66" s="293"/>
      <c r="BZ66" s="293"/>
      <c r="CA66" s="293"/>
    </row>
    <row r="67" spans="1:79" s="296" customFormat="1" x14ac:dyDescent="0.2">
      <c r="A67" s="293"/>
      <c r="B67" s="293"/>
      <c r="C67" s="294"/>
      <c r="D67" s="294"/>
      <c r="E67" s="295"/>
      <c r="F67" s="295"/>
      <c r="G67" s="295"/>
      <c r="H67" s="295"/>
      <c r="I67" s="295"/>
      <c r="J67" s="295"/>
      <c r="K67" s="295"/>
      <c r="L67" s="295"/>
      <c r="M67" s="295"/>
      <c r="N67" s="295"/>
      <c r="O67" s="295"/>
      <c r="P67" s="295"/>
      <c r="Q67" s="295"/>
      <c r="R67" s="295"/>
      <c r="S67" s="295"/>
      <c r="T67" s="295"/>
      <c r="U67" s="295"/>
      <c r="V67" s="295"/>
      <c r="W67" s="295"/>
      <c r="X67" s="295"/>
      <c r="Y67" s="295"/>
      <c r="Z67" s="295"/>
      <c r="AA67" s="295"/>
      <c r="AB67" s="295"/>
      <c r="AC67" s="295"/>
      <c r="AD67" s="295"/>
      <c r="AE67" s="295"/>
      <c r="AF67" s="295"/>
      <c r="AG67" s="295"/>
      <c r="AH67" s="295"/>
      <c r="AI67" s="295"/>
      <c r="AJ67" s="295"/>
      <c r="AK67" s="295"/>
      <c r="AL67" s="295"/>
      <c r="AM67" s="295"/>
      <c r="AN67" s="295"/>
      <c r="AO67" s="295"/>
      <c r="AP67" s="295"/>
      <c r="AQ67" s="295"/>
      <c r="AR67" s="295"/>
      <c r="AS67" s="295"/>
      <c r="AT67" s="295"/>
      <c r="AU67" s="295"/>
      <c r="AV67" s="295"/>
      <c r="AW67" s="295"/>
      <c r="AX67" s="295"/>
      <c r="AY67" s="295"/>
      <c r="AZ67" s="295"/>
      <c r="BA67" s="295"/>
      <c r="BB67" s="295"/>
      <c r="BC67" s="295"/>
      <c r="BD67" s="295"/>
      <c r="BE67" s="295"/>
      <c r="BF67" s="295"/>
      <c r="BG67" s="295"/>
      <c r="BH67" s="295"/>
      <c r="BI67" s="295"/>
      <c r="BJ67" s="295"/>
      <c r="BK67" s="295"/>
      <c r="BL67" s="295"/>
      <c r="BM67" s="295"/>
      <c r="BN67" s="295"/>
      <c r="BO67" s="295"/>
      <c r="BP67" s="295"/>
      <c r="BQ67" s="293"/>
      <c r="BR67" s="293"/>
      <c r="BS67" s="293"/>
      <c r="BT67" s="293"/>
      <c r="BU67" s="293"/>
      <c r="BV67" s="293"/>
      <c r="BW67" s="293"/>
      <c r="BX67" s="293"/>
      <c r="BY67" s="293"/>
      <c r="BZ67" s="293"/>
      <c r="CA67" s="293"/>
    </row>
    <row r="68" spans="1:79" s="296" customFormat="1" x14ac:dyDescent="0.2">
      <c r="A68" s="293"/>
      <c r="B68" s="293"/>
      <c r="C68" s="294"/>
      <c r="D68" s="294"/>
      <c r="E68" s="295"/>
      <c r="F68" s="295"/>
      <c r="G68" s="295"/>
      <c r="H68" s="295"/>
      <c r="I68" s="295"/>
      <c r="J68" s="295"/>
      <c r="K68" s="295"/>
      <c r="L68" s="295"/>
      <c r="M68" s="295"/>
      <c r="N68" s="295"/>
      <c r="O68" s="295"/>
      <c r="P68" s="295"/>
      <c r="Q68" s="295"/>
      <c r="R68" s="295"/>
      <c r="S68" s="295"/>
      <c r="T68" s="295"/>
      <c r="U68" s="295"/>
      <c r="V68" s="295"/>
      <c r="W68" s="295"/>
      <c r="X68" s="295"/>
      <c r="Y68" s="295"/>
      <c r="Z68" s="295"/>
      <c r="AA68" s="295"/>
      <c r="AB68" s="295"/>
      <c r="AC68" s="295"/>
      <c r="AD68" s="295"/>
      <c r="AE68" s="295"/>
      <c r="AF68" s="295"/>
      <c r="AG68" s="295"/>
      <c r="AH68" s="295"/>
      <c r="AI68" s="295"/>
      <c r="AJ68" s="295"/>
      <c r="AK68" s="295"/>
      <c r="AL68" s="295"/>
      <c r="AM68" s="295"/>
      <c r="AN68" s="295"/>
      <c r="AO68" s="295"/>
      <c r="AP68" s="295"/>
      <c r="AQ68" s="295"/>
      <c r="AR68" s="295"/>
      <c r="AS68" s="295"/>
      <c r="AT68" s="295"/>
      <c r="AU68" s="295"/>
      <c r="AV68" s="295"/>
      <c r="AW68" s="295"/>
      <c r="AX68" s="295"/>
      <c r="AY68" s="295"/>
      <c r="AZ68" s="295"/>
      <c r="BA68" s="295"/>
      <c r="BB68" s="295"/>
      <c r="BC68" s="295"/>
      <c r="BD68" s="295"/>
      <c r="BE68" s="295"/>
      <c r="BF68" s="295"/>
      <c r="BG68" s="295"/>
      <c r="BH68" s="295"/>
      <c r="BI68" s="295"/>
      <c r="BJ68" s="295"/>
      <c r="BK68" s="295"/>
      <c r="BL68" s="295"/>
      <c r="BM68" s="295"/>
      <c r="BN68" s="295"/>
      <c r="BO68" s="295"/>
      <c r="BP68" s="295"/>
      <c r="BQ68" s="293"/>
      <c r="BR68" s="293"/>
      <c r="BS68" s="293"/>
      <c r="BT68" s="293"/>
      <c r="BU68" s="293"/>
      <c r="BV68" s="293"/>
      <c r="BW68" s="293"/>
      <c r="BX68" s="293"/>
      <c r="BY68" s="293"/>
      <c r="BZ68" s="293"/>
      <c r="CA68" s="293"/>
    </row>
    <row r="69" spans="1:79" s="296" customFormat="1" x14ac:dyDescent="0.2">
      <c r="A69" s="293"/>
      <c r="B69" s="293"/>
      <c r="C69" s="294"/>
      <c r="D69" s="294"/>
      <c r="E69" s="295"/>
      <c r="F69" s="295"/>
      <c r="G69" s="295"/>
      <c r="H69" s="295"/>
      <c r="I69" s="295"/>
      <c r="J69" s="295"/>
      <c r="K69" s="295"/>
      <c r="L69" s="295"/>
      <c r="M69" s="295"/>
      <c r="N69" s="295"/>
      <c r="O69" s="295"/>
      <c r="P69" s="295"/>
      <c r="Q69" s="295"/>
      <c r="R69" s="295"/>
      <c r="S69" s="295"/>
      <c r="T69" s="295"/>
      <c r="U69" s="295"/>
      <c r="V69" s="295"/>
      <c r="W69" s="295"/>
      <c r="X69" s="295"/>
      <c r="Y69" s="295"/>
      <c r="Z69" s="295"/>
      <c r="AA69" s="295"/>
      <c r="AB69" s="295"/>
      <c r="AC69" s="295"/>
      <c r="AD69" s="295"/>
      <c r="AE69" s="295"/>
      <c r="AF69" s="295"/>
      <c r="AG69" s="295"/>
      <c r="AH69" s="295"/>
      <c r="AI69" s="295"/>
      <c r="AJ69" s="295"/>
      <c r="AK69" s="295"/>
      <c r="AL69" s="295"/>
      <c r="AM69" s="295"/>
      <c r="AN69" s="295"/>
      <c r="AO69" s="295"/>
      <c r="AP69" s="295"/>
      <c r="AQ69" s="295"/>
      <c r="AR69" s="295"/>
      <c r="AS69" s="295"/>
      <c r="AT69" s="295"/>
      <c r="AU69" s="295"/>
      <c r="AV69" s="295"/>
      <c r="AW69" s="295"/>
      <c r="AX69" s="295"/>
      <c r="AY69" s="295"/>
      <c r="AZ69" s="295"/>
      <c r="BA69" s="295"/>
      <c r="BB69" s="295"/>
      <c r="BC69" s="295"/>
      <c r="BD69" s="295"/>
      <c r="BE69" s="295"/>
      <c r="BF69" s="295"/>
      <c r="BG69" s="295"/>
      <c r="BH69" s="295"/>
      <c r="BI69" s="295"/>
      <c r="BJ69" s="295"/>
      <c r="BK69" s="295"/>
      <c r="BL69" s="295"/>
      <c r="BM69" s="295"/>
      <c r="BN69" s="295"/>
      <c r="BO69" s="295"/>
      <c r="BP69" s="295"/>
      <c r="BQ69" s="293"/>
      <c r="BR69" s="293"/>
      <c r="BS69" s="293"/>
      <c r="BT69" s="293"/>
      <c r="BU69" s="293"/>
      <c r="BV69" s="293"/>
      <c r="BW69" s="293"/>
      <c r="BX69" s="293"/>
      <c r="BY69" s="293"/>
      <c r="BZ69" s="293"/>
      <c r="CA69" s="293"/>
    </row>
    <row r="70" spans="1:79" s="296" customFormat="1" x14ac:dyDescent="0.2">
      <c r="A70" s="293"/>
      <c r="B70" s="293"/>
      <c r="C70" s="294"/>
      <c r="D70" s="294"/>
      <c r="E70" s="295"/>
      <c r="F70" s="295"/>
      <c r="G70" s="295"/>
      <c r="H70" s="295"/>
      <c r="I70" s="295"/>
      <c r="J70" s="295"/>
      <c r="K70" s="295"/>
      <c r="L70" s="295"/>
      <c r="M70" s="295"/>
      <c r="N70" s="295"/>
      <c r="O70" s="295"/>
      <c r="P70" s="295"/>
      <c r="Q70" s="295"/>
      <c r="R70" s="295"/>
      <c r="S70" s="295"/>
      <c r="T70" s="295"/>
      <c r="U70" s="295"/>
      <c r="V70" s="295"/>
      <c r="W70" s="295"/>
      <c r="X70" s="295"/>
      <c r="Y70" s="295"/>
      <c r="Z70" s="295"/>
      <c r="AA70" s="295"/>
      <c r="AB70" s="295"/>
      <c r="AC70" s="295"/>
      <c r="AD70" s="295"/>
      <c r="AE70" s="295"/>
      <c r="AF70" s="295"/>
      <c r="AG70" s="295"/>
      <c r="AH70" s="295"/>
      <c r="AI70" s="295"/>
      <c r="AJ70" s="295"/>
      <c r="AK70" s="295"/>
      <c r="AL70" s="295"/>
      <c r="AM70" s="295"/>
      <c r="AN70" s="295"/>
      <c r="AO70" s="295"/>
      <c r="AP70" s="295"/>
      <c r="AQ70" s="295"/>
      <c r="AR70" s="295"/>
      <c r="AS70" s="295"/>
      <c r="AT70" s="295"/>
      <c r="AU70" s="295"/>
      <c r="AV70" s="295"/>
      <c r="AW70" s="295"/>
      <c r="AX70" s="295"/>
      <c r="AY70" s="295"/>
      <c r="AZ70" s="295"/>
      <c r="BA70" s="295"/>
      <c r="BB70" s="295"/>
      <c r="BC70" s="295"/>
      <c r="BD70" s="295"/>
      <c r="BE70" s="295"/>
      <c r="BF70" s="295"/>
      <c r="BG70" s="295"/>
      <c r="BH70" s="295"/>
      <c r="BI70" s="295"/>
      <c r="BJ70" s="295"/>
      <c r="BK70" s="295"/>
      <c r="BL70" s="295"/>
      <c r="BM70" s="295"/>
      <c r="BN70" s="295"/>
      <c r="BO70" s="295"/>
      <c r="BP70" s="295"/>
      <c r="BQ70" s="293"/>
      <c r="BR70" s="293"/>
      <c r="BS70" s="293"/>
      <c r="BT70" s="293"/>
      <c r="BU70" s="293"/>
      <c r="BV70" s="293"/>
      <c r="BW70" s="293"/>
      <c r="BX70" s="293"/>
      <c r="BY70" s="293"/>
      <c r="BZ70" s="293"/>
      <c r="CA70" s="293"/>
    </row>
    <row r="71" spans="1:79" s="296" customFormat="1" x14ac:dyDescent="0.2">
      <c r="A71" s="293"/>
      <c r="B71" s="293"/>
      <c r="C71" s="294"/>
      <c r="D71" s="294"/>
      <c r="E71" s="295"/>
      <c r="F71" s="295"/>
      <c r="G71" s="295"/>
      <c r="H71" s="295"/>
      <c r="I71" s="295"/>
      <c r="J71" s="295"/>
      <c r="K71" s="295"/>
      <c r="L71" s="295"/>
      <c r="M71" s="295"/>
      <c r="N71" s="295"/>
      <c r="O71" s="295"/>
      <c r="P71" s="295"/>
      <c r="Q71" s="295"/>
      <c r="R71" s="295"/>
      <c r="S71" s="295"/>
      <c r="T71" s="295"/>
      <c r="U71" s="295"/>
      <c r="V71" s="295"/>
      <c r="W71" s="295"/>
      <c r="X71" s="295"/>
      <c r="Y71" s="295"/>
      <c r="Z71" s="295"/>
      <c r="AA71" s="295"/>
      <c r="AB71" s="295"/>
      <c r="AC71" s="295"/>
      <c r="AD71" s="295"/>
      <c r="AE71" s="295"/>
      <c r="AF71" s="295"/>
      <c r="AG71" s="295"/>
      <c r="AH71" s="295"/>
      <c r="AI71" s="295"/>
      <c r="AJ71" s="295"/>
      <c r="AK71" s="295"/>
      <c r="AL71" s="295"/>
      <c r="AM71" s="295"/>
      <c r="AN71" s="295"/>
      <c r="AO71" s="295"/>
      <c r="AP71" s="295"/>
      <c r="AQ71" s="295"/>
      <c r="AR71" s="295"/>
      <c r="AS71" s="295"/>
      <c r="AT71" s="295"/>
      <c r="AU71" s="295"/>
      <c r="AV71" s="295"/>
      <c r="AW71" s="295"/>
      <c r="AX71" s="295"/>
      <c r="AY71" s="295"/>
      <c r="AZ71" s="295"/>
      <c r="BA71" s="295"/>
      <c r="BB71" s="295"/>
      <c r="BC71" s="295"/>
      <c r="BD71" s="295"/>
      <c r="BE71" s="295"/>
      <c r="BF71" s="295"/>
      <c r="BG71" s="295"/>
      <c r="BH71" s="295"/>
      <c r="BI71" s="295"/>
      <c r="BJ71" s="295"/>
      <c r="BK71" s="295"/>
      <c r="BL71" s="295"/>
      <c r="BM71" s="295"/>
      <c r="BN71" s="295"/>
      <c r="BO71" s="295"/>
      <c r="BP71" s="295"/>
      <c r="BQ71" s="293"/>
      <c r="BR71" s="293"/>
      <c r="BS71" s="293"/>
      <c r="BT71" s="293"/>
      <c r="BU71" s="293"/>
      <c r="BV71" s="293"/>
      <c r="BW71" s="293"/>
      <c r="BX71" s="293"/>
      <c r="BY71" s="293"/>
      <c r="BZ71" s="293"/>
      <c r="CA71" s="293"/>
    </row>
    <row r="72" spans="1:79" s="296" customFormat="1" x14ac:dyDescent="0.2">
      <c r="A72" s="293"/>
      <c r="B72" s="293"/>
      <c r="C72" s="294"/>
      <c r="D72" s="294"/>
      <c r="E72" s="295"/>
      <c r="F72" s="295"/>
      <c r="G72" s="295"/>
      <c r="H72" s="295"/>
      <c r="I72" s="295"/>
      <c r="J72" s="295"/>
      <c r="K72" s="295"/>
      <c r="L72" s="295"/>
      <c r="M72" s="295"/>
      <c r="N72" s="295"/>
      <c r="O72" s="295"/>
      <c r="P72" s="295"/>
      <c r="Q72" s="295"/>
      <c r="R72" s="295"/>
      <c r="S72" s="295"/>
      <c r="T72" s="295"/>
      <c r="U72" s="295"/>
      <c r="V72" s="295"/>
      <c r="W72" s="295"/>
      <c r="X72" s="295"/>
      <c r="Y72" s="295"/>
      <c r="Z72" s="295"/>
      <c r="AA72" s="295"/>
      <c r="AB72" s="295"/>
      <c r="AC72" s="295"/>
      <c r="AD72" s="295"/>
      <c r="AE72" s="295"/>
      <c r="AF72" s="295"/>
      <c r="AG72" s="295"/>
      <c r="AH72" s="295"/>
      <c r="AI72" s="295"/>
      <c r="AJ72" s="295"/>
      <c r="AK72" s="295"/>
      <c r="AL72" s="295"/>
      <c r="AM72" s="295"/>
      <c r="AN72" s="295"/>
      <c r="AO72" s="295"/>
      <c r="AP72" s="295"/>
      <c r="AQ72" s="295"/>
      <c r="AR72" s="295"/>
      <c r="AS72" s="295"/>
      <c r="AT72" s="295"/>
      <c r="AU72" s="295"/>
      <c r="AV72" s="295"/>
      <c r="AW72" s="295"/>
      <c r="AX72" s="295"/>
      <c r="AY72" s="295"/>
      <c r="AZ72" s="295"/>
      <c r="BA72" s="295"/>
      <c r="BB72" s="295"/>
      <c r="BC72" s="295"/>
      <c r="BD72" s="295"/>
      <c r="BE72" s="295"/>
      <c r="BF72" s="295"/>
      <c r="BG72" s="295"/>
      <c r="BH72" s="295"/>
      <c r="BI72" s="295"/>
      <c r="BJ72" s="295"/>
      <c r="BK72" s="295"/>
      <c r="BL72" s="295"/>
      <c r="BM72" s="295"/>
      <c r="BN72" s="295"/>
      <c r="BO72" s="295"/>
      <c r="BP72" s="295"/>
      <c r="BQ72" s="293"/>
      <c r="BR72" s="293"/>
      <c r="BS72" s="293"/>
      <c r="BT72" s="293"/>
      <c r="BU72" s="293"/>
      <c r="BV72" s="293"/>
      <c r="BW72" s="293"/>
      <c r="BX72" s="293"/>
      <c r="BY72" s="293"/>
      <c r="BZ72" s="293"/>
      <c r="CA72" s="293"/>
    </row>
    <row r="73" spans="1:79" s="296" customFormat="1" x14ac:dyDescent="0.2">
      <c r="A73" s="293"/>
      <c r="B73" s="293"/>
      <c r="C73" s="294"/>
      <c r="D73" s="294"/>
      <c r="E73" s="294"/>
      <c r="F73" s="294"/>
      <c r="G73" s="294"/>
      <c r="H73" s="294"/>
      <c r="I73" s="294"/>
      <c r="J73" s="294"/>
      <c r="K73" s="294"/>
      <c r="L73" s="294"/>
      <c r="M73" s="294"/>
      <c r="N73" s="294"/>
      <c r="O73" s="294"/>
      <c r="P73" s="294"/>
      <c r="Q73" s="294"/>
      <c r="R73" s="294"/>
      <c r="S73" s="294"/>
      <c r="T73" s="294"/>
      <c r="U73" s="294"/>
      <c r="V73" s="294"/>
      <c r="W73" s="294"/>
      <c r="X73" s="294"/>
      <c r="Y73" s="294"/>
      <c r="Z73" s="294"/>
      <c r="AA73" s="294"/>
      <c r="AB73" s="294"/>
      <c r="AC73" s="294"/>
      <c r="AD73" s="294"/>
      <c r="AE73" s="294"/>
      <c r="AF73" s="294"/>
      <c r="AG73" s="294"/>
      <c r="AH73" s="294"/>
      <c r="AI73" s="294"/>
      <c r="AJ73" s="294"/>
      <c r="AK73" s="294"/>
      <c r="AL73" s="294"/>
      <c r="AM73" s="294"/>
      <c r="AN73" s="294"/>
      <c r="AO73" s="294"/>
      <c r="AP73" s="294"/>
      <c r="AQ73" s="294"/>
      <c r="AR73" s="294"/>
      <c r="AS73" s="294"/>
      <c r="AT73" s="294"/>
      <c r="AU73" s="294"/>
      <c r="AV73" s="294"/>
      <c r="AW73" s="294"/>
      <c r="AX73" s="294"/>
      <c r="AY73" s="294"/>
      <c r="AZ73" s="294"/>
      <c r="BA73" s="294"/>
      <c r="BB73" s="294"/>
      <c r="BC73" s="294"/>
      <c r="BD73" s="294"/>
      <c r="BE73" s="294"/>
      <c r="BF73" s="294"/>
      <c r="BG73" s="294"/>
      <c r="BH73" s="294"/>
      <c r="BI73" s="294"/>
      <c r="BJ73" s="294"/>
      <c r="BK73" s="294"/>
      <c r="BL73" s="294"/>
      <c r="BM73" s="294"/>
      <c r="BN73" s="294"/>
      <c r="BO73" s="294"/>
      <c r="BP73" s="294"/>
      <c r="BQ73" s="293"/>
      <c r="BR73" s="293"/>
      <c r="BS73" s="293"/>
      <c r="BT73" s="293"/>
      <c r="BU73" s="293"/>
      <c r="BV73" s="293"/>
      <c r="BW73" s="293"/>
      <c r="BX73" s="293"/>
      <c r="BY73" s="293"/>
      <c r="BZ73" s="293"/>
      <c r="CA73" s="293"/>
    </row>
    <row r="74" spans="1:79" s="296" customFormat="1" x14ac:dyDescent="0.2">
      <c r="A74" s="293"/>
      <c r="B74" s="293"/>
      <c r="C74" s="294"/>
      <c r="D74" s="294"/>
      <c r="E74" s="294"/>
      <c r="F74" s="294"/>
      <c r="G74" s="294"/>
      <c r="H74" s="294"/>
      <c r="I74" s="294"/>
      <c r="J74" s="294"/>
      <c r="K74" s="294"/>
      <c r="L74" s="294"/>
      <c r="M74" s="294"/>
      <c r="N74" s="294"/>
      <c r="O74" s="294"/>
      <c r="P74" s="294"/>
      <c r="Q74" s="294"/>
      <c r="R74" s="294"/>
      <c r="S74" s="294"/>
      <c r="T74" s="294"/>
      <c r="U74" s="294"/>
      <c r="V74" s="294"/>
      <c r="W74" s="294"/>
      <c r="X74" s="294"/>
      <c r="Y74" s="294"/>
      <c r="Z74" s="294"/>
      <c r="AA74" s="294"/>
      <c r="AB74" s="294"/>
      <c r="AC74" s="294"/>
      <c r="AD74" s="294"/>
      <c r="AE74" s="294"/>
      <c r="AF74" s="294"/>
      <c r="AG74" s="294"/>
      <c r="AH74" s="294"/>
      <c r="AI74" s="294"/>
      <c r="AJ74" s="294"/>
      <c r="AK74" s="294"/>
      <c r="AL74" s="294"/>
      <c r="AM74" s="294"/>
      <c r="AN74" s="294"/>
      <c r="AO74" s="294"/>
      <c r="AP74" s="294"/>
      <c r="AQ74" s="294"/>
      <c r="AR74" s="294"/>
      <c r="AS74" s="294"/>
      <c r="AT74" s="294"/>
      <c r="AU74" s="294"/>
      <c r="AV74" s="294"/>
      <c r="AW74" s="294"/>
      <c r="AX74" s="294"/>
      <c r="AY74" s="294"/>
      <c r="AZ74" s="294"/>
      <c r="BA74" s="294"/>
      <c r="BB74" s="294"/>
      <c r="BC74" s="294"/>
      <c r="BD74" s="294"/>
      <c r="BE74" s="294"/>
      <c r="BF74" s="294"/>
      <c r="BG74" s="294"/>
      <c r="BH74" s="294"/>
      <c r="BI74" s="294"/>
      <c r="BJ74" s="294"/>
      <c r="BK74" s="294"/>
      <c r="BL74" s="294"/>
      <c r="BM74" s="294"/>
      <c r="BN74" s="294"/>
      <c r="BO74" s="294"/>
      <c r="BP74" s="294"/>
      <c r="BQ74" s="293"/>
      <c r="BR74" s="293"/>
      <c r="BS74" s="293"/>
      <c r="BT74" s="293"/>
      <c r="BU74" s="293"/>
      <c r="BV74" s="293"/>
      <c r="BW74" s="293"/>
      <c r="BX74" s="293"/>
      <c r="BY74" s="293"/>
      <c r="BZ74" s="293"/>
      <c r="CA74" s="293"/>
    </row>
    <row r="75" spans="1:79" s="296" customFormat="1" x14ac:dyDescent="0.2">
      <c r="A75" s="293"/>
      <c r="B75" s="293"/>
      <c r="C75" s="294"/>
      <c r="D75" s="294"/>
      <c r="E75" s="294"/>
      <c r="F75" s="294"/>
      <c r="G75" s="294"/>
      <c r="H75" s="294"/>
      <c r="I75" s="294"/>
      <c r="J75" s="294"/>
      <c r="K75" s="294"/>
      <c r="L75" s="294"/>
      <c r="M75" s="294"/>
      <c r="N75" s="294"/>
      <c r="O75" s="294"/>
      <c r="P75" s="294"/>
      <c r="Q75" s="294"/>
      <c r="R75" s="294"/>
      <c r="S75" s="294"/>
      <c r="T75" s="294"/>
      <c r="U75" s="294"/>
      <c r="V75" s="294"/>
      <c r="W75" s="294"/>
      <c r="X75" s="294"/>
      <c r="Y75" s="294"/>
      <c r="Z75" s="294"/>
      <c r="AA75" s="294"/>
      <c r="AB75" s="294"/>
      <c r="AC75" s="294"/>
      <c r="AD75" s="294"/>
      <c r="AE75" s="294"/>
      <c r="AF75" s="294"/>
      <c r="AG75" s="294"/>
      <c r="AH75" s="294"/>
      <c r="AI75" s="294"/>
      <c r="AJ75" s="294"/>
      <c r="AK75" s="294"/>
      <c r="AL75" s="294"/>
      <c r="AM75" s="294"/>
      <c r="AN75" s="294"/>
      <c r="AO75" s="294"/>
      <c r="AP75" s="294"/>
      <c r="AQ75" s="294"/>
      <c r="AR75" s="294"/>
      <c r="AS75" s="294"/>
      <c r="AT75" s="294"/>
      <c r="AU75" s="294"/>
      <c r="AV75" s="294"/>
      <c r="AW75" s="294"/>
      <c r="AX75" s="294"/>
      <c r="AY75" s="294"/>
      <c r="AZ75" s="294"/>
      <c r="BA75" s="294"/>
      <c r="BB75" s="294"/>
      <c r="BC75" s="294"/>
      <c r="BD75" s="294"/>
      <c r="BE75" s="294"/>
      <c r="BF75" s="294"/>
      <c r="BG75" s="294"/>
      <c r="BH75" s="294"/>
      <c r="BI75" s="294"/>
      <c r="BJ75" s="294"/>
      <c r="BK75" s="294"/>
      <c r="BL75" s="294"/>
      <c r="BM75" s="294"/>
      <c r="BN75" s="294"/>
      <c r="BO75" s="294"/>
      <c r="BP75" s="294"/>
      <c r="BQ75" s="293"/>
      <c r="BR75" s="293"/>
      <c r="BS75" s="293"/>
      <c r="BT75" s="293"/>
      <c r="BU75" s="293"/>
      <c r="BV75" s="293"/>
      <c r="BW75" s="293"/>
      <c r="BX75" s="293"/>
      <c r="BY75" s="293"/>
      <c r="BZ75" s="293"/>
      <c r="CA75" s="293"/>
    </row>
    <row r="76" spans="1:79" s="296" customFormat="1" x14ac:dyDescent="0.2">
      <c r="A76" s="293"/>
      <c r="B76" s="293"/>
      <c r="C76" s="294"/>
      <c r="D76" s="294"/>
      <c r="E76" s="294"/>
      <c r="F76" s="294"/>
      <c r="G76" s="294"/>
      <c r="H76" s="294"/>
      <c r="I76" s="294"/>
      <c r="J76" s="294"/>
      <c r="K76" s="294"/>
      <c r="L76" s="294"/>
      <c r="M76" s="294"/>
      <c r="N76" s="294"/>
      <c r="O76" s="294"/>
      <c r="P76" s="294"/>
      <c r="Q76" s="294"/>
      <c r="R76" s="294"/>
      <c r="S76" s="294"/>
      <c r="T76" s="294"/>
      <c r="U76" s="294"/>
      <c r="V76" s="294"/>
      <c r="W76" s="294"/>
      <c r="X76" s="294"/>
      <c r="Y76" s="294"/>
      <c r="Z76" s="294"/>
      <c r="AA76" s="294"/>
      <c r="AB76" s="294"/>
      <c r="AC76" s="294"/>
      <c r="AD76" s="294"/>
      <c r="AE76" s="294"/>
      <c r="AF76" s="294"/>
      <c r="AG76" s="294"/>
      <c r="AH76" s="294"/>
      <c r="AI76" s="294"/>
      <c r="AJ76" s="294"/>
      <c r="AK76" s="294"/>
      <c r="AL76" s="294"/>
      <c r="AM76" s="294"/>
      <c r="AN76" s="294"/>
      <c r="AO76" s="294"/>
      <c r="AP76" s="294"/>
      <c r="AQ76" s="294"/>
      <c r="AR76" s="294"/>
      <c r="AS76" s="294"/>
      <c r="AT76" s="294"/>
      <c r="AU76" s="294"/>
      <c r="AV76" s="294"/>
      <c r="AW76" s="294"/>
      <c r="AX76" s="294"/>
      <c r="AY76" s="294"/>
      <c r="AZ76" s="294"/>
      <c r="BA76" s="294"/>
      <c r="BB76" s="294"/>
      <c r="BC76" s="294"/>
      <c r="BD76" s="294"/>
      <c r="BE76" s="294"/>
      <c r="BF76" s="294"/>
      <c r="BG76" s="294"/>
      <c r="BH76" s="294"/>
      <c r="BI76" s="294"/>
      <c r="BJ76" s="294"/>
      <c r="BK76" s="294"/>
      <c r="BL76" s="294"/>
      <c r="BM76" s="294"/>
      <c r="BN76" s="294"/>
      <c r="BO76" s="294"/>
      <c r="BP76" s="294"/>
      <c r="BQ76" s="293"/>
      <c r="BR76" s="293"/>
      <c r="BS76" s="293"/>
      <c r="BT76" s="293"/>
      <c r="BU76" s="293"/>
      <c r="BV76" s="293"/>
      <c r="BW76" s="293"/>
      <c r="BX76" s="293"/>
      <c r="BY76" s="293"/>
      <c r="BZ76" s="293"/>
      <c r="CA76" s="293"/>
    </row>
    <row r="77" spans="1:79" s="296" customFormat="1" x14ac:dyDescent="0.2">
      <c r="A77" s="293"/>
      <c r="B77" s="293"/>
      <c r="C77" s="294"/>
      <c r="D77" s="294"/>
      <c r="E77" s="294"/>
      <c r="F77" s="294"/>
      <c r="G77" s="294"/>
      <c r="H77" s="294"/>
      <c r="I77" s="294"/>
      <c r="J77" s="294"/>
      <c r="K77" s="294"/>
      <c r="L77" s="294"/>
      <c r="M77" s="294"/>
      <c r="N77" s="294"/>
      <c r="O77" s="294"/>
      <c r="P77" s="294"/>
      <c r="Q77" s="294"/>
      <c r="R77" s="294"/>
      <c r="S77" s="294"/>
      <c r="T77" s="294"/>
      <c r="U77" s="294"/>
      <c r="V77" s="294"/>
      <c r="W77" s="294"/>
      <c r="X77" s="294"/>
      <c r="Y77" s="294"/>
      <c r="Z77" s="294"/>
      <c r="AA77" s="294"/>
      <c r="AB77" s="294"/>
      <c r="AC77" s="294"/>
      <c r="AD77" s="294"/>
      <c r="AE77" s="294"/>
      <c r="AF77" s="294"/>
      <c r="AG77" s="294"/>
      <c r="AH77" s="294"/>
      <c r="AI77" s="294"/>
      <c r="AJ77" s="294"/>
      <c r="AK77" s="294"/>
      <c r="AL77" s="294"/>
      <c r="AM77" s="294"/>
      <c r="AN77" s="294"/>
      <c r="AO77" s="294"/>
      <c r="AP77" s="294"/>
      <c r="AQ77" s="294"/>
      <c r="AR77" s="294"/>
      <c r="AS77" s="294"/>
      <c r="AT77" s="294"/>
      <c r="AU77" s="294"/>
      <c r="AV77" s="294"/>
      <c r="AW77" s="294"/>
      <c r="AX77" s="294"/>
      <c r="AY77" s="294"/>
      <c r="AZ77" s="294"/>
      <c r="BA77" s="294"/>
      <c r="BB77" s="294"/>
      <c r="BC77" s="294"/>
      <c r="BD77" s="294"/>
      <c r="BE77" s="294"/>
      <c r="BF77" s="294"/>
      <c r="BG77" s="294"/>
      <c r="BH77" s="294"/>
      <c r="BI77" s="294"/>
      <c r="BJ77" s="294"/>
      <c r="BK77" s="294"/>
      <c r="BL77" s="294"/>
      <c r="BM77" s="294"/>
      <c r="BN77" s="294"/>
      <c r="BO77" s="294"/>
      <c r="BP77" s="294"/>
      <c r="BQ77" s="293"/>
      <c r="BR77" s="293"/>
      <c r="BS77" s="293"/>
      <c r="BT77" s="293"/>
      <c r="BU77" s="293"/>
      <c r="BV77" s="293"/>
      <c r="BW77" s="293"/>
      <c r="BX77" s="293"/>
      <c r="BY77" s="293"/>
      <c r="BZ77" s="293"/>
      <c r="CA77" s="293"/>
    </row>
    <row r="78" spans="1:79" s="296" customFormat="1" x14ac:dyDescent="0.2">
      <c r="A78" s="293"/>
      <c r="B78" s="293"/>
      <c r="C78" s="294"/>
      <c r="D78" s="294"/>
      <c r="E78" s="294"/>
      <c r="F78" s="294"/>
      <c r="G78" s="294"/>
      <c r="H78" s="294"/>
      <c r="I78" s="294"/>
      <c r="J78" s="294"/>
      <c r="K78" s="294"/>
      <c r="L78" s="294"/>
      <c r="M78" s="294"/>
      <c r="N78" s="294"/>
      <c r="O78" s="294"/>
      <c r="P78" s="294"/>
      <c r="Q78" s="294"/>
      <c r="R78" s="294"/>
      <c r="S78" s="294"/>
      <c r="T78" s="294"/>
      <c r="U78" s="294"/>
      <c r="V78" s="294"/>
      <c r="W78" s="294"/>
      <c r="X78" s="294"/>
      <c r="Y78" s="294"/>
      <c r="Z78" s="294"/>
      <c r="AA78" s="294"/>
      <c r="AB78" s="294"/>
      <c r="AC78" s="294"/>
      <c r="AD78" s="294"/>
      <c r="AE78" s="294"/>
      <c r="AF78" s="294"/>
      <c r="AG78" s="294"/>
      <c r="AH78" s="294"/>
      <c r="AI78" s="294"/>
      <c r="AJ78" s="294"/>
      <c r="AK78" s="294"/>
      <c r="AL78" s="294"/>
      <c r="AM78" s="294"/>
      <c r="AN78" s="294"/>
      <c r="AO78" s="294"/>
      <c r="AP78" s="294"/>
      <c r="AQ78" s="294"/>
      <c r="AR78" s="294"/>
      <c r="AS78" s="294"/>
      <c r="AT78" s="294"/>
      <c r="AU78" s="294"/>
      <c r="AV78" s="294"/>
      <c r="AW78" s="294"/>
      <c r="AX78" s="294"/>
      <c r="AY78" s="294"/>
      <c r="AZ78" s="294"/>
      <c r="BA78" s="294"/>
      <c r="BB78" s="294"/>
      <c r="BC78" s="294"/>
      <c r="BD78" s="294"/>
      <c r="BE78" s="294"/>
      <c r="BF78" s="294"/>
      <c r="BG78" s="294"/>
      <c r="BH78" s="294"/>
      <c r="BI78" s="294"/>
      <c r="BJ78" s="294"/>
      <c r="BK78" s="294"/>
      <c r="BL78" s="294"/>
      <c r="BM78" s="294"/>
      <c r="BN78" s="294"/>
      <c r="BO78" s="294"/>
      <c r="BP78" s="294"/>
      <c r="BQ78" s="293"/>
      <c r="BR78" s="293"/>
      <c r="BS78" s="293"/>
      <c r="BT78" s="293"/>
      <c r="BU78" s="293"/>
      <c r="BV78" s="293"/>
      <c r="BW78" s="293"/>
      <c r="BX78" s="293"/>
      <c r="BY78" s="293"/>
      <c r="BZ78" s="293"/>
      <c r="CA78" s="293"/>
    </row>
    <row r="79" spans="1:79" s="296" customFormat="1" x14ac:dyDescent="0.2">
      <c r="A79" s="293"/>
      <c r="B79" s="293"/>
      <c r="C79" s="294"/>
      <c r="D79" s="294"/>
      <c r="E79" s="294"/>
      <c r="F79" s="294"/>
      <c r="G79" s="294"/>
      <c r="H79" s="294"/>
      <c r="I79" s="294"/>
      <c r="J79" s="294"/>
      <c r="K79" s="294"/>
      <c r="L79" s="294"/>
      <c r="M79" s="294"/>
      <c r="N79" s="294"/>
      <c r="O79" s="294"/>
      <c r="P79" s="294"/>
      <c r="Q79" s="294"/>
      <c r="R79" s="294"/>
      <c r="S79" s="294"/>
      <c r="T79" s="294"/>
      <c r="U79" s="294"/>
      <c r="V79" s="294"/>
      <c r="W79" s="294"/>
      <c r="X79" s="294"/>
      <c r="Y79" s="294"/>
      <c r="Z79" s="294"/>
      <c r="AA79" s="294"/>
      <c r="AB79" s="294"/>
      <c r="AC79" s="294"/>
      <c r="AD79" s="294"/>
      <c r="AE79" s="294"/>
      <c r="AF79" s="294"/>
      <c r="AG79" s="294"/>
      <c r="AH79" s="294"/>
      <c r="AI79" s="294"/>
      <c r="AJ79" s="294"/>
      <c r="AK79" s="294"/>
      <c r="AL79" s="294"/>
      <c r="AM79" s="294"/>
      <c r="AN79" s="294"/>
      <c r="AO79" s="294"/>
      <c r="AP79" s="294"/>
      <c r="AQ79" s="294"/>
      <c r="AR79" s="294"/>
      <c r="AS79" s="294"/>
      <c r="AT79" s="294"/>
      <c r="AU79" s="294"/>
      <c r="AV79" s="294"/>
      <c r="AW79" s="294"/>
      <c r="AX79" s="294"/>
      <c r="AY79" s="294"/>
      <c r="AZ79" s="294"/>
      <c r="BA79" s="294"/>
      <c r="BB79" s="294"/>
      <c r="BC79" s="294"/>
      <c r="BD79" s="294"/>
      <c r="BE79" s="294"/>
      <c r="BF79" s="294"/>
      <c r="BG79" s="294"/>
      <c r="BH79" s="294"/>
      <c r="BI79" s="294"/>
      <c r="BJ79" s="294"/>
      <c r="BK79" s="294"/>
      <c r="BL79" s="294"/>
      <c r="BM79" s="294"/>
      <c r="BN79" s="294"/>
      <c r="BO79" s="294"/>
      <c r="BP79" s="294"/>
      <c r="BQ79" s="293"/>
      <c r="BR79" s="293"/>
      <c r="BS79" s="293"/>
      <c r="BT79" s="293"/>
      <c r="BU79" s="293"/>
      <c r="BV79" s="293"/>
      <c r="BW79" s="293"/>
      <c r="BX79" s="293"/>
      <c r="BY79" s="293"/>
      <c r="BZ79" s="293"/>
      <c r="CA79" s="293"/>
    </row>
    <row r="80" spans="1:79" s="296" customFormat="1" x14ac:dyDescent="0.2">
      <c r="A80" s="293"/>
      <c r="B80" s="293"/>
      <c r="C80" s="294"/>
      <c r="D80" s="294"/>
      <c r="E80" s="294"/>
      <c r="F80" s="294"/>
      <c r="G80" s="294"/>
      <c r="H80" s="294"/>
      <c r="I80" s="294"/>
      <c r="J80" s="294"/>
      <c r="K80" s="294"/>
      <c r="L80" s="294"/>
      <c r="M80" s="294"/>
      <c r="N80" s="294"/>
      <c r="O80" s="294"/>
      <c r="P80" s="294"/>
      <c r="Q80" s="294"/>
      <c r="R80" s="294"/>
      <c r="S80" s="294"/>
      <c r="T80" s="294"/>
      <c r="U80" s="294"/>
      <c r="V80" s="294"/>
      <c r="W80" s="294"/>
      <c r="X80" s="294"/>
      <c r="Y80" s="294"/>
      <c r="Z80" s="294"/>
      <c r="AA80" s="294"/>
      <c r="AB80" s="294"/>
      <c r="AC80" s="294"/>
      <c r="AD80" s="294"/>
      <c r="AE80" s="294"/>
      <c r="AF80" s="294"/>
      <c r="AG80" s="294"/>
      <c r="AH80" s="294"/>
      <c r="AI80" s="294"/>
      <c r="AJ80" s="294"/>
      <c r="AK80" s="294"/>
      <c r="AL80" s="294"/>
      <c r="AM80" s="294"/>
      <c r="AN80" s="294"/>
      <c r="AO80" s="294"/>
      <c r="AP80" s="294"/>
      <c r="AQ80" s="294"/>
      <c r="AR80" s="294"/>
      <c r="AS80" s="294"/>
      <c r="AT80" s="294"/>
      <c r="AU80" s="294"/>
      <c r="AV80" s="294"/>
      <c r="AW80" s="294"/>
      <c r="AX80" s="294"/>
      <c r="AY80" s="294"/>
      <c r="AZ80" s="294"/>
      <c r="BA80" s="294"/>
      <c r="BB80" s="294"/>
      <c r="BC80" s="294"/>
      <c r="BD80" s="294"/>
      <c r="BE80" s="294"/>
      <c r="BF80" s="294"/>
      <c r="BG80" s="294"/>
      <c r="BH80" s="294"/>
      <c r="BI80" s="294"/>
      <c r="BJ80" s="294"/>
      <c r="BK80" s="294"/>
      <c r="BL80" s="294"/>
      <c r="BM80" s="294"/>
      <c r="BN80" s="294"/>
      <c r="BO80" s="294"/>
      <c r="BP80" s="294"/>
      <c r="BQ80" s="293"/>
      <c r="BR80" s="293"/>
      <c r="BS80" s="293"/>
      <c r="BT80" s="293"/>
      <c r="BU80" s="293"/>
      <c r="BV80" s="293"/>
      <c r="BW80" s="293"/>
      <c r="BX80" s="293"/>
      <c r="BY80" s="293"/>
      <c r="BZ80" s="293"/>
      <c r="CA80" s="293"/>
    </row>
    <row r="81" spans="1:79" s="296" customFormat="1" x14ac:dyDescent="0.2">
      <c r="A81" s="293"/>
      <c r="B81" s="293"/>
      <c r="C81" s="294"/>
      <c r="D81" s="294"/>
      <c r="E81" s="294"/>
      <c r="F81" s="294"/>
      <c r="G81" s="294"/>
      <c r="H81" s="294"/>
      <c r="I81" s="294"/>
      <c r="J81" s="294"/>
      <c r="K81" s="294"/>
      <c r="L81" s="294"/>
      <c r="M81" s="294"/>
      <c r="N81" s="294"/>
      <c r="O81" s="294"/>
      <c r="P81" s="294"/>
      <c r="Q81" s="294"/>
      <c r="R81" s="294"/>
      <c r="S81" s="294"/>
      <c r="T81" s="294"/>
      <c r="U81" s="294"/>
      <c r="V81" s="294"/>
      <c r="W81" s="294"/>
      <c r="X81" s="294"/>
      <c r="Y81" s="294"/>
      <c r="Z81" s="294"/>
      <c r="AA81" s="294"/>
      <c r="AB81" s="294"/>
      <c r="AC81" s="294"/>
      <c r="AD81" s="294"/>
      <c r="AE81" s="294"/>
      <c r="AF81" s="294"/>
      <c r="AG81" s="294"/>
      <c r="AH81" s="294"/>
      <c r="AI81" s="294"/>
      <c r="AJ81" s="294"/>
      <c r="AK81" s="294"/>
      <c r="AL81" s="294"/>
      <c r="AM81" s="294"/>
      <c r="AN81" s="294"/>
      <c r="AO81" s="294"/>
      <c r="AP81" s="294"/>
      <c r="AQ81" s="294"/>
      <c r="AR81" s="294"/>
      <c r="AS81" s="294"/>
      <c r="AT81" s="294"/>
      <c r="AU81" s="294"/>
      <c r="AV81" s="294"/>
      <c r="AW81" s="294"/>
      <c r="AX81" s="294"/>
      <c r="AY81" s="294"/>
      <c r="AZ81" s="294"/>
      <c r="BA81" s="294"/>
      <c r="BB81" s="294"/>
      <c r="BC81" s="294"/>
      <c r="BD81" s="294"/>
      <c r="BE81" s="294"/>
      <c r="BF81" s="294"/>
      <c r="BG81" s="294"/>
      <c r="BH81" s="294"/>
      <c r="BI81" s="294"/>
      <c r="BJ81" s="294"/>
      <c r="BK81" s="294"/>
      <c r="BL81" s="294"/>
      <c r="BM81" s="294"/>
      <c r="BN81" s="294"/>
      <c r="BO81" s="294"/>
      <c r="BP81" s="294"/>
      <c r="BQ81" s="293"/>
      <c r="BR81" s="293"/>
      <c r="BS81" s="293"/>
      <c r="BT81" s="293"/>
      <c r="BU81" s="293"/>
      <c r="BV81" s="293"/>
      <c r="BW81" s="293"/>
      <c r="BX81" s="293"/>
      <c r="BY81" s="293"/>
      <c r="BZ81" s="293"/>
      <c r="CA81" s="293"/>
    </row>
    <row r="82" spans="1:79" s="296" customFormat="1" x14ac:dyDescent="0.2">
      <c r="A82" s="293"/>
      <c r="B82" s="293"/>
      <c r="C82" s="294"/>
      <c r="D82" s="294"/>
      <c r="E82" s="294"/>
      <c r="F82" s="294"/>
      <c r="G82" s="294"/>
      <c r="H82" s="294"/>
      <c r="I82" s="294"/>
      <c r="J82" s="294"/>
      <c r="K82" s="294"/>
      <c r="L82" s="294"/>
      <c r="M82" s="294"/>
      <c r="N82" s="294"/>
      <c r="O82" s="294"/>
      <c r="P82" s="294"/>
      <c r="Q82" s="294"/>
      <c r="R82" s="294"/>
      <c r="S82" s="294"/>
      <c r="T82" s="294"/>
      <c r="U82" s="294"/>
      <c r="V82" s="294"/>
      <c r="W82" s="294"/>
      <c r="X82" s="294"/>
      <c r="Y82" s="294"/>
      <c r="Z82" s="294"/>
      <c r="AA82" s="294"/>
      <c r="AB82" s="294"/>
      <c r="AC82" s="294"/>
      <c r="AD82" s="294"/>
      <c r="AE82" s="294"/>
      <c r="AF82" s="294"/>
      <c r="AG82" s="294"/>
      <c r="AH82" s="294"/>
      <c r="AI82" s="294"/>
      <c r="AJ82" s="294"/>
      <c r="AK82" s="294"/>
      <c r="AL82" s="294"/>
      <c r="AM82" s="294"/>
      <c r="AN82" s="294"/>
      <c r="AO82" s="294"/>
      <c r="AP82" s="294"/>
      <c r="AQ82" s="294"/>
      <c r="AR82" s="294"/>
      <c r="AS82" s="294"/>
      <c r="AT82" s="294"/>
      <c r="AU82" s="294"/>
      <c r="AV82" s="294"/>
      <c r="AW82" s="294"/>
      <c r="AX82" s="294"/>
      <c r="AY82" s="294"/>
      <c r="AZ82" s="294"/>
      <c r="BA82" s="294"/>
      <c r="BB82" s="294"/>
      <c r="BC82" s="294"/>
      <c r="BD82" s="294"/>
      <c r="BE82" s="294"/>
      <c r="BF82" s="294"/>
      <c r="BG82" s="294"/>
      <c r="BH82" s="294"/>
      <c r="BI82" s="294"/>
      <c r="BJ82" s="294"/>
      <c r="BK82" s="294"/>
      <c r="BL82" s="294"/>
      <c r="BM82" s="294"/>
      <c r="BN82" s="294"/>
      <c r="BO82" s="294"/>
      <c r="BP82" s="294"/>
      <c r="BQ82" s="293"/>
      <c r="BR82" s="293"/>
      <c r="BS82" s="293"/>
      <c r="BT82" s="293"/>
      <c r="BU82" s="293"/>
      <c r="BV82" s="293"/>
      <c r="BW82" s="293"/>
      <c r="BX82" s="293"/>
      <c r="BY82" s="293"/>
      <c r="BZ82" s="293"/>
      <c r="CA82" s="293"/>
    </row>
    <row r="83" spans="1:79" s="296" customFormat="1" x14ac:dyDescent="0.2">
      <c r="C83" s="297"/>
      <c r="D83" s="297"/>
      <c r="E83" s="297"/>
      <c r="F83" s="297"/>
      <c r="G83" s="297"/>
      <c r="H83" s="297"/>
      <c r="I83" s="297"/>
      <c r="J83" s="297"/>
      <c r="K83" s="297"/>
      <c r="L83" s="297"/>
      <c r="M83" s="297"/>
      <c r="N83" s="297"/>
      <c r="O83" s="297"/>
      <c r="P83" s="297"/>
      <c r="Q83" s="297"/>
      <c r="R83" s="297"/>
      <c r="S83" s="297"/>
      <c r="T83" s="297"/>
      <c r="U83" s="297"/>
      <c r="V83" s="297"/>
      <c r="W83" s="297"/>
      <c r="X83" s="297"/>
      <c r="Y83" s="297"/>
      <c r="Z83" s="297"/>
      <c r="AA83" s="297"/>
      <c r="AB83" s="297"/>
      <c r="AC83" s="297"/>
      <c r="AD83" s="297"/>
      <c r="AE83" s="297"/>
      <c r="AF83" s="297"/>
      <c r="AG83" s="297"/>
      <c r="AH83" s="297"/>
      <c r="AI83" s="297"/>
      <c r="AJ83" s="297"/>
      <c r="AK83" s="297"/>
      <c r="AL83" s="297"/>
      <c r="AM83" s="297"/>
      <c r="AN83" s="297"/>
      <c r="AO83" s="297"/>
      <c r="AP83" s="297"/>
      <c r="AQ83" s="297"/>
      <c r="AR83" s="297"/>
      <c r="AS83" s="297"/>
      <c r="AT83" s="297"/>
      <c r="AU83" s="297"/>
      <c r="AV83" s="297"/>
      <c r="AW83" s="297"/>
      <c r="AX83" s="297"/>
      <c r="AY83" s="297"/>
      <c r="AZ83" s="297"/>
      <c r="BA83" s="297"/>
      <c r="BB83" s="297"/>
      <c r="BC83" s="297"/>
      <c r="BD83" s="297"/>
      <c r="BE83" s="297"/>
      <c r="BF83" s="297"/>
      <c r="BG83" s="297"/>
      <c r="BH83" s="297"/>
      <c r="BI83" s="297"/>
      <c r="BJ83" s="297"/>
      <c r="BK83" s="297"/>
      <c r="BL83" s="297"/>
      <c r="BM83" s="297"/>
      <c r="BN83" s="297"/>
      <c r="BO83" s="297"/>
      <c r="BP83" s="297"/>
    </row>
    <row r="84" spans="1:79" s="296" customFormat="1" x14ac:dyDescent="0.2">
      <c r="C84" s="297"/>
      <c r="D84" s="297"/>
      <c r="E84" s="297"/>
      <c r="F84" s="297"/>
      <c r="G84" s="297"/>
      <c r="H84" s="297"/>
      <c r="I84" s="297"/>
      <c r="J84" s="297"/>
      <c r="K84" s="297"/>
      <c r="L84" s="297"/>
      <c r="M84" s="297"/>
      <c r="N84" s="297"/>
      <c r="O84" s="297"/>
      <c r="P84" s="297"/>
      <c r="Q84" s="297"/>
      <c r="R84" s="297"/>
      <c r="S84" s="297"/>
      <c r="T84" s="297"/>
      <c r="U84" s="297"/>
      <c r="V84" s="297"/>
      <c r="W84" s="297"/>
      <c r="X84" s="297"/>
      <c r="Y84" s="297"/>
      <c r="Z84" s="297"/>
      <c r="AA84" s="297"/>
      <c r="AB84" s="297"/>
      <c r="AC84" s="297"/>
      <c r="AD84" s="297"/>
      <c r="AE84" s="297"/>
      <c r="AF84" s="297"/>
      <c r="AG84" s="297"/>
      <c r="AH84" s="297"/>
      <c r="AI84" s="297"/>
      <c r="AJ84" s="297"/>
      <c r="AK84" s="297"/>
      <c r="AL84" s="297"/>
      <c r="AM84" s="297"/>
      <c r="AN84" s="297"/>
      <c r="AO84" s="297"/>
      <c r="AP84" s="297"/>
      <c r="AQ84" s="297"/>
      <c r="AR84" s="297"/>
      <c r="AS84" s="297"/>
      <c r="AT84" s="297"/>
      <c r="AU84" s="297"/>
      <c r="AV84" s="297"/>
      <c r="AW84" s="297"/>
      <c r="AX84" s="297"/>
      <c r="AY84" s="297"/>
      <c r="AZ84" s="297"/>
      <c r="BA84" s="297"/>
      <c r="BB84" s="297"/>
      <c r="BC84" s="297"/>
      <c r="BD84" s="297"/>
      <c r="BE84" s="297"/>
      <c r="BF84" s="297"/>
      <c r="BG84" s="297"/>
      <c r="BH84" s="297"/>
      <c r="BI84" s="297"/>
      <c r="BJ84" s="297"/>
      <c r="BK84" s="297"/>
      <c r="BL84" s="297"/>
      <c r="BM84" s="297"/>
      <c r="BN84" s="297"/>
      <c r="BO84" s="297"/>
      <c r="BP84" s="297"/>
    </row>
    <row r="85" spans="1:79" s="296" customFormat="1" x14ac:dyDescent="0.2">
      <c r="C85" s="297"/>
      <c r="D85" s="297"/>
      <c r="E85" s="297"/>
      <c r="F85" s="297"/>
      <c r="G85" s="297"/>
      <c r="H85" s="297"/>
      <c r="I85" s="297"/>
      <c r="J85" s="297"/>
      <c r="K85" s="297"/>
      <c r="L85" s="297"/>
      <c r="M85" s="297"/>
      <c r="N85" s="297"/>
      <c r="O85" s="297"/>
      <c r="P85" s="297"/>
      <c r="Q85" s="297"/>
      <c r="R85" s="297"/>
      <c r="S85" s="297"/>
      <c r="T85" s="297"/>
      <c r="U85" s="297"/>
      <c r="V85" s="297"/>
      <c r="W85" s="297"/>
      <c r="X85" s="297"/>
      <c r="Y85" s="297"/>
      <c r="Z85" s="297"/>
      <c r="AA85" s="297"/>
      <c r="AB85" s="297"/>
      <c r="AC85" s="297"/>
      <c r="AD85" s="297"/>
      <c r="AE85" s="297"/>
      <c r="AF85" s="297"/>
      <c r="AG85" s="297"/>
      <c r="AH85" s="297"/>
      <c r="AI85" s="297"/>
      <c r="AJ85" s="297"/>
      <c r="AK85" s="297"/>
      <c r="AL85" s="297"/>
      <c r="AM85" s="297"/>
      <c r="AN85" s="297"/>
      <c r="AO85" s="297"/>
      <c r="AP85" s="297"/>
      <c r="AQ85" s="297"/>
      <c r="AR85" s="297"/>
      <c r="AS85" s="297"/>
      <c r="AT85" s="297"/>
      <c r="AU85" s="297"/>
      <c r="AV85" s="297"/>
      <c r="AW85" s="297"/>
      <c r="AX85" s="297"/>
      <c r="AY85" s="297"/>
      <c r="AZ85" s="297"/>
      <c r="BA85" s="297"/>
      <c r="BB85" s="297"/>
      <c r="BC85" s="297"/>
      <c r="BD85" s="297"/>
      <c r="BE85" s="297"/>
      <c r="BF85" s="297"/>
      <c r="BG85" s="297"/>
      <c r="BH85" s="297"/>
      <c r="BI85" s="297"/>
      <c r="BJ85" s="297"/>
      <c r="BK85" s="297"/>
      <c r="BL85" s="297"/>
      <c r="BM85" s="297"/>
      <c r="BN85" s="297"/>
      <c r="BO85" s="297"/>
      <c r="BP85" s="297"/>
    </row>
    <row r="86" spans="1:79" s="296" customFormat="1" x14ac:dyDescent="0.2">
      <c r="C86" s="297"/>
      <c r="D86" s="297"/>
      <c r="E86" s="297"/>
      <c r="F86" s="297"/>
      <c r="G86" s="297"/>
      <c r="H86" s="297"/>
      <c r="I86" s="297"/>
      <c r="J86" s="297"/>
      <c r="K86" s="297"/>
      <c r="L86" s="297"/>
      <c r="M86" s="297"/>
      <c r="N86" s="297"/>
      <c r="O86" s="297"/>
      <c r="P86" s="297"/>
      <c r="Q86" s="297"/>
      <c r="R86" s="297"/>
      <c r="S86" s="297"/>
      <c r="T86" s="297"/>
      <c r="U86" s="297"/>
      <c r="V86" s="297"/>
      <c r="W86" s="297"/>
      <c r="X86" s="297"/>
      <c r="Y86" s="297"/>
      <c r="Z86" s="297"/>
      <c r="AA86" s="297"/>
      <c r="AB86" s="297"/>
      <c r="AC86" s="297"/>
      <c r="AD86" s="297"/>
      <c r="AE86" s="297"/>
      <c r="AF86" s="297"/>
      <c r="AG86" s="297"/>
      <c r="AH86" s="297"/>
      <c r="AI86" s="297"/>
      <c r="AJ86" s="297"/>
      <c r="AK86" s="297"/>
      <c r="AL86" s="297"/>
      <c r="AM86" s="297"/>
      <c r="AN86" s="297"/>
      <c r="AO86" s="297"/>
      <c r="AP86" s="297"/>
      <c r="AQ86" s="297"/>
      <c r="AR86" s="297"/>
      <c r="AS86" s="297"/>
      <c r="AT86" s="297"/>
      <c r="AU86" s="297"/>
      <c r="AV86" s="297"/>
      <c r="AW86" s="297"/>
      <c r="AX86" s="297"/>
      <c r="AY86" s="297"/>
      <c r="AZ86" s="297"/>
      <c r="BA86" s="297"/>
      <c r="BB86" s="297"/>
      <c r="BC86" s="297"/>
      <c r="BD86" s="297"/>
      <c r="BE86" s="297"/>
      <c r="BF86" s="297"/>
      <c r="BG86" s="297"/>
      <c r="BH86" s="297"/>
      <c r="BI86" s="297"/>
      <c r="BJ86" s="297"/>
      <c r="BK86" s="297"/>
      <c r="BL86" s="297"/>
      <c r="BM86" s="297"/>
      <c r="BN86" s="297"/>
      <c r="BO86" s="297"/>
      <c r="BP86" s="297"/>
    </row>
    <row r="87" spans="1:79" s="296" customFormat="1" x14ac:dyDescent="0.2">
      <c r="C87" s="297"/>
      <c r="D87" s="297"/>
      <c r="E87" s="297"/>
      <c r="F87" s="297"/>
      <c r="G87" s="297"/>
      <c r="H87" s="297"/>
      <c r="I87" s="297"/>
      <c r="J87" s="297"/>
      <c r="K87" s="297"/>
      <c r="L87" s="297"/>
      <c r="M87" s="297"/>
      <c r="N87" s="297"/>
      <c r="O87" s="297"/>
      <c r="P87" s="297"/>
      <c r="Q87" s="297"/>
      <c r="R87" s="297"/>
      <c r="S87" s="297"/>
      <c r="T87" s="297"/>
      <c r="U87" s="297"/>
      <c r="V87" s="297"/>
      <c r="W87" s="297"/>
      <c r="X87" s="297"/>
      <c r="Y87" s="297"/>
      <c r="Z87" s="297"/>
      <c r="AA87" s="297"/>
      <c r="AB87" s="297"/>
      <c r="AC87" s="297"/>
      <c r="AD87" s="297"/>
      <c r="AE87" s="297"/>
      <c r="AF87" s="297"/>
      <c r="AG87" s="297"/>
      <c r="AH87" s="297"/>
      <c r="AI87" s="297"/>
      <c r="AJ87" s="297"/>
      <c r="AK87" s="297"/>
      <c r="AL87" s="297"/>
      <c r="AM87" s="297"/>
      <c r="AN87" s="297"/>
      <c r="AO87" s="297"/>
      <c r="AP87" s="297"/>
      <c r="AQ87" s="297"/>
      <c r="AR87" s="297"/>
      <c r="AS87" s="297"/>
      <c r="AT87" s="297"/>
      <c r="AU87" s="297"/>
      <c r="AV87" s="297"/>
      <c r="AW87" s="297"/>
      <c r="AX87" s="297"/>
      <c r="AY87" s="297"/>
      <c r="AZ87" s="297"/>
      <c r="BA87" s="297"/>
      <c r="BB87" s="297"/>
      <c r="BC87" s="297"/>
      <c r="BD87" s="297"/>
      <c r="BE87" s="297"/>
      <c r="BF87" s="297"/>
      <c r="BG87" s="297"/>
      <c r="BH87" s="297"/>
      <c r="BI87" s="297"/>
      <c r="BJ87" s="297"/>
      <c r="BK87" s="297"/>
      <c r="BL87" s="297"/>
      <c r="BM87" s="297"/>
      <c r="BN87" s="297"/>
      <c r="BO87" s="297"/>
      <c r="BP87" s="297"/>
    </row>
    <row r="88" spans="1:79" s="296" customFormat="1" x14ac:dyDescent="0.2">
      <c r="C88" s="297"/>
      <c r="D88" s="297"/>
      <c r="E88" s="297"/>
      <c r="F88" s="297"/>
      <c r="G88" s="297"/>
      <c r="H88" s="297"/>
      <c r="I88" s="297"/>
      <c r="J88" s="297"/>
      <c r="K88" s="297"/>
      <c r="L88" s="297"/>
      <c r="M88" s="297"/>
      <c r="N88" s="297"/>
      <c r="O88" s="297"/>
      <c r="P88" s="297"/>
      <c r="Q88" s="297"/>
      <c r="R88" s="297"/>
      <c r="S88" s="297"/>
      <c r="T88" s="297"/>
      <c r="U88" s="297"/>
      <c r="V88" s="297"/>
      <c r="W88" s="297"/>
      <c r="X88" s="297"/>
      <c r="Y88" s="297"/>
      <c r="Z88" s="297"/>
      <c r="AA88" s="297"/>
      <c r="AB88" s="297"/>
      <c r="AC88" s="297"/>
      <c r="AD88" s="297"/>
      <c r="AE88" s="297"/>
      <c r="AF88" s="297"/>
      <c r="AG88" s="297"/>
      <c r="AH88" s="297"/>
      <c r="AI88" s="297"/>
      <c r="AJ88" s="297"/>
      <c r="AK88" s="297"/>
      <c r="AL88" s="297"/>
      <c r="AM88" s="297"/>
      <c r="AN88" s="297"/>
      <c r="AO88" s="297"/>
      <c r="AP88" s="297"/>
      <c r="AQ88" s="297"/>
      <c r="AR88" s="297"/>
      <c r="AS88" s="297"/>
      <c r="AT88" s="297"/>
      <c r="AU88" s="297"/>
      <c r="AV88" s="297"/>
      <c r="AW88" s="297"/>
      <c r="AX88" s="297"/>
      <c r="AY88" s="297"/>
      <c r="AZ88" s="297"/>
      <c r="BA88" s="297"/>
      <c r="BB88" s="297"/>
      <c r="BC88" s="297"/>
      <c r="BD88" s="297"/>
      <c r="BE88" s="297"/>
      <c r="BF88" s="297"/>
      <c r="BG88" s="297"/>
      <c r="BH88" s="297"/>
      <c r="BI88" s="297"/>
      <c r="BJ88" s="297"/>
      <c r="BK88" s="297"/>
      <c r="BL88" s="297"/>
      <c r="BM88" s="297"/>
      <c r="BN88" s="297"/>
      <c r="BO88" s="297"/>
      <c r="BP88" s="297"/>
    </row>
    <row r="89" spans="1:79" s="296" customFormat="1" x14ac:dyDescent="0.2">
      <c r="C89" s="297"/>
      <c r="D89" s="297"/>
      <c r="E89" s="297"/>
      <c r="F89" s="297"/>
      <c r="G89" s="297"/>
      <c r="H89" s="297"/>
      <c r="I89" s="297"/>
      <c r="J89" s="297"/>
      <c r="K89" s="297"/>
      <c r="L89" s="297"/>
      <c r="M89" s="297"/>
      <c r="N89" s="297"/>
      <c r="O89" s="297"/>
      <c r="P89" s="297"/>
      <c r="Q89" s="297"/>
      <c r="R89" s="297"/>
      <c r="S89" s="297"/>
      <c r="T89" s="297"/>
      <c r="U89" s="297"/>
      <c r="V89" s="297"/>
      <c r="W89" s="297"/>
      <c r="X89" s="297"/>
      <c r="Y89" s="297"/>
      <c r="Z89" s="297"/>
      <c r="AA89" s="297"/>
      <c r="AB89" s="297"/>
      <c r="AC89" s="297"/>
      <c r="AD89" s="297"/>
      <c r="AE89" s="297"/>
      <c r="AF89" s="297"/>
      <c r="AG89" s="297"/>
      <c r="AH89" s="297"/>
      <c r="AI89" s="297"/>
      <c r="AJ89" s="297"/>
      <c r="AK89" s="297"/>
      <c r="AL89" s="297"/>
      <c r="AM89" s="297"/>
      <c r="AN89" s="297"/>
      <c r="AO89" s="297"/>
      <c r="AP89" s="297"/>
      <c r="AQ89" s="297"/>
      <c r="AR89" s="297"/>
      <c r="AS89" s="297"/>
      <c r="AT89" s="297"/>
      <c r="AU89" s="297"/>
      <c r="AV89" s="297"/>
      <c r="AW89" s="297"/>
      <c r="AX89" s="297"/>
      <c r="AY89" s="297"/>
      <c r="AZ89" s="297"/>
      <c r="BA89" s="297"/>
      <c r="BB89" s="297"/>
      <c r="BC89" s="297"/>
      <c r="BD89" s="297"/>
      <c r="BE89" s="297"/>
      <c r="BF89" s="297"/>
      <c r="BG89" s="297"/>
      <c r="BH89" s="297"/>
      <c r="BI89" s="297"/>
      <c r="BJ89" s="297"/>
      <c r="BK89" s="297"/>
      <c r="BL89" s="297"/>
      <c r="BM89" s="297"/>
      <c r="BN89" s="297"/>
      <c r="BO89" s="297"/>
      <c r="BP89" s="297"/>
    </row>
    <row r="90" spans="1:79" s="296" customFormat="1" x14ac:dyDescent="0.2">
      <c r="C90" s="297"/>
      <c r="D90" s="297"/>
      <c r="E90" s="297"/>
      <c r="F90" s="297"/>
      <c r="G90" s="297"/>
      <c r="H90" s="297"/>
      <c r="I90" s="297"/>
      <c r="J90" s="297"/>
      <c r="K90" s="297"/>
      <c r="L90" s="297"/>
      <c r="M90" s="297"/>
      <c r="N90" s="297"/>
      <c r="O90" s="297"/>
      <c r="P90" s="297"/>
      <c r="Q90" s="297"/>
      <c r="R90" s="297"/>
      <c r="S90" s="297"/>
      <c r="T90" s="297"/>
      <c r="U90" s="297"/>
      <c r="V90" s="297"/>
      <c r="W90" s="297"/>
      <c r="X90" s="297"/>
      <c r="Y90" s="297"/>
      <c r="Z90" s="297"/>
      <c r="AA90" s="297"/>
      <c r="AB90" s="297"/>
      <c r="AC90" s="297"/>
      <c r="AD90" s="297"/>
      <c r="AE90" s="297"/>
      <c r="AF90" s="297"/>
      <c r="AG90" s="297"/>
      <c r="AH90" s="297"/>
      <c r="AI90" s="297"/>
      <c r="AJ90" s="297"/>
      <c r="AK90" s="297"/>
      <c r="AL90" s="297"/>
      <c r="AM90" s="297"/>
      <c r="AN90" s="297"/>
      <c r="AO90" s="297"/>
      <c r="AP90" s="297"/>
      <c r="AQ90" s="297"/>
      <c r="AR90" s="297"/>
      <c r="AS90" s="297"/>
      <c r="AT90" s="297"/>
      <c r="AU90" s="297"/>
      <c r="AV90" s="297"/>
      <c r="AW90" s="297"/>
      <c r="AX90" s="297"/>
      <c r="AY90" s="297"/>
      <c r="AZ90" s="297"/>
      <c r="BA90" s="297"/>
      <c r="BB90" s="297"/>
      <c r="BC90" s="297"/>
      <c r="BD90" s="297"/>
      <c r="BE90" s="297"/>
      <c r="BF90" s="297"/>
      <c r="BG90" s="297"/>
      <c r="BH90" s="297"/>
      <c r="BI90" s="297"/>
      <c r="BJ90" s="297"/>
      <c r="BK90" s="297"/>
      <c r="BL90" s="297"/>
      <c r="BM90" s="297"/>
      <c r="BN90" s="297"/>
      <c r="BO90" s="297"/>
      <c r="BP90" s="297"/>
    </row>
    <row r="91" spans="1:79" s="296" customFormat="1" x14ac:dyDescent="0.2">
      <c r="C91" s="297"/>
      <c r="D91" s="297"/>
      <c r="E91" s="297"/>
      <c r="F91" s="297"/>
      <c r="G91" s="297"/>
      <c r="H91" s="297"/>
      <c r="I91" s="297"/>
      <c r="J91" s="297"/>
      <c r="K91" s="297"/>
      <c r="L91" s="297"/>
      <c r="M91" s="297"/>
      <c r="N91" s="297"/>
      <c r="O91" s="297"/>
      <c r="P91" s="297"/>
      <c r="Q91" s="297"/>
      <c r="R91" s="297"/>
      <c r="S91" s="297"/>
      <c r="T91" s="297"/>
      <c r="U91" s="297"/>
      <c r="V91" s="297"/>
      <c r="W91" s="297"/>
      <c r="X91" s="297"/>
      <c r="Y91" s="297"/>
      <c r="Z91" s="297"/>
      <c r="AA91" s="297"/>
      <c r="AB91" s="297"/>
      <c r="AC91" s="297"/>
      <c r="AD91" s="297"/>
      <c r="AE91" s="297"/>
      <c r="AF91" s="297"/>
      <c r="AG91" s="297"/>
      <c r="AH91" s="297"/>
      <c r="AI91" s="297"/>
      <c r="AJ91" s="297"/>
      <c r="AK91" s="297"/>
      <c r="AL91" s="297"/>
      <c r="AM91" s="297"/>
      <c r="AN91" s="297"/>
      <c r="AO91" s="297"/>
      <c r="AP91" s="297"/>
      <c r="AQ91" s="297"/>
      <c r="AR91" s="297"/>
      <c r="AS91" s="297"/>
      <c r="AT91" s="297"/>
      <c r="AU91" s="297"/>
      <c r="AV91" s="297"/>
      <c r="AW91" s="297"/>
      <c r="AX91" s="297"/>
      <c r="AY91" s="297"/>
      <c r="AZ91" s="297"/>
      <c r="BA91" s="297"/>
      <c r="BB91" s="297"/>
      <c r="BC91" s="297"/>
      <c r="BD91" s="297"/>
      <c r="BE91" s="297"/>
      <c r="BF91" s="297"/>
      <c r="BG91" s="297"/>
      <c r="BH91" s="297"/>
      <c r="BI91" s="297"/>
      <c r="BJ91" s="297"/>
      <c r="BK91" s="297"/>
      <c r="BL91" s="297"/>
      <c r="BM91" s="297"/>
      <c r="BN91" s="297"/>
      <c r="BO91" s="297"/>
      <c r="BP91" s="297"/>
    </row>
    <row r="92" spans="1:79" s="296" customFormat="1" x14ac:dyDescent="0.2">
      <c r="C92" s="297"/>
      <c r="D92" s="297"/>
      <c r="E92" s="297"/>
      <c r="F92" s="297"/>
      <c r="G92" s="297"/>
      <c r="H92" s="297"/>
      <c r="I92" s="297"/>
      <c r="J92" s="297"/>
      <c r="K92" s="297"/>
      <c r="L92" s="297"/>
      <c r="M92" s="297"/>
      <c r="N92" s="297"/>
      <c r="O92" s="297"/>
      <c r="P92" s="297"/>
      <c r="Q92" s="297"/>
      <c r="R92" s="297"/>
      <c r="S92" s="297"/>
      <c r="T92" s="297"/>
      <c r="U92" s="297"/>
      <c r="V92" s="297"/>
      <c r="W92" s="297"/>
      <c r="X92" s="297"/>
      <c r="Y92" s="297"/>
      <c r="Z92" s="297"/>
      <c r="AA92" s="297"/>
      <c r="AB92" s="297"/>
      <c r="AC92" s="297"/>
      <c r="AD92" s="297"/>
      <c r="AE92" s="297"/>
      <c r="AF92" s="297"/>
      <c r="AG92" s="297"/>
      <c r="AH92" s="297"/>
      <c r="AI92" s="297"/>
      <c r="AJ92" s="297"/>
      <c r="AK92" s="297"/>
      <c r="AL92" s="297"/>
      <c r="AM92" s="297"/>
      <c r="AN92" s="297"/>
      <c r="AO92" s="297"/>
      <c r="AP92" s="297"/>
      <c r="AQ92" s="297"/>
      <c r="AR92" s="297"/>
      <c r="AS92" s="297"/>
      <c r="AT92" s="297"/>
      <c r="AU92" s="297"/>
      <c r="AV92" s="297"/>
      <c r="AW92" s="297"/>
      <c r="AX92" s="297"/>
      <c r="AY92" s="297"/>
      <c r="AZ92" s="297"/>
      <c r="BA92" s="297"/>
      <c r="BB92" s="297"/>
      <c r="BC92" s="297"/>
      <c r="BD92" s="297"/>
      <c r="BE92" s="297"/>
      <c r="BF92" s="297"/>
      <c r="BG92" s="297"/>
      <c r="BH92" s="297"/>
      <c r="BI92" s="297"/>
      <c r="BJ92" s="297"/>
      <c r="BK92" s="297"/>
      <c r="BL92" s="297"/>
      <c r="BM92" s="297"/>
      <c r="BN92" s="297"/>
      <c r="BO92" s="297"/>
      <c r="BP92" s="297"/>
    </row>
    <row r="93" spans="1:79" s="296" customFormat="1" x14ac:dyDescent="0.2">
      <c r="C93" s="297"/>
      <c r="D93" s="297"/>
      <c r="E93" s="297"/>
      <c r="F93" s="297"/>
      <c r="G93" s="297"/>
      <c r="H93" s="297"/>
      <c r="I93" s="297"/>
      <c r="J93" s="297"/>
      <c r="K93" s="297"/>
      <c r="L93" s="297"/>
      <c r="M93" s="297"/>
      <c r="N93" s="297"/>
      <c r="O93" s="297"/>
      <c r="P93" s="297"/>
      <c r="Q93" s="297"/>
      <c r="R93" s="297"/>
      <c r="S93" s="297"/>
      <c r="T93" s="297"/>
      <c r="U93" s="297"/>
      <c r="V93" s="297"/>
      <c r="W93" s="297"/>
      <c r="X93" s="297"/>
      <c r="Y93" s="297"/>
      <c r="Z93" s="297"/>
      <c r="AA93" s="297"/>
      <c r="AB93" s="297"/>
      <c r="AC93" s="297"/>
      <c r="AD93" s="297"/>
      <c r="AE93" s="297"/>
      <c r="AF93" s="297"/>
      <c r="AG93" s="297"/>
      <c r="AH93" s="297"/>
      <c r="AI93" s="297"/>
      <c r="AJ93" s="297"/>
      <c r="AK93" s="297"/>
      <c r="AL93" s="297"/>
      <c r="AM93" s="297"/>
      <c r="AN93" s="297"/>
      <c r="AO93" s="297"/>
      <c r="AP93" s="297"/>
      <c r="AQ93" s="297"/>
      <c r="AR93" s="297"/>
      <c r="AS93" s="297"/>
      <c r="AT93" s="297"/>
      <c r="AU93" s="297"/>
      <c r="AV93" s="297"/>
      <c r="AW93" s="297"/>
      <c r="AX93" s="297"/>
      <c r="AY93" s="297"/>
      <c r="AZ93" s="297"/>
      <c r="BA93" s="297"/>
      <c r="BB93" s="297"/>
      <c r="BC93" s="297"/>
      <c r="BD93" s="297"/>
      <c r="BE93" s="297"/>
      <c r="BF93" s="297"/>
      <c r="BG93" s="297"/>
      <c r="BH93" s="297"/>
      <c r="BI93" s="297"/>
      <c r="BJ93" s="297"/>
      <c r="BK93" s="297"/>
      <c r="BL93" s="297"/>
      <c r="BM93" s="297"/>
      <c r="BN93" s="297"/>
      <c r="BO93" s="297"/>
      <c r="BP93" s="297"/>
    </row>
    <row r="94" spans="1:79" s="296" customFormat="1" x14ac:dyDescent="0.2">
      <c r="C94" s="297"/>
      <c r="D94" s="297"/>
      <c r="E94" s="297"/>
      <c r="F94" s="297"/>
      <c r="G94" s="297"/>
      <c r="H94" s="297"/>
      <c r="I94" s="297"/>
      <c r="J94" s="297"/>
      <c r="K94" s="297"/>
      <c r="L94" s="297"/>
      <c r="M94" s="297"/>
      <c r="N94" s="297"/>
      <c r="O94" s="297"/>
      <c r="P94" s="297"/>
      <c r="Q94" s="297"/>
      <c r="R94" s="297"/>
      <c r="S94" s="297"/>
      <c r="T94" s="297"/>
      <c r="U94" s="297"/>
      <c r="V94" s="297"/>
      <c r="W94" s="297"/>
      <c r="X94" s="297"/>
      <c r="Y94" s="297"/>
      <c r="Z94" s="297"/>
      <c r="AA94" s="297"/>
      <c r="AB94" s="297"/>
      <c r="AC94" s="297"/>
      <c r="AD94" s="297"/>
      <c r="AE94" s="297"/>
      <c r="AF94" s="297"/>
      <c r="AG94" s="297"/>
      <c r="AH94" s="297"/>
      <c r="AI94" s="297"/>
      <c r="AJ94" s="297"/>
      <c r="AK94" s="297"/>
      <c r="AL94" s="297"/>
      <c r="AM94" s="297"/>
      <c r="AN94" s="297"/>
      <c r="AO94" s="297"/>
      <c r="AP94" s="297"/>
      <c r="AQ94" s="297"/>
      <c r="AR94" s="297"/>
      <c r="AS94" s="297"/>
      <c r="AT94" s="297"/>
      <c r="AU94" s="297"/>
      <c r="AV94" s="297"/>
      <c r="AW94" s="297"/>
      <c r="AX94" s="297"/>
      <c r="AY94" s="297"/>
      <c r="AZ94" s="297"/>
      <c r="BA94" s="297"/>
      <c r="BB94" s="297"/>
      <c r="BC94" s="297"/>
      <c r="BD94" s="297"/>
      <c r="BE94" s="297"/>
      <c r="BF94" s="297"/>
      <c r="BG94" s="297"/>
      <c r="BH94" s="297"/>
      <c r="BI94" s="297"/>
      <c r="BJ94" s="297"/>
      <c r="BK94" s="297"/>
      <c r="BL94" s="297"/>
      <c r="BM94" s="297"/>
      <c r="BN94" s="297"/>
      <c r="BO94" s="297"/>
      <c r="BP94" s="297"/>
    </row>
    <row r="95" spans="1:79" s="296" customFormat="1" x14ac:dyDescent="0.2">
      <c r="C95" s="297"/>
      <c r="D95" s="297"/>
      <c r="E95" s="297"/>
      <c r="F95" s="297"/>
      <c r="G95" s="297"/>
      <c r="H95" s="297"/>
      <c r="I95" s="297"/>
      <c r="J95" s="297"/>
      <c r="K95" s="297"/>
      <c r="L95" s="297"/>
      <c r="M95" s="297"/>
      <c r="N95" s="297"/>
      <c r="O95" s="297"/>
      <c r="P95" s="297"/>
      <c r="Q95" s="297"/>
      <c r="R95" s="297"/>
      <c r="S95" s="297"/>
      <c r="T95" s="297"/>
      <c r="U95" s="297"/>
      <c r="V95" s="297"/>
      <c r="W95" s="297"/>
      <c r="X95" s="297"/>
      <c r="Y95" s="297"/>
      <c r="Z95" s="297"/>
      <c r="AA95" s="297"/>
      <c r="AB95" s="297"/>
      <c r="AC95" s="297"/>
      <c r="AD95" s="297"/>
      <c r="AE95" s="297"/>
      <c r="AF95" s="297"/>
      <c r="AG95" s="297"/>
      <c r="AH95" s="297"/>
      <c r="AI95" s="297"/>
      <c r="AJ95" s="297"/>
      <c r="AK95" s="297"/>
      <c r="AL95" s="297"/>
      <c r="AM95" s="297"/>
      <c r="AN95" s="297"/>
      <c r="AO95" s="297"/>
      <c r="AP95" s="297"/>
      <c r="AQ95" s="297"/>
      <c r="AR95" s="297"/>
      <c r="AS95" s="297"/>
      <c r="AT95" s="297"/>
      <c r="AU95" s="297"/>
      <c r="AV95" s="297"/>
      <c r="AW95" s="297"/>
      <c r="AX95" s="297"/>
      <c r="AY95" s="297"/>
      <c r="AZ95" s="297"/>
      <c r="BA95" s="297"/>
      <c r="BB95" s="297"/>
      <c r="BC95" s="297"/>
      <c r="BD95" s="297"/>
      <c r="BE95" s="297"/>
      <c r="BF95" s="297"/>
      <c r="BG95" s="297"/>
      <c r="BH95" s="297"/>
      <c r="BI95" s="297"/>
      <c r="BJ95" s="297"/>
      <c r="BK95" s="297"/>
      <c r="BL95" s="297"/>
      <c r="BM95" s="297"/>
      <c r="BN95" s="297"/>
      <c r="BO95" s="297"/>
      <c r="BP95" s="297"/>
    </row>
    <row r="96" spans="1:79" s="296" customFormat="1" x14ac:dyDescent="0.2">
      <c r="C96" s="297"/>
      <c r="D96" s="297"/>
      <c r="E96" s="297"/>
      <c r="F96" s="297"/>
      <c r="G96" s="297"/>
      <c r="H96" s="297"/>
      <c r="I96" s="297"/>
      <c r="J96" s="297"/>
      <c r="K96" s="297"/>
      <c r="L96" s="297"/>
      <c r="M96" s="297"/>
      <c r="N96" s="297"/>
      <c r="O96" s="297"/>
      <c r="P96" s="297"/>
      <c r="Q96" s="297"/>
      <c r="R96" s="297"/>
      <c r="S96" s="297"/>
      <c r="T96" s="297"/>
      <c r="U96" s="297"/>
      <c r="V96" s="297"/>
      <c r="W96" s="297"/>
      <c r="X96" s="297"/>
      <c r="Y96" s="297"/>
      <c r="Z96" s="297"/>
      <c r="AA96" s="297"/>
      <c r="AB96" s="297"/>
      <c r="AC96" s="297"/>
      <c r="AD96" s="297"/>
      <c r="AE96" s="297"/>
      <c r="AF96" s="297"/>
      <c r="AG96" s="297"/>
      <c r="AH96" s="297"/>
      <c r="AI96" s="297"/>
      <c r="AJ96" s="297"/>
      <c r="AK96" s="297"/>
      <c r="AL96" s="297"/>
      <c r="AM96" s="297"/>
      <c r="AN96" s="297"/>
      <c r="AO96" s="297"/>
      <c r="AP96" s="297"/>
      <c r="AQ96" s="297"/>
      <c r="AR96" s="297"/>
      <c r="AS96" s="297"/>
      <c r="AT96" s="297"/>
      <c r="AU96" s="297"/>
      <c r="AV96" s="297"/>
      <c r="AW96" s="297"/>
      <c r="AX96" s="297"/>
      <c r="AY96" s="297"/>
      <c r="AZ96" s="297"/>
      <c r="BA96" s="297"/>
      <c r="BB96" s="297"/>
      <c r="BC96" s="297"/>
      <c r="BD96" s="297"/>
      <c r="BE96" s="297"/>
      <c r="BF96" s="297"/>
      <c r="BG96" s="297"/>
      <c r="BH96" s="297"/>
      <c r="BI96" s="297"/>
      <c r="BJ96" s="297"/>
      <c r="BK96" s="297"/>
      <c r="BL96" s="297"/>
      <c r="BM96" s="297"/>
      <c r="BN96" s="297"/>
      <c r="BO96" s="297"/>
      <c r="BP96" s="297"/>
    </row>
    <row r="97" spans="3:68" s="296" customFormat="1" x14ac:dyDescent="0.2">
      <c r="C97" s="297"/>
      <c r="D97" s="297"/>
      <c r="E97" s="297"/>
      <c r="F97" s="297"/>
      <c r="G97" s="297"/>
      <c r="H97" s="297"/>
      <c r="I97" s="297"/>
      <c r="J97" s="297"/>
      <c r="K97" s="297"/>
      <c r="L97" s="297"/>
      <c r="M97" s="297"/>
      <c r="N97" s="297"/>
      <c r="O97" s="297"/>
      <c r="P97" s="297"/>
      <c r="Q97" s="297"/>
      <c r="R97" s="297"/>
      <c r="S97" s="297"/>
      <c r="T97" s="297"/>
      <c r="U97" s="297"/>
      <c r="V97" s="297"/>
      <c r="W97" s="297"/>
      <c r="X97" s="297"/>
      <c r="Y97" s="297"/>
      <c r="Z97" s="297"/>
      <c r="AA97" s="297"/>
      <c r="AB97" s="297"/>
      <c r="AC97" s="297"/>
      <c r="AD97" s="297"/>
      <c r="AE97" s="297"/>
      <c r="AF97" s="297"/>
      <c r="AG97" s="297"/>
      <c r="AH97" s="297"/>
      <c r="AI97" s="297"/>
      <c r="AJ97" s="297"/>
      <c r="AK97" s="297"/>
      <c r="AL97" s="297"/>
      <c r="AM97" s="297"/>
      <c r="AN97" s="297"/>
      <c r="AO97" s="297"/>
      <c r="AP97" s="297"/>
      <c r="AQ97" s="297"/>
      <c r="AR97" s="297"/>
      <c r="AS97" s="297"/>
      <c r="AT97" s="297"/>
      <c r="AU97" s="297"/>
      <c r="AV97" s="297"/>
      <c r="AW97" s="297"/>
      <c r="AX97" s="297"/>
      <c r="AY97" s="297"/>
      <c r="AZ97" s="297"/>
      <c r="BA97" s="297"/>
      <c r="BB97" s="297"/>
      <c r="BC97" s="297"/>
      <c r="BD97" s="297"/>
      <c r="BE97" s="297"/>
      <c r="BF97" s="297"/>
      <c r="BG97" s="297"/>
      <c r="BH97" s="297"/>
      <c r="BI97" s="297"/>
      <c r="BJ97" s="297"/>
      <c r="BK97" s="297"/>
      <c r="BL97" s="297"/>
      <c r="BM97" s="297"/>
      <c r="BN97" s="297"/>
      <c r="BO97" s="297"/>
      <c r="BP97" s="297"/>
    </row>
    <row r="98" spans="3:68" s="296" customFormat="1" x14ac:dyDescent="0.2">
      <c r="C98" s="297"/>
      <c r="D98" s="297"/>
      <c r="E98" s="297"/>
      <c r="F98" s="297"/>
      <c r="G98" s="297"/>
      <c r="H98" s="297"/>
      <c r="I98" s="297"/>
      <c r="J98" s="297"/>
      <c r="K98" s="297"/>
      <c r="L98" s="297"/>
      <c r="M98" s="297"/>
      <c r="N98" s="297"/>
      <c r="O98" s="297"/>
      <c r="P98" s="297"/>
      <c r="Q98" s="297"/>
      <c r="R98" s="297"/>
      <c r="S98" s="297"/>
      <c r="T98" s="297"/>
      <c r="U98" s="297"/>
      <c r="V98" s="297"/>
      <c r="W98" s="297"/>
      <c r="X98" s="297"/>
      <c r="Y98" s="297"/>
      <c r="Z98" s="297"/>
      <c r="AA98" s="297"/>
      <c r="AB98" s="297"/>
      <c r="AC98" s="297"/>
      <c r="AD98" s="297"/>
      <c r="AE98" s="297"/>
      <c r="AF98" s="297"/>
      <c r="AG98" s="297"/>
      <c r="AH98" s="297"/>
      <c r="AI98" s="297"/>
      <c r="AJ98" s="297"/>
      <c r="AK98" s="297"/>
      <c r="AL98" s="297"/>
      <c r="AM98" s="297"/>
      <c r="AN98" s="297"/>
      <c r="AO98" s="297"/>
      <c r="AP98" s="297"/>
      <c r="AQ98" s="297"/>
      <c r="AR98" s="297"/>
      <c r="AS98" s="297"/>
      <c r="AT98" s="297"/>
      <c r="AU98" s="297"/>
      <c r="AV98" s="297"/>
      <c r="AW98" s="297"/>
      <c r="AX98" s="297"/>
      <c r="AY98" s="297"/>
      <c r="AZ98" s="297"/>
      <c r="BA98" s="297"/>
      <c r="BB98" s="297"/>
      <c r="BC98" s="297"/>
      <c r="BD98" s="297"/>
      <c r="BE98" s="297"/>
      <c r="BF98" s="297"/>
      <c r="BG98" s="297"/>
      <c r="BH98" s="297"/>
      <c r="BI98" s="297"/>
      <c r="BJ98" s="297"/>
      <c r="BK98" s="297"/>
      <c r="BL98" s="297"/>
      <c r="BM98" s="297"/>
      <c r="BN98" s="297"/>
      <c r="BO98" s="297"/>
      <c r="BP98" s="297"/>
    </row>
    <row r="99" spans="3:68" s="296" customFormat="1" x14ac:dyDescent="0.2">
      <c r="C99" s="297"/>
      <c r="D99" s="297"/>
      <c r="E99" s="297"/>
      <c r="F99" s="297"/>
      <c r="G99" s="297"/>
      <c r="H99" s="297"/>
      <c r="I99" s="297"/>
      <c r="J99" s="297"/>
      <c r="K99" s="297"/>
      <c r="L99" s="297"/>
      <c r="M99" s="297"/>
      <c r="N99" s="297"/>
      <c r="O99" s="297"/>
      <c r="P99" s="297"/>
      <c r="Q99" s="297"/>
      <c r="R99" s="297"/>
      <c r="S99" s="297"/>
      <c r="T99" s="297"/>
      <c r="U99" s="297"/>
      <c r="V99" s="297"/>
      <c r="W99" s="297"/>
      <c r="X99" s="297"/>
      <c r="Y99" s="297"/>
      <c r="Z99" s="297"/>
      <c r="AA99" s="297"/>
      <c r="AB99" s="297"/>
      <c r="AC99" s="297"/>
      <c r="AD99" s="297"/>
      <c r="AE99" s="297"/>
      <c r="AF99" s="297"/>
      <c r="AG99" s="297"/>
      <c r="AH99" s="297"/>
      <c r="AI99" s="297"/>
      <c r="AJ99" s="297"/>
      <c r="AK99" s="297"/>
      <c r="AL99" s="297"/>
      <c r="AM99" s="297"/>
      <c r="AN99" s="297"/>
      <c r="AO99" s="297"/>
      <c r="AP99" s="297"/>
      <c r="AQ99" s="297"/>
      <c r="AR99" s="297"/>
      <c r="AS99" s="297"/>
      <c r="AT99" s="297"/>
      <c r="AU99" s="297"/>
      <c r="AV99" s="297"/>
      <c r="AW99" s="297"/>
      <c r="AX99" s="297"/>
      <c r="AY99" s="297"/>
      <c r="AZ99" s="297"/>
      <c r="BA99" s="297"/>
      <c r="BB99" s="297"/>
      <c r="BC99" s="297"/>
      <c r="BD99" s="297"/>
      <c r="BE99" s="297"/>
      <c r="BF99" s="297"/>
      <c r="BG99" s="297"/>
      <c r="BH99" s="297"/>
      <c r="BI99" s="297"/>
      <c r="BJ99" s="297"/>
      <c r="BK99" s="297"/>
      <c r="BL99" s="297"/>
      <c r="BM99" s="297"/>
      <c r="BN99" s="297"/>
      <c r="BO99" s="297"/>
      <c r="BP99" s="297"/>
    </row>
    <row r="100" spans="3:68" s="296" customFormat="1" x14ac:dyDescent="0.2">
      <c r="C100" s="297"/>
      <c r="D100" s="297"/>
      <c r="E100" s="297"/>
      <c r="F100" s="297"/>
      <c r="G100" s="297"/>
      <c r="H100" s="297"/>
      <c r="I100" s="297"/>
      <c r="J100" s="297"/>
      <c r="K100" s="297"/>
      <c r="L100" s="297"/>
      <c r="M100" s="297"/>
      <c r="N100" s="297"/>
      <c r="O100" s="297"/>
      <c r="P100" s="297"/>
      <c r="Q100" s="297"/>
      <c r="R100" s="297"/>
      <c r="S100" s="297"/>
      <c r="T100" s="297"/>
      <c r="U100" s="297"/>
      <c r="V100" s="297"/>
      <c r="W100" s="297"/>
      <c r="X100" s="297"/>
      <c r="Y100" s="297"/>
      <c r="Z100" s="297"/>
      <c r="AA100" s="297"/>
      <c r="AB100" s="297"/>
      <c r="AC100" s="297"/>
      <c r="AD100" s="297"/>
      <c r="AE100" s="297"/>
      <c r="AF100" s="297"/>
      <c r="AG100" s="297"/>
      <c r="AH100" s="297"/>
      <c r="AI100" s="297"/>
      <c r="AJ100" s="297"/>
      <c r="AK100" s="297"/>
      <c r="AL100" s="297"/>
      <c r="AM100" s="297"/>
      <c r="AN100" s="297"/>
      <c r="AO100" s="297"/>
      <c r="AP100" s="297"/>
      <c r="AQ100" s="297"/>
      <c r="AR100" s="297"/>
      <c r="AS100" s="297"/>
      <c r="AT100" s="297"/>
      <c r="AU100" s="297"/>
      <c r="AV100" s="297"/>
      <c r="AW100" s="297"/>
      <c r="AX100" s="297"/>
      <c r="AY100" s="297"/>
      <c r="AZ100" s="297"/>
      <c r="BA100" s="297"/>
      <c r="BB100" s="297"/>
      <c r="BC100" s="297"/>
      <c r="BD100" s="297"/>
      <c r="BE100" s="297"/>
      <c r="BF100" s="297"/>
      <c r="BG100" s="297"/>
      <c r="BH100" s="297"/>
      <c r="BI100" s="297"/>
      <c r="BJ100" s="297"/>
      <c r="BK100" s="297"/>
      <c r="BL100" s="297"/>
      <c r="BM100" s="297"/>
      <c r="BN100" s="297"/>
      <c r="BO100" s="297"/>
      <c r="BP100" s="297"/>
    </row>
    <row r="101" spans="3:68" s="296" customFormat="1" x14ac:dyDescent="0.2">
      <c r="C101" s="297"/>
      <c r="D101" s="297"/>
      <c r="E101" s="297"/>
      <c r="F101" s="297"/>
      <c r="G101" s="297"/>
      <c r="H101" s="297"/>
      <c r="I101" s="297"/>
      <c r="J101" s="297"/>
      <c r="K101" s="297"/>
      <c r="L101" s="297"/>
      <c r="M101" s="297"/>
      <c r="N101" s="297"/>
      <c r="O101" s="297"/>
      <c r="P101" s="297"/>
      <c r="Q101" s="297"/>
      <c r="R101" s="297"/>
      <c r="S101" s="297"/>
      <c r="T101" s="297"/>
      <c r="U101" s="297"/>
      <c r="V101" s="297"/>
      <c r="W101" s="297"/>
      <c r="X101" s="297"/>
      <c r="Y101" s="297"/>
      <c r="Z101" s="297"/>
      <c r="AA101" s="297"/>
      <c r="AB101" s="297"/>
      <c r="AC101" s="297"/>
      <c r="AD101" s="297"/>
      <c r="AE101" s="297"/>
      <c r="AF101" s="297"/>
      <c r="AG101" s="297"/>
      <c r="AH101" s="297"/>
      <c r="AI101" s="297"/>
      <c r="AJ101" s="297"/>
      <c r="AK101" s="297"/>
      <c r="AL101" s="297"/>
      <c r="AM101" s="297"/>
      <c r="AN101" s="297"/>
      <c r="AO101" s="297"/>
      <c r="AP101" s="297"/>
      <c r="AQ101" s="297"/>
      <c r="AR101" s="297"/>
      <c r="AS101" s="297"/>
      <c r="AT101" s="297"/>
      <c r="AU101" s="297"/>
      <c r="AV101" s="297"/>
      <c r="AW101" s="297"/>
      <c r="AX101" s="297"/>
      <c r="AY101" s="297"/>
      <c r="AZ101" s="297"/>
      <c r="BA101" s="297"/>
      <c r="BB101" s="297"/>
      <c r="BC101" s="297"/>
      <c r="BD101" s="297"/>
      <c r="BE101" s="297"/>
      <c r="BF101" s="297"/>
      <c r="BG101" s="297"/>
      <c r="BH101" s="297"/>
      <c r="BI101" s="297"/>
      <c r="BJ101" s="297"/>
      <c r="BK101" s="297"/>
      <c r="BL101" s="297"/>
      <c r="BM101" s="297"/>
      <c r="BN101" s="297"/>
      <c r="BO101" s="297"/>
      <c r="BP101" s="297"/>
    </row>
    <row r="102" spans="3:68" s="296" customFormat="1" x14ac:dyDescent="0.2">
      <c r="C102" s="297"/>
      <c r="D102" s="297"/>
      <c r="E102" s="297"/>
      <c r="F102" s="297"/>
      <c r="G102" s="297"/>
      <c r="H102" s="297"/>
      <c r="I102" s="297"/>
      <c r="J102" s="297"/>
      <c r="K102" s="297"/>
      <c r="L102" s="297"/>
      <c r="M102" s="297"/>
      <c r="N102" s="297"/>
      <c r="O102" s="297"/>
      <c r="P102" s="297"/>
      <c r="Q102" s="297"/>
      <c r="R102" s="297"/>
      <c r="S102" s="297"/>
      <c r="T102" s="297"/>
      <c r="U102" s="297"/>
      <c r="V102" s="297"/>
      <c r="W102" s="297"/>
      <c r="X102" s="297"/>
      <c r="Y102" s="297"/>
      <c r="Z102" s="297"/>
      <c r="AA102" s="297"/>
      <c r="AB102" s="297"/>
      <c r="AC102" s="297"/>
      <c r="AD102" s="297"/>
      <c r="AE102" s="297"/>
      <c r="AF102" s="297"/>
      <c r="AG102" s="297"/>
      <c r="AH102" s="297"/>
      <c r="AI102" s="297"/>
      <c r="AJ102" s="297"/>
      <c r="AK102" s="297"/>
      <c r="AL102" s="297"/>
      <c r="AM102" s="297"/>
      <c r="AN102" s="297"/>
      <c r="AO102" s="297"/>
      <c r="AP102" s="297"/>
      <c r="AQ102" s="297"/>
      <c r="AR102" s="297"/>
      <c r="AS102" s="297"/>
      <c r="AT102" s="297"/>
      <c r="AU102" s="297"/>
      <c r="AV102" s="297"/>
      <c r="AW102" s="297"/>
      <c r="AX102" s="297"/>
      <c r="AY102" s="297"/>
      <c r="AZ102" s="297"/>
      <c r="BA102" s="297"/>
      <c r="BB102" s="297"/>
      <c r="BC102" s="297"/>
      <c r="BD102" s="297"/>
      <c r="BE102" s="297"/>
      <c r="BF102" s="297"/>
      <c r="BG102" s="297"/>
      <c r="BH102" s="297"/>
      <c r="BI102" s="297"/>
      <c r="BJ102" s="297"/>
      <c r="BK102" s="297"/>
      <c r="BL102" s="297"/>
      <c r="BM102" s="297"/>
      <c r="BN102" s="297"/>
      <c r="BO102" s="297"/>
      <c r="BP102" s="297"/>
    </row>
    <row r="103" spans="3:68" x14ac:dyDescent="0.2"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</row>
    <row r="104" spans="3:68" x14ac:dyDescent="0.2"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</row>
    <row r="105" spans="3:68" x14ac:dyDescent="0.2"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</row>
    <row r="106" spans="3:68" x14ac:dyDescent="0.2"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>
        <v>6.8537418650922157E-4</v>
      </c>
      <c r="BI106" s="2">
        <v>2.723710809829874E-3</v>
      </c>
      <c r="BJ106" s="2"/>
      <c r="BK106" s="2"/>
      <c r="BL106" s="2"/>
      <c r="BM106" s="2"/>
      <c r="BN106" s="2"/>
      <c r="BO106" s="2"/>
      <c r="BP106" s="2"/>
    </row>
    <row r="107" spans="3:68" x14ac:dyDescent="0.2"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</row>
    <row r="108" spans="3:68" x14ac:dyDescent="0.2"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</row>
    <row r="109" spans="3:68" x14ac:dyDescent="0.2"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</row>
    <row r="110" spans="3:68" x14ac:dyDescent="0.2"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</row>
    <row r="111" spans="3:68" x14ac:dyDescent="0.2"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</row>
    <row r="112" spans="3:68" x14ac:dyDescent="0.2"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</row>
    <row r="113" spans="3:68" x14ac:dyDescent="0.2"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</row>
    <row r="114" spans="3:68" x14ac:dyDescent="0.2"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</row>
    <row r="115" spans="3:68" x14ac:dyDescent="0.2"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</row>
    <row r="116" spans="3:68" x14ac:dyDescent="0.2"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</row>
    <row r="117" spans="3:68" x14ac:dyDescent="0.2"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</row>
    <row r="118" spans="3:68" x14ac:dyDescent="0.2"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</row>
    <row r="119" spans="3:68" x14ac:dyDescent="0.2"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</row>
    <row r="120" spans="3:68" x14ac:dyDescent="0.2"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</row>
    <row r="121" spans="3:68" x14ac:dyDescent="0.2"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</row>
    <row r="122" spans="3:68" x14ac:dyDescent="0.2"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</row>
    <row r="123" spans="3:68" x14ac:dyDescent="0.2"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</row>
    <row r="124" spans="3:68" x14ac:dyDescent="0.2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</row>
    <row r="125" spans="3:68" x14ac:dyDescent="0.2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</row>
    <row r="126" spans="3:68" x14ac:dyDescent="0.2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</row>
    <row r="127" spans="3:68" x14ac:dyDescent="0.2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</row>
    <row r="128" spans="3:68" x14ac:dyDescent="0.2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</row>
    <row r="129" spans="3:68" x14ac:dyDescent="0.2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</row>
    <row r="130" spans="3:68" x14ac:dyDescent="0.2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</row>
    <row r="131" spans="3:68" x14ac:dyDescent="0.2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</row>
    <row r="132" spans="3:68" x14ac:dyDescent="0.2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</row>
    <row r="133" spans="3:68" x14ac:dyDescent="0.2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</row>
    <row r="134" spans="3:68" x14ac:dyDescent="0.2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</row>
    <row r="135" spans="3:68" x14ac:dyDescent="0.2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</row>
    <row r="136" spans="3:68" x14ac:dyDescent="0.2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</row>
    <row r="137" spans="3:68" x14ac:dyDescent="0.2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</row>
    <row r="138" spans="3:68" x14ac:dyDescent="0.2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</row>
    <row r="139" spans="3:68" x14ac:dyDescent="0.2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</row>
    <row r="140" spans="3:68" x14ac:dyDescent="0.2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</row>
    <row r="141" spans="3:68" x14ac:dyDescent="0.2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</row>
    <row r="142" spans="3:68" x14ac:dyDescent="0.2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</row>
    <row r="143" spans="3:68" x14ac:dyDescent="0.2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</row>
    <row r="144" spans="3:68" x14ac:dyDescent="0.2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</row>
    <row r="145" spans="3:68" x14ac:dyDescent="0.2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</row>
    <row r="146" spans="3:68" x14ac:dyDescent="0.2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</row>
    <row r="147" spans="3:68" x14ac:dyDescent="0.2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</row>
    <row r="148" spans="3:68" x14ac:dyDescent="0.2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</row>
    <row r="149" spans="3:68" x14ac:dyDescent="0.2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</row>
    <row r="150" spans="3:68" x14ac:dyDescent="0.2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</row>
    <row r="151" spans="3:68" x14ac:dyDescent="0.2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</row>
    <row r="152" spans="3:68" x14ac:dyDescent="0.2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</row>
    <row r="153" spans="3:68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</row>
    <row r="154" spans="3:68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</row>
    <row r="155" spans="3:68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</row>
    <row r="156" spans="3:68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</row>
    <row r="157" spans="3:68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</row>
    <row r="158" spans="3:68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</row>
    <row r="159" spans="3:68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</row>
    <row r="160" spans="3:68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</row>
    <row r="161" spans="3:68" x14ac:dyDescent="0.2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</row>
    <row r="162" spans="3:68" x14ac:dyDescent="0.2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</row>
    <row r="163" spans="3:68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</row>
    <row r="164" spans="3:68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</row>
    <row r="165" spans="3:68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</row>
    <row r="166" spans="3:68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</row>
    <row r="167" spans="3:68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</row>
    <row r="168" spans="3:68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</row>
    <row r="169" spans="3:68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</row>
  </sheetData>
  <mergeCells count="60">
    <mergeCell ref="BG3:BG4"/>
    <mergeCell ref="BO3:BP3"/>
    <mergeCell ref="AZ3:AZ4"/>
    <mergeCell ref="AK3:AK4"/>
    <mergeCell ref="AY3:AY4"/>
    <mergeCell ref="BJ3:BN3"/>
    <mergeCell ref="AR3:AR4"/>
    <mergeCell ref="AX3:AX4"/>
    <mergeCell ref="AS3:AS4"/>
    <mergeCell ref="AT3:AT4"/>
    <mergeCell ref="BC3:BC4"/>
    <mergeCell ref="BD3:BD4"/>
    <mergeCell ref="BE3:BE4"/>
    <mergeCell ref="BB3:BB4"/>
    <mergeCell ref="BI3:BI4"/>
    <mergeCell ref="BH3:BH4"/>
    <mergeCell ref="D3:D4"/>
    <mergeCell ref="J3:J4"/>
    <mergeCell ref="K3:K4"/>
    <mergeCell ref="S3:S4"/>
    <mergeCell ref="I3:I4"/>
    <mergeCell ref="E3:E4"/>
    <mergeCell ref="O3:O4"/>
    <mergeCell ref="N3:N4"/>
    <mergeCell ref="Q3:Q4"/>
    <mergeCell ref="F3:F4"/>
    <mergeCell ref="G3:G4"/>
    <mergeCell ref="H3:H4"/>
    <mergeCell ref="L3:L4"/>
    <mergeCell ref="AI3:AI4"/>
    <mergeCell ref="X3:X4"/>
    <mergeCell ref="M3:M4"/>
    <mergeCell ref="R3:R4"/>
    <mergeCell ref="P3:P4"/>
    <mergeCell ref="V3:V4"/>
    <mergeCell ref="W3:W4"/>
    <mergeCell ref="U3:U4"/>
    <mergeCell ref="T3:T4"/>
    <mergeCell ref="AC3:AC4"/>
    <mergeCell ref="AA3:AA4"/>
    <mergeCell ref="AB3:AB4"/>
    <mergeCell ref="AF3:AF4"/>
    <mergeCell ref="AD3:AD4"/>
    <mergeCell ref="AG3:AG4"/>
    <mergeCell ref="BF3:BF4"/>
    <mergeCell ref="Y3:Y4"/>
    <mergeCell ref="Z3:Z4"/>
    <mergeCell ref="AE3:AE4"/>
    <mergeCell ref="BA3:BA4"/>
    <mergeCell ref="AO3:AO4"/>
    <mergeCell ref="AP3:AP4"/>
    <mergeCell ref="AQ3:AQ4"/>
    <mergeCell ref="AM3:AM4"/>
    <mergeCell ref="AU3:AU4"/>
    <mergeCell ref="AN3:AN4"/>
    <mergeCell ref="AV3:AV4"/>
    <mergeCell ref="AW3:AW4"/>
    <mergeCell ref="AL3:AL4"/>
    <mergeCell ref="AJ3:AJ4"/>
    <mergeCell ref="AH3:AH4"/>
  </mergeCells>
  <phoneticPr fontId="0" type="noConversion"/>
  <pageMargins left="0.48" right="0.16" top="1.04" bottom="1" header="0" footer="0"/>
  <pageSetup scale="43" orientation="landscape" r:id="rId1"/>
  <headerFooter alignWithMargins="0"/>
  <ignoredErrors>
    <ignoredError sqref="BJ6:BP19 Z6:AR19 AS7:AT19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CB190"/>
  <sheetViews>
    <sheetView zoomScale="75" workbookViewId="0">
      <pane xSplit="4" ySplit="4" topLeftCell="BD5" activePane="bottomRight" state="frozenSplit"/>
      <selection pane="topRight" activeCell="D1" sqref="D1"/>
      <selection pane="bottomLeft" activeCell="A4" sqref="A4"/>
      <selection pane="bottomRight" activeCell="BI1" sqref="BI1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48.42578125" customWidth="1"/>
    <col min="5" max="40" width="8.7109375" hidden="1" customWidth="1"/>
    <col min="41" max="41" width="8.7109375" customWidth="1"/>
    <col min="42" max="43" width="8.7109375" hidden="1" customWidth="1"/>
    <col min="44" max="44" width="8.7109375" customWidth="1"/>
    <col min="45" max="46" width="8.7109375" hidden="1" customWidth="1"/>
    <col min="47" max="47" width="9.140625" customWidth="1"/>
    <col min="48" max="49" width="9.140625" hidden="1" customWidth="1"/>
    <col min="50" max="50" width="9.140625" customWidth="1"/>
    <col min="51" max="52" width="9.140625" hidden="1" customWidth="1"/>
    <col min="53" max="61" width="9.140625" customWidth="1"/>
    <col min="62" max="66" width="9.5703125" customWidth="1"/>
    <col min="67" max="67" width="9" customWidth="1"/>
    <col min="68" max="68" width="10" customWidth="1"/>
    <col min="70" max="80" width="11.42578125" style="296"/>
  </cols>
  <sheetData>
    <row r="1" spans="1:79" x14ac:dyDescent="0.2">
      <c r="D1" s="533" t="s">
        <v>6</v>
      </c>
      <c r="E1" s="533"/>
      <c r="F1" s="533"/>
      <c r="G1" s="533"/>
      <c r="H1" s="533"/>
      <c r="I1" s="533"/>
      <c r="J1" s="533"/>
      <c r="K1" s="533"/>
      <c r="L1" s="533"/>
      <c r="M1" s="533"/>
      <c r="N1" s="533"/>
      <c r="O1" s="533"/>
      <c r="P1" s="533"/>
      <c r="Q1" s="533"/>
      <c r="R1" s="533"/>
      <c r="S1" s="533"/>
      <c r="T1" s="533"/>
      <c r="U1" s="533"/>
      <c r="V1" s="533"/>
      <c r="W1" s="533"/>
      <c r="X1" s="533"/>
      <c r="Y1" s="533"/>
      <c r="Z1" s="533"/>
      <c r="AA1" s="533"/>
      <c r="AB1" s="533"/>
      <c r="AC1" s="533"/>
      <c r="AD1" s="533"/>
      <c r="AE1" s="533"/>
      <c r="AF1" s="533"/>
      <c r="AG1" s="533"/>
      <c r="AH1" s="533"/>
      <c r="AI1" s="533"/>
      <c r="AJ1" s="533"/>
      <c r="AK1" s="533"/>
      <c r="AL1" s="533"/>
      <c r="AM1" s="533"/>
      <c r="AN1" s="533"/>
      <c r="AO1" s="533"/>
      <c r="AP1" s="533"/>
      <c r="AQ1" s="533"/>
      <c r="AR1" s="533"/>
      <c r="AS1" s="533"/>
      <c r="AT1" s="533"/>
      <c r="AU1" s="533"/>
      <c r="AV1" s="533"/>
      <c r="AW1" s="533"/>
      <c r="AX1" s="533"/>
      <c r="AY1" s="533"/>
      <c r="AZ1" s="533"/>
      <c r="BA1" s="533"/>
      <c r="BB1" s="533"/>
      <c r="BC1" s="533"/>
      <c r="BD1" s="533"/>
      <c r="BE1" s="533"/>
      <c r="BF1" s="533"/>
      <c r="BG1" s="533"/>
      <c r="BH1" s="533"/>
      <c r="BI1" s="533"/>
      <c r="BJ1" s="412"/>
      <c r="BK1" s="412"/>
      <c r="BL1" s="412"/>
      <c r="BM1" s="412"/>
      <c r="BN1" s="412"/>
      <c r="BO1" s="8"/>
      <c r="BP1" s="8"/>
      <c r="BR1" s="293"/>
      <c r="BS1" s="293"/>
      <c r="BT1" s="293"/>
      <c r="BU1" s="293"/>
      <c r="BV1" s="293"/>
      <c r="BW1" s="293"/>
      <c r="BX1" s="293"/>
      <c r="BY1" s="293"/>
      <c r="BZ1" s="293"/>
      <c r="CA1" s="293"/>
    </row>
    <row r="2" spans="1:79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43"/>
      <c r="T2" s="284"/>
      <c r="U2" s="311"/>
      <c r="V2" s="315"/>
      <c r="W2" s="315"/>
      <c r="X2" s="317"/>
      <c r="Y2" s="318"/>
      <c r="Z2" s="328"/>
      <c r="AA2" s="329"/>
      <c r="AB2" s="330"/>
      <c r="AC2" s="332"/>
      <c r="AD2" s="379"/>
      <c r="AE2" s="382"/>
      <c r="AF2" s="383"/>
      <c r="AG2" s="385"/>
      <c r="AH2" s="395"/>
      <c r="AI2" s="398"/>
      <c r="AJ2" s="400"/>
      <c r="AK2" s="401"/>
      <c r="AL2" s="411"/>
      <c r="AM2" s="417"/>
      <c r="AN2" s="417"/>
      <c r="AO2" s="421"/>
      <c r="AP2" s="430"/>
      <c r="AQ2" s="434"/>
      <c r="AR2" s="435"/>
      <c r="AS2" s="436"/>
      <c r="AT2" s="468"/>
      <c r="AU2" s="8"/>
      <c r="AV2" s="489"/>
      <c r="AW2" s="495"/>
      <c r="AX2" s="530"/>
      <c r="AY2" s="532"/>
      <c r="AZ2" s="532"/>
      <c r="BA2" s="532"/>
      <c r="BB2" s="532"/>
      <c r="BC2" s="532"/>
      <c r="BD2" s="532"/>
      <c r="BE2" s="532"/>
      <c r="BF2" s="532"/>
      <c r="BG2" s="532"/>
      <c r="BH2" s="532"/>
      <c r="BI2" s="532"/>
      <c r="BJ2" s="412"/>
      <c r="BK2" s="412"/>
      <c r="BL2" s="412"/>
      <c r="BM2" s="412"/>
      <c r="BN2" s="412"/>
      <c r="BO2" s="8"/>
      <c r="BP2" s="8"/>
      <c r="BR2" s="293"/>
      <c r="BS2" s="293"/>
      <c r="BT2" s="293"/>
      <c r="BU2" s="293"/>
      <c r="BV2" s="293"/>
      <c r="BW2" s="293"/>
      <c r="BX2" s="293"/>
      <c r="BY2" s="293"/>
      <c r="BZ2" s="293"/>
      <c r="CA2" s="293"/>
    </row>
    <row r="3" spans="1:79" ht="13.5" customHeight="1" x14ac:dyDescent="0.25">
      <c r="C3" s="16"/>
      <c r="D3" s="652" t="s">
        <v>30</v>
      </c>
      <c r="E3" s="638" t="str">
        <f>+entero!E3</f>
        <v>2008                          A  fines de Dic*</v>
      </c>
      <c r="F3" s="638" t="str">
        <f>+entero!F3</f>
        <v>2009                          A  fines de Ene*</v>
      </c>
      <c r="G3" s="638" t="str">
        <f>+entero!G3</f>
        <v>2009                          A  fines de Feb*</v>
      </c>
      <c r="H3" s="638" t="str">
        <f>+entero!H3</f>
        <v>2009                          A  fines de Mar*</v>
      </c>
      <c r="I3" s="638" t="str">
        <f>+entero!I3</f>
        <v>2009                          A  fines de Abr*</v>
      </c>
      <c r="J3" s="638" t="str">
        <f>+entero!J3</f>
        <v>2009                          A  fines de May*</v>
      </c>
      <c r="K3" s="638" t="str">
        <f>+entero!K3</f>
        <v>2009                          A  fines de Jun*</v>
      </c>
      <c r="L3" s="638" t="str">
        <f>+entero!L3</f>
        <v>2009                          A  fines de Jul*</v>
      </c>
      <c r="M3" s="638" t="str">
        <f>+entero!M3</f>
        <v>2009                          A  fines de Ago*</v>
      </c>
      <c r="N3" s="638" t="str">
        <f>+entero!N3</f>
        <v>2009                          A  fines de Sep*</v>
      </c>
      <c r="O3" s="638" t="str">
        <f>+entero!O3</f>
        <v>2009                          A  fines de Oct*</v>
      </c>
      <c r="P3" s="638" t="str">
        <f>+entero!P3</f>
        <v>2009                          A  fines de Nov*</v>
      </c>
      <c r="Q3" s="638" t="str">
        <f>+entero!Q3</f>
        <v>2009                          A  fines de Dic*</v>
      </c>
      <c r="R3" s="638" t="str">
        <f>+entero!R3</f>
        <v>2010                          A  fines de Ene*</v>
      </c>
      <c r="S3" s="638" t="str">
        <f>+entero!S3</f>
        <v>2010                          A  fines de Feb*</v>
      </c>
      <c r="T3" s="638" t="str">
        <f>+entero!T3</f>
        <v>2010                          A  fines de Mar*</v>
      </c>
      <c r="U3" s="638" t="str">
        <f>+entero!U3</f>
        <v>2010                          A  fines de Abr*</v>
      </c>
      <c r="V3" s="638" t="str">
        <f>+entero!V3</f>
        <v>2010                          A  fines de May*</v>
      </c>
      <c r="W3" s="638" t="str">
        <f>+entero!W3</f>
        <v>2010                          A  fines de Jun*</v>
      </c>
      <c r="X3" s="638" t="str">
        <f>+entero!X3</f>
        <v>2010                          A  fines de Jul*</v>
      </c>
      <c r="Y3" s="638" t="str">
        <f>+entero!Y3</f>
        <v>2010                          A  fines de Ago*</v>
      </c>
      <c r="Z3" s="638" t="str">
        <f>+entero!Z3</f>
        <v>2010                          A  fines de Sep*</v>
      </c>
      <c r="AA3" s="638" t="str">
        <f>+entero!AA3</f>
        <v>2010                          A  fines de Oct*</v>
      </c>
      <c r="AB3" s="638" t="str">
        <f>+entero!AB3</f>
        <v>2010                          A  fines de Nov*</v>
      </c>
      <c r="AC3" s="638" t="str">
        <f>+entero!AC3</f>
        <v>2010                          A  fines de Dic*</v>
      </c>
      <c r="AD3" s="638" t="str">
        <f>+entero!AD3</f>
        <v>2011                          A  fines de Ene*</v>
      </c>
      <c r="AE3" s="638" t="str">
        <f>+entero!AE3</f>
        <v>2011                          A  fines de Feb*</v>
      </c>
      <c r="AF3" s="638" t="str">
        <f>+entero!AF3</f>
        <v>2011                          A  fines de Mar*</v>
      </c>
      <c r="AG3" s="638" t="str">
        <f>+entero!AG3</f>
        <v>2011                          A  fines de Abr*</v>
      </c>
      <c r="AH3" s="638" t="str">
        <f>+entero!AH3</f>
        <v>2011                          A  fines de May*</v>
      </c>
      <c r="AI3" s="638" t="str">
        <f>+entero!AI3</f>
        <v>2011                          A  fines de Jun*</v>
      </c>
      <c r="AJ3" s="638" t="str">
        <f>+entero!AJ3</f>
        <v>2011                          A  fines de Jul*</v>
      </c>
      <c r="AK3" s="638" t="str">
        <f>+entero!AK3</f>
        <v>2011                          A  fines de Ago*</v>
      </c>
      <c r="AL3" s="638" t="str">
        <f>+entero!AL3</f>
        <v>2011                          A  fines de Sep*</v>
      </c>
      <c r="AM3" s="638" t="str">
        <f>+entero!AM3</f>
        <v>2011                          A  fines de Oct*</v>
      </c>
      <c r="AN3" s="638" t="str">
        <f>+entero!AN3</f>
        <v>2011                          A  fines de Nov*</v>
      </c>
      <c r="AO3" s="638" t="str">
        <f>+entero!AO3</f>
        <v>2011                          A  fines de Dic*</v>
      </c>
      <c r="AP3" s="638" t="str">
        <f>+entero!AP3</f>
        <v>2012                          A  fines de Ene*</v>
      </c>
      <c r="AQ3" s="638" t="str">
        <f>+entero!AQ3</f>
        <v>2012                          A  fines de Feb*</v>
      </c>
      <c r="AR3" s="638" t="str">
        <f>+entero!AR3</f>
        <v>2012                          A  fines de Mar*</v>
      </c>
      <c r="AS3" s="638" t="str">
        <f>+entero!AS3</f>
        <v>2012                          A  fines de Abr*</v>
      </c>
      <c r="AT3" s="638" t="str">
        <f>+entero!AT3</f>
        <v>2012                          A  fines de May*</v>
      </c>
      <c r="AU3" s="638" t="str">
        <f>+entero!AU3</f>
        <v>2012                          A  fines de Jun*</v>
      </c>
      <c r="AV3" s="638" t="str">
        <f>+entero!AV3</f>
        <v>2012                          A  fines de Jul*</v>
      </c>
      <c r="AW3" s="638" t="str">
        <f>+entero!AW3</f>
        <v>2012                          A  fines de Ago*</v>
      </c>
      <c r="AX3" s="638" t="str">
        <f>+entero!AX3</f>
        <v>2012                          A  fines de Sep*</v>
      </c>
      <c r="AY3" s="638" t="str">
        <f>+entero!AY3</f>
        <v>2012                          A  fines de Oct*</v>
      </c>
      <c r="AZ3" s="638" t="str">
        <f>+entero!AZ3</f>
        <v>2012                          A  fines de Nov*</v>
      </c>
      <c r="BA3" s="638" t="str">
        <f>+entero!BA3</f>
        <v>2012                          A  fines de Dic*</v>
      </c>
      <c r="BB3" s="638" t="str">
        <f>+entero!BB3</f>
        <v>2013                          A  fines de Ene*</v>
      </c>
      <c r="BC3" s="638" t="str">
        <f>+entero!BC3</f>
        <v>2013                          A  fines de Feb*</v>
      </c>
      <c r="BD3" s="638" t="str">
        <f>+entero!BD3</f>
        <v>2013                          A  fines de Mar*</v>
      </c>
      <c r="BE3" s="638" t="str">
        <f>+entero!BE3</f>
        <v>2013                          A  fines de Abr*</v>
      </c>
      <c r="BF3" s="638" t="str">
        <f>+entero!BF3</f>
        <v>2013                          A  fines de May*</v>
      </c>
      <c r="BG3" s="638" t="str">
        <f>+entero!BG3</f>
        <v>2013                          A  fines de Jun*</v>
      </c>
      <c r="BH3" s="638" t="str">
        <f>+entero!BH3</f>
        <v>2013                          A  fines de Jul*</v>
      </c>
      <c r="BI3" s="638" t="str">
        <f>+entero!BI3</f>
        <v>2013                          A  fines de Ago*</v>
      </c>
      <c r="BJ3" s="649" t="str">
        <f>+entero!BJ3</f>
        <v xml:space="preserve">   Semana 1*</v>
      </c>
      <c r="BK3" s="650"/>
      <c r="BL3" s="650"/>
      <c r="BM3" s="650"/>
      <c r="BN3" s="651"/>
      <c r="BO3" s="647" t="s">
        <v>41</v>
      </c>
      <c r="BP3" s="648"/>
      <c r="BR3" s="293"/>
      <c r="BS3" s="293"/>
      <c r="BT3" s="293"/>
      <c r="BU3" s="293"/>
      <c r="BV3" s="293"/>
      <c r="BW3" s="293"/>
      <c r="BX3" s="293"/>
      <c r="BY3" s="293"/>
      <c r="BZ3" s="293"/>
      <c r="CA3" s="293"/>
    </row>
    <row r="4" spans="1:79" ht="24.75" customHeight="1" thickBot="1" x14ac:dyDescent="0.25">
      <c r="C4" s="21"/>
      <c r="D4" s="653"/>
      <c r="E4" s="645"/>
      <c r="F4" s="645"/>
      <c r="G4" s="645"/>
      <c r="H4" s="645"/>
      <c r="I4" s="645"/>
      <c r="J4" s="645"/>
      <c r="K4" s="645"/>
      <c r="L4" s="645"/>
      <c r="M4" s="645"/>
      <c r="N4" s="645"/>
      <c r="O4" s="645"/>
      <c r="P4" s="645"/>
      <c r="Q4" s="645"/>
      <c r="R4" s="645"/>
      <c r="S4" s="645"/>
      <c r="T4" s="645"/>
      <c r="U4" s="645"/>
      <c r="V4" s="645"/>
      <c r="W4" s="645"/>
      <c r="X4" s="645"/>
      <c r="Y4" s="645"/>
      <c r="Z4" s="645"/>
      <c r="AA4" s="645"/>
      <c r="AB4" s="645"/>
      <c r="AC4" s="645"/>
      <c r="AD4" s="645"/>
      <c r="AE4" s="645"/>
      <c r="AF4" s="645"/>
      <c r="AG4" s="645"/>
      <c r="AH4" s="645"/>
      <c r="AI4" s="645"/>
      <c r="AJ4" s="645"/>
      <c r="AK4" s="645"/>
      <c r="AL4" s="645"/>
      <c r="AM4" s="645"/>
      <c r="AN4" s="645"/>
      <c r="AO4" s="645"/>
      <c r="AP4" s="645"/>
      <c r="AQ4" s="645"/>
      <c r="AR4" s="645"/>
      <c r="AS4" s="645"/>
      <c r="AT4" s="645"/>
      <c r="AU4" s="645"/>
      <c r="AV4" s="645"/>
      <c r="AW4" s="645"/>
      <c r="AX4" s="645"/>
      <c r="AY4" s="645"/>
      <c r="AZ4" s="645"/>
      <c r="BA4" s="645"/>
      <c r="BB4" s="645"/>
      <c r="BC4" s="645"/>
      <c r="BD4" s="645"/>
      <c r="BE4" s="645"/>
      <c r="BF4" s="645"/>
      <c r="BG4" s="645"/>
      <c r="BH4" s="645"/>
      <c r="BI4" s="645"/>
      <c r="BJ4" s="95">
        <f>+entero!BJ4</f>
        <v>41519</v>
      </c>
      <c r="BK4" s="89">
        <f>+entero!BK4</f>
        <v>41520</v>
      </c>
      <c r="BL4" s="89">
        <f>+entero!BL4</f>
        <v>41521</v>
      </c>
      <c r="BM4" s="89">
        <f>+entero!BM4</f>
        <v>41522</v>
      </c>
      <c r="BN4" s="438">
        <f>+entero!BN4</f>
        <v>41523</v>
      </c>
      <c r="BO4" s="99" t="s">
        <v>24</v>
      </c>
      <c r="BP4" s="136" t="s">
        <v>101</v>
      </c>
      <c r="BR4" s="293"/>
      <c r="BS4" s="293"/>
      <c r="BT4" s="293"/>
      <c r="BU4" s="293"/>
      <c r="BV4" s="293"/>
      <c r="BW4" s="293"/>
      <c r="BX4" s="293"/>
      <c r="BY4" s="293"/>
      <c r="BZ4" s="293"/>
      <c r="CA4" s="293"/>
    </row>
    <row r="5" spans="1:79" x14ac:dyDescent="0.2">
      <c r="A5" s="3"/>
      <c r="B5" s="12"/>
      <c r="C5" s="19" t="s">
        <v>19</v>
      </c>
      <c r="D5" s="45"/>
      <c r="E5" s="85"/>
      <c r="F5" s="85"/>
      <c r="G5" s="85"/>
      <c r="H5" s="85"/>
      <c r="I5" s="85"/>
      <c r="J5" s="85"/>
      <c r="K5" s="85"/>
      <c r="L5" s="85"/>
      <c r="M5" s="85"/>
      <c r="N5" s="85"/>
      <c r="O5" s="85"/>
      <c r="P5" s="85"/>
      <c r="Q5" s="85"/>
      <c r="R5" s="85"/>
      <c r="S5" s="85"/>
      <c r="T5" s="85"/>
      <c r="U5" s="85"/>
      <c r="V5" s="85"/>
      <c r="W5" s="85"/>
      <c r="X5" s="85"/>
      <c r="Y5" s="85"/>
      <c r="Z5" s="85"/>
      <c r="AA5" s="85"/>
      <c r="AB5" s="85"/>
      <c r="AC5" s="85"/>
      <c r="AD5" s="85"/>
      <c r="AE5" s="85"/>
      <c r="AF5" s="85"/>
      <c r="AG5" s="85"/>
      <c r="AH5" s="85"/>
      <c r="AI5" s="85"/>
      <c r="AJ5" s="85"/>
      <c r="AK5" s="85"/>
      <c r="AL5" s="85"/>
      <c r="AM5" s="85"/>
      <c r="AN5" s="85"/>
      <c r="AO5" s="85"/>
      <c r="AP5" s="85"/>
      <c r="AQ5" s="85"/>
      <c r="AR5" s="85"/>
      <c r="AS5" s="85"/>
      <c r="AT5" s="85"/>
      <c r="AU5" s="85"/>
      <c r="AV5" s="85"/>
      <c r="AW5" s="85"/>
      <c r="AX5" s="85"/>
      <c r="AY5" s="85"/>
      <c r="AZ5" s="85"/>
      <c r="BA5" s="85"/>
      <c r="BB5" s="85"/>
      <c r="BC5" s="85"/>
      <c r="BD5" s="85"/>
      <c r="BE5" s="85"/>
      <c r="BF5" s="85"/>
      <c r="BG5" s="85"/>
      <c r="BH5" s="85"/>
      <c r="BI5" s="85"/>
      <c r="BJ5" s="449"/>
      <c r="BK5" s="57"/>
      <c r="BL5" s="57"/>
      <c r="BM5" s="57"/>
      <c r="BN5" s="450"/>
      <c r="BO5" s="100"/>
      <c r="BP5" s="58"/>
      <c r="BQ5" s="3"/>
      <c r="BR5" s="293"/>
      <c r="BS5" s="293"/>
      <c r="BT5" s="293"/>
      <c r="BU5" s="293"/>
      <c r="BV5" s="293"/>
      <c r="BW5" s="293"/>
      <c r="BX5" s="293"/>
      <c r="BY5" s="293"/>
      <c r="BZ5" s="293"/>
      <c r="CA5" s="293"/>
    </row>
    <row r="6" spans="1:79" ht="13.5" x14ac:dyDescent="0.2">
      <c r="A6" s="3"/>
      <c r="B6" s="11" t="s">
        <v>3</v>
      </c>
      <c r="C6" s="19"/>
      <c r="D6" s="23" t="s">
        <v>212</v>
      </c>
      <c r="E6" s="78">
        <f>+entero!E53</f>
        <v>6718.1142926542334</v>
      </c>
      <c r="F6" s="78">
        <f>+entero!F53</f>
        <v>6795.2859686312768</v>
      </c>
      <c r="G6" s="78">
        <f>+entero!G53</f>
        <v>6900.1222203572452</v>
      </c>
      <c r="H6" s="78">
        <f>+entero!H53</f>
        <v>6993.5752413213768</v>
      </c>
      <c r="I6" s="78">
        <f>+entero!I53</f>
        <v>7050.5879633845052</v>
      </c>
      <c r="J6" s="78">
        <f>+entero!J53</f>
        <v>7088.6891585609765</v>
      </c>
      <c r="K6" s="78">
        <f>+entero!K53</f>
        <v>7421.2716665093258</v>
      </c>
      <c r="L6" s="78">
        <f>+entero!L53</f>
        <v>7430.3942750444758</v>
      </c>
      <c r="M6" s="78">
        <f>+entero!M53</f>
        <v>7579.8689981692969</v>
      </c>
      <c r="N6" s="78">
        <f>+entero!N53</f>
        <v>7953.1961228608325</v>
      </c>
      <c r="O6" s="78">
        <f>+entero!O53</f>
        <v>8075.1321067618373</v>
      </c>
      <c r="P6" s="78">
        <f>+entero!P53</f>
        <v>8092.2059153744631</v>
      </c>
      <c r="Q6" s="78">
        <f>+entero!Q53</f>
        <v>8307.7300529598288</v>
      </c>
      <c r="R6" s="78">
        <f>+entero!R53</f>
        <v>8455.1038240014368</v>
      </c>
      <c r="S6" s="78">
        <f>+entero!S53</f>
        <v>8551.9070922338597</v>
      </c>
      <c r="T6" s="78">
        <f>+entero!T53</f>
        <v>8568.0960421047348</v>
      </c>
      <c r="U6" s="78">
        <f>+entero!U53</f>
        <v>8482.882608728838</v>
      </c>
      <c r="V6" s="78">
        <f>+entero!V53</f>
        <v>8571.4634393730266</v>
      </c>
      <c r="W6" s="78">
        <f>+entero!W53</f>
        <v>8521.9000901276904</v>
      </c>
      <c r="X6" s="78">
        <f>+entero!X53</f>
        <v>8503.8085947431864</v>
      </c>
      <c r="Y6" s="78">
        <f>+entero!Y53</f>
        <v>8566.3323076972738</v>
      </c>
      <c r="Z6" s="78">
        <f>+entero!Z53</f>
        <v>8717.2698197991413</v>
      </c>
      <c r="AA6" s="78">
        <f>+entero!AA53</f>
        <v>8815.1530570961258</v>
      </c>
      <c r="AB6" s="78">
        <f>+entero!AB53</f>
        <v>8969.3654846336212</v>
      </c>
      <c r="AC6" s="78">
        <f>+entero!AC53</f>
        <v>8918.9528193648403</v>
      </c>
      <c r="AD6" s="78">
        <f>+entero!AD53</f>
        <v>8883.5799133606615</v>
      </c>
      <c r="AE6" s="78">
        <f>+entero!AE53</f>
        <v>9031.9106303453755</v>
      </c>
      <c r="AF6" s="78">
        <f>+entero!AF53</f>
        <v>9140.963999014346</v>
      </c>
      <c r="AG6" s="78">
        <f>+entero!AG53</f>
        <v>9022.9044842642979</v>
      </c>
      <c r="AH6" s="78">
        <f>+entero!AH53</f>
        <v>9064.9935291124093</v>
      </c>
      <c r="AI6" s="78">
        <f>+entero!AI53</f>
        <v>9354.5214796444761</v>
      </c>
      <c r="AJ6" s="78">
        <f>+entero!AJ53</f>
        <v>9415.944540747787</v>
      </c>
      <c r="AK6" s="78">
        <f>+entero!AK53</f>
        <v>9664.2690155667387</v>
      </c>
      <c r="AL6" s="78">
        <f>+entero!AL53</f>
        <v>9830.8691167935958</v>
      </c>
      <c r="AM6" s="78">
        <f>+entero!AM53</f>
        <v>9948.9088803363175</v>
      </c>
      <c r="AN6" s="78">
        <f>+entero!AN53</f>
        <v>10329.40560170175</v>
      </c>
      <c r="AO6" s="78">
        <f>+entero!AO53</f>
        <v>10714.504030484693</v>
      </c>
      <c r="AP6" s="78">
        <f>+entero!AP53</f>
        <v>10730.778117993586</v>
      </c>
      <c r="AQ6" s="78">
        <f>+entero!AQ53</f>
        <v>10892.596314524344</v>
      </c>
      <c r="AR6" s="78">
        <f>+entero!AR53</f>
        <v>11194.93839118484</v>
      </c>
      <c r="AS6" s="78">
        <f>+entero!AS53</f>
        <v>11237.303682208309</v>
      </c>
      <c r="AT6" s="78">
        <f>+entero!AT53</f>
        <v>11444.926588921748</v>
      </c>
      <c r="AU6" s="78">
        <f>+entero!AU53</f>
        <v>11654.782834906326</v>
      </c>
      <c r="AV6" s="78">
        <f>+entero!AV53</f>
        <v>11613.157551885075</v>
      </c>
      <c r="AW6" s="78">
        <f>+entero!AW53</f>
        <v>11826.501364620377</v>
      </c>
      <c r="AX6" s="78">
        <f>+entero!AX53</f>
        <v>11937.185245219081</v>
      </c>
      <c r="AY6" s="78">
        <f>+entero!AY53</f>
        <v>12112.097737328619</v>
      </c>
      <c r="AZ6" s="78">
        <f>+entero!AZ53</f>
        <v>12422.121440183051</v>
      </c>
      <c r="BA6" s="78">
        <f>+entero!BA53</f>
        <v>13128.562049310081</v>
      </c>
      <c r="BB6" s="78">
        <f>+entero!BB53</f>
        <v>13028.18836235402</v>
      </c>
      <c r="BC6" s="78">
        <f>+entero!BC53</f>
        <v>13206.880526480945</v>
      </c>
      <c r="BD6" s="78">
        <f>+entero!BD53</f>
        <v>13289.515629758516</v>
      </c>
      <c r="BE6" s="78">
        <f>+entero!BE53</f>
        <v>13280.519732756633</v>
      </c>
      <c r="BF6" s="78">
        <f>+entero!BF53</f>
        <v>13448.658456415098</v>
      </c>
      <c r="BG6" s="78">
        <f>+entero!BG53</f>
        <v>13773.254013965692</v>
      </c>
      <c r="BH6" s="78">
        <f>+entero!BH53</f>
        <v>13806.875493472553</v>
      </c>
      <c r="BI6" s="78">
        <f>+entero!BI53</f>
        <v>13951.05688529514</v>
      </c>
      <c r="BJ6" s="75">
        <f>+entero!BJ53</f>
        <v>13996.974763929247</v>
      </c>
      <c r="BK6" s="68">
        <f>+entero!BK53</f>
        <v>14019.040946908843</v>
      </c>
      <c r="BL6" s="68">
        <f>+entero!BL53</f>
        <v>14028.472338494848</v>
      </c>
      <c r="BM6" s="68">
        <f>+entero!BM53</f>
        <v>14031.013606671233</v>
      </c>
      <c r="BN6" s="444">
        <f>+entero!BN53</f>
        <v>14036.328347537119</v>
      </c>
      <c r="BO6" s="75">
        <f>+entero!BO53</f>
        <v>85.271462241978952</v>
      </c>
      <c r="BP6" s="106">
        <f>+entero!BP53</f>
        <v>6.1121865492397287E-3</v>
      </c>
      <c r="BQ6" s="3"/>
      <c r="BR6" s="293"/>
      <c r="BS6" s="293"/>
      <c r="BT6" s="293"/>
      <c r="BU6" s="293"/>
      <c r="BV6" s="293"/>
      <c r="BW6" s="293"/>
      <c r="BX6" s="293"/>
      <c r="BY6" s="293"/>
      <c r="BZ6" s="293"/>
      <c r="CA6" s="293"/>
    </row>
    <row r="7" spans="1:79" ht="12.75" customHeight="1" x14ac:dyDescent="0.2">
      <c r="A7" s="3"/>
      <c r="B7" s="11"/>
      <c r="C7" s="20"/>
      <c r="D7" s="23" t="s">
        <v>16</v>
      </c>
      <c r="E7" s="78">
        <f>+entero!E54</f>
        <v>5476.084921034434</v>
      </c>
      <c r="F7" s="78">
        <f>+entero!F54</f>
        <v>5534.789081126255</v>
      </c>
      <c r="G7" s="78">
        <f>+entero!G54</f>
        <v>5627.7189706700146</v>
      </c>
      <c r="H7" s="78">
        <f>+entero!H54</f>
        <v>5698.4172230903869</v>
      </c>
      <c r="I7" s="78">
        <f>+entero!I54</f>
        <v>5729.2191803113346</v>
      </c>
      <c r="J7" s="78">
        <f>+entero!J54</f>
        <v>5739.4900792022963</v>
      </c>
      <c r="K7" s="78">
        <f>+entero!K54</f>
        <v>6031.6463547073172</v>
      </c>
      <c r="L7" s="78">
        <f>+entero!L54</f>
        <v>6003.8430195064557</v>
      </c>
      <c r="M7" s="78">
        <f>+entero!M54</f>
        <v>6104.9174239110471</v>
      </c>
      <c r="N7" s="78">
        <f>+entero!N54</f>
        <v>6449.1192258565279</v>
      </c>
      <c r="O7" s="78">
        <f>+entero!O54</f>
        <v>6525.0055409053093</v>
      </c>
      <c r="P7" s="78">
        <f>+entero!P54</f>
        <v>6519.348708919656</v>
      </c>
      <c r="Q7" s="78">
        <f>+entero!Q54</f>
        <v>6688.2240698866572</v>
      </c>
      <c r="R7" s="78">
        <f>+entero!R54</f>
        <v>6815.4306911908188</v>
      </c>
      <c r="S7" s="78">
        <f>+entero!S54</f>
        <v>6897.1630284261119</v>
      </c>
      <c r="T7" s="78">
        <f>+entero!T54</f>
        <v>6902.0786801994254</v>
      </c>
      <c r="U7" s="78">
        <f>+entero!U54</f>
        <v>6789.4056547948348</v>
      </c>
      <c r="V7" s="78">
        <f>+entero!V54</f>
        <v>7117.5418549899568</v>
      </c>
      <c r="W7" s="78">
        <f>+entero!W54</f>
        <v>7062.4119897317069</v>
      </c>
      <c r="X7" s="78">
        <f>+entero!X54</f>
        <v>7031.7364744906754</v>
      </c>
      <c r="Y7" s="78">
        <f>+entero!Y54</f>
        <v>7074.9543332797703</v>
      </c>
      <c r="Z7" s="78">
        <f>+entero!Z54</f>
        <v>7197.1897881649938</v>
      </c>
      <c r="AA7" s="78">
        <f>+entero!AA54</f>
        <v>7290.9492777905298</v>
      </c>
      <c r="AB7" s="78">
        <f>+entero!AB54</f>
        <v>7413.9705414655173</v>
      </c>
      <c r="AC7" s="78">
        <f>+entero!AC54</f>
        <v>7363.0995124440906</v>
      </c>
      <c r="AD7" s="78">
        <f>+entero!AD54</f>
        <v>7332.4729093419301</v>
      </c>
      <c r="AE7" s="78">
        <f>+entero!AE54</f>
        <v>7480.8407558540457</v>
      </c>
      <c r="AF7" s="78">
        <f>+entero!AF54</f>
        <v>7559.9462707114481</v>
      </c>
      <c r="AG7" s="78">
        <f>+entero!AG54</f>
        <v>7424.4923117969529</v>
      </c>
      <c r="AH7" s="78">
        <f>+entero!AH54</f>
        <v>7433.745194542018</v>
      </c>
      <c r="AI7" s="78">
        <f>+entero!AI54</f>
        <v>7685.0913328508723</v>
      </c>
      <c r="AJ7" s="78">
        <f>+entero!AJ54</f>
        <v>7728.3182444595777</v>
      </c>
      <c r="AK7" s="78">
        <f>+entero!AK54</f>
        <v>7953.4969884037118</v>
      </c>
      <c r="AL7" s="78">
        <f>+entero!AL54</f>
        <v>8104.5399746538569</v>
      </c>
      <c r="AM7" s="78">
        <f>+entero!AM54</f>
        <v>8199.259850589593</v>
      </c>
      <c r="AN7" s="78">
        <f>+entero!AN54</f>
        <v>8565.4073965093303</v>
      </c>
      <c r="AO7" s="78">
        <f>+entero!AO54</f>
        <v>8871.9229686202616</v>
      </c>
      <c r="AP7" s="78">
        <f>+entero!AP54</f>
        <v>8854.6541059862975</v>
      </c>
      <c r="AQ7" s="78">
        <f>+entero!AQ54</f>
        <v>8982.1702434849849</v>
      </c>
      <c r="AR7" s="78">
        <f>+entero!AR54</f>
        <v>9242.6813914166178</v>
      </c>
      <c r="AS7" s="78">
        <f>+entero!AS54</f>
        <v>9265.9003862709906</v>
      </c>
      <c r="AT7" s="78">
        <f>+entero!AT54</f>
        <v>9430.7981165806395</v>
      </c>
      <c r="AU7" s="78">
        <f>+entero!AU54</f>
        <v>9584.7308455404363</v>
      </c>
      <c r="AV7" s="78">
        <f>+entero!AV54</f>
        <v>9472.2771986037333</v>
      </c>
      <c r="AW7" s="78">
        <f>+entero!AW54</f>
        <v>9640.902642478979</v>
      </c>
      <c r="AX7" s="78">
        <f>+entero!AX54</f>
        <v>9711.5998487176239</v>
      </c>
      <c r="AY7" s="78">
        <f>+entero!AY54</f>
        <v>9849.8107114598133</v>
      </c>
      <c r="AZ7" s="78">
        <f>+entero!AZ54</f>
        <v>10133.296745286551</v>
      </c>
      <c r="BA7" s="78">
        <f>+entero!BA54</f>
        <v>10785.902355595796</v>
      </c>
      <c r="BB7" s="78">
        <f>+entero!BB54</f>
        <v>10766.22328361058</v>
      </c>
      <c r="BC7" s="78">
        <f>+entero!BC54</f>
        <v>10929.702463587359</v>
      </c>
      <c r="BD7" s="78">
        <f>+entero!BD54</f>
        <v>10974.273423006331</v>
      </c>
      <c r="BE7" s="78">
        <f>+entero!BE54</f>
        <v>10935.419984709986</v>
      </c>
      <c r="BF7" s="78">
        <f>+entero!BF54</f>
        <v>11094.76544329265</v>
      </c>
      <c r="BG7" s="78">
        <f>+entero!BG54</f>
        <v>11390.680818782019</v>
      </c>
      <c r="BH7" s="78">
        <f>+entero!BH54</f>
        <v>11397.050413431736</v>
      </c>
      <c r="BI7" s="78">
        <f>+entero!BI54</f>
        <v>11509.802473917589</v>
      </c>
      <c r="BJ7" s="75">
        <f>+entero!BJ54</f>
        <v>11557.405720410297</v>
      </c>
      <c r="BK7" s="68">
        <f>+entero!BK54</f>
        <v>11584.952234093973</v>
      </c>
      <c r="BL7" s="68">
        <f>+entero!BL54</f>
        <v>11594.908354439454</v>
      </c>
      <c r="BM7" s="68">
        <f>+entero!BM54</f>
        <v>11600.050754647909</v>
      </c>
      <c r="BN7" s="444">
        <f>+entero!BN54</f>
        <v>11608.826938754321</v>
      </c>
      <c r="BO7" s="75">
        <f>+entero!BO54</f>
        <v>99.024464836731568</v>
      </c>
      <c r="BP7" s="106">
        <f>+entero!BP54</f>
        <v>8.6034895091493535E-3</v>
      </c>
      <c r="BQ7" s="3"/>
      <c r="BR7" s="293"/>
      <c r="BS7" s="293"/>
      <c r="BT7" s="293"/>
      <c r="BU7" s="293"/>
      <c r="BV7" s="293"/>
      <c r="BW7" s="293"/>
      <c r="BX7" s="293"/>
      <c r="BY7" s="293"/>
      <c r="BZ7" s="293"/>
      <c r="CA7" s="293"/>
    </row>
    <row r="8" spans="1:79" ht="12.75" customHeight="1" x14ac:dyDescent="0.2">
      <c r="A8" s="3"/>
      <c r="B8" s="11"/>
      <c r="C8" s="20"/>
      <c r="D8" s="23" t="s">
        <v>62</v>
      </c>
      <c r="E8" s="123">
        <f>+entero!E55</f>
        <v>0.47160430731975672</v>
      </c>
      <c r="F8" s="123">
        <f>+entero!F55</f>
        <v>0.46786128138112959</v>
      </c>
      <c r="G8" s="123">
        <f>+entero!G55</f>
        <v>0.46312751971805893</v>
      </c>
      <c r="H8" s="123">
        <f>+entero!H55</f>
        <v>0.45035193314449484</v>
      </c>
      <c r="I8" s="123">
        <f>+entero!I55</f>
        <v>0.44236077890083525</v>
      </c>
      <c r="J8" s="123">
        <f>+entero!J55</f>
        <v>0.42995377258318929</v>
      </c>
      <c r="K8" s="123">
        <f>+entero!K55</f>
        <v>0.44352068223207242</v>
      </c>
      <c r="L8" s="123">
        <f>+entero!L55</f>
        <v>0.4426274403891457</v>
      </c>
      <c r="M8" s="123">
        <f>+entero!M55</f>
        <v>0.43216408696996289</v>
      </c>
      <c r="N8" s="123">
        <f>+entero!N55</f>
        <v>0.44550555937199504</v>
      </c>
      <c r="O8" s="123">
        <f>+entero!O55</f>
        <v>0.4543956136706116</v>
      </c>
      <c r="P8" s="123">
        <f>+entero!P55</f>
        <v>0.46173056392461675</v>
      </c>
      <c r="Q8" s="123">
        <f>+entero!Q55</f>
        <v>0.4792131248228349</v>
      </c>
      <c r="R8" s="123">
        <f>+entero!R55</f>
        <v>0.48763672293954757</v>
      </c>
      <c r="S8" s="123">
        <f>+entero!S55</f>
        <v>0.48883827826253518</v>
      </c>
      <c r="T8" s="123">
        <f>+entero!T55</f>
        <v>0.48225241546666481</v>
      </c>
      <c r="U8" s="123">
        <f>+entero!U55</f>
        <v>0.47202453565742308</v>
      </c>
      <c r="V8" s="123">
        <f>+entero!V55</f>
        <v>0.49268586011552379</v>
      </c>
      <c r="W8" s="123">
        <f>+entero!W55</f>
        <v>0.49060657476689212</v>
      </c>
      <c r="X8" s="123">
        <f>+entero!X55</f>
        <v>0.49290067464731674</v>
      </c>
      <c r="Y8" s="123">
        <f>+entero!Y55</f>
        <v>0.49951257278208921</v>
      </c>
      <c r="Z8" s="123">
        <f>+entero!Z55</f>
        <v>0.50288293424223196</v>
      </c>
      <c r="AA8" s="123">
        <f>+entero!AA55</f>
        <v>0.5065716981479319</v>
      </c>
      <c r="AB8" s="123">
        <f>+entero!AB55</f>
        <v>0.52253095942869898</v>
      </c>
      <c r="AC8" s="123">
        <f>+entero!AC55</f>
        <v>0.56895856808562451</v>
      </c>
      <c r="AD8" s="123">
        <f>+entero!AD55</f>
        <v>0.57079702021351819</v>
      </c>
      <c r="AE8" s="123">
        <f>+entero!AE55</f>
        <v>0.57668686719746409</v>
      </c>
      <c r="AF8" s="123">
        <f>+entero!AF55</f>
        <v>0.58246204436107019</v>
      </c>
      <c r="AG8" s="123">
        <f>+entero!AG55</f>
        <v>0.57094845009413675</v>
      </c>
      <c r="AH8" s="123">
        <f>+entero!AH55</f>
        <v>0.57196918820368281</v>
      </c>
      <c r="AI8" s="123">
        <f>+entero!AI55</f>
        <v>0.58500788322317043</v>
      </c>
      <c r="AJ8" s="123">
        <f>+entero!AJ55</f>
        <v>0.58373800906876583</v>
      </c>
      <c r="AK8" s="123">
        <f>+entero!AK55</f>
        <v>0.60278238053194277</v>
      </c>
      <c r="AL8" s="123">
        <f>+entero!AL55</f>
        <v>0.61671629211771628</v>
      </c>
      <c r="AM8" s="123">
        <f>+entero!AM55</f>
        <v>0.62058598274882992</v>
      </c>
      <c r="AN8" s="123">
        <f>+entero!AN55</f>
        <v>0.63227722412449006</v>
      </c>
      <c r="AO8" s="123">
        <f>+entero!AO55</f>
        <v>0.64496445601778929</v>
      </c>
      <c r="AP8" s="123">
        <f>+entero!AP55</f>
        <v>0.64983211372752947</v>
      </c>
      <c r="AQ8" s="123">
        <f>+entero!AQ55</f>
        <v>0.65627103120529551</v>
      </c>
      <c r="AR8" s="123">
        <f>+entero!AR55</f>
        <v>0.66313982404638216</v>
      </c>
      <c r="AS8" s="123">
        <f>+entero!AS55</f>
        <v>0.66047254615109008</v>
      </c>
      <c r="AT8" s="123">
        <f>+entero!AT55</f>
        <v>0.67098928518991985</v>
      </c>
      <c r="AU8" s="123">
        <f>+entero!AU55</f>
        <v>0.68239281867895263</v>
      </c>
      <c r="AV8" s="123">
        <f>+entero!AV55</f>
        <v>0.68446443265483925</v>
      </c>
      <c r="AW8" s="123">
        <f>+entero!AW55</f>
        <v>0.69210925273753365</v>
      </c>
      <c r="AX8" s="123">
        <f>+entero!AX55</f>
        <v>0.69670992964198464</v>
      </c>
      <c r="AY8" s="123">
        <f>+entero!AY55</f>
        <v>0.69512346743675679</v>
      </c>
      <c r="AZ8" s="123">
        <f>+entero!AZ55</f>
        <v>0.70341301835309045</v>
      </c>
      <c r="BA8" s="123">
        <f>+entero!BA55</f>
        <v>0.72082869757795287</v>
      </c>
      <c r="BB8" s="123">
        <f>+entero!BB55</f>
        <v>0.71676254862229893</v>
      </c>
      <c r="BC8" s="123">
        <f>+entero!BC55</f>
        <v>0.71758040885488927</v>
      </c>
      <c r="BD8" s="123">
        <f>+entero!BD55</f>
        <v>0.7209708407869162</v>
      </c>
      <c r="BE8" s="123">
        <f>+entero!BE55</f>
        <v>0.7193199232566051</v>
      </c>
      <c r="BF8" s="123">
        <f>+entero!BF55</f>
        <v>0.72140546550658635</v>
      </c>
      <c r="BG8" s="123">
        <f>+entero!BG55</f>
        <v>0.73071293759758116</v>
      </c>
      <c r="BH8" s="123">
        <f>+entero!BH55</f>
        <v>0.73566452530609006</v>
      </c>
      <c r="BI8" s="123">
        <f>+entero!BI55</f>
        <v>0.74871891647892297</v>
      </c>
      <c r="BJ8" s="451">
        <f>+entero!BJ55</f>
        <v>0.7513750046660852</v>
      </c>
      <c r="BK8" s="124">
        <f>+entero!BK55</f>
        <v>0.75172609518870281</v>
      </c>
      <c r="BL8" s="124">
        <f>+entero!BL55</f>
        <v>0.75114934463783878</v>
      </c>
      <c r="BM8" s="124">
        <f>+entero!BM55</f>
        <v>0.74985157300582295</v>
      </c>
      <c r="BN8" s="452">
        <f>+entero!BN55</f>
        <v>0.74715146763241369</v>
      </c>
      <c r="BO8" s="75"/>
      <c r="BP8" s="106"/>
      <c r="BQ8" s="3"/>
      <c r="BR8" s="293"/>
      <c r="BS8" s="293"/>
      <c r="BT8" s="293"/>
      <c r="BU8" s="293"/>
      <c r="BV8" s="293"/>
      <c r="BW8" s="293"/>
      <c r="BX8" s="293"/>
      <c r="BY8" s="293"/>
      <c r="BZ8" s="293"/>
      <c r="CA8" s="293"/>
    </row>
    <row r="9" spans="1:79" ht="6.75" customHeight="1" x14ac:dyDescent="0.2">
      <c r="A9" s="3"/>
      <c r="B9" s="11"/>
      <c r="C9" s="20"/>
      <c r="D9" s="23"/>
      <c r="E9" s="78"/>
      <c r="F9" s="78"/>
      <c r="G9" s="78"/>
      <c r="H9" s="78"/>
      <c r="I9" s="78"/>
      <c r="J9" s="78"/>
      <c r="K9" s="78"/>
      <c r="L9" s="78"/>
      <c r="M9" s="78"/>
      <c r="N9" s="78"/>
      <c r="O9" s="78"/>
      <c r="P9" s="78"/>
      <c r="Q9" s="78"/>
      <c r="R9" s="78"/>
      <c r="S9" s="78"/>
      <c r="T9" s="78"/>
      <c r="U9" s="78"/>
      <c r="V9" s="78"/>
      <c r="W9" s="78"/>
      <c r="X9" s="78"/>
      <c r="Y9" s="78"/>
      <c r="Z9" s="78"/>
      <c r="AA9" s="78"/>
      <c r="AB9" s="78"/>
      <c r="AC9" s="78"/>
      <c r="AD9" s="78"/>
      <c r="AE9" s="78"/>
      <c r="AF9" s="78"/>
      <c r="AG9" s="78"/>
      <c r="AH9" s="78"/>
      <c r="AI9" s="78"/>
      <c r="AJ9" s="78"/>
      <c r="AK9" s="78"/>
      <c r="AL9" s="78"/>
      <c r="AM9" s="78"/>
      <c r="AN9" s="78"/>
      <c r="AO9" s="78"/>
      <c r="AP9" s="78"/>
      <c r="AQ9" s="78"/>
      <c r="AR9" s="78"/>
      <c r="AS9" s="78"/>
      <c r="AT9" s="78"/>
      <c r="AU9" s="78"/>
      <c r="AV9" s="78"/>
      <c r="AW9" s="78"/>
      <c r="AX9" s="78"/>
      <c r="AY9" s="78"/>
      <c r="AZ9" s="78"/>
      <c r="BA9" s="78"/>
      <c r="BB9" s="78"/>
      <c r="BC9" s="78"/>
      <c r="BD9" s="78"/>
      <c r="BE9" s="78"/>
      <c r="BF9" s="78"/>
      <c r="BG9" s="78"/>
      <c r="BH9" s="78"/>
      <c r="BI9" s="78"/>
      <c r="BJ9" s="75"/>
      <c r="BK9" s="68"/>
      <c r="BL9" s="68"/>
      <c r="BM9" s="68"/>
      <c r="BN9" s="444"/>
      <c r="BO9" s="75"/>
      <c r="BP9" s="106"/>
      <c r="BQ9" s="3"/>
      <c r="BR9" s="293"/>
      <c r="BS9" s="293"/>
      <c r="BT9" s="293"/>
      <c r="BU9" s="293"/>
      <c r="BV9" s="293"/>
      <c r="BW9" s="293"/>
      <c r="BX9" s="293"/>
      <c r="BY9" s="293"/>
      <c r="BZ9" s="293"/>
      <c r="CA9" s="293"/>
    </row>
    <row r="10" spans="1:79" ht="12.75" customHeight="1" x14ac:dyDescent="0.2">
      <c r="A10" s="3"/>
      <c r="B10" s="11"/>
      <c r="C10" s="20"/>
      <c r="D10" s="23" t="s">
        <v>79</v>
      </c>
      <c r="E10" s="78">
        <f>+entero!E56</f>
        <v>1409.2336788321377</v>
      </c>
      <c r="F10" s="78">
        <f>+entero!F56</f>
        <v>1429.4960816944044</v>
      </c>
      <c r="G10" s="78">
        <f>+entero!G56</f>
        <v>1442.2578286958396</v>
      </c>
      <c r="H10" s="78">
        <f>+entero!H56</f>
        <v>1449.6432761018652</v>
      </c>
      <c r="I10" s="78">
        <f>+entero!I56</f>
        <v>1427.0710491578193</v>
      </c>
      <c r="J10" s="78">
        <f>+entero!J56</f>
        <v>1431.6196793644187</v>
      </c>
      <c r="K10" s="78">
        <f>+entero!K56</f>
        <v>1529.4469159956957</v>
      </c>
      <c r="L10" s="78">
        <f>+entero!L56</f>
        <v>1515.4682515423242</v>
      </c>
      <c r="M10" s="78">
        <f>+entero!M56</f>
        <v>1566.4437930645624</v>
      </c>
      <c r="N10" s="78">
        <f>+entero!N56</f>
        <v>1730.6674366628408</v>
      </c>
      <c r="O10" s="78">
        <f>+entero!O56</f>
        <v>1770.6987827302723</v>
      </c>
      <c r="P10" s="78">
        <f>+entero!P56</f>
        <v>1856.66819046198</v>
      </c>
      <c r="Q10" s="78">
        <f>+entero!Q56</f>
        <v>1891.0391063644188</v>
      </c>
      <c r="R10" s="78">
        <f>+entero!R56</f>
        <v>1927.9487951477768</v>
      </c>
      <c r="S10" s="78">
        <f>+entero!S56</f>
        <v>1952.5870804131998</v>
      </c>
      <c r="T10" s="78">
        <f>+entero!T56</f>
        <v>1951.8209824304165</v>
      </c>
      <c r="U10" s="78">
        <f>+entero!U56</f>
        <v>1839.2589568436156</v>
      </c>
      <c r="V10" s="78">
        <f>+entero!V56</f>
        <v>1928.0203094921092</v>
      </c>
      <c r="W10" s="78">
        <f>+entero!W56</f>
        <v>1916.6899585581061</v>
      </c>
      <c r="X10" s="78">
        <f>+entero!X56</f>
        <v>1913.8385168938307</v>
      </c>
      <c r="Y10" s="78">
        <f>+entero!Y56</f>
        <v>1903.8192278278332</v>
      </c>
      <c r="Z10" s="78">
        <f>+entero!Z56</f>
        <v>1924.3738644318507</v>
      </c>
      <c r="AA10" s="78">
        <f>+entero!AA56</f>
        <v>1976.2621613371587</v>
      </c>
      <c r="AB10" s="78">
        <f>+entero!AB56</f>
        <v>2029.4078422471264</v>
      </c>
      <c r="AC10" s="78">
        <f>+entero!AC56</f>
        <v>2117.5841857935152</v>
      </c>
      <c r="AD10" s="78">
        <f>+entero!AD56</f>
        <v>2131.5098392457489</v>
      </c>
      <c r="AE10" s="78">
        <f>+entero!AE56</f>
        <v>2195.0874929962429</v>
      </c>
      <c r="AF10" s="78">
        <f>+entero!AF56</f>
        <v>2207.6185861510862</v>
      </c>
      <c r="AG10" s="78">
        <f>+entero!AG56</f>
        <v>2103.256064460958</v>
      </c>
      <c r="AH10" s="78">
        <f>+entero!AH56</f>
        <v>2072.7126555300433</v>
      </c>
      <c r="AI10" s="78">
        <f>+entero!AI56</f>
        <v>2152.6506924362643</v>
      </c>
      <c r="AJ10" s="78">
        <f>+entero!AJ56</f>
        <v>2147.9337536829407</v>
      </c>
      <c r="AK10" s="78">
        <f>+entero!AK56</f>
        <v>2215.4241689899563</v>
      </c>
      <c r="AL10" s="78">
        <f>+entero!AL56</f>
        <v>2192.4085625679763</v>
      </c>
      <c r="AM10" s="78">
        <f>+entero!AM56</f>
        <v>2265.9449158170305</v>
      </c>
      <c r="AN10" s="78">
        <f>+entero!AN56</f>
        <v>2413.0302856704079</v>
      </c>
      <c r="AO10" s="78">
        <f>+entero!AO56</f>
        <v>2457.8077299252905</v>
      </c>
      <c r="AP10" s="78">
        <f>+entero!AP56</f>
        <v>2442.0697345329449</v>
      </c>
      <c r="AQ10" s="78">
        <f>+entero!AQ56</f>
        <v>2488.3271261493442</v>
      </c>
      <c r="AR10" s="78">
        <f>+entero!AR56</f>
        <v>2561.6444619260933</v>
      </c>
      <c r="AS10" s="78">
        <f>+entero!AS56</f>
        <v>2583.2185050162539</v>
      </c>
      <c r="AT10" s="78">
        <f>+entero!AT56</f>
        <v>2683.3928088934695</v>
      </c>
      <c r="AU10" s="78">
        <f>+entero!AU56</f>
        <v>2695.8343063129591</v>
      </c>
      <c r="AV10" s="78">
        <f>+entero!AV56</f>
        <v>2530.6033558723907</v>
      </c>
      <c r="AW10" s="78">
        <f>+entero!AW56</f>
        <v>2642.5769677496069</v>
      </c>
      <c r="AX10" s="78">
        <f>+entero!AX56</f>
        <v>2670.9329290570186</v>
      </c>
      <c r="AY10" s="78">
        <f>+entero!AY56</f>
        <v>2746.6222281820587</v>
      </c>
      <c r="AZ10" s="78">
        <f>+entero!AZ56</f>
        <v>2825.6437562123451</v>
      </c>
      <c r="BA10" s="78">
        <f>+entero!BA56</f>
        <v>3125.4357086493374</v>
      </c>
      <c r="BB10" s="78">
        <f>+entero!BB56</f>
        <v>2962.1037650396838</v>
      </c>
      <c r="BC10" s="78">
        <f>+entero!BC56</f>
        <v>3068.185796205702</v>
      </c>
      <c r="BD10" s="78">
        <f>+entero!BD56</f>
        <v>3050.9974898167475</v>
      </c>
      <c r="BE10" s="78">
        <f>+entero!BE56</f>
        <v>2946.3141507257701</v>
      </c>
      <c r="BF10" s="78">
        <f>+entero!BF56</f>
        <v>2993.9562325167158</v>
      </c>
      <c r="BG10" s="78">
        <f>+entero!BG56</f>
        <v>3165.6423550146578</v>
      </c>
      <c r="BH10" s="78">
        <f>+entero!BH56</f>
        <v>3043.5023772400059</v>
      </c>
      <c r="BI10" s="78">
        <f>+entero!BI56</f>
        <v>3006.8438644519765</v>
      </c>
      <c r="BJ10" s="75">
        <f>+entero!BJ56</f>
        <v>3040.6009277755916</v>
      </c>
      <c r="BK10" s="68">
        <f>+entero!BK56</f>
        <v>3013.0959992887101</v>
      </c>
      <c r="BL10" s="68">
        <f>+entero!BL56</f>
        <v>3026.703261540898</v>
      </c>
      <c r="BM10" s="68">
        <f>+entero!BM56</f>
        <v>3052.6127453863787</v>
      </c>
      <c r="BN10" s="444">
        <f>+entero!BN56</f>
        <v>3066.7088228484777</v>
      </c>
      <c r="BO10" s="75">
        <f>+entero!BO56</f>
        <v>59.864958396501152</v>
      </c>
      <c r="BP10" s="106">
        <f>+entero!BP56</f>
        <v>1.9909566673629753E-2</v>
      </c>
      <c r="BQ10" s="3"/>
      <c r="BR10" s="293"/>
      <c r="BS10" s="293"/>
      <c r="BT10" s="293"/>
      <c r="BU10" s="293"/>
      <c r="BV10" s="293"/>
      <c r="BW10" s="293"/>
      <c r="BX10" s="293"/>
      <c r="BY10" s="293"/>
      <c r="BZ10" s="293"/>
      <c r="CA10" s="293"/>
    </row>
    <row r="11" spans="1:79" ht="12.75" customHeight="1" x14ac:dyDescent="0.2">
      <c r="A11" s="3"/>
      <c r="B11" s="11"/>
      <c r="C11" s="20"/>
      <c r="D11" s="23" t="s">
        <v>62</v>
      </c>
      <c r="E11" s="123">
        <f>+entero!E57</f>
        <v>0.6002852633952549</v>
      </c>
      <c r="F11" s="123">
        <f>+entero!F57</f>
        <v>0.61300450062297518</v>
      </c>
      <c r="G11" s="123">
        <f>+entero!G57</f>
        <v>0.59604181238679144</v>
      </c>
      <c r="H11" s="123">
        <f>+entero!H57</f>
        <v>0.57809426972824096</v>
      </c>
      <c r="I11" s="123">
        <f>+entero!I57</f>
        <v>0.56415502604171297</v>
      </c>
      <c r="J11" s="123">
        <f>+entero!J57</f>
        <v>0.55312318409320804</v>
      </c>
      <c r="K11" s="123">
        <f>+entero!K57</f>
        <v>0.56607453801468222</v>
      </c>
      <c r="L11" s="123">
        <f>+entero!L57</f>
        <v>0.57612978512120128</v>
      </c>
      <c r="M11" s="123">
        <f>+entero!M57</f>
        <v>0.55798472841333235</v>
      </c>
      <c r="N11" s="123">
        <f>+entero!N57</f>
        <v>0.54752517936884337</v>
      </c>
      <c r="O11" s="123">
        <f>+entero!O57</f>
        <v>0.56695206190150604</v>
      </c>
      <c r="P11" s="123">
        <f>+entero!P57</f>
        <v>0.58539186070674809</v>
      </c>
      <c r="Q11" s="123">
        <f>+entero!Q57</f>
        <v>0.59184144029497288</v>
      </c>
      <c r="R11" s="123">
        <f>+entero!R57</f>
        <v>0.59873806915565375</v>
      </c>
      <c r="S11" s="123">
        <f>+entero!S57</f>
        <v>0.59861343501615605</v>
      </c>
      <c r="T11" s="123">
        <f>+entero!T57</f>
        <v>0.57490963712084642</v>
      </c>
      <c r="U11" s="123">
        <f>+entero!U57</f>
        <v>0.53988136682537813</v>
      </c>
      <c r="V11" s="123">
        <f>+entero!V57</f>
        <v>0.58065140559509654</v>
      </c>
      <c r="W11" s="123">
        <f>+entero!W57</f>
        <v>0.57371500143628162</v>
      </c>
      <c r="X11" s="123">
        <f>+entero!X57</f>
        <v>0.57368944485646489</v>
      </c>
      <c r="Y11" s="123">
        <f>+entero!Y57</f>
        <v>0.57998903756882014</v>
      </c>
      <c r="Z11" s="123">
        <f>+entero!Z57</f>
        <v>0.57089233959771835</v>
      </c>
      <c r="AA11" s="123">
        <f>+entero!AA57</f>
        <v>0.58217546502120754</v>
      </c>
      <c r="AB11" s="123">
        <f>+entero!AB57</f>
        <v>0.58199094705573928</v>
      </c>
      <c r="AC11" s="123">
        <f>+entero!AC57</f>
        <v>0.63627524685789394</v>
      </c>
      <c r="AD11" s="123">
        <f>+entero!AD57</f>
        <v>0.63010428941067687</v>
      </c>
      <c r="AE11" s="123">
        <f>+entero!AE57</f>
        <v>0.63415976930395623</v>
      </c>
      <c r="AF11" s="123">
        <f>+entero!AF57</f>
        <v>0.64384363779714437</v>
      </c>
      <c r="AG11" s="123">
        <f>+entero!AG57</f>
        <v>0.6032328255991467</v>
      </c>
      <c r="AH11" s="123">
        <f>+entero!AH57</f>
        <v>0.60562477852595076</v>
      </c>
      <c r="AI11" s="123">
        <f>+entero!AI57</f>
        <v>0.6082512347812018</v>
      </c>
      <c r="AJ11" s="123">
        <f>+entero!AJ57</f>
        <v>0.59000647985949561</v>
      </c>
      <c r="AK11" s="123">
        <f>+entero!AK57</f>
        <v>0.61137419008556759</v>
      </c>
      <c r="AL11" s="123">
        <f>+entero!AL57</f>
        <v>0.61776514736811194</v>
      </c>
      <c r="AM11" s="123">
        <f>+entero!AM57</f>
        <v>0.62031593941307739</v>
      </c>
      <c r="AN11" s="123">
        <f>+entero!AN57</f>
        <v>0.63960070966003135</v>
      </c>
      <c r="AO11" s="123">
        <f>+entero!AO57</f>
        <v>0.65373038216091273</v>
      </c>
      <c r="AP11" s="123">
        <f>+entero!AP57</f>
        <v>0.66395130713119832</v>
      </c>
      <c r="AQ11" s="123">
        <f>+entero!AQ57</f>
        <v>0.66254688893054359</v>
      </c>
      <c r="AR11" s="123">
        <f>+entero!AR57</f>
        <v>0.65395916194518999</v>
      </c>
      <c r="AS11" s="123">
        <f>+entero!AS57</f>
        <v>0.62752751144768482</v>
      </c>
      <c r="AT11" s="123">
        <f>+entero!AT57</f>
        <v>0.63397121500354625</v>
      </c>
      <c r="AU11" s="123">
        <f>+entero!AU57</f>
        <v>0.64713887954298399</v>
      </c>
      <c r="AV11" s="123">
        <f>+entero!AV57</f>
        <v>0.63987860177514233</v>
      </c>
      <c r="AW11" s="123">
        <f>+entero!AW57</f>
        <v>0.64392561675904059</v>
      </c>
      <c r="AX11" s="123">
        <f>+entero!AX57</f>
        <v>0.65547656072967964</v>
      </c>
      <c r="AY11" s="123">
        <f>+entero!AY57</f>
        <v>0.63467436584416992</v>
      </c>
      <c r="AZ11" s="123">
        <f>+entero!AZ57</f>
        <v>0.63796616020984109</v>
      </c>
      <c r="BA11" s="123">
        <f>+entero!BA57</f>
        <v>0.67093574857853422</v>
      </c>
      <c r="BB11" s="123">
        <f>+entero!BB57</f>
        <v>0.63936471953785068</v>
      </c>
      <c r="BC11" s="123">
        <f>+entero!BC57</f>
        <v>0.63497811467572152</v>
      </c>
      <c r="BD11" s="123">
        <f>+entero!BD57</f>
        <v>0.63821601352298007</v>
      </c>
      <c r="BE11" s="123">
        <f>+entero!BE57</f>
        <v>0.61769672652135221</v>
      </c>
      <c r="BF11" s="123">
        <f>+entero!BF57</f>
        <v>0.61303509948027557</v>
      </c>
      <c r="BG11" s="123">
        <f>+entero!BG57</f>
        <v>0.63849346758158088</v>
      </c>
      <c r="BH11" s="123">
        <f>+entero!BH57</f>
        <v>0.62959666647214052</v>
      </c>
      <c r="BI11" s="123">
        <f>+entero!BI57</f>
        <v>0.64919248143968322</v>
      </c>
      <c r="BJ11" s="451">
        <f>+entero!BJ57</f>
        <v>0.65792631910782473</v>
      </c>
      <c r="BK11" s="124">
        <f>+entero!BK57</f>
        <v>0.65335934005492147</v>
      </c>
      <c r="BL11" s="124">
        <f>+entero!BL57</f>
        <v>0.65278493682979799</v>
      </c>
      <c r="BM11" s="124">
        <f>+entero!BM57</f>
        <v>0.65020103218874725</v>
      </c>
      <c r="BN11" s="452">
        <f>+entero!BN57</f>
        <v>0.63848158857682802</v>
      </c>
      <c r="BO11" s="75"/>
      <c r="BP11" s="106"/>
      <c r="BQ11" s="3"/>
      <c r="BR11" s="293"/>
      <c r="BS11" s="293"/>
      <c r="BT11" s="293"/>
      <c r="BU11" s="293"/>
      <c r="BV11" s="293"/>
      <c r="BW11" s="293"/>
      <c r="BX11" s="293"/>
      <c r="BY11" s="293"/>
      <c r="BZ11" s="293"/>
      <c r="CA11" s="293"/>
    </row>
    <row r="12" spans="1:79" ht="6.75" customHeight="1" x14ac:dyDescent="0.2">
      <c r="A12" s="3"/>
      <c r="B12" s="11"/>
      <c r="C12" s="20"/>
      <c r="D12" s="23"/>
      <c r="E12" s="78"/>
      <c r="F12" s="78"/>
      <c r="G12" s="78"/>
      <c r="H12" s="78"/>
      <c r="I12" s="78"/>
      <c r="J12" s="78"/>
      <c r="K12" s="78"/>
      <c r="L12" s="78"/>
      <c r="M12" s="78"/>
      <c r="N12" s="78"/>
      <c r="O12" s="78"/>
      <c r="P12" s="78"/>
      <c r="Q12" s="78"/>
      <c r="R12" s="78"/>
      <c r="S12" s="78"/>
      <c r="T12" s="78"/>
      <c r="U12" s="78"/>
      <c r="V12" s="78"/>
      <c r="W12" s="78"/>
      <c r="X12" s="78"/>
      <c r="Y12" s="78"/>
      <c r="Z12" s="78"/>
      <c r="AA12" s="78"/>
      <c r="AB12" s="78"/>
      <c r="AC12" s="78"/>
      <c r="AD12" s="78"/>
      <c r="AE12" s="78"/>
      <c r="AF12" s="78"/>
      <c r="AG12" s="78"/>
      <c r="AH12" s="78"/>
      <c r="AI12" s="78"/>
      <c r="AJ12" s="78"/>
      <c r="AK12" s="78"/>
      <c r="AL12" s="78"/>
      <c r="AM12" s="78"/>
      <c r="AN12" s="78"/>
      <c r="AO12" s="78"/>
      <c r="AP12" s="78"/>
      <c r="AQ12" s="78"/>
      <c r="AR12" s="78"/>
      <c r="AS12" s="78"/>
      <c r="AT12" s="78"/>
      <c r="AU12" s="78"/>
      <c r="AV12" s="78"/>
      <c r="AW12" s="78"/>
      <c r="AX12" s="78"/>
      <c r="AY12" s="78"/>
      <c r="AZ12" s="78"/>
      <c r="BA12" s="78"/>
      <c r="BB12" s="78"/>
      <c r="BC12" s="78"/>
      <c r="BD12" s="78"/>
      <c r="BE12" s="78"/>
      <c r="BF12" s="78"/>
      <c r="BG12" s="78"/>
      <c r="BH12" s="78"/>
      <c r="BI12" s="78"/>
      <c r="BJ12" s="75"/>
      <c r="BK12" s="68"/>
      <c r="BL12" s="68"/>
      <c r="BM12" s="68"/>
      <c r="BN12" s="444"/>
      <c r="BO12" s="75"/>
      <c r="BP12" s="106"/>
      <c r="BQ12" s="3"/>
      <c r="BR12" s="293"/>
      <c r="BS12" s="293"/>
      <c r="BT12" s="293"/>
      <c r="BU12" s="293"/>
      <c r="BV12" s="293"/>
      <c r="BW12" s="293"/>
      <c r="BX12" s="293"/>
      <c r="BY12" s="293"/>
      <c r="BZ12" s="293"/>
      <c r="CA12" s="293"/>
    </row>
    <row r="13" spans="1:79" ht="12.75" customHeight="1" x14ac:dyDescent="0.2">
      <c r="A13" s="3"/>
      <c r="B13" s="11"/>
      <c r="C13" s="20"/>
      <c r="D13" s="23" t="s">
        <v>80</v>
      </c>
      <c r="E13" s="78">
        <f>+entero!E58</f>
        <v>2064.2553679770449</v>
      </c>
      <c r="F13" s="78">
        <f>+entero!F58</f>
        <v>2050.9187595208036</v>
      </c>
      <c r="G13" s="78">
        <f>+entero!G58</f>
        <v>2073.8495723615497</v>
      </c>
      <c r="H13" s="78">
        <f>+entero!H58</f>
        <v>2045.262337886657</v>
      </c>
      <c r="I13" s="78">
        <f>+entero!I58</f>
        <v>2059.7522107144905</v>
      </c>
      <c r="J13" s="78">
        <f>+entero!J58</f>
        <v>2031.8869731850793</v>
      </c>
      <c r="K13" s="78">
        <f>+entero!K58</f>
        <v>2153.5103400530847</v>
      </c>
      <c r="L13" s="78">
        <f>+entero!L58</f>
        <v>2158.2951961836438</v>
      </c>
      <c r="M13" s="78">
        <f>+entero!M58</f>
        <v>2210.7864688723098</v>
      </c>
      <c r="N13" s="78">
        <f>+entero!N58</f>
        <v>2355.1576524835009</v>
      </c>
      <c r="O13" s="78">
        <f>+entero!O58</f>
        <v>2351.5690333515067</v>
      </c>
      <c r="P13" s="78">
        <f>+entero!P58</f>
        <v>2296.5338941492114</v>
      </c>
      <c r="Q13" s="78">
        <f>+entero!Q58</f>
        <v>2360.8597807718793</v>
      </c>
      <c r="R13" s="78">
        <f>+entero!R58</f>
        <v>2437.4950746886657</v>
      </c>
      <c r="S13" s="78">
        <f>+entero!S58</f>
        <v>2508.8965788522241</v>
      </c>
      <c r="T13" s="78">
        <f>+entero!T58</f>
        <v>2531.9847761535143</v>
      </c>
      <c r="U13" s="78">
        <f>+entero!U58</f>
        <v>2515.8532388421809</v>
      </c>
      <c r="V13" s="78">
        <f>+entero!V58</f>
        <v>2633.798808451937</v>
      </c>
      <c r="W13" s="78">
        <f>+entero!W58</f>
        <v>2565.8534201291245</v>
      </c>
      <c r="X13" s="78">
        <f>+entero!X58</f>
        <v>2526.4029121248204</v>
      </c>
      <c r="Y13" s="78">
        <f>+entero!Y58</f>
        <v>2558.5682598507888</v>
      </c>
      <c r="Z13" s="78">
        <f>+entero!Z58</f>
        <v>2580.9460397517933</v>
      </c>
      <c r="AA13" s="78">
        <f>+entero!AA58</f>
        <v>2597.246877259684</v>
      </c>
      <c r="AB13" s="78">
        <f>+entero!AB58</f>
        <v>2624.8727984956895</v>
      </c>
      <c r="AC13" s="78">
        <f>+entero!AC58</f>
        <v>2485.0801825714689</v>
      </c>
      <c r="AD13" s="78">
        <f>+entero!AD58</f>
        <v>2493.9826080899134</v>
      </c>
      <c r="AE13" s="78">
        <f>+entero!AE58</f>
        <v>2572.131722167052</v>
      </c>
      <c r="AF13" s="78">
        <f>+entero!AF58</f>
        <v>2631.1702516652176</v>
      </c>
      <c r="AG13" s="78">
        <f>+entero!AG58</f>
        <v>2603.8059449764878</v>
      </c>
      <c r="AH13" s="78">
        <f>+entero!AH58</f>
        <v>2634.4741556445574</v>
      </c>
      <c r="AI13" s="78">
        <f>+entero!AI58</f>
        <v>2760.993455846512</v>
      </c>
      <c r="AJ13" s="78">
        <f>+entero!AJ58</f>
        <v>2737.5658530666956</v>
      </c>
      <c r="AK13" s="78">
        <f>+entero!AK58</f>
        <v>2821.3618769503641</v>
      </c>
      <c r="AL13" s="78">
        <f>+entero!AL58</f>
        <v>2904.8621952471613</v>
      </c>
      <c r="AM13" s="78">
        <f>+entero!AM58</f>
        <v>2867.4093894158659</v>
      </c>
      <c r="AN13" s="78">
        <f>+entero!AN58</f>
        <v>2959.8638482402334</v>
      </c>
      <c r="AO13" s="78">
        <f>+entero!AO58</f>
        <v>3135.1721762463558</v>
      </c>
      <c r="AP13" s="78">
        <f>+entero!AP58</f>
        <v>3022.529795923032</v>
      </c>
      <c r="AQ13" s="78">
        <f>+entero!AQ58</f>
        <v>3017.6071916915448</v>
      </c>
      <c r="AR13" s="78">
        <f>+entero!AR58</f>
        <v>3111.2772823463561</v>
      </c>
      <c r="AS13" s="78">
        <f>+entero!AS58</f>
        <v>3118.9381105623911</v>
      </c>
      <c r="AT13" s="78">
        <f>+entero!AT58</f>
        <v>3137.6086189467055</v>
      </c>
      <c r="AU13" s="78">
        <f>+entero!AU58</f>
        <v>3227.1771905992427</v>
      </c>
      <c r="AV13" s="78">
        <f>+entero!AV58</f>
        <v>3223.6468530025077</v>
      </c>
      <c r="AW13" s="78">
        <f>+entero!AW58</f>
        <v>3263.506283106939</v>
      </c>
      <c r="AX13" s="78">
        <f>+entero!AX58</f>
        <v>3245.5452508697958</v>
      </c>
      <c r="AY13" s="78">
        <f>+entero!AY58</f>
        <v>3247.3006138821338</v>
      </c>
      <c r="AZ13" s="78">
        <f>+entero!AZ58</f>
        <v>3374.9821629017611</v>
      </c>
      <c r="BA13" s="78">
        <f>+entero!BA58</f>
        <v>3657.5169134213879</v>
      </c>
      <c r="BB13" s="78">
        <f>+entero!BB58</f>
        <v>3659.3719713652126</v>
      </c>
      <c r="BC13" s="78">
        <f>+entero!BC58</f>
        <v>3664.7299538925186</v>
      </c>
      <c r="BD13" s="78">
        <f>+entero!BD58</f>
        <v>3639.3174943979802</v>
      </c>
      <c r="BE13" s="78">
        <f>+entero!BE58</f>
        <v>3684.0141436966292</v>
      </c>
      <c r="BF13" s="78">
        <f>+entero!BF58</f>
        <v>3623.482028553587</v>
      </c>
      <c r="BG13" s="78">
        <f>+entero!BG58</f>
        <v>3725.1899762399917</v>
      </c>
      <c r="BH13" s="78">
        <f>+entero!BH58</f>
        <v>3869.3117595663366</v>
      </c>
      <c r="BI13" s="78">
        <f>+entero!BI58</f>
        <v>3969.392735263315</v>
      </c>
      <c r="BJ13" s="75">
        <f>+entero!BJ58</f>
        <v>3993.7055151350341</v>
      </c>
      <c r="BK13" s="68">
        <f>+entero!BK58</f>
        <v>4036.0029223741026</v>
      </c>
      <c r="BL13" s="68">
        <f>+entero!BL58</f>
        <v>4021.8707678507785</v>
      </c>
      <c r="BM13" s="68">
        <f>+entero!BM58</f>
        <v>3998.815721022791</v>
      </c>
      <c r="BN13" s="444">
        <f>+entero!BN58</f>
        <v>3986.7764594542773</v>
      </c>
      <c r="BO13" s="75">
        <f>+entero!BO58</f>
        <v>17.383724190962312</v>
      </c>
      <c r="BP13" s="106">
        <f>+entero!BP58</f>
        <v>4.379441730854472E-3</v>
      </c>
      <c r="BQ13" s="3"/>
      <c r="BR13" s="293"/>
      <c r="BS13" s="293"/>
      <c r="BT13" s="293"/>
      <c r="BU13" s="293"/>
      <c r="BV13" s="293"/>
      <c r="BW13" s="293"/>
      <c r="BX13" s="293"/>
      <c r="BY13" s="293"/>
      <c r="BZ13" s="293"/>
      <c r="CA13" s="293"/>
    </row>
    <row r="14" spans="1:79" ht="12.75" customHeight="1" x14ac:dyDescent="0.2">
      <c r="A14" s="3"/>
      <c r="B14" s="11"/>
      <c r="C14" s="20"/>
      <c r="D14" s="23" t="s">
        <v>62</v>
      </c>
      <c r="E14" s="123">
        <f>+entero!E59</f>
        <v>0.57366792087471707</v>
      </c>
      <c r="F14" s="123">
        <f>+entero!F59</f>
        <v>0.55948470543149953</v>
      </c>
      <c r="G14" s="123">
        <f>+entero!G59</f>
        <v>0.56006626373911661</v>
      </c>
      <c r="H14" s="123">
        <f>+entero!H59</f>
        <v>0.5399139803965034</v>
      </c>
      <c r="I14" s="123">
        <f>+entero!I59</f>
        <v>0.53376259266626291</v>
      </c>
      <c r="J14" s="123">
        <f>+entero!J59</f>
        <v>0.51510592272839006</v>
      </c>
      <c r="K14" s="123">
        <f>+entero!K59</f>
        <v>0.52709626757564854</v>
      </c>
      <c r="L14" s="123">
        <f>+entero!L59</f>
        <v>0.52445277679770586</v>
      </c>
      <c r="M14" s="123">
        <f>+entero!M59</f>
        <v>0.50945106211470326</v>
      </c>
      <c r="N14" s="123">
        <f>+entero!N59</f>
        <v>0.52544415807865708</v>
      </c>
      <c r="O14" s="123">
        <f>+entero!O59</f>
        <v>0.51051894617005578</v>
      </c>
      <c r="P14" s="123">
        <f>+entero!P59</f>
        <v>0.49261783483671506</v>
      </c>
      <c r="Q14" s="123">
        <f>+entero!Q59</f>
        <v>0.50655797449237061</v>
      </c>
      <c r="R14" s="123">
        <f>+entero!R59</f>
        <v>0.51532953907022572</v>
      </c>
      <c r="S14" s="123">
        <f>+entero!S59</f>
        <v>0.51100472593455182</v>
      </c>
      <c r="T14" s="123">
        <f>+entero!T59</f>
        <v>0.50423415930992244</v>
      </c>
      <c r="U14" s="123">
        <f>+entero!U59</f>
        <v>0.50486968833387036</v>
      </c>
      <c r="V14" s="123">
        <f>+entero!V59</f>
        <v>0.52268424151918746</v>
      </c>
      <c r="W14" s="123">
        <f>+entero!W59</f>
        <v>0.51880282633067187</v>
      </c>
      <c r="X14" s="123">
        <f>+entero!X59</f>
        <v>0.51929760058682917</v>
      </c>
      <c r="Y14" s="123">
        <f>+entero!Y59</f>
        <v>0.5207983241654015</v>
      </c>
      <c r="Z14" s="123">
        <f>+entero!Z59</f>
        <v>0.51626948542899187</v>
      </c>
      <c r="AA14" s="123">
        <f>+entero!AA59</f>
        <v>0.51085525657197761</v>
      </c>
      <c r="AB14" s="123">
        <f>+entero!AB59</f>
        <v>0.53470982731775463</v>
      </c>
      <c r="AC14" s="123">
        <f>+entero!AC59</f>
        <v>0.60866568358039208</v>
      </c>
      <c r="AD14" s="123">
        <f>+entero!AD59</f>
        <v>0.60167696666346204</v>
      </c>
      <c r="AE14" s="123">
        <f>+entero!AE59</f>
        <v>0.60347454245633658</v>
      </c>
      <c r="AF14" s="123">
        <f>+entero!AF59</f>
        <v>0.59888519010901509</v>
      </c>
      <c r="AG14" s="123">
        <f>+entero!AG59</f>
        <v>0.59232430982585127</v>
      </c>
      <c r="AH14" s="123">
        <f>+entero!AH59</f>
        <v>0.5850556114984593</v>
      </c>
      <c r="AI14" s="123">
        <f>+entero!AI59</f>
        <v>0.60268872891625491</v>
      </c>
      <c r="AJ14" s="123">
        <f>+entero!AJ59</f>
        <v>0.59339728901538091</v>
      </c>
      <c r="AK14" s="123">
        <f>+entero!AK59</f>
        <v>0.61355351307676931</v>
      </c>
      <c r="AL14" s="123">
        <f>+entero!AL59</f>
        <v>0.62520210994059222</v>
      </c>
      <c r="AM14" s="123">
        <f>+entero!AM59</f>
        <v>0.62010474081036793</v>
      </c>
      <c r="AN14" s="123">
        <f>+entero!AN59</f>
        <v>0.62542553462117456</v>
      </c>
      <c r="AO14" s="123">
        <f>+entero!AO59</f>
        <v>0.63834411174427441</v>
      </c>
      <c r="AP14" s="123">
        <f>+entero!AP59</f>
        <v>0.62270383100176518</v>
      </c>
      <c r="AQ14" s="123">
        <f>+entero!AQ59</f>
        <v>0.62193070158427199</v>
      </c>
      <c r="AR14" s="123">
        <f>+entero!AR59</f>
        <v>0.62777812681633749</v>
      </c>
      <c r="AS14" s="123">
        <f>+entero!AS59</f>
        <v>0.62353306196773683</v>
      </c>
      <c r="AT14" s="123">
        <f>+entero!AT59</f>
        <v>0.62855687162968077</v>
      </c>
      <c r="AU14" s="123">
        <f>+entero!AU59</f>
        <v>0.63934407457399067</v>
      </c>
      <c r="AV14" s="123">
        <f>+entero!AV59</f>
        <v>0.63865665404190075</v>
      </c>
      <c r="AW14" s="123">
        <f>+entero!AW59</f>
        <v>0.64986705929542099</v>
      </c>
      <c r="AX14" s="123">
        <f>+entero!AX59</f>
        <v>0.64387837585963281</v>
      </c>
      <c r="AY14" s="123">
        <f>+entero!AY59</f>
        <v>0.64470291241891642</v>
      </c>
      <c r="AZ14" s="123">
        <f>+entero!AZ59</f>
        <v>0.6548035450988019</v>
      </c>
      <c r="BA14" s="123">
        <f>+entero!BA59</f>
        <v>0.67704068608597223</v>
      </c>
      <c r="BB14" s="123">
        <f>+entero!BB59</f>
        <v>0.67622493752531432</v>
      </c>
      <c r="BC14" s="123">
        <f>+entero!BC59</f>
        <v>0.67565346614696831</v>
      </c>
      <c r="BD14" s="123">
        <f>+entero!BD59</f>
        <v>0.6722738614991417</v>
      </c>
      <c r="BE14" s="123">
        <f>+entero!BE59</f>
        <v>0.67168517983090226</v>
      </c>
      <c r="BF14" s="123">
        <f>+entero!BF59</f>
        <v>0.66730201832566582</v>
      </c>
      <c r="BG14" s="123">
        <f>+entero!BG59</f>
        <v>0.66870384195544408</v>
      </c>
      <c r="BH14" s="123">
        <f>+entero!BH59</f>
        <v>0.67846208803236074</v>
      </c>
      <c r="BI14" s="123">
        <f>+entero!BI59</f>
        <v>0.69032880583905176</v>
      </c>
      <c r="BJ14" s="451">
        <f>+entero!BJ59</f>
        <v>0.69251481680378735</v>
      </c>
      <c r="BK14" s="124">
        <f>+entero!BK59</f>
        <v>0.69610278504885215</v>
      </c>
      <c r="BL14" s="124">
        <f>+entero!BL59</f>
        <v>0.69457853977661865</v>
      </c>
      <c r="BM14" s="124">
        <f>+entero!BM59</f>
        <v>0.69055831378780197</v>
      </c>
      <c r="BN14" s="452">
        <f>+entero!BN59</f>
        <v>0.6890942230728726</v>
      </c>
      <c r="BO14" s="75"/>
      <c r="BP14" s="106"/>
      <c r="BQ14" s="3"/>
      <c r="BR14" s="293"/>
      <c r="BS14" s="293"/>
      <c r="BT14" s="293"/>
      <c r="BU14" s="293"/>
      <c r="BV14" s="293"/>
      <c r="BW14" s="293"/>
      <c r="BX14" s="293"/>
      <c r="BY14" s="293"/>
      <c r="BZ14" s="293"/>
      <c r="CA14" s="293"/>
    </row>
    <row r="15" spans="1:79" ht="7.5" customHeight="1" x14ac:dyDescent="0.2">
      <c r="A15" s="3"/>
      <c r="B15" s="11"/>
      <c r="C15" s="20"/>
      <c r="D15" s="23"/>
      <c r="E15" s="78"/>
      <c r="F15" s="78"/>
      <c r="G15" s="78"/>
      <c r="H15" s="78"/>
      <c r="I15" s="78"/>
      <c r="J15" s="78"/>
      <c r="K15" s="78"/>
      <c r="L15" s="78"/>
      <c r="M15" s="78"/>
      <c r="N15" s="78"/>
      <c r="O15" s="78"/>
      <c r="P15" s="78"/>
      <c r="Q15" s="78"/>
      <c r="R15" s="78"/>
      <c r="S15" s="78"/>
      <c r="T15" s="78"/>
      <c r="U15" s="78"/>
      <c r="V15" s="78"/>
      <c r="W15" s="78"/>
      <c r="X15" s="78"/>
      <c r="Y15" s="78"/>
      <c r="Z15" s="78"/>
      <c r="AA15" s="78"/>
      <c r="AB15" s="78"/>
      <c r="AC15" s="78"/>
      <c r="AD15" s="78"/>
      <c r="AE15" s="78"/>
      <c r="AF15" s="78"/>
      <c r="AG15" s="78"/>
      <c r="AH15" s="78"/>
      <c r="AI15" s="78"/>
      <c r="AJ15" s="78"/>
      <c r="AK15" s="78"/>
      <c r="AL15" s="78"/>
      <c r="AM15" s="78"/>
      <c r="AN15" s="78"/>
      <c r="AO15" s="78"/>
      <c r="AP15" s="78"/>
      <c r="AQ15" s="78"/>
      <c r="AR15" s="78"/>
      <c r="AS15" s="78"/>
      <c r="AT15" s="78"/>
      <c r="AU15" s="78"/>
      <c r="AV15" s="78"/>
      <c r="AW15" s="78"/>
      <c r="AX15" s="78"/>
      <c r="AY15" s="78"/>
      <c r="AZ15" s="78"/>
      <c r="BA15" s="78"/>
      <c r="BB15" s="78"/>
      <c r="BC15" s="78"/>
      <c r="BD15" s="78"/>
      <c r="BE15" s="78"/>
      <c r="BF15" s="78"/>
      <c r="BG15" s="78"/>
      <c r="BH15" s="78"/>
      <c r="BI15" s="78"/>
      <c r="BJ15" s="75"/>
      <c r="BK15" s="68"/>
      <c r="BL15" s="68"/>
      <c r="BM15" s="68"/>
      <c r="BN15" s="444"/>
      <c r="BO15" s="75"/>
      <c r="BP15" s="106"/>
      <c r="BQ15" s="3"/>
      <c r="BR15" s="293"/>
      <c r="BS15" s="293"/>
      <c r="BT15" s="293"/>
      <c r="BU15" s="293"/>
      <c r="BV15" s="293"/>
      <c r="BW15" s="293"/>
      <c r="BX15" s="293"/>
      <c r="BY15" s="293"/>
      <c r="BZ15" s="293"/>
      <c r="CA15" s="293"/>
    </row>
    <row r="16" spans="1:79" ht="12.75" customHeight="1" x14ac:dyDescent="0.2">
      <c r="A16" s="3"/>
      <c r="B16" s="11"/>
      <c r="C16" s="20"/>
      <c r="D16" s="23" t="s">
        <v>81</v>
      </c>
      <c r="E16" s="78">
        <f>+entero!E60</f>
        <v>1935.7720009555237</v>
      </c>
      <c r="F16" s="78">
        <f>+entero!F60</f>
        <v>1994.8868504677184</v>
      </c>
      <c r="G16" s="78">
        <f>+entero!G60</f>
        <v>2050.1822852596842</v>
      </c>
      <c r="H16" s="78">
        <f>+entero!H60</f>
        <v>2147.8225334218073</v>
      </c>
      <c r="I16" s="78">
        <f>+entero!I60</f>
        <v>2188.885234895266</v>
      </c>
      <c r="J16" s="78">
        <f>+entero!J60</f>
        <v>2216.5675039727407</v>
      </c>
      <c r="K16" s="78">
        <f>+entero!K60</f>
        <v>2280.8659393256817</v>
      </c>
      <c r="L16" s="78">
        <f>+entero!L60</f>
        <v>2261.0435210200862</v>
      </c>
      <c r="M16" s="78">
        <f>+entero!M60</f>
        <v>2260.3209837804879</v>
      </c>
      <c r="N16" s="78">
        <f>+entero!N60</f>
        <v>2284.5492984218076</v>
      </c>
      <c r="O16" s="78">
        <f>+entero!O60</f>
        <v>2333.7062327675758</v>
      </c>
      <c r="P16" s="78">
        <f>+entero!P60</f>
        <v>2286.2222974921087</v>
      </c>
      <c r="Q16" s="78">
        <f>+entero!Q60</f>
        <v>2353.7719282395983</v>
      </c>
      <c r="R16" s="78">
        <f>+entero!R60</f>
        <v>2368.4325105681492</v>
      </c>
      <c r="S16" s="78">
        <f>+entero!S60</f>
        <v>2359.0272186226684</v>
      </c>
      <c r="T16" s="78">
        <f>+entero!T60</f>
        <v>2338.3269034146342</v>
      </c>
      <c r="U16" s="78">
        <f>+entero!U60</f>
        <v>2352.4582743185078</v>
      </c>
      <c r="V16" s="78">
        <f>+entero!V60</f>
        <v>2475.1030766298418</v>
      </c>
      <c r="W16" s="78">
        <f>+entero!W60</f>
        <v>2491.8919235581061</v>
      </c>
      <c r="X16" s="78">
        <f>+entero!X60</f>
        <v>2505.1013784619804</v>
      </c>
      <c r="Y16" s="78">
        <f>+entero!Y60</f>
        <v>2524.2865936786229</v>
      </c>
      <c r="Z16" s="78">
        <f>+entero!Z60</f>
        <v>2611.147297734577</v>
      </c>
      <c r="AA16" s="78">
        <f>+entero!AA60</f>
        <v>2612.4710812912481</v>
      </c>
      <c r="AB16" s="78">
        <f>+entero!AB60</f>
        <v>2652.2573087528735</v>
      </c>
      <c r="AC16" s="78">
        <f>+entero!AC60</f>
        <v>2620.6959583409221</v>
      </c>
      <c r="AD16" s="78">
        <f>+entero!AD60</f>
        <v>2596.4219228860229</v>
      </c>
      <c r="AE16" s="78">
        <f>+entero!AE60</f>
        <v>2600.6354907710979</v>
      </c>
      <c r="AF16" s="78">
        <f>+entero!AF60</f>
        <v>2610.0762876249996</v>
      </c>
      <c r="AG16" s="78">
        <f>+entero!AG60</f>
        <v>2593.1802514092888</v>
      </c>
      <c r="AH16" s="78">
        <f>+entero!AH60</f>
        <v>2612.9398128911466</v>
      </c>
      <c r="AI16" s="78">
        <f>+entero!AI60</f>
        <v>2652.8715201394625</v>
      </c>
      <c r="AJ16" s="78">
        <f>+entero!AJ60</f>
        <v>2736.8823455286465</v>
      </c>
      <c r="AK16" s="78">
        <f>+entero!AK60</f>
        <v>2803.234864164629</v>
      </c>
      <c r="AL16" s="78">
        <f>+entero!AL60</f>
        <v>2894.9634087644831</v>
      </c>
      <c r="AM16" s="78">
        <f>+entero!AM60</f>
        <v>2933.9454143497815</v>
      </c>
      <c r="AN16" s="78">
        <f>+entero!AN60</f>
        <v>3033.1595982158892</v>
      </c>
      <c r="AO16" s="78">
        <f>+entero!AO60</f>
        <v>3093.6950880681484</v>
      </c>
      <c r="AP16" s="78">
        <f>+entero!AP60</f>
        <v>3201.851734009329</v>
      </c>
      <c r="AQ16" s="78">
        <f>+entero!AQ60</f>
        <v>3295.9565703251451</v>
      </c>
      <c r="AR16" s="78">
        <f>+entero!AR60</f>
        <v>3377.0033587911075</v>
      </c>
      <c r="AS16" s="78">
        <f>+entero!AS60</f>
        <v>3375.3637378110052</v>
      </c>
      <c r="AT16" s="78">
        <f>+entero!AT60</f>
        <v>3425.8526961152766</v>
      </c>
      <c r="AU16" s="78">
        <f>+entero!AU60</f>
        <v>3476.0921173597803</v>
      </c>
      <c r="AV16" s="78">
        <f>+entero!AV60</f>
        <v>3536.2583579002044</v>
      </c>
      <c r="AW16" s="78">
        <f>+entero!AW60</f>
        <v>3530.259422828382</v>
      </c>
      <c r="AX16" s="78">
        <f>+entero!AX60</f>
        <v>3581.7828628230832</v>
      </c>
      <c r="AY16" s="78">
        <f>+entero!AY60</f>
        <v>3623.6000046424329</v>
      </c>
      <c r="AZ16" s="78">
        <f>+entero!AZ60</f>
        <v>3687.7432240711087</v>
      </c>
      <c r="BA16" s="78">
        <f>+entero!BA60</f>
        <v>3747.3011089254428</v>
      </c>
      <c r="BB16" s="78">
        <f>+entero!BB60</f>
        <v>3871.5756068264236</v>
      </c>
      <c r="BC16" s="78">
        <f>+entero!BC60</f>
        <v>3918.4626809022789</v>
      </c>
      <c r="BD16" s="78">
        <f>+entero!BD60</f>
        <v>4001.1652494329023</v>
      </c>
      <c r="BE16" s="78">
        <f>+entero!BE60</f>
        <v>4004.4904490670174</v>
      </c>
      <c r="BF16" s="78">
        <f>+entero!BF60</f>
        <v>4140.1581206734372</v>
      </c>
      <c r="BG16" s="78">
        <f>+entero!BG60</f>
        <v>4153.7207501530347</v>
      </c>
      <c r="BH16" s="78">
        <f>+entero!BH60</f>
        <v>4142.5006600612032</v>
      </c>
      <c r="BI16" s="78">
        <f>+entero!BI60</f>
        <v>4206.547773164697</v>
      </c>
      <c r="BJ16" s="75">
        <f>+entero!BJ60</f>
        <v>4200.0081831632388</v>
      </c>
      <c r="BK16" s="68">
        <f>+entero!BK60</f>
        <v>4204.7131627375829</v>
      </c>
      <c r="BL16" s="68">
        <f>+entero!BL60</f>
        <v>4210.3833530480779</v>
      </c>
      <c r="BM16" s="68">
        <f>+entero!BM60</f>
        <v>4214.214418555367</v>
      </c>
      <c r="BN16" s="444">
        <f>+entero!BN60</f>
        <v>4211.3544594285449</v>
      </c>
      <c r="BO16" s="75">
        <f>+entero!BO60</f>
        <v>4.8066862638479506</v>
      </c>
      <c r="BP16" s="106">
        <f>+entero!BP60</f>
        <v>1.1426676987984496E-3</v>
      </c>
      <c r="BQ16" s="3"/>
      <c r="BR16" s="293"/>
      <c r="BS16" s="293"/>
      <c r="BT16" s="293"/>
      <c r="BU16" s="293"/>
      <c r="BV16" s="293"/>
      <c r="BW16" s="293"/>
      <c r="BX16" s="293"/>
      <c r="BY16" s="293"/>
      <c r="BZ16" s="293"/>
      <c r="CA16" s="293"/>
    </row>
    <row r="17" spans="1:79" ht="12.75" customHeight="1" x14ac:dyDescent="0.2">
      <c r="A17" s="3"/>
      <c r="B17" s="11"/>
      <c r="C17" s="20"/>
      <c r="D17" s="23" t="s">
        <v>62</v>
      </c>
      <c r="E17" s="123">
        <f>+entero!E61</f>
        <v>0.27589006851039921</v>
      </c>
      <c r="F17" s="123">
        <f>+entero!F61</f>
        <v>0.2750027607514679</v>
      </c>
      <c r="G17" s="123">
        <f>+entero!G61</f>
        <v>0.27758896953910744</v>
      </c>
      <c r="H17" s="123">
        <f>+entero!H61</f>
        <v>0.28477832297052619</v>
      </c>
      <c r="I17" s="123">
        <f>+entero!I61</f>
        <v>0.28163797357626769</v>
      </c>
      <c r="J17" s="123">
        <f>+entero!J61</f>
        <v>0.27777866489142461</v>
      </c>
      <c r="K17" s="123">
        <f>+entero!K61</f>
        <v>0.28545672030423341</v>
      </c>
      <c r="L17" s="123">
        <f>+entero!L61</f>
        <v>0.2787136768162547</v>
      </c>
      <c r="M17" s="123">
        <f>+entero!M61</f>
        <v>0.27720932908391926</v>
      </c>
      <c r="N17" s="123">
        <f>+entero!N61</f>
        <v>0.29055860738391248</v>
      </c>
      <c r="O17" s="123">
        <f>+entero!O61</f>
        <v>0.31812776350495614</v>
      </c>
      <c r="P17" s="123">
        <f>+entero!P61</f>
        <v>0.3347542727152571</v>
      </c>
      <c r="Q17" s="123">
        <f>+entero!Q61</f>
        <v>0.36717761361847362</v>
      </c>
      <c r="R17" s="123">
        <f>+entero!R61</f>
        <v>0.37203046431473996</v>
      </c>
      <c r="S17" s="123">
        <f>+entero!S61</f>
        <v>0.37953343729364181</v>
      </c>
      <c r="T17" s="123">
        <f>+entero!T61</f>
        <v>0.38658382896350868</v>
      </c>
      <c r="U17" s="123">
        <f>+entero!U61</f>
        <v>0.3881325806319989</v>
      </c>
      <c r="V17" s="123">
        <f>+entero!V61</f>
        <v>0.39538683075796294</v>
      </c>
      <c r="W17" s="123">
        <f>+entero!W61</f>
        <v>0.40216604044568421</v>
      </c>
      <c r="X17" s="123">
        <f>+entero!X61</f>
        <v>0.40855278353283514</v>
      </c>
      <c r="Y17" s="123">
        <f>+entero!Y61</f>
        <v>0.41940815317192526</v>
      </c>
      <c r="Z17" s="123">
        <f>+entero!Z61</f>
        <v>0.44214168097286238</v>
      </c>
      <c r="AA17" s="123">
        <f>+entero!AA61</f>
        <v>0.45157564473387568</v>
      </c>
      <c r="AB17" s="123">
        <f>+entero!AB61</f>
        <v>0.47105411985281714</v>
      </c>
      <c r="AC17" s="123">
        <f>+entero!AC61</f>
        <v>0.48753630449120533</v>
      </c>
      <c r="AD17" s="123">
        <f>+entero!AD61</f>
        <v>0.50133179485141344</v>
      </c>
      <c r="AE17" s="123">
        <f>+entero!AE61</f>
        <v>0.51087909981825907</v>
      </c>
      <c r="AF17" s="123">
        <f>+entero!AF61</f>
        <v>0.52337670348024046</v>
      </c>
      <c r="AG17" s="123">
        <f>+entero!AG61</f>
        <v>0.52976903908614204</v>
      </c>
      <c r="AH17" s="123">
        <f>+entero!AH61</f>
        <v>0.54076704730810976</v>
      </c>
      <c r="AI17" s="123">
        <f>+entero!AI61</f>
        <v>0.55505674722363285</v>
      </c>
      <c r="AJ17" s="123">
        <f>+entero!AJ61</f>
        <v>0.57732065732455962</v>
      </c>
      <c r="AK17" s="123">
        <f>+entero!AK61</f>
        <v>0.59381320583022701</v>
      </c>
      <c r="AL17" s="123">
        <f>+entero!AL61</f>
        <v>0.61566033518996677</v>
      </c>
      <c r="AM17" s="123">
        <f>+entero!AM61</f>
        <v>0.62648028093878272</v>
      </c>
      <c r="AN17" s="123">
        <f>+entero!AN61</f>
        <v>0.64009683792964822</v>
      </c>
      <c r="AO17" s="123">
        <f>+entero!AO61</f>
        <v>0.64797908083621703</v>
      </c>
      <c r="AP17" s="123">
        <f>+entero!AP61</f>
        <v>0.66797556717493956</v>
      </c>
      <c r="AQ17" s="123">
        <f>+entero!AQ61</f>
        <v>0.685968964586816</v>
      </c>
      <c r="AR17" s="123">
        <f>+entero!AR61</f>
        <v>0.70620825923493669</v>
      </c>
      <c r="AS17" s="123">
        <f>+entero!AS61</f>
        <v>0.72215698055810462</v>
      </c>
      <c r="AT17" s="123">
        <f>+entero!AT61</f>
        <v>0.74119299930229687</v>
      </c>
      <c r="AU17" s="123">
        <f>+entero!AU61</f>
        <v>0.75224485313649703</v>
      </c>
      <c r="AV17" s="123">
        <f>+entero!AV61</f>
        <v>0.76015708315268238</v>
      </c>
      <c r="AW17" s="123">
        <f>+entero!AW61</f>
        <v>0.76794559050233935</v>
      </c>
      <c r="AX17" s="123">
        <f>+entero!AX61</f>
        <v>0.77542398829069492</v>
      </c>
      <c r="AY17" s="123">
        <f>+entero!AY61</f>
        <v>0.78270202005986533</v>
      </c>
      <c r="AZ17" s="123">
        <f>+entero!AZ61</f>
        <v>0.79148343594007986</v>
      </c>
      <c r="BA17" s="123">
        <f>+entero!BA61</f>
        <v>0.79936658386559267</v>
      </c>
      <c r="BB17" s="123">
        <f>+entero!BB61</f>
        <v>0.80601150683963507</v>
      </c>
      <c r="BC17" s="123">
        <f>+entero!BC61</f>
        <v>0.81227590222582147</v>
      </c>
      <c r="BD17" s="123">
        <f>+entero!BD61</f>
        <v>0.81898479619319076</v>
      </c>
      <c r="BE17" s="123">
        <f>+entero!BE61</f>
        <v>0.82544566088269367</v>
      </c>
      <c r="BF17" s="123">
        <f>+entero!BF61</f>
        <v>0.83772280877926819</v>
      </c>
      <c r="BG17" s="123">
        <f>+entero!BG61</f>
        <v>0.84653393477200889</v>
      </c>
      <c r="BH17" s="123">
        <f>+entero!BH61</f>
        <v>0.85771040870835402</v>
      </c>
      <c r="BI17" s="123">
        <f>+entero!BI61</f>
        <v>0.86705809420323232</v>
      </c>
      <c r="BJ17" s="451">
        <f>+entero!BJ61</f>
        <v>0.86770570778085665</v>
      </c>
      <c r="BK17" s="124">
        <f>+entero!BK61</f>
        <v>0.8678947480471455</v>
      </c>
      <c r="BL17" s="124">
        <f>+entero!BL61</f>
        <v>0.86814140856726241</v>
      </c>
      <c r="BM17" s="124">
        <f>+entero!BM61</f>
        <v>0.86981213137338587</v>
      </c>
      <c r="BN17" s="452">
        <f>+entero!BN61</f>
        <v>0.87085121410524347</v>
      </c>
      <c r="BO17" s="75"/>
      <c r="BP17" s="106"/>
      <c r="BQ17" s="3"/>
      <c r="BR17" s="293"/>
      <c r="BS17" s="293"/>
      <c r="BT17" s="293"/>
      <c r="BU17" s="293"/>
      <c r="BV17" s="293"/>
      <c r="BW17" s="293"/>
      <c r="BX17" s="293"/>
      <c r="BY17" s="293"/>
      <c r="BZ17" s="293"/>
      <c r="CA17" s="293"/>
    </row>
    <row r="18" spans="1:79" ht="7.5" customHeight="1" x14ac:dyDescent="0.2">
      <c r="A18" s="3"/>
      <c r="B18" s="11"/>
      <c r="C18" s="20"/>
      <c r="D18" s="23"/>
      <c r="E18" s="78"/>
      <c r="F18" s="78"/>
      <c r="G18" s="78"/>
      <c r="H18" s="78"/>
      <c r="I18" s="78"/>
      <c r="J18" s="78"/>
      <c r="K18" s="78"/>
      <c r="L18" s="78"/>
      <c r="M18" s="78"/>
      <c r="N18" s="78"/>
      <c r="O18" s="78"/>
      <c r="P18" s="78"/>
      <c r="Q18" s="78"/>
      <c r="R18" s="78"/>
      <c r="S18" s="78"/>
      <c r="T18" s="78"/>
      <c r="U18" s="78"/>
      <c r="V18" s="78"/>
      <c r="W18" s="78"/>
      <c r="X18" s="78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  <c r="AK18" s="78"/>
      <c r="AL18" s="78"/>
      <c r="AM18" s="78"/>
      <c r="AN18" s="78"/>
      <c r="AO18" s="78"/>
      <c r="AP18" s="78"/>
      <c r="AQ18" s="78"/>
      <c r="AR18" s="78"/>
      <c r="AS18" s="78"/>
      <c r="AT18" s="78"/>
      <c r="AU18" s="78"/>
      <c r="AV18" s="78"/>
      <c r="AW18" s="78"/>
      <c r="AX18" s="78"/>
      <c r="AY18" s="78"/>
      <c r="AZ18" s="78"/>
      <c r="BA18" s="78"/>
      <c r="BB18" s="78"/>
      <c r="BC18" s="78"/>
      <c r="BD18" s="78"/>
      <c r="BE18" s="78"/>
      <c r="BF18" s="78"/>
      <c r="BG18" s="78"/>
      <c r="BH18" s="78"/>
      <c r="BI18" s="78"/>
      <c r="BJ18" s="75"/>
      <c r="BK18" s="68"/>
      <c r="BL18" s="68"/>
      <c r="BM18" s="68"/>
      <c r="BN18" s="444"/>
      <c r="BO18" s="75"/>
      <c r="BP18" s="106"/>
      <c r="BQ18" s="3"/>
      <c r="BR18" s="293"/>
      <c r="BS18" s="293"/>
      <c r="BT18" s="293"/>
      <c r="BU18" s="293"/>
      <c r="BV18" s="293"/>
      <c r="BW18" s="293"/>
      <c r="BX18" s="293"/>
      <c r="BY18" s="293"/>
      <c r="BZ18" s="293"/>
      <c r="CA18" s="293"/>
    </row>
    <row r="19" spans="1:79" ht="12.75" customHeight="1" x14ac:dyDescent="0.2">
      <c r="A19" s="3"/>
      <c r="B19" s="11"/>
      <c r="C19" s="20"/>
      <c r="D19" s="23" t="s">
        <v>82</v>
      </c>
      <c r="E19" s="78">
        <f>+entero!E62</f>
        <v>66.823873269727414</v>
      </c>
      <c r="F19" s="78">
        <f>+entero!F62</f>
        <v>59.48738944332856</v>
      </c>
      <c r="G19" s="78">
        <f>+entero!G62</f>
        <v>61.429284352941195</v>
      </c>
      <c r="H19" s="78">
        <f>+entero!H62</f>
        <v>55.689075680057385</v>
      </c>
      <c r="I19" s="78">
        <f>+entero!I62</f>
        <v>53.510685543758967</v>
      </c>
      <c r="J19" s="78">
        <f>+entero!J62</f>
        <v>59.415922680057392</v>
      </c>
      <c r="K19" s="78">
        <f>+entero!K62</f>
        <v>67.823159332855099</v>
      </c>
      <c r="L19" s="78">
        <f>+entero!L62</f>
        <v>69.036050760401736</v>
      </c>
      <c r="M19" s="78">
        <f>+entero!M62</f>
        <v>67.366178193687219</v>
      </c>
      <c r="N19" s="78">
        <f>+entero!N62</f>
        <v>78.744838288378773</v>
      </c>
      <c r="O19" s="78">
        <f>+entero!O62</f>
        <v>69.031492055954089</v>
      </c>
      <c r="P19" s="78">
        <f>+entero!P62</f>
        <v>79.924326816355816</v>
      </c>
      <c r="Q19" s="78">
        <f>+entero!Q62</f>
        <v>82.553254510760411</v>
      </c>
      <c r="R19" s="78">
        <f>+entero!R62</f>
        <v>81.554310786226708</v>
      </c>
      <c r="S19" s="78">
        <f>+entero!S62</f>
        <v>76.652150538020095</v>
      </c>
      <c r="T19" s="78">
        <f>+entero!T62</f>
        <v>79.946018200860848</v>
      </c>
      <c r="U19" s="78">
        <f>+entero!U62</f>
        <v>81.83518479053086</v>
      </c>
      <c r="V19" s="78">
        <f>+entero!V62</f>
        <v>80.619660416068868</v>
      </c>
      <c r="W19" s="78">
        <f>+entero!W62</f>
        <v>87.976687486370167</v>
      </c>
      <c r="X19" s="78">
        <f>+entero!X62</f>
        <v>86.393667010043046</v>
      </c>
      <c r="Y19" s="78">
        <f>+entero!Y62</f>
        <v>88.28025192252511</v>
      </c>
      <c r="Z19" s="78">
        <f>+entero!Z62</f>
        <v>80.722586246771883</v>
      </c>
      <c r="AA19" s="78">
        <f>+entero!AA62</f>
        <v>104.96915790243904</v>
      </c>
      <c r="AB19" s="78">
        <f>+entero!AB62</f>
        <v>107.4325919698276</v>
      </c>
      <c r="AC19" s="78">
        <f>+entero!AC62</f>
        <v>139.7391857381844</v>
      </c>
      <c r="AD19" s="78">
        <f>+entero!AD62</f>
        <v>110.55853912024494</v>
      </c>
      <c r="AE19" s="78">
        <f>+entero!AE62</f>
        <v>112.98604991965318</v>
      </c>
      <c r="AF19" s="78">
        <f>+entero!AF62</f>
        <v>111.08114527014493</v>
      </c>
      <c r="AG19" s="78">
        <f>+entero!AG62</f>
        <v>124.25005095021771</v>
      </c>
      <c r="AH19" s="78">
        <f>+entero!AH62</f>
        <v>113.61857047626995</v>
      </c>
      <c r="AI19" s="78">
        <f>+entero!AI62</f>
        <v>118.5756644286337</v>
      </c>
      <c r="AJ19" s="78">
        <f>+entero!AJ62</f>
        <v>105.9362921812955</v>
      </c>
      <c r="AK19" s="78">
        <f>+entero!AK62</f>
        <v>113.47607829876273</v>
      </c>
      <c r="AL19" s="78">
        <f>+entero!AL62</f>
        <v>112.3058080742358</v>
      </c>
      <c r="AM19" s="78">
        <f>+entero!AM62</f>
        <v>131.96013100691411</v>
      </c>
      <c r="AN19" s="78">
        <f>+entero!AN62</f>
        <v>159.35366438279885</v>
      </c>
      <c r="AO19" s="78">
        <f>+entero!AO62</f>
        <v>185.24797438046647</v>
      </c>
      <c r="AP19" s="78">
        <f>+entero!AP62</f>
        <v>188.20284152099123</v>
      </c>
      <c r="AQ19" s="78">
        <f>+entero!AQ62</f>
        <v>180.27935531895042</v>
      </c>
      <c r="AR19" s="78">
        <f>+entero!AR62</f>
        <v>192.75628835306125</v>
      </c>
      <c r="AS19" s="78">
        <f>+entero!AS62</f>
        <v>188.38003288134112</v>
      </c>
      <c r="AT19" s="78">
        <f>+entero!AT62</f>
        <v>183.94399262518948</v>
      </c>
      <c r="AU19" s="78">
        <f>+entero!AU62</f>
        <v>185.62723126845481</v>
      </c>
      <c r="AV19" s="78">
        <f>+entero!AV62</f>
        <v>181.76863182862974</v>
      </c>
      <c r="AW19" s="78">
        <f>+entero!AW62</f>
        <v>204.55996879405248</v>
      </c>
      <c r="AX19" s="78">
        <f>+entero!AX62</f>
        <v>213.3388059677259</v>
      </c>
      <c r="AY19" s="78">
        <f>+entero!AY62</f>
        <v>232.28786475318955</v>
      </c>
      <c r="AZ19" s="78">
        <f>+entero!AZ62</f>
        <v>244.92760210133531</v>
      </c>
      <c r="BA19" s="78">
        <f>+entero!BA62</f>
        <v>255.64862459962677</v>
      </c>
      <c r="BB19" s="78">
        <f>+entero!BB62</f>
        <v>273.17194037925947</v>
      </c>
      <c r="BC19" s="78">
        <f>+entero!BC62</f>
        <v>278.32403258686003</v>
      </c>
      <c r="BD19" s="78">
        <f>+entero!BD62</f>
        <v>282.79318935870083</v>
      </c>
      <c r="BE19" s="78">
        <f>+entero!BE62</f>
        <v>300.6012412205688</v>
      </c>
      <c r="BF19" s="78">
        <f>+entero!BF62</f>
        <v>337.16906154890904</v>
      </c>
      <c r="BG19" s="78">
        <f>+entero!BG62</f>
        <v>346.12773737433383</v>
      </c>
      <c r="BH19" s="78">
        <f>+entero!BH62</f>
        <v>341.73561656419002</v>
      </c>
      <c r="BI19" s="78">
        <f>+entero!BI62</f>
        <v>327.01810103759914</v>
      </c>
      <c r="BJ19" s="75">
        <f>+entero!BJ62</f>
        <v>323.09109433643289</v>
      </c>
      <c r="BK19" s="68">
        <f>+entero!BK62</f>
        <v>331.14014969357584</v>
      </c>
      <c r="BL19" s="68">
        <f>+entero!BL62</f>
        <v>335.95097199969825</v>
      </c>
      <c r="BM19" s="68">
        <f>+entero!BM62</f>
        <v>334.4078696833717</v>
      </c>
      <c r="BN19" s="444">
        <f>+entero!BN62</f>
        <v>343.98719702302191</v>
      </c>
      <c r="BO19" s="75">
        <f>+entero!BO62</f>
        <v>16.969095985422769</v>
      </c>
      <c r="BP19" s="106">
        <f>+entero!BP62</f>
        <v>5.1890387509380576E-2</v>
      </c>
      <c r="BQ19" s="3"/>
      <c r="BR19" s="293"/>
      <c r="BS19" s="293"/>
      <c r="BT19" s="293"/>
      <c r="BU19" s="293"/>
      <c r="BV19" s="293"/>
      <c r="BW19" s="293"/>
      <c r="BX19" s="293"/>
      <c r="BY19" s="293"/>
      <c r="BZ19" s="293"/>
      <c r="CA19" s="293"/>
    </row>
    <row r="20" spans="1:79" ht="12.75" customHeight="1" x14ac:dyDescent="0.2">
      <c r="A20" s="3"/>
      <c r="B20" s="11"/>
      <c r="C20" s="20"/>
      <c r="D20" s="23" t="s">
        <v>62</v>
      </c>
      <c r="E20" s="123">
        <f>+entero!E63</f>
        <v>0.27453767585945044</v>
      </c>
      <c r="F20" s="123">
        <f>+entero!F63</f>
        <v>0.28861429000739419</v>
      </c>
      <c r="G20" s="123">
        <f>+entero!G63</f>
        <v>0.26216142836975181</v>
      </c>
      <c r="H20" s="123">
        <f>+entero!H63</f>
        <v>0.22165410644237377</v>
      </c>
      <c r="I20" s="123">
        <f>+entero!I63</f>
        <v>0.25042983230358823</v>
      </c>
      <c r="J20" s="123">
        <f>+entero!J63</f>
        <v>0.22723202955897798</v>
      </c>
      <c r="K20" s="123">
        <f>+entero!K63</f>
        <v>0.3418180034532376</v>
      </c>
      <c r="L20" s="123">
        <f>+entero!L63</f>
        <v>0.32231867097650957</v>
      </c>
      <c r="M20" s="123">
        <f>+entero!M63</f>
        <v>0.23719720905043479</v>
      </c>
      <c r="N20" s="123">
        <f>+entero!N63</f>
        <v>0.34507528263679382</v>
      </c>
      <c r="O20" s="123">
        <f>+entero!O63</f>
        <v>0.29117865386483022</v>
      </c>
      <c r="P20" s="123">
        <f>+entero!P63</f>
        <v>0.34783215150099872</v>
      </c>
      <c r="Q20" s="123">
        <f>+entero!Q63</f>
        <v>0.31270377946886457</v>
      </c>
      <c r="R20" s="123">
        <f>+entero!R63</f>
        <v>0.39358204170651673</v>
      </c>
      <c r="S20" s="123">
        <f>+entero!S63</f>
        <v>0.33000984523164195</v>
      </c>
      <c r="T20" s="123">
        <f>+entero!T63</f>
        <v>0.32841972886338366</v>
      </c>
      <c r="U20" s="123">
        <f>+entero!U63</f>
        <v>0.34263674736431765</v>
      </c>
      <c r="V20" s="123">
        <f>+entero!V63</f>
        <v>0.38356798388006047</v>
      </c>
      <c r="W20" s="123">
        <f>+entero!W63</f>
        <v>0.35078965535198342</v>
      </c>
      <c r="X20" s="123">
        <f>+entero!X63</f>
        <v>0.34694242689377913</v>
      </c>
      <c r="Y20" s="123">
        <f>+entero!Y63</f>
        <v>0.41223227893207509</v>
      </c>
      <c r="Z20" s="123">
        <f>+entero!Z63</f>
        <v>0.39600682609298221</v>
      </c>
      <c r="AA20" s="123">
        <f>+entero!AA63</f>
        <v>0.32793812347912848</v>
      </c>
      <c r="AB20" s="123">
        <f>+entero!AB63</f>
        <v>0.36049793626319498</v>
      </c>
      <c r="AC20" s="123">
        <f>+entero!AC63</f>
        <v>0.35831615413531037</v>
      </c>
      <c r="AD20" s="123">
        <f>+entero!AD63</f>
        <v>0.34561108080938702</v>
      </c>
      <c r="AE20" s="123">
        <f>+entero!AE63</f>
        <v>0.35266362778495774</v>
      </c>
      <c r="AF20" s="123">
        <f>+entero!AF63</f>
        <v>0.35229883620090952</v>
      </c>
      <c r="AG20" s="123">
        <f>+entero!AG63</f>
        <v>0.43126664830099543</v>
      </c>
      <c r="AH20" s="123">
        <f>+entero!AH63</f>
        <v>0.37036815559856873</v>
      </c>
      <c r="AI20" s="123">
        <f>+entero!AI63</f>
        <v>0.42421535698996965</v>
      </c>
      <c r="AJ20" s="123">
        <f>+entero!AJ63</f>
        <v>0.37786192279277542</v>
      </c>
      <c r="AK20" s="123">
        <f>+entero!AK63</f>
        <v>0.39340440120427267</v>
      </c>
      <c r="AL20" s="123">
        <f>+entero!AL63</f>
        <v>0.40932665071455049</v>
      </c>
      <c r="AM20" s="123">
        <f>+entero!AM63</f>
        <v>0.50553056616682801</v>
      </c>
      <c r="AN20" s="123">
        <f>+entero!AN63</f>
        <v>0.49988020650522563</v>
      </c>
      <c r="AO20" s="123">
        <f>+entero!AO63</f>
        <v>0.59021393347400375</v>
      </c>
      <c r="AP20" s="123">
        <f>+entero!AP63</f>
        <v>0.587753977464335</v>
      </c>
      <c r="AQ20" s="123">
        <f>+entero!AQ63</f>
        <v>0.59075986422973448</v>
      </c>
      <c r="AR20" s="123">
        <f>+entero!AR63</f>
        <v>0.58749074944215152</v>
      </c>
      <c r="AS20" s="123">
        <f>+entero!AS63</f>
        <v>0.58581392544502975</v>
      </c>
      <c r="AT20" s="123">
        <f>+entero!AT63</f>
        <v>0.59325981621206902</v>
      </c>
      <c r="AU20" s="123">
        <f>+entero!AU63</f>
        <v>0.60048254881252239</v>
      </c>
      <c r="AV20" s="123">
        <f>+entero!AV63</f>
        <v>0.60353328441442644</v>
      </c>
      <c r="AW20" s="123">
        <f>+entero!AW63</f>
        <v>0.6498621764836906</v>
      </c>
      <c r="AX20" s="123">
        <f>+entero!AX63</f>
        <v>0.66395816998269874</v>
      </c>
      <c r="AY20" s="123">
        <f>+entero!AY63</f>
        <v>0.70404414708573038</v>
      </c>
      <c r="AZ20" s="123">
        <f>+entero!AZ63</f>
        <v>0.71713330100168227</v>
      </c>
      <c r="BA20" s="123">
        <f>+entero!BA63</f>
        <v>0.73117694803922528</v>
      </c>
      <c r="BB20" s="123">
        <f>+entero!BB63</f>
        <v>0.74335567034270433</v>
      </c>
      <c r="BC20" s="123">
        <f>+entero!BC63</f>
        <v>0.74795972381810838</v>
      </c>
      <c r="BD20" s="123">
        <f>+entero!BD63</f>
        <v>0.76040344395130832</v>
      </c>
      <c r="BE20" s="123">
        <f>+entero!BE63</f>
        <v>0.78071252960792303</v>
      </c>
      <c r="BF20" s="123">
        <f>+entero!BF63</f>
        <v>0.72504718517819067</v>
      </c>
      <c r="BG20" s="123">
        <f>+entero!BG63</f>
        <v>0.7310244628274063</v>
      </c>
      <c r="BH20" s="123">
        <f>+entero!BH63</f>
        <v>0.72305041362680378</v>
      </c>
      <c r="BI20" s="123">
        <f>+entero!BI63</f>
        <v>0.73202568427297432</v>
      </c>
      <c r="BJ20" s="451">
        <f>+entero!BJ63</f>
        <v>0.72995868160585142</v>
      </c>
      <c r="BK20" s="124">
        <f>+entero!BK63</f>
        <v>0.73234126863656868</v>
      </c>
      <c r="BL20" s="124">
        <f>+entero!BL63</f>
        <v>0.7329023645940409</v>
      </c>
      <c r="BM20" s="124">
        <f>+entero!BM63</f>
        <v>0.7375635933414062</v>
      </c>
      <c r="BN20" s="452">
        <f>+entero!BN63</f>
        <v>0.74930513401502308</v>
      </c>
      <c r="BO20" s="75"/>
      <c r="BP20" s="106"/>
      <c r="BQ20" s="3"/>
      <c r="BR20" s="293"/>
      <c r="BS20" s="293"/>
      <c r="BT20" s="293"/>
      <c r="BU20" s="293"/>
      <c r="BV20" s="293"/>
      <c r="BW20" s="293"/>
      <c r="BX20" s="293"/>
      <c r="BY20" s="293"/>
      <c r="BZ20" s="293"/>
      <c r="CA20" s="293"/>
    </row>
    <row r="21" spans="1:79" ht="6.75" customHeight="1" x14ac:dyDescent="0.2">
      <c r="A21" s="3"/>
      <c r="B21" s="11"/>
      <c r="C21" s="20"/>
      <c r="D21" s="23"/>
      <c r="E21" s="78"/>
      <c r="F21" s="78"/>
      <c r="G21" s="78"/>
      <c r="H21" s="78"/>
      <c r="I21" s="78"/>
      <c r="J21" s="78"/>
      <c r="K21" s="78"/>
      <c r="L21" s="78"/>
      <c r="M21" s="78"/>
      <c r="N21" s="78"/>
      <c r="O21" s="78"/>
      <c r="P21" s="78"/>
      <c r="Q21" s="78"/>
      <c r="R21" s="78"/>
      <c r="S21" s="78"/>
      <c r="T21" s="78"/>
      <c r="U21" s="78"/>
      <c r="V21" s="78"/>
      <c r="W21" s="78"/>
      <c r="X21" s="78"/>
      <c r="Y21" s="78"/>
      <c r="Z21" s="78"/>
      <c r="AA21" s="78"/>
      <c r="AB21" s="78"/>
      <c r="AC21" s="78"/>
      <c r="AD21" s="78"/>
      <c r="AE21" s="78"/>
      <c r="AF21" s="78"/>
      <c r="AG21" s="78"/>
      <c r="AH21" s="78"/>
      <c r="AI21" s="78"/>
      <c r="AJ21" s="78"/>
      <c r="AK21" s="78"/>
      <c r="AL21" s="78"/>
      <c r="AM21" s="78"/>
      <c r="AN21" s="78"/>
      <c r="AO21" s="78"/>
      <c r="AP21" s="78"/>
      <c r="AQ21" s="78"/>
      <c r="AR21" s="78"/>
      <c r="AS21" s="78"/>
      <c r="AT21" s="78"/>
      <c r="AU21" s="78"/>
      <c r="AV21" s="78"/>
      <c r="AW21" s="78"/>
      <c r="AX21" s="78"/>
      <c r="AY21" s="78"/>
      <c r="AZ21" s="78"/>
      <c r="BA21" s="78"/>
      <c r="BB21" s="78"/>
      <c r="BC21" s="78"/>
      <c r="BD21" s="78"/>
      <c r="BE21" s="78"/>
      <c r="BF21" s="78"/>
      <c r="BG21" s="78"/>
      <c r="BH21" s="78"/>
      <c r="BI21" s="78"/>
      <c r="BJ21" s="75"/>
      <c r="BK21" s="68"/>
      <c r="BL21" s="68"/>
      <c r="BM21" s="68"/>
      <c r="BN21" s="444"/>
      <c r="BO21" s="75"/>
      <c r="BP21" s="106"/>
      <c r="BQ21" s="3"/>
      <c r="BR21" s="293"/>
      <c r="BS21" s="293"/>
      <c r="BT21" s="293"/>
      <c r="BU21" s="293"/>
      <c r="BV21" s="293"/>
      <c r="BW21" s="293"/>
      <c r="BX21" s="293"/>
      <c r="BY21" s="293"/>
      <c r="BZ21" s="293"/>
      <c r="CA21" s="293"/>
    </row>
    <row r="22" spans="1:79" ht="12.75" customHeight="1" x14ac:dyDescent="0.2">
      <c r="A22" s="3"/>
      <c r="B22" s="11"/>
      <c r="C22" s="20"/>
      <c r="D22" s="23" t="s">
        <v>77</v>
      </c>
      <c r="E22" s="78">
        <f>+entero!E64</f>
        <v>1242.0293716197991</v>
      </c>
      <c r="F22" s="78">
        <f>+entero!F64</f>
        <v>1260.4968875050217</v>
      </c>
      <c r="G22" s="78">
        <f>+entero!G64</f>
        <v>1272.403249687231</v>
      </c>
      <c r="H22" s="78">
        <f>+entero!H64</f>
        <v>1295.1580182309901</v>
      </c>
      <c r="I22" s="78">
        <f>+entero!I64</f>
        <v>1321.3687830731708</v>
      </c>
      <c r="J22" s="78">
        <f>+entero!J64</f>
        <v>1349.1990793586801</v>
      </c>
      <c r="K22" s="78">
        <f>+entero!K64</f>
        <v>1389.6253118020088</v>
      </c>
      <c r="L22" s="78">
        <f>+entero!L64</f>
        <v>1426.5512555380201</v>
      </c>
      <c r="M22" s="78">
        <f>+entero!M64</f>
        <v>1474.9515742582496</v>
      </c>
      <c r="N22" s="78">
        <f>+entero!N64</f>
        <v>1504.0768970043046</v>
      </c>
      <c r="O22" s="78">
        <f>+entero!O64</f>
        <v>1550.1265658565285</v>
      </c>
      <c r="P22" s="78">
        <f>+entero!P64</f>
        <v>1572.8572064548066</v>
      </c>
      <c r="Q22" s="78">
        <f>+entero!Q64</f>
        <v>1619.5059830731709</v>
      </c>
      <c r="R22" s="78">
        <f>+entero!R64</f>
        <v>1639.6731328106173</v>
      </c>
      <c r="S22" s="78">
        <f>+entero!S64</f>
        <v>1654.7440638077478</v>
      </c>
      <c r="T22" s="78">
        <f>+entero!T64</f>
        <v>1666.0173619053087</v>
      </c>
      <c r="U22" s="78">
        <f>+entero!U64</f>
        <v>1693.4769539340029</v>
      </c>
      <c r="V22" s="78">
        <f>+entero!V64</f>
        <v>1453.9215843830702</v>
      </c>
      <c r="W22" s="78">
        <f>+entero!W64</f>
        <v>1459.4881003959831</v>
      </c>
      <c r="X22" s="78">
        <f>+entero!X64</f>
        <v>1472.0721202525108</v>
      </c>
      <c r="Y22" s="78">
        <f>+entero!Y64</f>
        <v>1491.3779744175035</v>
      </c>
      <c r="Z22" s="78">
        <f>+entero!Z64</f>
        <v>1520.0800316341465</v>
      </c>
      <c r="AA22" s="78">
        <f>+entero!AA64</f>
        <v>1524.2037793055956</v>
      </c>
      <c r="AB22" s="78">
        <f>+entero!AB64</f>
        <v>1555.3949431681035</v>
      </c>
      <c r="AC22" s="78">
        <f>+entero!AC64</f>
        <v>1555.8533069207492</v>
      </c>
      <c r="AD22" s="78">
        <f>+entero!AD64</f>
        <v>1551.1070040187321</v>
      </c>
      <c r="AE22" s="78">
        <f>+entero!AE64</f>
        <v>1551.0698744913293</v>
      </c>
      <c r="AF22" s="78">
        <f>+entero!AF64</f>
        <v>1581.0177283028986</v>
      </c>
      <c r="AG22" s="78">
        <f>+entero!AG64</f>
        <v>1598.4121724673444</v>
      </c>
      <c r="AH22" s="78">
        <f>+entero!AH64</f>
        <v>1631.248334570392</v>
      </c>
      <c r="AI22" s="78">
        <f>+entero!AI64</f>
        <v>1669.4301467936045</v>
      </c>
      <c r="AJ22" s="78">
        <f>+entero!AJ64</f>
        <v>1687.6262962882095</v>
      </c>
      <c r="AK22" s="78">
        <f>+entero!AK64</f>
        <v>1710.7720271630276</v>
      </c>
      <c r="AL22" s="78">
        <f>+entero!AL64</f>
        <v>1726.3291421397382</v>
      </c>
      <c r="AM22" s="78">
        <f>+entero!AM64</f>
        <v>1749.6490297467246</v>
      </c>
      <c r="AN22" s="78">
        <f>+entero!AN64</f>
        <v>1763.9982051924198</v>
      </c>
      <c r="AO22" s="78">
        <f>+entero!AO64</f>
        <v>1842.5810618644316</v>
      </c>
      <c r="AP22" s="78">
        <f>+entero!AP64</f>
        <v>1876.1240120072887</v>
      </c>
      <c r="AQ22" s="78">
        <f>+entero!AQ64</f>
        <v>1910.4260710393587</v>
      </c>
      <c r="AR22" s="78">
        <f>+entero!AR64</f>
        <v>1952.2569997682217</v>
      </c>
      <c r="AS22" s="78">
        <f>+entero!AS64</f>
        <v>1971.4032959373176</v>
      </c>
      <c r="AT22" s="78">
        <f>+entero!AT64</f>
        <v>2014.1284723411079</v>
      </c>
      <c r="AU22" s="78">
        <f>+entero!AU64</f>
        <v>2070.0519893658893</v>
      </c>
      <c r="AV22" s="78">
        <f>+entero!AV64</f>
        <v>2140.8803532813413</v>
      </c>
      <c r="AW22" s="78">
        <f>+entero!AW64</f>
        <v>2185.5987221413989</v>
      </c>
      <c r="AX22" s="78">
        <f>+entero!AX64</f>
        <v>2225.5853965014571</v>
      </c>
      <c r="AY22" s="78">
        <f>+entero!AY64</f>
        <v>2262.2870258688044</v>
      </c>
      <c r="AZ22" s="78">
        <f>+entero!AZ64</f>
        <v>2288.8246948965011</v>
      </c>
      <c r="BA22" s="78">
        <f>+entero!BA64</f>
        <v>2342.6596937142858</v>
      </c>
      <c r="BB22" s="78">
        <f>+entero!BB64</f>
        <v>2261.9650787434402</v>
      </c>
      <c r="BC22" s="78">
        <f>+entero!BC64</f>
        <v>2277.1780628935862</v>
      </c>
      <c r="BD22" s="78">
        <f>+entero!BD64</f>
        <v>2315.2422067521866</v>
      </c>
      <c r="BE22" s="78">
        <f>+entero!BE64</f>
        <v>2345.0997480466472</v>
      </c>
      <c r="BF22" s="78">
        <f>+entero!BF64</f>
        <v>2353.8930131224488</v>
      </c>
      <c r="BG22" s="78">
        <f>+entero!BG64</f>
        <v>2382.5731951836738</v>
      </c>
      <c r="BH22" s="78">
        <f>+entero!BH64</f>
        <v>2409.8250800408164</v>
      </c>
      <c r="BI22" s="78">
        <f>+entero!BI64</f>
        <v>2441.2544113775512</v>
      </c>
      <c r="BJ22" s="75">
        <f>+entero!BJ64</f>
        <v>2439.5690435189504</v>
      </c>
      <c r="BK22" s="68">
        <f>+entero!BK64</f>
        <v>2434.0887128148693</v>
      </c>
      <c r="BL22" s="68">
        <f>+entero!BL64</f>
        <v>2433.5639840553931</v>
      </c>
      <c r="BM22" s="68">
        <f>+entero!BM64</f>
        <v>2430.9628520233241</v>
      </c>
      <c r="BN22" s="444">
        <f>+entero!BN64</f>
        <v>2427.5014087827985</v>
      </c>
      <c r="BO22" s="75">
        <f>+entero!BO64</f>
        <v>-13.753002594752616</v>
      </c>
      <c r="BP22" s="106">
        <f>+entero!BP64</f>
        <v>-5.6335802326280549E-3</v>
      </c>
      <c r="BQ22" s="3"/>
      <c r="BR22" s="293"/>
      <c r="BS22" s="293"/>
      <c r="BT22" s="293"/>
      <c r="BU22" s="293"/>
      <c r="BV22" s="293"/>
      <c r="BW22" s="293"/>
      <c r="BX22" s="293"/>
      <c r="BY22" s="293"/>
      <c r="BZ22" s="293"/>
      <c r="CA22" s="293"/>
    </row>
    <row r="23" spans="1:79" ht="12.75" customHeight="1" x14ac:dyDescent="0.2">
      <c r="A23" s="3"/>
      <c r="B23" s="11"/>
      <c r="C23" s="20"/>
      <c r="D23" s="23" t="s">
        <v>62</v>
      </c>
      <c r="E23" s="123">
        <f>+entero!E65</f>
        <v>0.4555039835882716</v>
      </c>
      <c r="F23" s="123">
        <f>+entero!F65</f>
        <v>0.44296225912300707</v>
      </c>
      <c r="G23" s="123">
        <f>+entero!G65</f>
        <v>0.43291964404545186</v>
      </c>
      <c r="H23" s="123">
        <f>+entero!H65</f>
        <v>0.42469483509912037</v>
      </c>
      <c r="I23" s="123">
        <f>+entero!I65</f>
        <v>0.41865719697119824</v>
      </c>
      <c r="J23" s="123">
        <f>+entero!J65</f>
        <v>0.41383627031689629</v>
      </c>
      <c r="K23" s="123">
        <f>+entero!K65</f>
        <v>0.41695285375499752</v>
      </c>
      <c r="L23" s="123">
        <f>+entero!L65</f>
        <v>0.41663140954907574</v>
      </c>
      <c r="M23" s="123">
        <f>+entero!M65</f>
        <v>0.42499397826971286</v>
      </c>
      <c r="N23" s="123">
        <f>+entero!N65</f>
        <v>0.43401693669542452</v>
      </c>
      <c r="O23" s="123">
        <f>+entero!O65</f>
        <v>0.44560818354506243</v>
      </c>
      <c r="P23" s="123">
        <f>+entero!P65</f>
        <v>0.45061951669230982</v>
      </c>
      <c r="Q23" s="123">
        <f>+entero!Q65</f>
        <v>0.46278139004023522</v>
      </c>
      <c r="R23" s="123">
        <f>+entero!R65</f>
        <v>0.46746512610510643</v>
      </c>
      <c r="S23" s="123">
        <f>+entero!S65</f>
        <v>0.46878186120065501</v>
      </c>
      <c r="T23" s="123">
        <f>+entero!T65</f>
        <v>0.47392500268228921</v>
      </c>
      <c r="U23" s="123">
        <f>+entero!U65</f>
        <v>0.48059636339112227</v>
      </c>
      <c r="V23" s="123">
        <f>+entero!V65</f>
        <v>0.46352690404622415</v>
      </c>
      <c r="W23" s="123">
        <f>+entero!W65</f>
        <v>0.46107326607336341</v>
      </c>
      <c r="X23" s="123">
        <f>+entero!X65</f>
        <v>0.46186727477078854</v>
      </c>
      <c r="Y23" s="123">
        <f>+entero!Y65</f>
        <v>0.4640035875587975</v>
      </c>
      <c r="Z23" s="123">
        <f>+entero!Z65</f>
        <v>0.4712653327573304</v>
      </c>
      <c r="AA23" s="123">
        <f>+entero!AA65</f>
        <v>0.47371485246702993</v>
      </c>
      <c r="AB23" s="123">
        <f>+entero!AB65</f>
        <v>0.4944357725584681</v>
      </c>
      <c r="AC23" s="123">
        <f>+entero!AC65</f>
        <v>0.52857027697219339</v>
      </c>
      <c r="AD23" s="123">
        <f>+entero!AD65</f>
        <v>0.53536853560659825</v>
      </c>
      <c r="AE23" s="123">
        <f>+entero!AE65</f>
        <v>0.53743547195176344</v>
      </c>
      <c r="AF23" s="123">
        <f>+entero!AF65</f>
        <v>0.54641635522178633</v>
      </c>
      <c r="AG23" s="123">
        <f>+entero!AG65</f>
        <v>0.55173922871188774</v>
      </c>
      <c r="AH23" s="123">
        <f>+entero!AH65</f>
        <v>0.55987755196963829</v>
      </c>
      <c r="AI23" s="123">
        <f>+entero!AI65</f>
        <v>0.5705692297199414</v>
      </c>
      <c r="AJ23" s="123">
        <f>+entero!AJ65</f>
        <v>0.57667179103894306</v>
      </c>
      <c r="AK23" s="123">
        <f>+entero!AK65</f>
        <v>0.5870036590164055</v>
      </c>
      <c r="AL23" s="123">
        <f>+entero!AL65</f>
        <v>0.59525747909663229</v>
      </c>
      <c r="AM23" s="123">
        <f>+entero!AM65</f>
        <v>0.60245989383655152</v>
      </c>
      <c r="AN23" s="123">
        <f>+entero!AN65</f>
        <v>0.60683149185233853</v>
      </c>
      <c r="AO23" s="123">
        <f>+entero!AO65</f>
        <v>0.62019460888623001</v>
      </c>
      <c r="AP23" s="123">
        <f>+entero!AP65</f>
        <v>0.62264836508808608</v>
      </c>
      <c r="AQ23" s="123">
        <f>+entero!AQ65</f>
        <v>0.6277991024509143</v>
      </c>
      <c r="AR23" s="123">
        <f>+entero!AR65</f>
        <v>0.63851783977466114</v>
      </c>
      <c r="AS23" s="123">
        <f>+entero!AS65</f>
        <v>0.64621587909974232</v>
      </c>
      <c r="AT23" s="123">
        <f>+entero!AT65</f>
        <v>0.65258963249962487</v>
      </c>
      <c r="AU23" s="123">
        <f>+entero!AU65</f>
        <v>0.66424538140493816</v>
      </c>
      <c r="AV23" s="123">
        <f>+entero!AV65</f>
        <v>0.6788036201060923</v>
      </c>
      <c r="AW23" s="123">
        <f>+entero!AW65</f>
        <v>0.68893078608416669</v>
      </c>
      <c r="AX23" s="123">
        <f>+entero!AX65</f>
        <v>0.69742280853940508</v>
      </c>
      <c r="AY23" s="123">
        <f>+entero!AY65</f>
        <v>0.70546553713577187</v>
      </c>
      <c r="AZ23" s="123">
        <f>+entero!AZ65</f>
        <v>0.71071659824099753</v>
      </c>
      <c r="BA23" s="123">
        <f>+entero!BA65</f>
        <v>0.71762318422304316</v>
      </c>
      <c r="BB23" s="123">
        <f>+entero!BB65</f>
        <v>0.71580436510691303</v>
      </c>
      <c r="BC23" s="123">
        <f>+entero!BC65</f>
        <v>0.72310952108426441</v>
      </c>
      <c r="BD23" s="123">
        <f>+entero!BD65</f>
        <v>0.72852821945882584</v>
      </c>
      <c r="BE23" s="123">
        <f>+entero!BE65</f>
        <v>0.7363089520859093</v>
      </c>
      <c r="BF23" s="123">
        <f>+entero!BF65</f>
        <v>0.7395271729683317</v>
      </c>
      <c r="BG23" s="123">
        <f>+entero!BG65</f>
        <v>0.74654892154365571</v>
      </c>
      <c r="BH23" s="123">
        <f>+entero!BH65</f>
        <v>0.75159269696252662</v>
      </c>
      <c r="BI23" s="123">
        <f>+entero!BI65</f>
        <v>0.75696661483719241</v>
      </c>
      <c r="BJ23" s="451">
        <f>+entero!BJ65</f>
        <v>0</v>
      </c>
      <c r="BK23" s="124">
        <f>+entero!BK65</f>
        <v>0.75669180339310071</v>
      </c>
      <c r="BL23" s="124">
        <f>+entero!BL65</f>
        <v>0.75689216876423937</v>
      </c>
      <c r="BM23" s="124">
        <f>+entero!BM65</f>
        <v>0.75662680931514503</v>
      </c>
      <c r="BN23" s="452">
        <f>+entero!BN65</f>
        <v>0.75646622047717205</v>
      </c>
      <c r="BO23" s="75"/>
      <c r="BP23" s="106"/>
      <c r="BQ23" s="3"/>
      <c r="BR23" s="293"/>
      <c r="BS23" s="293"/>
      <c r="BT23" s="293"/>
      <c r="BU23" s="293"/>
      <c r="BV23" s="293"/>
      <c r="BW23" s="293"/>
      <c r="BX23" s="293"/>
      <c r="BY23" s="293"/>
      <c r="BZ23" s="293"/>
      <c r="CA23" s="293"/>
    </row>
    <row r="24" spans="1:79" ht="6.75" customHeight="1" x14ac:dyDescent="0.2">
      <c r="A24" s="3"/>
      <c r="B24" s="11"/>
      <c r="C24" s="20"/>
      <c r="D24" s="23"/>
      <c r="E24" s="78"/>
      <c r="F24" s="78"/>
      <c r="G24" s="78"/>
      <c r="H24" s="78"/>
      <c r="I24" s="78"/>
      <c r="J24" s="78"/>
      <c r="K24" s="78"/>
      <c r="L24" s="78"/>
      <c r="M24" s="78"/>
      <c r="N24" s="78"/>
      <c r="O24" s="78"/>
      <c r="P24" s="78"/>
      <c r="Q24" s="78"/>
      <c r="R24" s="78"/>
      <c r="S24" s="78"/>
      <c r="T24" s="78"/>
      <c r="U24" s="78"/>
      <c r="V24" s="78"/>
      <c r="W24" s="78"/>
      <c r="X24" s="78"/>
      <c r="Y24" s="78"/>
      <c r="Z24" s="78"/>
      <c r="AA24" s="78"/>
      <c r="AB24" s="78"/>
      <c r="AC24" s="78"/>
      <c r="AD24" s="78"/>
      <c r="AE24" s="78"/>
      <c r="AF24" s="78"/>
      <c r="AG24" s="78"/>
      <c r="AH24" s="78"/>
      <c r="AI24" s="78"/>
      <c r="AJ24" s="78"/>
      <c r="AK24" s="78"/>
      <c r="AL24" s="78"/>
      <c r="AM24" s="78"/>
      <c r="AN24" s="78"/>
      <c r="AO24" s="78"/>
      <c r="AP24" s="78"/>
      <c r="AQ24" s="78"/>
      <c r="AR24" s="78"/>
      <c r="AS24" s="78"/>
      <c r="AT24" s="78"/>
      <c r="AU24" s="78"/>
      <c r="AV24" s="78"/>
      <c r="AW24" s="78"/>
      <c r="AX24" s="78"/>
      <c r="AY24" s="78"/>
      <c r="AZ24" s="78"/>
      <c r="BA24" s="78"/>
      <c r="BB24" s="78"/>
      <c r="BC24" s="78"/>
      <c r="BD24" s="78"/>
      <c r="BE24" s="78"/>
      <c r="BF24" s="78"/>
      <c r="BG24" s="78"/>
      <c r="BH24" s="78"/>
      <c r="BI24" s="78"/>
      <c r="BJ24" s="75"/>
      <c r="BK24" s="68"/>
      <c r="BL24" s="68"/>
      <c r="BM24" s="68"/>
      <c r="BN24" s="444"/>
      <c r="BO24" s="75"/>
      <c r="BP24" s="106"/>
      <c r="BQ24" s="3"/>
      <c r="BR24" s="293"/>
      <c r="BS24" s="293"/>
      <c r="BT24" s="293"/>
      <c r="BU24" s="293"/>
      <c r="BV24" s="293"/>
      <c r="BW24" s="293"/>
      <c r="BX24" s="293"/>
      <c r="BY24" s="293"/>
      <c r="BZ24" s="293"/>
      <c r="CA24" s="293"/>
    </row>
    <row r="25" spans="1:79" ht="12.75" customHeight="1" x14ac:dyDescent="0.2">
      <c r="A25" s="3"/>
      <c r="B25" s="11"/>
      <c r="C25" s="20"/>
      <c r="D25" s="23" t="s">
        <v>204</v>
      </c>
      <c r="E25" s="78">
        <f>+entero!E67</f>
        <v>1148.2659758393113</v>
      </c>
      <c r="F25" s="78">
        <f>+entero!F67</f>
        <v>1199.5491606097562</v>
      </c>
      <c r="G25" s="78">
        <f>+entero!G67</f>
        <v>1268.2344019799139</v>
      </c>
      <c r="H25" s="78">
        <f>+entero!H67</f>
        <v>1289.8840381721664</v>
      </c>
      <c r="I25" s="78">
        <f>+entero!I67</f>
        <v>1261.8344954533716</v>
      </c>
      <c r="J25" s="78">
        <f>+entero!J67</f>
        <v>1272.0388832166427</v>
      </c>
      <c r="K25" s="78">
        <f>+entero!K67</f>
        <v>1488.1272882677904</v>
      </c>
      <c r="L25" s="78">
        <f>+entero!L67</f>
        <v>1575.8594724112627</v>
      </c>
      <c r="M25" s="78">
        <f>+entero!M67</f>
        <v>1726.4752695203015</v>
      </c>
      <c r="N25" s="78">
        <f>+entero!N67</f>
        <v>1968.7783376236011</v>
      </c>
      <c r="O25" s="78">
        <f>+entero!O67</f>
        <v>2170.3558116666427</v>
      </c>
      <c r="P25" s="78">
        <f>+entero!P67</f>
        <v>2128.5375313223099</v>
      </c>
      <c r="Q25" s="78">
        <f>+entero!Q67</f>
        <v>2264.5570395174318</v>
      </c>
      <c r="R25" s="78">
        <f>+entero!R67</f>
        <v>2584.9568890454093</v>
      </c>
      <c r="S25" s="78">
        <f>+entero!S67</f>
        <v>2725.300504540387</v>
      </c>
      <c r="T25" s="78">
        <f>+entero!T67</f>
        <v>2707.3071042534434</v>
      </c>
      <c r="U25" s="78">
        <f>+entero!U67</f>
        <v>2455.1000741248208</v>
      </c>
      <c r="V25" s="78">
        <f>+entero!V67</f>
        <v>2409.6303022582497</v>
      </c>
      <c r="W25" s="78">
        <f>+entero!W67</f>
        <v>2232.8305425939743</v>
      </c>
      <c r="X25" s="78">
        <f>+entero!X67</f>
        <v>2063.8955354203731</v>
      </c>
      <c r="Y25" s="78">
        <f>+entero!Y67</f>
        <v>2015.3622668579628</v>
      </c>
      <c r="Z25" s="78">
        <f>+entero!Z67</f>
        <v>1985.684791965567</v>
      </c>
      <c r="AA25" s="78">
        <f>+entero!AA67</f>
        <v>1768.4111908177899</v>
      </c>
      <c r="AB25" s="78">
        <f>+entero!AB67</f>
        <v>1764.2492816091999</v>
      </c>
      <c r="AC25" s="78">
        <f>+entero!AC67</f>
        <v>1745.7023054755</v>
      </c>
      <c r="AD25" s="78">
        <f>+entero!AD67</f>
        <v>1747.0525936599399</v>
      </c>
      <c r="AE25" s="78">
        <f>+entero!AE67</f>
        <v>1917.7287572254334</v>
      </c>
      <c r="AF25" s="78">
        <f>+entero!AF67</f>
        <v>1937.64178405797</v>
      </c>
      <c r="AG25" s="78">
        <f>+entero!AG67</f>
        <v>1582.325689404935</v>
      </c>
      <c r="AH25" s="78">
        <f>+entero!AH67</f>
        <v>1434.8944847605226</v>
      </c>
      <c r="AI25" s="78">
        <f>+entero!AI67</f>
        <v>1564.6023255813955</v>
      </c>
      <c r="AJ25" s="78">
        <f>+entero!AJ67</f>
        <v>1579.8601164483262</v>
      </c>
      <c r="AK25" s="78">
        <f>+entero!AK67</f>
        <v>1660.3812227074236</v>
      </c>
      <c r="AL25" s="78">
        <f>+entero!AL67</f>
        <v>1740.1209606986899</v>
      </c>
      <c r="AM25" s="78">
        <f>+entero!AM67</f>
        <v>1923.6684133915574</v>
      </c>
      <c r="AN25" s="78">
        <f>+entero!AN67</f>
        <v>2224.1712827988335</v>
      </c>
      <c r="AO25" s="78">
        <f>+entero!AO67</f>
        <v>2497.6362973760929</v>
      </c>
      <c r="AP25" s="78">
        <f>+entero!AP67</f>
        <v>2255.866472303207</v>
      </c>
      <c r="AQ25" s="78">
        <f>+entero!AQ67</f>
        <v>2250.0524781341105</v>
      </c>
      <c r="AR25" s="78">
        <f>+entero!AR67</f>
        <v>2391.2846938775506</v>
      </c>
      <c r="AS25" s="78">
        <f>+entero!AS67</f>
        <v>2325.5214285714287</v>
      </c>
      <c r="AT25" s="78">
        <f>+entero!AT67</f>
        <v>2087.3231778425657</v>
      </c>
      <c r="AU25" s="78">
        <f>+entero!AU67</f>
        <v>2085.281632653061</v>
      </c>
      <c r="AV25" s="78">
        <f>+entero!AV67</f>
        <v>1939.2909620991254</v>
      </c>
      <c r="AW25" s="78">
        <f>+entero!AW67</f>
        <v>2126.3139941690961</v>
      </c>
      <c r="AX25" s="78">
        <f>+entero!AX67</f>
        <v>2344.4125364431484</v>
      </c>
      <c r="AY25" s="78">
        <f>+entero!AY67</f>
        <v>2330.8606413994171</v>
      </c>
      <c r="AZ25" s="78">
        <f>+entero!AZ67</f>
        <v>2553.1422740524777</v>
      </c>
      <c r="BA25" s="78">
        <f>+entero!BA67</f>
        <v>3234.6253644314861</v>
      </c>
      <c r="BB25" s="78">
        <f>+entero!BB67</f>
        <v>2937.0759475218656</v>
      </c>
      <c r="BC25" s="78">
        <f>+entero!BC67</f>
        <v>2278.516591422122</v>
      </c>
      <c r="BD25" s="78">
        <f>+entero!BD67</f>
        <v>2178.8937923250564</v>
      </c>
      <c r="BE25" s="78">
        <f>+entero!BE67</f>
        <v>2030.391196388262</v>
      </c>
      <c r="BF25" s="78">
        <f>+entero!BF67</f>
        <v>1966.3875846501132</v>
      </c>
      <c r="BG25" s="78">
        <f>+entero!BG67</f>
        <v>2697.5186588921283</v>
      </c>
      <c r="BH25" s="78">
        <f>+entero!BH67</f>
        <v>2555.4274052478131</v>
      </c>
      <c r="BI25" s="78">
        <f>+entero!BI67</f>
        <v>2752.06907837172</v>
      </c>
      <c r="BJ25" s="75">
        <f>+entero!BJ67</f>
        <v>2878.0173507677546</v>
      </c>
      <c r="BK25" s="68">
        <f>+entero!BK67</f>
        <v>2882.5943794460641</v>
      </c>
      <c r="BL25" s="68">
        <f>+entero!BL67</f>
        <v>2888.7047803206997</v>
      </c>
      <c r="BM25" s="68">
        <f>+entero!BM67</f>
        <v>2883.9592675801746</v>
      </c>
      <c r="BN25" s="444">
        <f>+entero!BN67</f>
        <v>2882.9250322157432</v>
      </c>
      <c r="BO25" s="75">
        <f>+entero!BO67</f>
        <v>130.85595384402313</v>
      </c>
      <c r="BP25" s="106">
        <f>+entero!BP67</f>
        <v>4.7548208318028529E-2</v>
      </c>
      <c r="BQ25" s="3"/>
      <c r="BR25" s="293"/>
      <c r="BS25" s="293"/>
      <c r="BT25" s="293"/>
      <c r="BU25" s="293"/>
      <c r="BV25" s="293"/>
      <c r="BW25" s="293"/>
      <c r="BX25" s="293"/>
      <c r="BY25" s="293"/>
      <c r="BZ25" s="293"/>
      <c r="CA25" s="293"/>
    </row>
    <row r="26" spans="1:79" ht="12.75" customHeight="1" x14ac:dyDescent="0.2">
      <c r="A26" s="3"/>
      <c r="B26" s="11"/>
      <c r="C26" s="20"/>
      <c r="D26" s="23" t="s">
        <v>52</v>
      </c>
      <c r="E26" s="78">
        <f>+entero!E68</f>
        <v>233.62769010043039</v>
      </c>
      <c r="F26" s="78">
        <f>+entero!F68</f>
        <v>203.0753228120517</v>
      </c>
      <c r="G26" s="78">
        <f>+entero!G68</f>
        <v>238.217794835007</v>
      </c>
      <c r="H26" s="78">
        <f>+entero!H68</f>
        <v>171.93773314203699</v>
      </c>
      <c r="I26" s="78">
        <f>+entero!I68</f>
        <v>157.07417503586802</v>
      </c>
      <c r="J26" s="78">
        <f>+entero!J68</f>
        <v>205.02596843615498</v>
      </c>
      <c r="K26" s="78">
        <f>+entero!K68</f>
        <v>359.03888091722098</v>
      </c>
      <c r="L26" s="78">
        <f>+entero!L68</f>
        <v>419.99555236728844</v>
      </c>
      <c r="M26" s="78">
        <f>+entero!M68</f>
        <v>528.16599713055962</v>
      </c>
      <c r="N26" s="78">
        <f>+entero!N68</f>
        <v>737.49540889526554</v>
      </c>
      <c r="O26" s="78">
        <f>+entero!O68</f>
        <v>925.58436154949788</v>
      </c>
      <c r="P26" s="78">
        <f>+entero!P68</f>
        <v>879.52252510760422</v>
      </c>
      <c r="Q26" s="78">
        <f>+entero!Q68</f>
        <v>1038.5106169296987</v>
      </c>
      <c r="R26" s="78">
        <f>+entero!R68</f>
        <v>1292.0439024390246</v>
      </c>
      <c r="S26" s="78">
        <f>+entero!S68</f>
        <v>1325.5463414634146</v>
      </c>
      <c r="T26" s="78">
        <f>+entero!T68</f>
        <v>1280.8680057388808</v>
      </c>
      <c r="U26" s="78">
        <f>+entero!U68</f>
        <v>1078.2695839311334</v>
      </c>
      <c r="V26" s="78">
        <f>+entero!V68</f>
        <v>1099.025681492109</v>
      </c>
      <c r="W26" s="78">
        <f>+entero!W68</f>
        <v>939.80129124820678</v>
      </c>
      <c r="X26" s="78">
        <f>+entero!X68</f>
        <v>787.87546628407449</v>
      </c>
      <c r="Y26" s="78">
        <f>+entero!Y68</f>
        <v>749.54002869440455</v>
      </c>
      <c r="Z26" s="78">
        <f>+entero!Z68</f>
        <v>708.88177905308476</v>
      </c>
      <c r="AA26" s="78">
        <f>+entero!AA68</f>
        <v>561.46972740315641</v>
      </c>
      <c r="AB26" s="78">
        <f>+entero!AB68</f>
        <v>560.93534482758628</v>
      </c>
      <c r="AC26" s="78">
        <f>+entero!AC68</f>
        <v>743.378817443804</v>
      </c>
      <c r="AD26" s="78">
        <f>+entero!AD68</f>
        <v>679.28170028817499</v>
      </c>
      <c r="AE26" s="78">
        <f>+entero!AE68</f>
        <v>617.46329479768804</v>
      </c>
      <c r="AF26" s="78">
        <f>+entero!AF68</f>
        <v>616.80317840579698</v>
      </c>
      <c r="AG26" s="78">
        <f>+entero!AG68</f>
        <v>289.62902757619747</v>
      </c>
      <c r="AH26" s="78">
        <f>+entero!AH68</f>
        <v>210.58171262699565</v>
      </c>
      <c r="AI26" s="78">
        <f>+entero!AI68</f>
        <v>320.12107558139536</v>
      </c>
      <c r="AJ26" s="78">
        <f>+entero!AJ68</f>
        <v>301.648170494905</v>
      </c>
      <c r="AK26" s="78">
        <f>+entero!AK68</f>
        <v>386.3934497816594</v>
      </c>
      <c r="AL26" s="78">
        <f>+entero!AL68</f>
        <v>513.50975254730713</v>
      </c>
      <c r="AM26" s="78">
        <f>+entero!AM68</f>
        <v>567.37030567685576</v>
      </c>
      <c r="AN26" s="78">
        <f>+entero!AN68</f>
        <v>810.78017492711353</v>
      </c>
      <c r="AO26" s="78">
        <f>+entero!AO68</f>
        <v>1075.2447521865888</v>
      </c>
      <c r="AP26" s="78">
        <f>+entero!AP68</f>
        <v>809.48877551020405</v>
      </c>
      <c r="AQ26" s="78">
        <f>+entero!AQ68</f>
        <v>824.10801749271116</v>
      </c>
      <c r="AR26" s="78">
        <f>+entero!AR68</f>
        <v>873.92157434402338</v>
      </c>
      <c r="AS26" s="78">
        <f>+entero!AS68</f>
        <v>686.82288629737604</v>
      </c>
      <c r="AT26" s="78">
        <f>+entero!AT68</f>
        <v>625.92565597667635</v>
      </c>
      <c r="AU26" s="78">
        <f>+entero!AU68</f>
        <v>661.4596209912537</v>
      </c>
      <c r="AV26" s="78">
        <f>+entero!AV68</f>
        <v>479.20670553935861</v>
      </c>
      <c r="AW26" s="78">
        <f>+entero!AW68</f>
        <v>649.54285714285709</v>
      </c>
      <c r="AX26" s="78">
        <f>+entero!AX68</f>
        <v>662.10218658892131</v>
      </c>
      <c r="AY26" s="78">
        <f>+entero!AY68</f>
        <v>587.02827988338197</v>
      </c>
      <c r="AZ26" s="78">
        <f>+entero!AZ68</f>
        <v>784.07565597667622</v>
      </c>
      <c r="BA26" s="78">
        <f>+entero!BA68</f>
        <v>1487.4011661807579</v>
      </c>
      <c r="BB26" s="78">
        <f>+entero!BB68</f>
        <v>1160.2274052478133</v>
      </c>
      <c r="BC26" s="78">
        <f>+entero!BC68</f>
        <v>837.54966139954854</v>
      </c>
      <c r="BD26" s="78">
        <f>+entero!BD68</f>
        <v>667.37167042889394</v>
      </c>
      <c r="BE26" s="78">
        <f>+entero!BE68</f>
        <v>531.08972911963883</v>
      </c>
      <c r="BF26" s="78">
        <f>+entero!BF68</f>
        <v>466.07494356659146</v>
      </c>
      <c r="BG26" s="78">
        <f>+entero!BG68</f>
        <v>734.98367346938767</v>
      </c>
      <c r="BH26" s="78">
        <f>+entero!BH68</f>
        <v>582.34096209912536</v>
      </c>
      <c r="BI26" s="78">
        <f>+entero!BI68</f>
        <v>798.16338396501465</v>
      </c>
      <c r="BJ26" s="75">
        <f>+entero!BJ68</f>
        <v>926.78632119241968</v>
      </c>
      <c r="BK26" s="68">
        <f>+entero!BK68</f>
        <v>923.84771676384833</v>
      </c>
      <c r="BL26" s="68">
        <f>+entero!BL68</f>
        <v>927.23333629737601</v>
      </c>
      <c r="BM26" s="68">
        <f>+entero!BM68</f>
        <v>917.95917157434394</v>
      </c>
      <c r="BN26" s="444">
        <f>+entero!BN68</f>
        <v>909.74534358600567</v>
      </c>
      <c r="BO26" s="75">
        <f>+entero!BO68</f>
        <v>111.58195962099103</v>
      </c>
      <c r="BP26" s="106">
        <f>+entero!BP68</f>
        <v>0.13979839449247633</v>
      </c>
      <c r="BQ26" s="3"/>
      <c r="BR26" s="293"/>
      <c r="BS26" s="293"/>
      <c r="BT26" s="293"/>
      <c r="BU26" s="293"/>
      <c r="BV26" s="293"/>
      <c r="BW26" s="293"/>
      <c r="BX26" s="293"/>
      <c r="BY26" s="293"/>
      <c r="BZ26" s="293"/>
      <c r="CA26" s="293"/>
    </row>
    <row r="27" spans="1:79" ht="12.75" customHeight="1" x14ac:dyDescent="0.2">
      <c r="A27" s="3"/>
      <c r="B27" s="11"/>
      <c r="C27" s="20"/>
      <c r="D27" s="23" t="s">
        <v>53</v>
      </c>
      <c r="E27" s="78">
        <f>+entero!E69</f>
        <v>280.88368331563845</v>
      </c>
      <c r="F27" s="78">
        <f>+entero!F69</f>
        <v>282.28052693113341</v>
      </c>
      <c r="G27" s="78">
        <f>+entero!G69</f>
        <v>262.09889135007171</v>
      </c>
      <c r="H27" s="78">
        <f>+entero!H69</f>
        <v>281.11495820803441</v>
      </c>
      <c r="I27" s="78">
        <f>+entero!I69</f>
        <v>281.72986595552368</v>
      </c>
      <c r="J27" s="78">
        <f>+entero!J69</f>
        <v>262.65138388952658</v>
      </c>
      <c r="K27" s="78">
        <f>+entero!K69</f>
        <v>275.19488919799142</v>
      </c>
      <c r="L27" s="78">
        <f>+entero!L69</f>
        <v>293.17256997274035</v>
      </c>
      <c r="M27" s="78">
        <f>+entero!M69</f>
        <v>277.76440225394555</v>
      </c>
      <c r="N27" s="78">
        <f>+entero!N69</f>
        <v>247.60722908321378</v>
      </c>
      <c r="O27" s="78">
        <f>+entero!O69</f>
        <v>216.05983166571016</v>
      </c>
      <c r="P27" s="78">
        <f>+entero!P69</f>
        <v>205.9468597862267</v>
      </c>
      <c r="Q27" s="78">
        <f>+entero!Q69</f>
        <v>213.94169479340033</v>
      </c>
      <c r="R27" s="78">
        <f>+entero!R69</f>
        <v>216.60783539598279</v>
      </c>
      <c r="S27" s="78">
        <f>+entero!S69</f>
        <v>219.69047528120518</v>
      </c>
      <c r="T27" s="78">
        <f>+entero!T69</f>
        <v>217.98143654375897</v>
      </c>
      <c r="U27" s="78">
        <f>+entero!U69</f>
        <v>215.46206782066</v>
      </c>
      <c r="V27" s="78">
        <f>+entero!V69</f>
        <v>211.50966394691537</v>
      </c>
      <c r="W27" s="78">
        <f>+entero!W69</f>
        <v>211.65394548063125</v>
      </c>
      <c r="X27" s="78">
        <f>+entero!X69</f>
        <v>211.19540889526542</v>
      </c>
      <c r="Y27" s="78">
        <f>+entero!Y69</f>
        <v>204.43285509325682</v>
      </c>
      <c r="Z27" s="78">
        <f>+entero!Z69</f>
        <v>204.42022955523674</v>
      </c>
      <c r="AA27" s="78">
        <f>+entero!AA69</f>
        <v>205.4296987087518</v>
      </c>
      <c r="AB27" s="78">
        <f>+entero!AB69</f>
        <v>211.29770114942531</v>
      </c>
      <c r="AC27" s="78">
        <f>+entero!AC69</f>
        <v>231.45115273775218</v>
      </c>
      <c r="AD27" s="78">
        <f>+entero!AD69</f>
        <v>234.215706051773</v>
      </c>
      <c r="AE27" s="78">
        <f>+entero!AE69</f>
        <v>238.69508670520227</v>
      </c>
      <c r="AF27" s="78">
        <f>+entero!AF69</f>
        <v>239.177101449275</v>
      </c>
      <c r="AG27" s="78">
        <f>+entero!AG69</f>
        <v>237.16690856313502</v>
      </c>
      <c r="AH27" s="78">
        <f>+entero!AH69</f>
        <v>230.40566037735849</v>
      </c>
      <c r="AI27" s="78">
        <f>+entero!AI69</f>
        <v>239.00712209302327</v>
      </c>
      <c r="AJ27" s="78">
        <f>+entero!AJ69</f>
        <v>287.13901017922899</v>
      </c>
      <c r="AK27" s="78">
        <f>+entero!AK69</f>
        <v>290.13682678311494</v>
      </c>
      <c r="AL27" s="78">
        <f>+entero!AL69</f>
        <v>297.71601164483258</v>
      </c>
      <c r="AM27" s="78">
        <f>+entero!AM69</f>
        <v>303.01382823871904</v>
      </c>
      <c r="AN27" s="78">
        <f>+entero!AN69</f>
        <v>305.41822157434399</v>
      </c>
      <c r="AO27" s="78">
        <f>+entero!AO69</f>
        <v>315.83032069970847</v>
      </c>
      <c r="AP27" s="78">
        <f>+entero!AP69</f>
        <v>320.53892128279881</v>
      </c>
      <c r="AQ27" s="78">
        <f>+entero!AQ69</f>
        <v>315.36209912536441</v>
      </c>
      <c r="AR27" s="78">
        <f>+entero!AR69</f>
        <v>323.3937317784256</v>
      </c>
      <c r="AS27" s="78">
        <f>+entero!AS69</f>
        <v>340.37725947521869</v>
      </c>
      <c r="AT27" s="78">
        <f>+entero!AT69</f>
        <v>322.65568513119536</v>
      </c>
      <c r="AU27" s="78">
        <f>+entero!AU69</f>
        <v>325.9584548104956</v>
      </c>
      <c r="AV27" s="78">
        <f>+entero!AV69</f>
        <v>342.73075801749269</v>
      </c>
      <c r="AW27" s="78">
        <f>+entero!AW69</f>
        <v>325.2285714285714</v>
      </c>
      <c r="AX27" s="78">
        <f>+entero!AX69</f>
        <v>326.0615160349854</v>
      </c>
      <c r="AY27" s="78">
        <f>+entero!AY69</f>
        <v>328.36618075801749</v>
      </c>
      <c r="AZ27" s="78">
        <f>+entero!AZ69</f>
        <v>347.7412536443149</v>
      </c>
      <c r="BA27" s="78">
        <f>+entero!BA69</f>
        <v>356.72551020408162</v>
      </c>
      <c r="BB27" s="78">
        <f>+entero!BB69</f>
        <v>376.03032069970845</v>
      </c>
      <c r="BC27" s="78">
        <f>+entero!BC69</f>
        <v>287.96196388261853</v>
      </c>
      <c r="BD27" s="78">
        <f>+entero!BD69</f>
        <v>293.90643340857787</v>
      </c>
      <c r="BE27" s="78">
        <f>+entero!BE69</f>
        <v>292.76128668171555</v>
      </c>
      <c r="BF27" s="78">
        <f>+entero!BF69</f>
        <v>283.72923250564338</v>
      </c>
      <c r="BG27" s="78">
        <f>+entero!BG69</f>
        <v>386.77623906705537</v>
      </c>
      <c r="BH27" s="78">
        <f>+entero!BH69</f>
        <v>398.91166180758012</v>
      </c>
      <c r="BI27" s="78">
        <f>+entero!BI69</f>
        <v>387.36886452332362</v>
      </c>
      <c r="BJ27" s="75">
        <f>+entero!BJ69</f>
        <v>387.41028218221572</v>
      </c>
      <c r="BK27" s="68">
        <f>+entero!BK69</f>
        <v>393.18004052478136</v>
      </c>
      <c r="BL27" s="68">
        <f>+entero!BL69</f>
        <v>393.19447201166184</v>
      </c>
      <c r="BM27" s="68">
        <f>+entero!BM69</f>
        <v>393.2086927113703</v>
      </c>
      <c r="BN27" s="444">
        <f>+entero!BN69</f>
        <v>393.22283381924194</v>
      </c>
      <c r="BO27" s="75">
        <f>+entero!BO69</f>
        <v>5.8539692959183185</v>
      </c>
      <c r="BP27" s="106">
        <f>+entero!BP69</f>
        <v>1.5112131696805031E-2</v>
      </c>
      <c r="BQ27" s="3"/>
      <c r="BR27" s="293"/>
      <c r="BS27" s="293"/>
      <c r="BT27" s="293"/>
      <c r="BU27" s="293"/>
      <c r="BV27" s="293"/>
      <c r="BW27" s="293"/>
      <c r="BX27" s="293"/>
      <c r="BY27" s="293"/>
      <c r="BZ27" s="293"/>
      <c r="CA27" s="293"/>
    </row>
    <row r="28" spans="1:79" ht="12.75" customHeight="1" x14ac:dyDescent="0.2">
      <c r="A28" s="3"/>
      <c r="B28" s="11"/>
      <c r="C28" s="20"/>
      <c r="D28" s="23" t="s">
        <v>54</v>
      </c>
      <c r="E28" s="78">
        <f>+entero!E70</f>
        <v>229.30602582496414</v>
      </c>
      <c r="F28" s="78">
        <f>+entero!F70</f>
        <v>314.31951219512194</v>
      </c>
      <c r="G28" s="78">
        <f>+entero!G70</f>
        <v>173.19053084648499</v>
      </c>
      <c r="H28" s="78">
        <f>+entero!H70</f>
        <v>240.21176470588236</v>
      </c>
      <c r="I28" s="78">
        <f>+entero!I70</f>
        <v>194.88794835007175</v>
      </c>
      <c r="J28" s="78">
        <f>+entero!J70</f>
        <v>164.91147776173599</v>
      </c>
      <c r="K28" s="78">
        <f>+entero!K70</f>
        <v>177.16542324246771</v>
      </c>
      <c r="L28" s="78">
        <f>+entero!L70</f>
        <v>172.52238163558101</v>
      </c>
      <c r="M28" s="78">
        <f>+entero!M70</f>
        <v>200.84490674317499</v>
      </c>
      <c r="N28" s="78">
        <f>+entero!N70</f>
        <v>239.14160688665709</v>
      </c>
      <c r="O28" s="78">
        <f>+entero!O70</f>
        <v>273.02338593974173</v>
      </c>
      <c r="P28" s="78">
        <f>+entero!P70</f>
        <v>295.08809172209499</v>
      </c>
      <c r="Q28" s="78">
        <f>+entero!Q70</f>
        <v>272.41520803443331</v>
      </c>
      <c r="R28" s="78">
        <f>+entero!R70</f>
        <v>356.2439024390244</v>
      </c>
      <c r="S28" s="78">
        <f>+entero!S70</f>
        <v>464.26068866571018</v>
      </c>
      <c r="T28" s="78">
        <f>+entero!T70</f>
        <v>507.84289813486379</v>
      </c>
      <c r="U28" s="78">
        <f>+entero!U70</f>
        <v>437.79512195121947</v>
      </c>
      <c r="V28" s="78">
        <f>+entero!V70</f>
        <v>391.53888091722098</v>
      </c>
      <c r="W28" s="78">
        <f>+entero!W70</f>
        <v>404.40243902439016</v>
      </c>
      <c r="X28" s="78">
        <f>+entero!X70</f>
        <v>388.21090387374471</v>
      </c>
      <c r="Y28" s="78">
        <f>+entero!Y70</f>
        <v>398.52582496413197</v>
      </c>
      <c r="Z28" s="78">
        <f>+entero!Z70</f>
        <v>421.94619799139167</v>
      </c>
      <c r="AA28" s="78">
        <f>+entero!AA70</f>
        <v>449.93802008608327</v>
      </c>
      <c r="AB28" s="78">
        <f>+entero!AB70</f>
        <v>448.55201149425289</v>
      </c>
      <c r="AC28" s="78">
        <f>+entero!AC70</f>
        <v>178.95086455331409</v>
      </c>
      <c r="AD28" s="78">
        <f>+entero!AD70</f>
        <v>412.49005763688751</v>
      </c>
      <c r="AE28" s="78">
        <f>+entero!AE70</f>
        <v>632.94335260115611</v>
      </c>
      <c r="AF28" s="78">
        <f>+entero!AF70</f>
        <v>647.14884057971005</v>
      </c>
      <c r="AG28" s="78">
        <f>+entero!AG70</f>
        <v>624.19071117561691</v>
      </c>
      <c r="AH28" s="78">
        <f>+entero!AH70</f>
        <v>548.10740203193041</v>
      </c>
      <c r="AI28" s="78">
        <f>+entero!AI70</f>
        <v>559.25726744175995</v>
      </c>
      <c r="AJ28" s="78">
        <f>+entero!AJ70</f>
        <v>521.88733624454153</v>
      </c>
      <c r="AK28" s="78">
        <f>+entero!AK70</f>
        <v>550.41979621542941</v>
      </c>
      <c r="AL28" s="78">
        <f>+entero!AL70</f>
        <v>613.904075691412</v>
      </c>
      <c r="AM28" s="78">
        <f>+entero!AM70</f>
        <v>648.08486171761285</v>
      </c>
      <c r="AN28" s="78">
        <f>+entero!AN70</f>
        <v>702.8309037900874</v>
      </c>
      <c r="AO28" s="78">
        <f>+entero!AO70</f>
        <v>699.38454810495625</v>
      </c>
      <c r="AP28" s="78">
        <f>+entero!AP70</f>
        <v>719.92565597667647</v>
      </c>
      <c r="AQ28" s="78">
        <f>+entero!AQ70</f>
        <v>698.49227405247825</v>
      </c>
      <c r="AR28" s="78">
        <f>+entero!AR70</f>
        <v>786.94999999999993</v>
      </c>
      <c r="AS28" s="78">
        <f>+entero!AS70</f>
        <v>690.20072886297373</v>
      </c>
      <c r="AT28" s="78">
        <f>+entero!AT70</f>
        <v>553.31486880466468</v>
      </c>
      <c r="AU28" s="78">
        <f>+entero!AU70</f>
        <v>520.66924198250729</v>
      </c>
      <c r="AV28" s="78">
        <f>+entero!AV70</f>
        <v>578.30174927113694</v>
      </c>
      <c r="AW28" s="78">
        <f>+entero!AW70</f>
        <v>547.30364431486885</v>
      </c>
      <c r="AX28" s="78">
        <f>+entero!AX70</f>
        <v>754.77798833819224</v>
      </c>
      <c r="AY28" s="78">
        <f>+entero!AY70</f>
        <v>749.26078717201165</v>
      </c>
      <c r="AZ28" s="78">
        <f>+entero!AZ70</f>
        <v>805.44169096209907</v>
      </c>
      <c r="BA28" s="78">
        <f>+entero!BA70</f>
        <v>666.1861516034985</v>
      </c>
      <c r="BB28" s="78">
        <f>+entero!BB70</f>
        <v>667.04227405247809</v>
      </c>
      <c r="BC28" s="78">
        <f>+entero!BC70</f>
        <v>579.35349887133179</v>
      </c>
      <c r="BD28" s="78">
        <f>+entero!BD70</f>
        <v>571.56873589164786</v>
      </c>
      <c r="BE28" s="78">
        <f>+entero!BE70</f>
        <v>561.48690744920987</v>
      </c>
      <c r="BF28" s="78">
        <f>+entero!BF70</f>
        <v>550.13769751692996</v>
      </c>
      <c r="BG28" s="78">
        <f>+entero!BG70</f>
        <v>761.39897959183668</v>
      </c>
      <c r="BH28" s="78">
        <f>+entero!BH70</f>
        <v>759.52915451895035</v>
      </c>
      <c r="BI28" s="78">
        <f>+entero!BI70</f>
        <v>700.34139985422746</v>
      </c>
      <c r="BJ28" s="75">
        <f>+entero!BJ70</f>
        <v>697.60490276967914</v>
      </c>
      <c r="BK28" s="68">
        <f>+entero!BK70</f>
        <v>707.7466472303206</v>
      </c>
      <c r="BL28" s="68">
        <f>+entero!BL70</f>
        <v>710.45145772594753</v>
      </c>
      <c r="BM28" s="68">
        <f>+entero!BM70</f>
        <v>715.04023323615149</v>
      </c>
      <c r="BN28" s="444">
        <f>+entero!BN70</f>
        <v>722.29825072886285</v>
      </c>
      <c r="BO28" s="75">
        <f>+entero!BO70</f>
        <v>21.956850874635393</v>
      </c>
      <c r="BP28" s="106">
        <f>+entero!BP70</f>
        <v>3.1351639185125402E-2</v>
      </c>
      <c r="BQ28" s="3"/>
      <c r="BR28" s="293"/>
      <c r="BS28" s="293"/>
      <c r="BT28" s="293"/>
      <c r="BU28" s="293"/>
      <c r="BV28" s="293"/>
      <c r="BW28" s="293"/>
      <c r="BX28" s="293"/>
      <c r="BY28" s="293"/>
      <c r="BZ28" s="293"/>
      <c r="CA28" s="293"/>
    </row>
    <row r="29" spans="1:79" ht="12.75" customHeight="1" x14ac:dyDescent="0.2">
      <c r="A29" s="3"/>
      <c r="B29" s="11"/>
      <c r="C29" s="20"/>
      <c r="D29" s="23" t="s">
        <v>55</v>
      </c>
      <c r="E29" s="78">
        <f>+entero!E71</f>
        <v>404.44857659827835</v>
      </c>
      <c r="F29" s="78">
        <f>+entero!F71</f>
        <v>399.87379867144898</v>
      </c>
      <c r="G29" s="78">
        <f>+entero!G71</f>
        <v>584.72617494835004</v>
      </c>
      <c r="H29" s="78">
        <f>+entero!H71</f>
        <v>586.61958211621231</v>
      </c>
      <c r="I29" s="78">
        <f>+entero!I71</f>
        <v>628.14250611190812</v>
      </c>
      <c r="J29" s="78">
        <f>+entero!J71</f>
        <v>639.45005312912474</v>
      </c>
      <c r="K29" s="78">
        <f>+entero!K71</f>
        <v>676.7280949091105</v>
      </c>
      <c r="L29" s="78">
        <f>+entero!L71</f>
        <v>680.1689684356528</v>
      </c>
      <c r="M29" s="78">
        <f>+entero!M71</f>
        <v>719.69996339261127</v>
      </c>
      <c r="N29" s="78">
        <f>+entero!N71</f>
        <v>744.53409275846491</v>
      </c>
      <c r="O29" s="78">
        <f>+entero!O71</f>
        <v>755.68823251169306</v>
      </c>
      <c r="P29" s="78">
        <f>+entero!P71</f>
        <v>747.98005460638444</v>
      </c>
      <c r="Q29" s="78">
        <f>+entero!Q71</f>
        <v>739.68951975989955</v>
      </c>
      <c r="R29" s="78">
        <f>+entero!R71</f>
        <v>720.06124877137745</v>
      </c>
      <c r="S29" s="78">
        <f>+entero!S71</f>
        <v>715.80299913005729</v>
      </c>
      <c r="T29" s="78">
        <f>+entero!T71</f>
        <v>700.61476383593981</v>
      </c>
      <c r="U29" s="78">
        <f>+entero!U71</f>
        <v>723.57330042170804</v>
      </c>
      <c r="V29" s="78">
        <f>+entero!V71</f>
        <v>707.55607590100431</v>
      </c>
      <c r="W29" s="78">
        <f>+entero!W71</f>
        <v>676.97286684074606</v>
      </c>
      <c r="X29" s="78">
        <f>+entero!X71</f>
        <v>676.61375636728837</v>
      </c>
      <c r="Y29" s="78">
        <f>+entero!Y71</f>
        <v>662.86355810616942</v>
      </c>
      <c r="Z29" s="78">
        <f>+entero!Z71</f>
        <v>650.4365853658536</v>
      </c>
      <c r="AA29" s="78">
        <f>+entero!AA71</f>
        <v>651.57374461979919</v>
      </c>
      <c r="AB29" s="78">
        <f>+entero!AB71</f>
        <v>643.46422413793107</v>
      </c>
      <c r="AC29" s="78">
        <f>+entero!AC71</f>
        <v>691.92146974063405</v>
      </c>
      <c r="AD29" s="78">
        <f>+entero!AD71</f>
        <v>521.06512968299705</v>
      </c>
      <c r="AE29" s="78">
        <f>+entero!AE71</f>
        <v>427.62702312138731</v>
      </c>
      <c r="AF29" s="78">
        <f>+entero!AF71</f>
        <v>434.50275362317802</v>
      </c>
      <c r="AG29" s="78">
        <f>+entero!AG71</f>
        <v>431.33904208998541</v>
      </c>
      <c r="AH29" s="78">
        <f>+entero!AH71</f>
        <v>445.79970972423808</v>
      </c>
      <c r="AI29" s="78">
        <f>+entero!AI71</f>
        <v>446.21686046511627</v>
      </c>
      <c r="AJ29" s="78">
        <f>+entero!AJ71</f>
        <v>469.175589519651</v>
      </c>
      <c r="AK29" s="78">
        <f>+entero!AK71</f>
        <v>433.43114992721979</v>
      </c>
      <c r="AL29" s="78">
        <f>+entero!AL71</f>
        <v>414.99112081513829</v>
      </c>
      <c r="AM29" s="78">
        <f>+entero!AM71</f>
        <v>405.19941775836963</v>
      </c>
      <c r="AN29" s="78">
        <f>+entero!AN71</f>
        <v>405.14198250728867</v>
      </c>
      <c r="AO29" s="78">
        <f>+entero!AO71</f>
        <v>407.17667638483965</v>
      </c>
      <c r="AP29" s="78">
        <f>+entero!AP71</f>
        <v>405.91311953352766</v>
      </c>
      <c r="AQ29" s="78">
        <f>+entero!AQ71</f>
        <v>412.09008746355687</v>
      </c>
      <c r="AR29" s="78">
        <f>+entero!AR71</f>
        <v>407.019387755102</v>
      </c>
      <c r="AS29" s="78">
        <f>+entero!AS71</f>
        <v>608.12055393586013</v>
      </c>
      <c r="AT29" s="78">
        <f>+entero!AT71</f>
        <v>585.42696793002915</v>
      </c>
      <c r="AU29" s="78">
        <f>+entero!AU71</f>
        <v>577.19431486880467</v>
      </c>
      <c r="AV29" s="78">
        <f>+entero!AV71</f>
        <v>539.05174927113706</v>
      </c>
      <c r="AW29" s="78">
        <f>+entero!AW71</f>
        <v>604.23892128279874</v>
      </c>
      <c r="AX29" s="78">
        <f>+entero!AX71</f>
        <v>601.47084548104954</v>
      </c>
      <c r="AY29" s="78">
        <f>+entero!AY71</f>
        <v>666.20539358600581</v>
      </c>
      <c r="AZ29" s="78">
        <f>+entero!AZ71</f>
        <v>615.88367346938776</v>
      </c>
      <c r="BA29" s="78">
        <f>+entero!BA71</f>
        <v>724.31253644314859</v>
      </c>
      <c r="BB29" s="78">
        <f>+entero!BB71</f>
        <v>733.77594752186576</v>
      </c>
      <c r="BC29" s="78">
        <f>+entero!BC71</f>
        <v>573.65146726862304</v>
      </c>
      <c r="BD29" s="78">
        <f>+entero!BD71</f>
        <v>646.04695259593677</v>
      </c>
      <c r="BE29" s="78">
        <f>+entero!BE71</f>
        <v>645.0532731376976</v>
      </c>
      <c r="BF29" s="78">
        <f>+entero!BF71</f>
        <v>666.44571106094816</v>
      </c>
      <c r="BG29" s="78">
        <f>+entero!BG71</f>
        <v>814.35976676384837</v>
      </c>
      <c r="BH29" s="78">
        <f>+entero!BH71</f>
        <v>814.64562682215728</v>
      </c>
      <c r="BI29" s="78">
        <f>+entero!BI71</f>
        <v>866.19543002915452</v>
      </c>
      <c r="BJ29" s="75">
        <f>+entero!BJ71</f>
        <v>866.21584462344038</v>
      </c>
      <c r="BK29" s="68">
        <f>+entero!BK71</f>
        <v>857.81997492711366</v>
      </c>
      <c r="BL29" s="68">
        <f>+entero!BL71</f>
        <v>857.82551428571412</v>
      </c>
      <c r="BM29" s="68">
        <f>+entero!BM71</f>
        <v>857.75117005830896</v>
      </c>
      <c r="BN29" s="444">
        <f>+entero!BN71</f>
        <v>857.65860408163257</v>
      </c>
      <c r="BO29" s="75">
        <f>+entero!BO71</f>
        <v>-8.5368259475219475</v>
      </c>
      <c r="BP29" s="106">
        <f>+entero!BP71</f>
        <v>-9.8555425849274902E-3</v>
      </c>
      <c r="BQ29" s="3"/>
      <c r="BR29" s="293"/>
      <c r="BS29" s="293"/>
      <c r="BT29" s="293"/>
      <c r="BU29" s="293"/>
      <c r="BV29" s="293"/>
      <c r="BW29" s="293"/>
      <c r="BX29" s="293"/>
      <c r="BY29" s="293"/>
      <c r="BZ29" s="293"/>
      <c r="CA29" s="293"/>
    </row>
    <row r="30" spans="1:79" ht="12.75" customHeight="1" x14ac:dyDescent="0.2">
      <c r="A30" s="3"/>
      <c r="B30" s="11"/>
      <c r="C30" s="20"/>
      <c r="D30" s="23" t="s">
        <v>69</v>
      </c>
      <c r="E30" s="78">
        <f>+entero!E72</f>
        <v>285.02596843615493</v>
      </c>
      <c r="F30" s="78">
        <f>+entero!F72</f>
        <v>325.51262553802007</v>
      </c>
      <c r="G30" s="78">
        <f>+entero!G72</f>
        <v>252.90671449067429</v>
      </c>
      <c r="H30" s="78">
        <f>+entero!H72</f>
        <v>245.79153515064564</v>
      </c>
      <c r="I30" s="78">
        <f>+entero!I72</f>
        <v>169.22381635581064</v>
      </c>
      <c r="J30" s="78">
        <f>+entero!J72</f>
        <v>173.71190817790531</v>
      </c>
      <c r="K30" s="78">
        <f>+entero!K72</f>
        <v>329.20473457675752</v>
      </c>
      <c r="L30" s="78">
        <f>+entero!L72</f>
        <v>387.33314203730276</v>
      </c>
      <c r="M30" s="78">
        <f>+entero!M72</f>
        <v>489.93672883787661</v>
      </c>
      <c r="N30" s="78">
        <f>+entero!N72</f>
        <v>749.92711621233877</v>
      </c>
      <c r="O30" s="78">
        <f>+entero!O72</f>
        <v>948.81248206599719</v>
      </c>
      <c r="P30" s="78">
        <f>+entero!P72</f>
        <v>919.35882352941189</v>
      </c>
      <c r="Q30" s="78">
        <f>+entero!Q72</f>
        <v>1041.3047345767575</v>
      </c>
      <c r="R30" s="78">
        <f>+entero!R72</f>
        <v>1348.2635581061693</v>
      </c>
      <c r="S30" s="78">
        <f>+entero!S72</f>
        <v>1479.0800573888091</v>
      </c>
      <c r="T30" s="78">
        <f>+entero!T72</f>
        <v>1487.9829268292683</v>
      </c>
      <c r="U30" s="78">
        <f>+entero!U72</f>
        <v>1217.4319942611201</v>
      </c>
      <c r="V30" s="78">
        <f>+entero!V72</f>
        <v>1223.9090387374461</v>
      </c>
      <c r="W30" s="78">
        <f>+entero!W72</f>
        <v>1090.46743175079</v>
      </c>
      <c r="X30" s="78">
        <f>+entero!X72</f>
        <v>938.25236728837876</v>
      </c>
      <c r="Y30" s="78">
        <f>+entero!Y72</f>
        <v>906.22022955523676</v>
      </c>
      <c r="Z30" s="78">
        <f>+entero!Z72</f>
        <v>873.53299856527997</v>
      </c>
      <c r="AA30" s="78">
        <f>+entero!AA72</f>
        <v>766.78665710176494</v>
      </c>
      <c r="AB30" s="78">
        <f>+entero!AB72</f>
        <v>756.10459770114949</v>
      </c>
      <c r="AC30" s="78">
        <f>+entero!AC72</f>
        <v>688.10576368876082</v>
      </c>
      <c r="AD30" s="78">
        <f>+entero!AD72</f>
        <v>814.69553314121038</v>
      </c>
      <c r="AE30" s="78">
        <f>+entero!AE72</f>
        <v>755.2604046242775</v>
      </c>
      <c r="AF30" s="78">
        <f>+entero!AF72</f>
        <v>779.68840579710127</v>
      </c>
      <c r="AG30" s="78">
        <f>+entero!AG72</f>
        <v>370.25994194484758</v>
      </c>
      <c r="AH30" s="78">
        <f>+entero!AH72</f>
        <v>211.81146589259799</v>
      </c>
      <c r="AI30" s="78">
        <f>+entero!AI72</f>
        <v>309.794476744176</v>
      </c>
      <c r="AJ30" s="78">
        <f>+entero!AJ72</f>
        <v>255.58820960698694</v>
      </c>
      <c r="AK30" s="78">
        <f>+entero!AK72</f>
        <v>367.05473071324604</v>
      </c>
      <c r="AL30" s="78">
        <f>+entero!AL72</f>
        <v>550.7519650655023</v>
      </c>
      <c r="AM30" s="78">
        <f>+entero!AM72</f>
        <v>632.76622998544394</v>
      </c>
      <c r="AN30" s="78">
        <f>+entero!AN72</f>
        <v>935.11093294460625</v>
      </c>
      <c r="AO30" s="78">
        <f>+entero!AO72</f>
        <v>1131.2104956268222</v>
      </c>
      <c r="AP30" s="78">
        <f>+entero!AP72</f>
        <v>892.21239067055399</v>
      </c>
      <c r="AQ30" s="78">
        <f>+entero!AQ72</f>
        <v>876.24241982507283</v>
      </c>
      <c r="AR30" s="78">
        <f>+entero!AR72</f>
        <v>979.25233236151598</v>
      </c>
      <c r="AS30" s="78">
        <f>+entero!AS72</f>
        <v>741.8110787172011</v>
      </c>
      <c r="AT30" s="78">
        <f>+entero!AT72</f>
        <v>528.9966472303206</v>
      </c>
      <c r="AU30" s="78">
        <f>+entero!AU72</f>
        <v>525.79489795918369</v>
      </c>
      <c r="AV30" s="78">
        <f>+entero!AV72</f>
        <v>372.6651603498542</v>
      </c>
      <c r="AW30" s="78">
        <f>+entero!AW72</f>
        <v>511.4167638483965</v>
      </c>
      <c r="AX30" s="78">
        <f>+entero!AX72</f>
        <v>717.1446064139941</v>
      </c>
      <c r="AY30" s="78">
        <f>+entero!AY72</f>
        <v>616.73148688046649</v>
      </c>
      <c r="AZ30" s="78">
        <f>+entero!AZ72</f>
        <v>870.77055393585999</v>
      </c>
      <c r="BA30" s="78">
        <f>+entero!BA72</f>
        <v>1430.0274052478135</v>
      </c>
      <c r="BB30" s="78">
        <f>+entero!BB72</f>
        <v>1049.2755102040817</v>
      </c>
      <c r="BC30" s="78">
        <f>+entero!BC72</f>
        <v>778.41343115124141</v>
      </c>
      <c r="BD30" s="78">
        <f>+entero!BD72</f>
        <v>612.01309255079013</v>
      </c>
      <c r="BE30" s="78">
        <f>+entero!BE72</f>
        <v>488.32505643340858</v>
      </c>
      <c r="BF30" s="78">
        <f>+entero!BF72</f>
        <v>432.31975169300233</v>
      </c>
      <c r="BG30" s="78">
        <f>+entero!BG72</f>
        <v>761.19956268221551</v>
      </c>
      <c r="BH30" s="78">
        <f>+entero!BH72</f>
        <v>604.37157434402332</v>
      </c>
      <c r="BI30" s="78">
        <f>+entero!BI72</f>
        <v>785.66278310515781</v>
      </c>
      <c r="BJ30" s="75">
        <f>+entero!BJ72</f>
        <v>929.8711487434399</v>
      </c>
      <c r="BK30" s="68">
        <f>+entero!BK72</f>
        <v>943.64058367346922</v>
      </c>
      <c r="BL30" s="68">
        <f>+entero!BL72</f>
        <v>953.59807871720113</v>
      </c>
      <c r="BM30" s="68">
        <f>+entero!BM72</f>
        <v>951.300498542274</v>
      </c>
      <c r="BN30" s="444">
        <f>+entero!BN72</f>
        <v>957.44705816326518</v>
      </c>
      <c r="BO30" s="75">
        <f>+entero!BO72</f>
        <v>171.78427505810737</v>
      </c>
      <c r="BP30" s="106">
        <f>+entero!BP72</f>
        <v>0.21864886405738626</v>
      </c>
      <c r="BQ30" s="3"/>
      <c r="BR30" s="293"/>
      <c r="BS30" s="293"/>
      <c r="BT30" s="293"/>
      <c r="BU30" s="293"/>
      <c r="BV30" s="293"/>
      <c r="BW30" s="293"/>
      <c r="BX30" s="293"/>
      <c r="BY30" s="293"/>
      <c r="BZ30" s="293"/>
      <c r="CA30" s="293"/>
    </row>
    <row r="31" spans="1:79" ht="12.75" customHeight="1" x14ac:dyDescent="0.2">
      <c r="A31" s="3"/>
      <c r="B31" s="11"/>
      <c r="C31" s="20"/>
      <c r="D31" s="23" t="s">
        <v>70</v>
      </c>
      <c r="E31" s="78">
        <f>+entero!E73</f>
        <v>146.21463414634144</v>
      </c>
      <c r="F31" s="78">
        <f>+entero!F73</f>
        <v>115.40817790530846</v>
      </c>
      <c r="G31" s="78">
        <f>+entero!G73</f>
        <v>154.65176470588236</v>
      </c>
      <c r="H31" s="78">
        <f>+entero!H73</f>
        <v>98.862123385939739</v>
      </c>
      <c r="I31" s="78">
        <f>+entero!I73</f>
        <v>67.647776173644203</v>
      </c>
      <c r="J31" s="78">
        <f>+entero!J73</f>
        <v>100.92008608321377</v>
      </c>
      <c r="K31" s="78">
        <f>+entero!K73</f>
        <v>249.91649928263985</v>
      </c>
      <c r="L31" s="78">
        <f>+entero!L73</f>
        <v>312.83342898134867</v>
      </c>
      <c r="M31" s="78">
        <f>+entero!M73</f>
        <v>401.26111908177904</v>
      </c>
      <c r="N31" s="78">
        <f>+entero!N73</f>
        <v>633.41621233859416</v>
      </c>
      <c r="O31" s="78">
        <f>+entero!O73</f>
        <v>794.16671449067439</v>
      </c>
      <c r="P31" s="78">
        <f>+entero!P73</f>
        <v>749.9637015781924</v>
      </c>
      <c r="Q31" s="78">
        <f>+entero!Q73</f>
        <v>893.55451936872305</v>
      </c>
      <c r="R31" s="78">
        <f>+entero!R73</f>
        <v>1112.8606886657101</v>
      </c>
      <c r="S31" s="78">
        <f>+entero!S73</f>
        <v>1138.8282639885222</v>
      </c>
      <c r="T31" s="78">
        <f>+entero!T73</f>
        <v>1101.157532281205</v>
      </c>
      <c r="U31" s="78">
        <f>+entero!U73</f>
        <v>903.54935437589677</v>
      </c>
      <c r="V31" s="78">
        <f>+entero!V73</f>
        <v>952.38077474892384</v>
      </c>
      <c r="W31" s="78">
        <f>+entero!W73</f>
        <v>806.90803443328559</v>
      </c>
      <c r="X31" s="78">
        <f>+entero!X73</f>
        <v>682.49053084648494</v>
      </c>
      <c r="Y31" s="78">
        <f>+entero!Y73</f>
        <v>647.73644179383098</v>
      </c>
      <c r="Z31" s="78">
        <f>+entero!Z73</f>
        <v>600.81219512195139</v>
      </c>
      <c r="AA31" s="78">
        <f>+entero!AA73</f>
        <v>469.03529411764714</v>
      </c>
      <c r="AB31" s="78">
        <f>+entero!AB73</f>
        <v>460.55646551724135</v>
      </c>
      <c r="AC31" s="78">
        <f>+entero!AC73</f>
        <v>637.76959654178677</v>
      </c>
      <c r="AD31" s="78">
        <f>+entero!AD73</f>
        <v>575.2749279538906</v>
      </c>
      <c r="AE31" s="78">
        <f>+entero!AE73</f>
        <v>529.95144508670523</v>
      </c>
      <c r="AF31" s="78">
        <f>+entero!AF73</f>
        <v>521.72144927536226</v>
      </c>
      <c r="AG31" s="78">
        <f>+entero!AG73</f>
        <v>179.89361393323699</v>
      </c>
      <c r="AH31" s="78">
        <f>+entero!AH73</f>
        <v>119.48330914368653</v>
      </c>
      <c r="AI31" s="78">
        <f>+entero!AI73</f>
        <v>209.91090116279068</v>
      </c>
      <c r="AJ31" s="78">
        <f>+entero!AJ73</f>
        <v>205.88209606986899</v>
      </c>
      <c r="AK31" s="78">
        <f>+entero!AK73</f>
        <v>276.14963609898109</v>
      </c>
      <c r="AL31" s="78">
        <f>+entero!AL73</f>
        <v>400.42285298398838</v>
      </c>
      <c r="AM31" s="78">
        <f>+entero!AM73</f>
        <v>442.84032023289654</v>
      </c>
      <c r="AN31" s="78">
        <f>+entero!AN73</f>
        <v>697.14999999999986</v>
      </c>
      <c r="AO31" s="78">
        <f>+entero!AO73</f>
        <v>897.23279883381917</v>
      </c>
      <c r="AP31" s="78">
        <f>+entero!AP73</f>
        <v>630.69300291545187</v>
      </c>
      <c r="AQ31" s="78">
        <f>+entero!AQ73</f>
        <v>633.09431486880453</v>
      </c>
      <c r="AR31" s="78">
        <f>+entero!AR73</f>
        <v>664.73819241982505</v>
      </c>
      <c r="AS31" s="78">
        <f>+entero!AS73</f>
        <v>504.06705539358592</v>
      </c>
      <c r="AT31" s="78">
        <f>+entero!AT73</f>
        <v>435.4679300291545</v>
      </c>
      <c r="AU31" s="78">
        <f>+entero!AU73</f>
        <v>469.28892128279881</v>
      </c>
      <c r="AV31" s="78">
        <f>+entero!AV73</f>
        <v>255.34169096209911</v>
      </c>
      <c r="AW31" s="78">
        <f>+entero!AW73</f>
        <v>421.29766763848397</v>
      </c>
      <c r="AX31" s="78">
        <f>+entero!AX73</f>
        <v>428.16836734693879</v>
      </c>
      <c r="AY31" s="78">
        <f>+entero!AY73</f>
        <v>370.26239067055394</v>
      </c>
      <c r="AZ31" s="78">
        <f>+entero!AZ73</f>
        <v>546.49635568513111</v>
      </c>
      <c r="BA31" s="78">
        <f>+entero!BA73</f>
        <v>1236.9206997084548</v>
      </c>
      <c r="BB31" s="78">
        <f>+entero!BB73</f>
        <v>855.44373177842567</v>
      </c>
      <c r="BC31" s="78">
        <f>+entero!BC73</f>
        <v>573.77787810383745</v>
      </c>
      <c r="BD31" s="78">
        <f>+entero!BD73</f>
        <v>407.30428893905196</v>
      </c>
      <c r="BE31" s="78">
        <f>+entero!BE73</f>
        <v>295.07042889390527</v>
      </c>
      <c r="BF31" s="78">
        <f>+entero!BF73</f>
        <v>263.72291196388267</v>
      </c>
      <c r="BG31" s="78">
        <f>+entero!BG73</f>
        <v>501.95349854227385</v>
      </c>
      <c r="BH31" s="78">
        <f>+entero!BH73</f>
        <v>340.74169096209914</v>
      </c>
      <c r="BI31" s="78">
        <f>+entero!BI73</f>
        <v>560.69312591498272</v>
      </c>
      <c r="BJ31" s="75">
        <f>+entero!BJ73</f>
        <v>709.16043299999978</v>
      </c>
      <c r="BK31" s="68">
        <f>+entero!BK73</f>
        <v>714.5637615160349</v>
      </c>
      <c r="BL31" s="68">
        <f>+entero!BL73</f>
        <v>716.27825364431487</v>
      </c>
      <c r="BM31" s="68">
        <f>+entero!BM73</f>
        <v>710.24560058309032</v>
      </c>
      <c r="BN31" s="444">
        <f>+entero!BN73</f>
        <v>710.40718935860048</v>
      </c>
      <c r="BO31" s="75">
        <f>+entero!BO73</f>
        <v>149.71406344361776</v>
      </c>
      <c r="BP31" s="106">
        <f>+entero!BP73</f>
        <v>0.26701604946431745</v>
      </c>
      <c r="BQ31" s="3"/>
      <c r="BR31" s="293"/>
      <c r="BS31" s="293"/>
      <c r="BT31" s="293"/>
      <c r="BU31" s="293"/>
      <c r="BV31" s="293"/>
      <c r="BW31" s="293"/>
      <c r="BX31" s="293"/>
      <c r="BY31" s="293"/>
      <c r="BZ31" s="293"/>
      <c r="CA31" s="293"/>
    </row>
    <row r="32" spans="1:79" ht="12.75" customHeight="1" x14ac:dyDescent="0.2">
      <c r="A32" s="3"/>
      <c r="B32" s="11"/>
      <c r="C32" s="20"/>
      <c r="D32" s="23" t="s">
        <v>71</v>
      </c>
      <c r="E32" s="78">
        <f>+entero!E74</f>
        <v>138.81133428981349</v>
      </c>
      <c r="F32" s="78">
        <f>+entero!F74</f>
        <v>210.10444763271161</v>
      </c>
      <c r="G32" s="78">
        <f>+entero!G74</f>
        <v>98.254949784791933</v>
      </c>
      <c r="H32" s="78">
        <f>+entero!H74</f>
        <v>146.92941176470592</v>
      </c>
      <c r="I32" s="78">
        <f>+entero!I74</f>
        <v>101.57604017216644</v>
      </c>
      <c r="J32" s="78">
        <f>+entero!J74</f>
        <v>72.791722094691494</v>
      </c>
      <c r="K32" s="78">
        <f>+entero!K74</f>
        <v>79.288235294117655</v>
      </c>
      <c r="L32" s="78">
        <f>+entero!L74</f>
        <v>74.499713055954103</v>
      </c>
      <c r="M32" s="78">
        <f>+entero!M74</f>
        <v>88.675609756097558</v>
      </c>
      <c r="N32" s="78">
        <f>+entero!N74</f>
        <v>116.51090387374461</v>
      </c>
      <c r="O32" s="78">
        <f>+entero!O74</f>
        <v>154.64576757532279</v>
      </c>
      <c r="P32" s="78">
        <f>+entero!P74</f>
        <v>169.39512195121955</v>
      </c>
      <c r="Q32" s="78">
        <f>+entero!Q74</f>
        <v>147.75021520803443</v>
      </c>
      <c r="R32" s="78">
        <f>+entero!R74</f>
        <v>235.40286944045911</v>
      </c>
      <c r="S32" s="78">
        <f>+entero!S74</f>
        <v>340.251793400287</v>
      </c>
      <c r="T32" s="78">
        <f>+entero!T74</f>
        <v>386.82539454806323</v>
      </c>
      <c r="U32" s="78">
        <f>+entero!U74</f>
        <v>314.88263988522237</v>
      </c>
      <c r="V32" s="78">
        <f>+entero!V74</f>
        <v>271.52826398852221</v>
      </c>
      <c r="W32" s="78">
        <f>+entero!W74</f>
        <v>283.55939741750353</v>
      </c>
      <c r="X32" s="78">
        <f>+entero!X74</f>
        <v>255.761736441794</v>
      </c>
      <c r="Y32" s="78">
        <f>+entero!Y74</f>
        <v>258.48378766140604</v>
      </c>
      <c r="Z32" s="78">
        <f>+entero!Z74</f>
        <v>272.72080344332852</v>
      </c>
      <c r="AA32" s="78">
        <f>+entero!AA74</f>
        <v>297.751362984217</v>
      </c>
      <c r="AB32" s="78">
        <f>+entero!AB74</f>
        <v>295.54813217390802</v>
      </c>
      <c r="AC32" s="78">
        <f>+entero!AC74</f>
        <v>50.336167146974056</v>
      </c>
      <c r="AD32" s="78">
        <f>+entero!AD74</f>
        <v>239.42060517732</v>
      </c>
      <c r="AE32" s="78">
        <f>+entero!AE74</f>
        <v>225.30895953757232</v>
      </c>
      <c r="AF32" s="78">
        <f>+entero!AF74</f>
        <v>257.96695652173906</v>
      </c>
      <c r="AG32" s="78">
        <f>+entero!AG74</f>
        <v>170.36632801161099</v>
      </c>
      <c r="AH32" s="78">
        <f>+entero!AH74</f>
        <v>92.328156748911482</v>
      </c>
      <c r="AI32" s="78">
        <f>+entero!AI74</f>
        <v>99.883575581395363</v>
      </c>
      <c r="AJ32" s="78">
        <f>+entero!AJ74</f>
        <v>49.706113537117936</v>
      </c>
      <c r="AK32" s="78">
        <f>+entero!AK74</f>
        <v>90.905094614264925</v>
      </c>
      <c r="AL32" s="78">
        <f>+entero!AL74</f>
        <v>150.3291120815139</v>
      </c>
      <c r="AM32" s="78">
        <f>+entero!AM74</f>
        <v>189.92590975254734</v>
      </c>
      <c r="AN32" s="78">
        <f>+entero!AN74</f>
        <v>237.96093294460638</v>
      </c>
      <c r="AO32" s="78">
        <f>+entero!AO74</f>
        <v>233.97769679300291</v>
      </c>
      <c r="AP32" s="78">
        <f>+entero!AP74</f>
        <v>261.51938775510212</v>
      </c>
      <c r="AQ32" s="78">
        <f>+entero!AQ74</f>
        <v>243.1481049562683</v>
      </c>
      <c r="AR32" s="78">
        <f>+entero!AR74</f>
        <v>314.51413994169087</v>
      </c>
      <c r="AS32" s="78">
        <f>+entero!AS74</f>
        <v>237.74402332361515</v>
      </c>
      <c r="AT32" s="78">
        <f>+entero!AT74</f>
        <v>93.528717201166103</v>
      </c>
      <c r="AU32" s="78">
        <f>+entero!AU74</f>
        <v>56.505976676384883</v>
      </c>
      <c r="AV32" s="78">
        <f>+entero!AV74</f>
        <v>117.32346938775508</v>
      </c>
      <c r="AW32" s="78">
        <f>+entero!AW74</f>
        <v>90.119096209912541</v>
      </c>
      <c r="AX32" s="78">
        <f>+entero!AX74</f>
        <v>288.97623906705525</v>
      </c>
      <c r="AY32" s="78">
        <f>+entero!AY74</f>
        <v>246.46909620991249</v>
      </c>
      <c r="AZ32" s="78">
        <f>+entero!AZ74</f>
        <v>324.27419825072889</v>
      </c>
      <c r="BA32" s="78">
        <f>+entero!BA74</f>
        <v>193.10670553935859</v>
      </c>
      <c r="BB32" s="78">
        <f>+entero!BB74</f>
        <v>193.83177842565593</v>
      </c>
      <c r="BC32" s="78">
        <f>+entero!BC74</f>
        <v>204.63555304740402</v>
      </c>
      <c r="BD32" s="78">
        <f>+entero!BD74</f>
        <v>204.70880361173815</v>
      </c>
      <c r="BE32" s="78">
        <f>+entero!BE74</f>
        <v>193.25462753950333</v>
      </c>
      <c r="BF32" s="78">
        <f>+entero!BF74</f>
        <v>168.59683972911967</v>
      </c>
      <c r="BG32" s="78">
        <f>+entero!BG74</f>
        <v>259.24606413994167</v>
      </c>
      <c r="BH32" s="78">
        <f>+entero!BH74</f>
        <v>263.62988338192417</v>
      </c>
      <c r="BI32" s="78">
        <f>+entero!BI74</f>
        <v>224.96965719017504</v>
      </c>
      <c r="BJ32" s="75">
        <f>+entero!BJ74</f>
        <v>220.71071574344012</v>
      </c>
      <c r="BK32" s="68">
        <f>+entero!BK74</f>
        <v>229.07682215743435</v>
      </c>
      <c r="BL32" s="68">
        <f>+entero!BL74</f>
        <v>237.31982507288632</v>
      </c>
      <c r="BM32" s="68">
        <f>+entero!BM74</f>
        <v>241.05489795918365</v>
      </c>
      <c r="BN32" s="444">
        <f>+entero!BN74</f>
        <v>247.03986880466468</v>
      </c>
      <c r="BO32" s="75">
        <f>+entero!BO74</f>
        <v>22.070211614489637</v>
      </c>
      <c r="BP32" s="106">
        <f>+entero!BP74</f>
        <v>9.8103059275379989E-2</v>
      </c>
      <c r="BQ32" s="3"/>
      <c r="BR32" s="293"/>
      <c r="BS32" s="293"/>
      <c r="BT32" s="293"/>
      <c r="BU32" s="293"/>
      <c r="BV32" s="293"/>
      <c r="BW32" s="293"/>
      <c r="BX32" s="293"/>
      <c r="BY32" s="293"/>
      <c r="BZ32" s="293"/>
      <c r="CA32" s="293"/>
    </row>
    <row r="33" spans="1:79" x14ac:dyDescent="0.2">
      <c r="A33" s="3"/>
      <c r="B33" s="11"/>
      <c r="C33" s="18"/>
      <c r="D33" s="23" t="s">
        <v>93</v>
      </c>
      <c r="E33" s="105">
        <f>+entero!E75</f>
        <v>1.0328371063675196E-2</v>
      </c>
      <c r="F33" s="105">
        <f>+entero!F75</f>
        <v>1.0509983583470215E-2</v>
      </c>
      <c r="G33" s="105">
        <f>+entero!G75</f>
        <v>0</v>
      </c>
      <c r="H33" s="105">
        <f>+entero!H75</f>
        <v>0</v>
      </c>
      <c r="I33" s="105">
        <f>+entero!I75</f>
        <v>0</v>
      </c>
      <c r="J33" s="105">
        <f>+entero!J75</f>
        <v>0</v>
      </c>
      <c r="K33" s="105">
        <f>+entero!K75</f>
        <v>0</v>
      </c>
      <c r="L33" s="105">
        <f>+entero!L75</f>
        <v>0</v>
      </c>
      <c r="M33" s="105">
        <f>+entero!M75</f>
        <v>0</v>
      </c>
      <c r="N33" s="105">
        <f>+entero!N75</f>
        <v>0</v>
      </c>
      <c r="O33" s="105">
        <f>+entero!O75</f>
        <v>0</v>
      </c>
      <c r="P33" s="105">
        <f>+entero!P75</f>
        <v>0</v>
      </c>
      <c r="Q33" s="105">
        <f>+entero!Q75</f>
        <v>0</v>
      </c>
      <c r="R33" s="105">
        <f>+entero!R75</f>
        <v>0</v>
      </c>
      <c r="S33" s="105">
        <f>+entero!S75</f>
        <v>0</v>
      </c>
      <c r="T33" s="105">
        <f>+entero!T75</f>
        <v>0</v>
      </c>
      <c r="U33" s="105">
        <f>+entero!U75</f>
        <v>0</v>
      </c>
      <c r="V33" s="105">
        <f>+entero!V75</f>
        <v>0</v>
      </c>
      <c r="W33" s="105">
        <f>+entero!W75</f>
        <v>0</v>
      </c>
      <c r="X33" s="105">
        <f>+entero!X75</f>
        <v>0</v>
      </c>
      <c r="Y33" s="105">
        <f>+entero!Y75</f>
        <v>0</v>
      </c>
      <c r="Z33" s="105">
        <f>+entero!Z75</f>
        <v>0</v>
      </c>
      <c r="AA33" s="105">
        <f>+entero!AA75</f>
        <v>0</v>
      </c>
      <c r="AB33" s="105">
        <f>+entero!AB75</f>
        <v>0</v>
      </c>
      <c r="AC33" s="105">
        <f>+entero!AC75</f>
        <v>0</v>
      </c>
      <c r="AD33" s="105">
        <f>+entero!AD75</f>
        <v>0</v>
      </c>
      <c r="AE33" s="105">
        <f>+entero!AE75</f>
        <v>0</v>
      </c>
      <c r="AF33" s="105">
        <f>+entero!AF75</f>
        <v>0</v>
      </c>
      <c r="AG33" s="105">
        <f>+entero!AG75</f>
        <v>0</v>
      </c>
      <c r="AH33" s="105">
        <f>+entero!AH75</f>
        <v>0</v>
      </c>
      <c r="AI33" s="105">
        <f>+entero!AI75</f>
        <v>0</v>
      </c>
      <c r="AJ33" s="105">
        <f>+entero!AJ75</f>
        <v>0</v>
      </c>
      <c r="AK33" s="105">
        <f>+entero!AK75</f>
        <v>0</v>
      </c>
      <c r="AL33" s="105">
        <f>+entero!AL75</f>
        <v>0</v>
      </c>
      <c r="AM33" s="105">
        <f>+entero!AM75</f>
        <v>0</v>
      </c>
      <c r="AN33" s="105">
        <f>+entero!AN75</f>
        <v>0</v>
      </c>
      <c r="AO33" s="105">
        <f>+entero!AO75</f>
        <v>0</v>
      </c>
      <c r="AP33" s="105">
        <f>+entero!AP75</f>
        <v>0</v>
      </c>
      <c r="AQ33" s="105">
        <f>+entero!AQ75</f>
        <v>0</v>
      </c>
      <c r="AR33" s="105">
        <f>+entero!AR75</f>
        <v>0</v>
      </c>
      <c r="AS33" s="105">
        <f>+entero!AS75</f>
        <v>0</v>
      </c>
      <c r="AT33" s="105">
        <f>+entero!AT75</f>
        <v>0</v>
      </c>
      <c r="AU33" s="105">
        <f>+entero!AU75</f>
        <v>0</v>
      </c>
      <c r="AV33" s="105">
        <f>+entero!AV75</f>
        <v>0</v>
      </c>
      <c r="AW33" s="105">
        <f>+entero!AW75</f>
        <v>0</v>
      </c>
      <c r="AX33" s="105">
        <f>+entero!AX75</f>
        <v>0</v>
      </c>
      <c r="AY33" s="105">
        <f>+entero!AY75</f>
        <v>0</v>
      </c>
      <c r="AZ33" s="105">
        <f>+entero!AZ75</f>
        <v>0</v>
      </c>
      <c r="BA33" s="105">
        <f>+entero!BA75</f>
        <v>0</v>
      </c>
      <c r="BB33" s="105">
        <f>+entero!BB75</f>
        <v>0</v>
      </c>
      <c r="BC33" s="105">
        <f>+entero!BC75</f>
        <v>0</v>
      </c>
      <c r="BD33" s="105">
        <f>+entero!BD75</f>
        <v>0</v>
      </c>
      <c r="BE33" s="105">
        <f>+entero!BE75</f>
        <v>0</v>
      </c>
      <c r="BF33" s="105">
        <f>+entero!BF75</f>
        <v>0</v>
      </c>
      <c r="BG33" s="105">
        <f>+entero!BG75</f>
        <v>0</v>
      </c>
      <c r="BH33" s="105">
        <f>+entero!BH75</f>
        <v>0</v>
      </c>
      <c r="BI33" s="105">
        <f>+entero!BI75</f>
        <v>0</v>
      </c>
      <c r="BJ33" s="453">
        <f>+entero!BJ75</f>
        <v>0</v>
      </c>
      <c r="BK33" s="107">
        <f>+entero!BK75</f>
        <v>0</v>
      </c>
      <c r="BL33" s="107">
        <f>+entero!BL75</f>
        <v>0</v>
      </c>
      <c r="BM33" s="107">
        <f>+entero!BM75</f>
        <v>0</v>
      </c>
      <c r="BN33" s="106">
        <f>+entero!BN75</f>
        <v>0</v>
      </c>
      <c r="BO33" s="75"/>
      <c r="BP33" s="106"/>
      <c r="BQ33" s="3"/>
      <c r="BR33" s="293"/>
      <c r="BS33" s="293"/>
      <c r="BT33" s="293"/>
      <c r="BU33" s="293"/>
      <c r="BV33" s="293"/>
      <c r="BW33" s="293"/>
      <c r="BX33" s="293"/>
      <c r="BY33" s="293"/>
      <c r="BZ33" s="293"/>
      <c r="CA33" s="293"/>
    </row>
    <row r="34" spans="1:79" ht="13.5" x14ac:dyDescent="0.2">
      <c r="A34" s="3"/>
      <c r="B34" s="11"/>
      <c r="C34" s="18"/>
      <c r="D34" s="23" t="s">
        <v>205</v>
      </c>
      <c r="E34" s="78">
        <f>+entero!E76</f>
        <v>5360.3525730449128</v>
      </c>
      <c r="F34" s="78">
        <f>+entero!F76</f>
        <v>5311.839202981786</v>
      </c>
      <c r="G34" s="78">
        <f>+entero!G76</f>
        <v>5298.9780038664585</v>
      </c>
      <c r="H34" s="78">
        <f>+entero!H76</f>
        <v>5315.2529315551865</v>
      </c>
      <c r="I34" s="78">
        <f>+entero!I76</f>
        <v>5386.6591843767501</v>
      </c>
      <c r="J34" s="78">
        <f>+entero!J76</f>
        <v>5432.3069446937479</v>
      </c>
      <c r="K34" s="78">
        <f>+entero!K76</f>
        <v>5508.1123885047291</v>
      </c>
      <c r="L34" s="78">
        <f>+entero!L76</f>
        <v>5532.7391716823349</v>
      </c>
      <c r="M34" s="78">
        <f>+entero!M76</f>
        <v>5572.1689756046626</v>
      </c>
      <c r="N34" s="78">
        <f>+entero!N76</f>
        <v>5650.4535490292192</v>
      </c>
      <c r="O34" s="78">
        <f>+entero!O76</f>
        <v>5735.241494404996</v>
      </c>
      <c r="P34" s="78">
        <f>+entero!P76</f>
        <v>5792.091056547798</v>
      </c>
      <c r="Q34" s="78">
        <f>+entero!Q76</f>
        <v>5891.2207304423391</v>
      </c>
      <c r="R34" s="78">
        <f>+entero!R76</f>
        <v>5868.2320161780517</v>
      </c>
      <c r="S34" s="78">
        <f>+entero!S76</f>
        <v>5890.1205575362164</v>
      </c>
      <c r="T34" s="78">
        <f>+entero!T76</f>
        <v>5948.6976571661407</v>
      </c>
      <c r="U34" s="78">
        <f>+entero!U76</f>
        <v>6085.35329089059</v>
      </c>
      <c r="V34" s="78">
        <f>+entero!V76</f>
        <v>6197.0646699020745</v>
      </c>
      <c r="W34" s="78">
        <f>+entero!W76</f>
        <v>6280.9976416446843</v>
      </c>
      <c r="X34" s="78">
        <f>+entero!X76</f>
        <v>6408.8799253042635</v>
      </c>
      <c r="Y34" s="78">
        <f>+entero!Y76</f>
        <v>6511.914273045174</v>
      </c>
      <c r="Z34" s="78">
        <f>+entero!Z76</f>
        <v>6612.4431761038495</v>
      </c>
      <c r="AA34" s="78">
        <f>+entero!AA76</f>
        <v>6745.5410598532335</v>
      </c>
      <c r="AB34" s="78">
        <f>+entero!AB76</f>
        <v>6878.8283753720389</v>
      </c>
      <c r="AC34" s="78">
        <f>+entero!AC76</f>
        <v>7059.5121369608551</v>
      </c>
      <c r="AD34" s="78">
        <f>+entero!AD76</f>
        <v>7076.0875843314279</v>
      </c>
      <c r="AE34" s="78">
        <f>+entero!AE76</f>
        <v>7145.3051549249003</v>
      </c>
      <c r="AF34" s="78">
        <f>+entero!AF76</f>
        <v>7284.6432839643794</v>
      </c>
      <c r="AG34" s="78">
        <f>+entero!AG76</f>
        <v>7462.0060679238104</v>
      </c>
      <c r="AH34" s="78">
        <f>+entero!AH76</f>
        <v>7707.1347329846221</v>
      </c>
      <c r="AI34" s="78">
        <f>+entero!AI76</f>
        <v>7887.4631943966815</v>
      </c>
      <c r="AJ34" s="78">
        <f>+entero!AJ76</f>
        <v>8053.6732854213524</v>
      </c>
      <c r="AK34" s="78">
        <f>+entero!AK76</f>
        <v>8183.1667159287408</v>
      </c>
      <c r="AL34" s="78">
        <f>+entero!AL76</f>
        <v>8324.3004246935561</v>
      </c>
      <c r="AM34" s="78">
        <f>+entero!AM76</f>
        <v>8432.6639568617338</v>
      </c>
      <c r="AN34" s="78">
        <f>+entero!AN76</f>
        <v>8591.7097010927355</v>
      </c>
      <c r="AO34" s="78">
        <f>+entero!AO76</f>
        <v>8781.0132594451952</v>
      </c>
      <c r="AP34" s="78">
        <f>+entero!AP76</f>
        <v>8811.5605458880327</v>
      </c>
      <c r="AQ34" s="78">
        <f>+entero!AQ76</f>
        <v>8862.9343518914266</v>
      </c>
      <c r="AR34" s="78">
        <f>+entero!AR76</f>
        <v>8991.1864734853989</v>
      </c>
      <c r="AS34" s="78">
        <f>+entero!AS76</f>
        <v>9206.2100210697827</v>
      </c>
      <c r="AT34" s="78">
        <f>+entero!AT76</f>
        <v>9397.4845765481314</v>
      </c>
      <c r="AU34" s="78">
        <f>+entero!AU76</f>
        <v>9555.5955735564148</v>
      </c>
      <c r="AV34" s="78">
        <f>+entero!AV76</f>
        <v>9734.07266591607</v>
      </c>
      <c r="AW34" s="78">
        <f>+entero!AW76</f>
        <v>9914.9015730533574</v>
      </c>
      <c r="AX34" s="78">
        <f>+entero!AX76</f>
        <v>10010.442781654448</v>
      </c>
      <c r="AY34" s="78">
        <f>+entero!AY76</f>
        <v>10188.864255140747</v>
      </c>
      <c r="AZ34" s="78">
        <f>+entero!AZ76</f>
        <v>10355.170601693626</v>
      </c>
      <c r="BA34" s="78">
        <f>+entero!BA76</f>
        <v>10492.025338849813</v>
      </c>
      <c r="BB34" s="78">
        <f>+entero!BB76</f>
        <v>10552.727113702624</v>
      </c>
      <c r="BC34" s="78">
        <f>+entero!BC76</f>
        <v>10655.956705539358</v>
      </c>
      <c r="BD34" s="78">
        <f>+entero!BD76</f>
        <v>10755.754081632653</v>
      </c>
      <c r="BE34" s="78">
        <f>+entero!BE76</f>
        <v>11052.768950437317</v>
      </c>
      <c r="BF34" s="78">
        <f>+entero!BF76</f>
        <v>11296.542893038808</v>
      </c>
      <c r="BG34" s="78">
        <f>+entero!BG76</f>
        <v>11458.49619255668</v>
      </c>
      <c r="BH34" s="78">
        <f>+entero!BH76</f>
        <v>11656.22084548105</v>
      </c>
      <c r="BI34" s="78">
        <f>+entero!BI76</f>
        <v>11795.856554066882</v>
      </c>
      <c r="BJ34" s="75">
        <f>+entero!BJ76</f>
        <v>11784.373537374462</v>
      </c>
      <c r="BK34" s="68">
        <f>+entero!BK76</f>
        <v>11768.706704106244</v>
      </c>
      <c r="BL34" s="68">
        <f>+entero!BL76</f>
        <v>11766.231631569803</v>
      </c>
      <c r="BM34" s="68">
        <f>+entero!BM76</f>
        <v>11754.841150247643</v>
      </c>
      <c r="BN34" s="444">
        <f>+entero!BN76</f>
        <v>11757.616607361346</v>
      </c>
      <c r="BO34" s="75">
        <f>+entero!BO76</f>
        <v>-38.239946705536568</v>
      </c>
      <c r="BP34" s="106">
        <f>+entero!BP76</f>
        <v>-3.2418117777426314E-3</v>
      </c>
      <c r="BQ34" s="3"/>
      <c r="BR34" s="293"/>
      <c r="BS34" s="293"/>
      <c r="BT34" s="293"/>
      <c r="BU34" s="293"/>
      <c r="BV34" s="293"/>
      <c r="BW34" s="293"/>
      <c r="BX34" s="293"/>
      <c r="BY34" s="293"/>
      <c r="BZ34" s="293"/>
      <c r="CA34" s="293"/>
    </row>
    <row r="35" spans="1:79" x14ac:dyDescent="0.2">
      <c r="A35" s="3"/>
      <c r="B35" s="11"/>
      <c r="C35" s="18"/>
      <c r="D35" s="23" t="s">
        <v>62</v>
      </c>
      <c r="E35" s="123">
        <f>+entero!E77</f>
        <v>0.31596579080906317</v>
      </c>
      <c r="F35" s="123">
        <f>+entero!F77</f>
        <v>0.30956469676434079</v>
      </c>
      <c r="G35" s="123">
        <f>+entero!G77</f>
        <v>0.30249049303502268</v>
      </c>
      <c r="H35" s="123">
        <f>+entero!H77</f>
        <v>0.29282317155327364</v>
      </c>
      <c r="I35" s="123">
        <f>+entero!I77</f>
        <v>0.2869919396428709</v>
      </c>
      <c r="J35" s="123">
        <f>+entero!J77</f>
        <v>0.27975479894212985</v>
      </c>
      <c r="K35" s="123">
        <f>+entero!K77</f>
        <v>0.28206189446115465</v>
      </c>
      <c r="L35" s="123">
        <f>+entero!L77</f>
        <v>0.28571729256391765</v>
      </c>
      <c r="M35" s="123">
        <f>+entero!M77</f>
        <v>0.29430877356626572</v>
      </c>
      <c r="N35" s="123">
        <f>+entero!N77</f>
        <v>0.30961089580917023</v>
      </c>
      <c r="O35" s="123">
        <f>+entero!O77</f>
        <v>0.32686531759844234</v>
      </c>
      <c r="P35" s="123">
        <f>+entero!P77</f>
        <v>0.34226888088888474</v>
      </c>
      <c r="Q35" s="123">
        <f>+entero!Q77</f>
        <v>0.36173353685041332</v>
      </c>
      <c r="R35" s="123">
        <f>+entero!R77</f>
        <v>0.37749027485331915</v>
      </c>
      <c r="S35" s="123">
        <f>+entero!S77</f>
        <v>0.38779237917566273</v>
      </c>
      <c r="T35" s="123">
        <f>+entero!T77</f>
        <v>0.4016432816669287</v>
      </c>
      <c r="U35" s="123">
        <f>+entero!U77</f>
        <v>0.41387003065876443</v>
      </c>
      <c r="V35" s="123">
        <f>+entero!V77</f>
        <v>0.42640153748853465</v>
      </c>
      <c r="W35" s="123">
        <f>+entero!W77</f>
        <v>0.44159263376335439</v>
      </c>
      <c r="X35" s="123">
        <f>+entero!X77</f>
        <v>0.46049423776032411</v>
      </c>
      <c r="Y35" s="123">
        <f>+entero!Y77</f>
        <v>0.47680347823231473</v>
      </c>
      <c r="Z35" s="123">
        <f>+entero!Z77</f>
        <v>0.49253968053559044</v>
      </c>
      <c r="AA35" s="123">
        <f>+entero!AA77</f>
        <v>0.51073586405953719</v>
      </c>
      <c r="AB35" s="123">
        <f>+entero!AB77</f>
        <v>0.52839953699211795</v>
      </c>
      <c r="AC35" s="123">
        <f>+entero!AC77</f>
        <v>0.53931793968957942</v>
      </c>
      <c r="AD35" s="123">
        <f>+entero!AD77</f>
        <v>0.549092343347373</v>
      </c>
      <c r="AE35" s="123">
        <f>+entero!AE77</f>
        <v>0.56083482578739974</v>
      </c>
      <c r="AF35" s="123">
        <f>+entero!AF77</f>
        <v>0.57453737478187406</v>
      </c>
      <c r="AG35" s="123">
        <f>+entero!AG77</f>
        <v>0.58468452865460363</v>
      </c>
      <c r="AH35" s="123">
        <f>+entero!AH77</f>
        <v>0.59150384401514899</v>
      </c>
      <c r="AI35" s="123">
        <f>+entero!AI77</f>
        <v>0.60337717345371245</v>
      </c>
      <c r="AJ35" s="123">
        <f>+entero!AJ77</f>
        <v>0.61517470478148917</v>
      </c>
      <c r="AK35" s="123">
        <f>+entero!AK77</f>
        <v>0.62823508302201514</v>
      </c>
      <c r="AL35" s="123">
        <f>+entero!AL77</f>
        <v>0.6401814409434321</v>
      </c>
      <c r="AM35" s="123">
        <f>+entero!AM77</f>
        <v>0.6505340450084065</v>
      </c>
      <c r="AN35" s="123">
        <f>+entero!AN77</f>
        <v>0.66047193884702893</v>
      </c>
      <c r="AO35" s="123">
        <f>+entero!AO77</f>
        <v>0.67209789637834172</v>
      </c>
      <c r="AP35" s="123">
        <f>+entero!AP77</f>
        <v>0.67820785880097401</v>
      </c>
      <c r="AQ35" s="123">
        <f>+entero!AQ77</f>
        <v>0.68540370479666091</v>
      </c>
      <c r="AR35" s="123">
        <f>+entero!AR77</f>
        <v>0.69490664919322909</v>
      </c>
      <c r="AS35" s="123">
        <f>+entero!AS77</f>
        <v>0.69914617227705678</v>
      </c>
      <c r="AT35" s="123">
        <f>+entero!AT77</f>
        <v>0.70918065880734649</v>
      </c>
      <c r="AU35" s="123">
        <f>+entero!AU77</f>
        <v>0.71977435518461363</v>
      </c>
      <c r="AV35" s="123">
        <f>+entero!AV77</f>
        <v>0.73129191829530693</v>
      </c>
      <c r="AW35" s="123">
        <f>+entero!AW77</f>
        <v>0.74282989418323286</v>
      </c>
      <c r="AX35" s="123">
        <f>+entero!AX77</f>
        <v>0.75231936694897161</v>
      </c>
      <c r="AY35" s="123">
        <f>+entero!AY77</f>
        <v>0.76295790796312513</v>
      </c>
      <c r="AZ35" s="123">
        <f>+entero!AZ77</f>
        <v>0.7719016387828801</v>
      </c>
      <c r="BA35" s="123">
        <f>+entero!BA77</f>
        <v>0.77990861091691255</v>
      </c>
      <c r="BB35" s="123">
        <f>+entero!BB77</f>
        <v>0.78556111619589697</v>
      </c>
      <c r="BC35" s="123">
        <f>+entero!BC77</f>
        <v>0.79250764690194697</v>
      </c>
      <c r="BD35" s="123">
        <f>+entero!BD77</f>
        <v>0.79899851016080303</v>
      </c>
      <c r="BE35" s="123">
        <f>+entero!BE77</f>
        <v>0.80815768058220261</v>
      </c>
      <c r="BF35" s="123">
        <f>+entero!BF77</f>
        <v>0.81648716697780088</v>
      </c>
      <c r="BG35" s="123">
        <f>+entero!BG77</f>
        <v>0.82335614331130402</v>
      </c>
      <c r="BH35" s="123">
        <f>+entero!BH77</f>
        <v>0.82915390190555538</v>
      </c>
      <c r="BI35" s="123">
        <f>+entero!BI77</f>
        <v>0.83467576682874367</v>
      </c>
      <c r="BJ35" s="451">
        <f>+entero!BJ77</f>
        <v>0.83500526492875327</v>
      </c>
      <c r="BK35" s="124">
        <f>+entero!BK77</f>
        <v>0.8350534662506367</v>
      </c>
      <c r="BL35" s="124">
        <f>+entero!BL77</f>
        <v>0.83550611931653174</v>
      </c>
      <c r="BM35" s="124">
        <f>+entero!BM77</f>
        <v>0.83572997927823889</v>
      </c>
      <c r="BN35" s="452">
        <f>+entero!BN77</f>
        <v>0.83561004888151202</v>
      </c>
      <c r="BO35" s="75"/>
      <c r="BP35" s="106"/>
      <c r="BQ35" s="3"/>
      <c r="BR35" s="293"/>
      <c r="BS35" s="293"/>
      <c r="BT35" s="293"/>
      <c r="BU35" s="293"/>
      <c r="BV35" s="293"/>
      <c r="BW35" s="293"/>
      <c r="BX35" s="293"/>
      <c r="BY35" s="293"/>
      <c r="BZ35" s="293"/>
      <c r="CA35" s="293"/>
    </row>
    <row r="36" spans="1:79" x14ac:dyDescent="0.2">
      <c r="A36" s="3"/>
      <c r="B36" s="327"/>
      <c r="C36" s="18"/>
      <c r="D36" s="23" t="s">
        <v>157</v>
      </c>
      <c r="E36" s="123">
        <f>+entero!E78</f>
        <v>0.33963793606856307</v>
      </c>
      <c r="F36" s="123">
        <f>+entero!F78</f>
        <v>0.33211233959965464</v>
      </c>
      <c r="G36" s="123">
        <f>+entero!G78</f>
        <v>0.32375007190164301</v>
      </c>
      <c r="H36" s="123">
        <f>+entero!H78</f>
        <v>0.31330722136379691</v>
      </c>
      <c r="I36" s="123">
        <f>+entero!I78</f>
        <v>0.30673406241308543</v>
      </c>
      <c r="J36" s="123">
        <f>+entero!J78</f>
        <v>0.29876909548728797</v>
      </c>
      <c r="K36" s="123">
        <f>+entero!K78</f>
        <v>0.3005702927137856</v>
      </c>
      <c r="L36" s="123">
        <f>+entero!L78</f>
        <v>0.30429679198775927</v>
      </c>
      <c r="M36" s="123">
        <f>+entero!M78</f>
        <v>0.31283666406226018</v>
      </c>
      <c r="N36" s="123">
        <f>+entero!N78</f>
        <v>0.32886132974357268</v>
      </c>
      <c r="O36" s="123">
        <f>+entero!O78</f>
        <v>0.34688550040248506</v>
      </c>
      <c r="P36" s="123">
        <f>+entero!P78</f>
        <v>0.36301384877294435</v>
      </c>
      <c r="Q36" s="123">
        <f>+entero!Q78</f>
        <v>0.38306670212239397</v>
      </c>
      <c r="R36" s="123">
        <f>+entero!R78</f>
        <v>0.39986762721665958</v>
      </c>
      <c r="S36" s="123">
        <f>+entero!S78</f>
        <v>0.41064646940109795</v>
      </c>
      <c r="T36" s="123">
        <f>+entero!T78</f>
        <v>0.42342656598905476</v>
      </c>
      <c r="U36" s="123">
        <f>+entero!U78</f>
        <v>0.43572688008915472</v>
      </c>
      <c r="V36" s="123">
        <f>+entero!V78</f>
        <v>0.44808511826655684</v>
      </c>
      <c r="W36" s="123">
        <f>+entero!W78</f>
        <v>0.46357567383133907</v>
      </c>
      <c r="X36" s="123">
        <f>+entero!X78</f>
        <v>0.48373946587274036</v>
      </c>
      <c r="Y36" s="123">
        <f>+entero!Y78</f>
        <v>0.50026732938557927</v>
      </c>
      <c r="Z36" s="123">
        <f>+entero!Z78</f>
        <v>0.51621248883200788</v>
      </c>
      <c r="AA36" s="123">
        <f>+entero!AA78</f>
        <v>0.53476224526961935</v>
      </c>
      <c r="AB36" s="123">
        <f>+entero!AB78</f>
        <v>0.55266650025552833</v>
      </c>
      <c r="AC36" s="123">
        <f>+entero!AC78</f>
        <v>0.56341034556841663</v>
      </c>
      <c r="AD36" s="123">
        <f>+entero!AD78</f>
        <v>0.57362531987995613</v>
      </c>
      <c r="AE36" s="123">
        <f>+entero!AE78</f>
        <v>0.58494162162547414</v>
      </c>
      <c r="AF36" s="123">
        <f>+entero!AF78</f>
        <v>0.5987510321649967</v>
      </c>
      <c r="AG36" s="123">
        <f>+entero!AG78</f>
        <v>0.60872637550711151</v>
      </c>
      <c r="AH36" s="123">
        <f>+entero!AH78</f>
        <v>0.61501701295654421</v>
      </c>
      <c r="AI36" s="123">
        <f>+entero!AI78</f>
        <v>0.62679694640124917</v>
      </c>
      <c r="AJ36" s="123">
        <f>+entero!AJ78</f>
        <v>0.63852923275677143</v>
      </c>
      <c r="AK36" s="123">
        <f>+entero!AK78</f>
        <v>0.65139626167028009</v>
      </c>
      <c r="AL36" s="123">
        <f>+entero!AL78</f>
        <v>0.66330644780425607</v>
      </c>
      <c r="AM36" s="123">
        <f>+entero!AM78</f>
        <v>0.67369703972740025</v>
      </c>
      <c r="AN36" s="123">
        <f>+entero!AN78</f>
        <v>0.68351734341788606</v>
      </c>
      <c r="AO36" s="123">
        <f>+entero!AO78</f>
        <v>0.69500924166360634</v>
      </c>
      <c r="AP36" s="123">
        <f>+entero!AP78</f>
        <v>0.70105915995659052</v>
      </c>
      <c r="AQ36" s="123">
        <f>+entero!AQ78</f>
        <v>0.70832497025596619</v>
      </c>
      <c r="AR36" s="123">
        <f>+entero!AR78</f>
        <v>0.71773638126792949</v>
      </c>
      <c r="AS36" s="123">
        <f>+entero!AS78</f>
        <v>0.72138741408564844</v>
      </c>
      <c r="AT36" s="123">
        <f>+entero!AT78</f>
        <v>0.731243495159139</v>
      </c>
      <c r="AU36" s="123">
        <f>+entero!AU78</f>
        <v>0.74173911415272387</v>
      </c>
      <c r="AV36" s="123">
        <f>+entero!AV78</f>
        <v>0.7530982419254556</v>
      </c>
      <c r="AW36" s="123">
        <f>+entero!AW78</f>
        <v>0.76339768450995604</v>
      </c>
      <c r="AX36" s="123">
        <f>+entero!AX78</f>
        <v>0.77289337205538633</v>
      </c>
      <c r="AY36" s="123">
        <f>+entero!AY78</f>
        <v>0.78340463733698285</v>
      </c>
      <c r="AZ36" s="123">
        <f>+entero!AZ78</f>
        <v>0.79216909838360317</v>
      </c>
      <c r="BA36" s="123">
        <f>+entero!BA78</f>
        <v>0.80004388849045371</v>
      </c>
      <c r="BB36" s="123">
        <f>+entero!BB78</f>
        <v>0.80501902684064763</v>
      </c>
      <c r="BC36" s="123">
        <f>+entero!BC78</f>
        <v>0.81146143186109909</v>
      </c>
      <c r="BD36" s="123">
        <f>+entero!BD78</f>
        <v>0.81889697580014964</v>
      </c>
      <c r="BE36" s="123">
        <f>+entero!BE78</f>
        <v>0.8277264471569149</v>
      </c>
      <c r="BF36" s="123">
        <f>+entero!BF78</f>
        <v>0.83585341420356551</v>
      </c>
      <c r="BG36" s="123">
        <f>+entero!BG78</f>
        <v>0.84235500213595571</v>
      </c>
      <c r="BH36" s="123">
        <f>+entero!BH78</f>
        <v>0.84810264749137765</v>
      </c>
      <c r="BI36" s="123">
        <f>+entero!BI78</f>
        <v>0.85356087122512136</v>
      </c>
      <c r="BJ36" s="451">
        <f>+entero!BJ78</f>
        <v>0.85391668537061316</v>
      </c>
      <c r="BK36" s="124">
        <f>+entero!BK78</f>
        <v>0.85399173352142788</v>
      </c>
      <c r="BL36" s="124">
        <f>+entero!BL78</f>
        <v>0.85445877407908155</v>
      </c>
      <c r="BM36" s="124">
        <f>+entero!BM78</f>
        <v>0.85470652341802333</v>
      </c>
      <c r="BN36" s="452">
        <f>+entero!BN78</f>
        <v>0.8545792768829672</v>
      </c>
      <c r="BO36" s="75"/>
      <c r="BP36" s="106"/>
      <c r="BQ36" s="3"/>
      <c r="BR36" s="293"/>
      <c r="BS36" s="293"/>
      <c r="BT36" s="293"/>
      <c r="BU36" s="293"/>
      <c r="BV36" s="293"/>
      <c r="BW36" s="293"/>
      <c r="BX36" s="293"/>
      <c r="BY36" s="293"/>
      <c r="BZ36" s="293"/>
      <c r="CA36" s="293"/>
    </row>
    <row r="37" spans="1:79" x14ac:dyDescent="0.2">
      <c r="A37" s="3"/>
      <c r="B37" s="11"/>
      <c r="C37" s="18"/>
      <c r="D37" s="23" t="s">
        <v>17</v>
      </c>
      <c r="E37" s="78">
        <f>+entero!E79</f>
        <v>4113.2198002228188</v>
      </c>
      <c r="F37" s="78">
        <f>+entero!F79</f>
        <v>4066.0479828397483</v>
      </c>
      <c r="G37" s="78">
        <f>+entero!G79</f>
        <v>4053.7776612294429</v>
      </c>
      <c r="H37" s="78">
        <f>+entero!H79</f>
        <v>4052.3348759282135</v>
      </c>
      <c r="I37" s="78">
        <f>+entero!I79</f>
        <v>4112.746332956377</v>
      </c>
      <c r="J37" s="78">
        <f>+entero!J79</f>
        <v>4148.185629006517</v>
      </c>
      <c r="K37" s="78">
        <f>+entero!K79</f>
        <v>4204.8365702020037</v>
      </c>
      <c r="L37" s="78">
        <f>+entero!L79</f>
        <v>4204.9843562418764</v>
      </c>
      <c r="M37" s="78">
        <f>+entero!M79</f>
        <v>4220.6634542158536</v>
      </c>
      <c r="N37" s="78">
        <f>+entero!N79</f>
        <v>4267.721202851314</v>
      </c>
      <c r="O37" s="78">
        <f>+entero!O79</f>
        <v>4324.1277180520547</v>
      </c>
      <c r="P37" s="78">
        <f>+entero!P79</f>
        <v>4352.2386483469372</v>
      </c>
      <c r="Q37" s="78">
        <f>+entero!Q79</f>
        <v>4422.586875931579</v>
      </c>
      <c r="R37" s="78">
        <f>+entero!R79</f>
        <v>4392.9676535223853</v>
      </c>
      <c r="S37" s="78">
        <f>+entero!S79</f>
        <v>4404.4044600555844</v>
      </c>
      <c r="T37" s="78">
        <f>+entero!T79</f>
        <v>4438.082173524821</v>
      </c>
      <c r="U37" s="78">
        <f>+entero!U79</f>
        <v>4548.711727006802</v>
      </c>
      <c r="V37" s="78">
        <f>+entero!V79</f>
        <v>4973.6181098963352</v>
      </c>
      <c r="W37" s="78">
        <f>+entero!W79</f>
        <v>5034.7718134825609</v>
      </c>
      <c r="X37" s="78">
        <f>+entero!X79</f>
        <v>5140.4707867777215</v>
      </c>
      <c r="Y37" s="78">
        <f>+entero!Y79</f>
        <v>5218.1586032517735</v>
      </c>
      <c r="Z37" s="78">
        <f>+entero!Z79</f>
        <v>5293.7755717179098</v>
      </c>
      <c r="AA37" s="78">
        <f>+entero!AA79</f>
        <v>5398.8371615275519</v>
      </c>
      <c r="AB37" s="78">
        <f>+entero!AB79</f>
        <v>5500.7823743188774</v>
      </c>
      <c r="AC37" s="78">
        <f>+entero!AC79</f>
        <v>5628.7777386914031</v>
      </c>
      <c r="AD37" s="78">
        <f>+entero!AD79</f>
        <v>5615.9959332581411</v>
      </c>
      <c r="AE37" s="78">
        <f>+entero!AE79</f>
        <v>5685.2133248569817</v>
      </c>
      <c r="AF37" s="78">
        <f>+entero!AF79</f>
        <v>5797.0669586861186</v>
      </c>
      <c r="AG37" s="78">
        <f>+entero!AG79</f>
        <v>5947.7698095624173</v>
      </c>
      <c r="AH37" s="78">
        <f>+entero!AH79</f>
        <v>6164.5313293866539</v>
      </c>
      <c r="AI37" s="78">
        <f>+entero!AI79</f>
        <v>6313.6918717629605</v>
      </c>
      <c r="AJ37" s="78">
        <f>+entero!AJ79</f>
        <v>6451.579454419897</v>
      </c>
      <c r="AK37" s="78">
        <f>+entero!AK79</f>
        <v>6545.5607790451895</v>
      </c>
      <c r="AL37" s="78">
        <f>+entero!AL79</f>
        <v>6646.9623032772543</v>
      </c>
      <c r="AM37" s="78">
        <f>+entero!AM79</f>
        <v>6715.5416538049649</v>
      </c>
      <c r="AN37" s="78">
        <f>+entero!AN79</f>
        <v>6826.7461046058543</v>
      </c>
      <c r="AO37" s="78">
        <f>+entero!AO79</f>
        <v>6974.1968381230372</v>
      </c>
      <c r="AP37" s="78">
        <f>+entero!AP79</f>
        <v>6983.3267681650013</v>
      </c>
      <c r="AQ37" s="78">
        <f>+entero!AQ79</f>
        <v>7004.3996828578993</v>
      </c>
      <c r="AR37" s="78">
        <f>+entero!AR79</f>
        <v>7092.4253786297131</v>
      </c>
      <c r="AS37" s="78">
        <f>+entero!AS79</f>
        <v>7272.3984757563712</v>
      </c>
      <c r="AT37" s="78">
        <f>+entero!AT79</f>
        <v>7420.6648453834077</v>
      </c>
      <c r="AU37" s="78">
        <f>+entero!AU79</f>
        <v>7541.9866204893597</v>
      </c>
      <c r="AV37" s="78">
        <f>+entero!AV79</f>
        <v>7679.2966486201512</v>
      </c>
      <c r="AW37" s="78">
        <f>+entero!AW79</f>
        <v>7817.5446629586058</v>
      </c>
      <c r="AX37" s="78">
        <f>+entero!AX79</f>
        <v>7872.5717087987632</v>
      </c>
      <c r="AY37" s="78">
        <f>+entero!AY79</f>
        <v>7996.985533404596</v>
      </c>
      <c r="AZ37" s="78">
        <f>+entero!AZ79</f>
        <v>8108.9466413685541</v>
      </c>
      <c r="BA37" s="78">
        <f>+entero!BA79</f>
        <v>8199.7980551850906</v>
      </c>
      <c r="BB37" s="78">
        <f>+entero!BB79</f>
        <v>8370.6723032069967</v>
      </c>
      <c r="BC37" s="78">
        <f>+entero!BC79</f>
        <v>8446.3790087463549</v>
      </c>
      <c r="BD37" s="78">
        <f>+entero!BD79</f>
        <v>8511.7788629737606</v>
      </c>
      <c r="BE37" s="78">
        <f>+entero!BE79</f>
        <v>8767.9126822157432</v>
      </c>
      <c r="BF37" s="78">
        <f>+entero!BF79</f>
        <v>8979.364786570879</v>
      </c>
      <c r="BG37" s="78">
        <f>+entero!BG79</f>
        <v>9114.8636188292749</v>
      </c>
      <c r="BH37" s="78">
        <f>+entero!BH79</f>
        <v>9282.9790087463552</v>
      </c>
      <c r="BI37" s="78">
        <f>+entero!BI79</f>
        <v>9403.6194466018678</v>
      </c>
      <c r="BJ37" s="75">
        <f>+entero!BJ79</f>
        <v>9389.7562029648416</v>
      </c>
      <c r="BK37" s="68">
        <f>+entero!BK79</f>
        <v>9375.0434390683422</v>
      </c>
      <c r="BL37" s="68">
        <f>+entero!BL79</f>
        <v>9372.3136547636805</v>
      </c>
      <c r="BM37" s="68">
        <f>+entero!BM79</f>
        <v>9366.848666498372</v>
      </c>
      <c r="BN37" s="444">
        <f>+entero!BN79</f>
        <v>9372.6539922214033</v>
      </c>
      <c r="BO37" s="75">
        <f>+entero!BO79</f>
        <v>-30.965454380464507</v>
      </c>
      <c r="BP37" s="106">
        <f>+entero!BP79</f>
        <v>-3.2929293402716997E-3</v>
      </c>
      <c r="BQ37" s="3"/>
      <c r="BR37" s="293"/>
      <c r="BS37" s="293"/>
      <c r="BT37" s="293"/>
      <c r="BU37" s="293"/>
      <c r="BV37" s="293"/>
      <c r="BW37" s="293"/>
      <c r="BX37" s="293"/>
      <c r="BY37" s="293"/>
      <c r="BZ37" s="293"/>
      <c r="CA37" s="293"/>
    </row>
    <row r="38" spans="1:79" ht="13.5" thickBot="1" x14ac:dyDescent="0.25">
      <c r="A38" s="3"/>
      <c r="B38" s="11"/>
      <c r="C38" s="28"/>
      <c r="D38" s="117" t="s">
        <v>18</v>
      </c>
      <c r="E38" s="82">
        <f>+entero!E80</f>
        <v>1247.1327728220942</v>
      </c>
      <c r="F38" s="82">
        <f>+entero!F80</f>
        <v>1245.7912201420372</v>
      </c>
      <c r="G38" s="82">
        <f>+entero!G80</f>
        <v>1245.2003426370156</v>
      </c>
      <c r="H38" s="82">
        <f>+entero!H80</f>
        <v>1262.9180556269732</v>
      </c>
      <c r="I38" s="82">
        <f>+entero!I80</f>
        <v>1273.912851420373</v>
      </c>
      <c r="J38" s="82">
        <f>+entero!J80</f>
        <v>1284.1213156872309</v>
      </c>
      <c r="K38" s="82">
        <f>+entero!K80</f>
        <v>1303.2758183027258</v>
      </c>
      <c r="L38" s="82">
        <f>+entero!L80</f>
        <v>1327.754815440459</v>
      </c>
      <c r="M38" s="82">
        <f>+entero!M80</f>
        <v>1351.505521388809</v>
      </c>
      <c r="N38" s="82">
        <f>+entero!N80</f>
        <v>1382.7323461779054</v>
      </c>
      <c r="O38" s="82">
        <f>+entero!O80</f>
        <v>1411.1137763529412</v>
      </c>
      <c r="P38" s="82">
        <f>+entero!P80</f>
        <v>1439.8524082008605</v>
      </c>
      <c r="Q38" s="82">
        <f>+entero!Q80</f>
        <v>1468.6338545107606</v>
      </c>
      <c r="R38" s="82">
        <f>+entero!R80</f>
        <v>1475.2643626556667</v>
      </c>
      <c r="S38" s="82">
        <f>+entero!S80</f>
        <v>1485.7160974806316</v>
      </c>
      <c r="T38" s="82">
        <f>+entero!T80</f>
        <v>1510.6154836413198</v>
      </c>
      <c r="U38" s="82">
        <f>+entero!U80</f>
        <v>1536.6415638837882</v>
      </c>
      <c r="V38" s="82">
        <f>+entero!V80</f>
        <v>1223.4465600057388</v>
      </c>
      <c r="W38" s="82">
        <f>+entero!W80</f>
        <v>1246.2258281621234</v>
      </c>
      <c r="X38" s="82">
        <f>+entero!X80</f>
        <v>1268.4091385265422</v>
      </c>
      <c r="Y38" s="82">
        <f>+entero!Y80</f>
        <v>1293.7556697934003</v>
      </c>
      <c r="Z38" s="82">
        <f>+entero!Z80</f>
        <v>1318.66760438594</v>
      </c>
      <c r="AA38" s="82">
        <f>+entero!AA80</f>
        <v>1346.7038983256814</v>
      </c>
      <c r="AB38" s="82">
        <f>+entero!AB80</f>
        <v>1378.046001053161</v>
      </c>
      <c r="AC38" s="82">
        <f>+entero!AC80</f>
        <v>1430.7343982694522</v>
      </c>
      <c r="AD38" s="82">
        <f>+entero!AD80</f>
        <v>1439.6807160648411</v>
      </c>
      <c r="AE38" s="82">
        <f>+entero!AE80</f>
        <v>1460.0918300679189</v>
      </c>
      <c r="AF38" s="82">
        <f>+entero!AF80</f>
        <v>1487.5763252782608</v>
      </c>
      <c r="AG38" s="82">
        <f>+entero!AG80</f>
        <v>1514.2362583613931</v>
      </c>
      <c r="AH38" s="82">
        <f>+entero!AH80</f>
        <v>1542.6034035979683</v>
      </c>
      <c r="AI38" s="82">
        <f>+entero!AI80</f>
        <v>1573.771322633721</v>
      </c>
      <c r="AJ38" s="82">
        <f>+entero!AJ80</f>
        <v>1602.0938310014556</v>
      </c>
      <c r="AK38" s="82">
        <f>+entero!AK80</f>
        <v>1637.6059368835515</v>
      </c>
      <c r="AL38" s="82">
        <f>+entero!AL80</f>
        <v>1677.3381214163028</v>
      </c>
      <c r="AM38" s="82">
        <f>+entero!AM80</f>
        <v>1717.1223030567687</v>
      </c>
      <c r="AN38" s="82">
        <f>+entero!AN80</f>
        <v>1764.9635964868803</v>
      </c>
      <c r="AO38" s="82">
        <f>+entero!AO80</f>
        <v>1806.8164213221573</v>
      </c>
      <c r="AP38" s="82">
        <f>+entero!AP80</f>
        <v>1828.2337777230318</v>
      </c>
      <c r="AQ38" s="82">
        <f>+entero!AQ80</f>
        <v>1858.5346690335273</v>
      </c>
      <c r="AR38" s="82">
        <f>+entero!AR80</f>
        <v>1898.7610948556851</v>
      </c>
      <c r="AS38" s="82">
        <f>+entero!AS80</f>
        <v>1933.8115453134108</v>
      </c>
      <c r="AT38" s="82">
        <f>+entero!AT80</f>
        <v>1976.8197311647232</v>
      </c>
      <c r="AU38" s="82">
        <f>+entero!AU80</f>
        <v>2013.6089530670549</v>
      </c>
      <c r="AV38" s="82">
        <f>+entero!AV80</f>
        <v>2054.7760172959188</v>
      </c>
      <c r="AW38" s="82">
        <f>+entero!AW80</f>
        <v>2097.356910094752</v>
      </c>
      <c r="AX38" s="82">
        <f>+entero!AX80</f>
        <v>2137.8710728556844</v>
      </c>
      <c r="AY38" s="82">
        <f>+entero!AY80</f>
        <v>2191.8787217361514</v>
      </c>
      <c r="AZ38" s="82">
        <f>+entero!AZ80</f>
        <v>2246.2239603250719</v>
      </c>
      <c r="BA38" s="82">
        <f>+entero!BA80</f>
        <v>2292.2272836647226</v>
      </c>
      <c r="BB38" s="82">
        <f>+entero!BB80</f>
        <v>2182.0548104956265</v>
      </c>
      <c r="BC38" s="82">
        <f>+entero!BC80</f>
        <v>2209.5776967930028</v>
      </c>
      <c r="BD38" s="82">
        <f>+entero!BD80</f>
        <v>2243.9752186588917</v>
      </c>
      <c r="BE38" s="82">
        <f>+entero!BE80</f>
        <v>2284.8562682215743</v>
      </c>
      <c r="BF38" s="82">
        <f>+entero!BF80</f>
        <v>2317.1781064679294</v>
      </c>
      <c r="BG38" s="82">
        <f>+entero!BG80</f>
        <v>2343.632573727406</v>
      </c>
      <c r="BH38" s="82">
        <f>+entero!BH80</f>
        <v>2373.2418367346936</v>
      </c>
      <c r="BI38" s="82">
        <f>+entero!BI80</f>
        <v>2392.2371074650146</v>
      </c>
      <c r="BJ38" s="125">
        <f>+entero!BJ80</f>
        <v>2394.617334409621</v>
      </c>
      <c r="BK38" s="126">
        <f>+entero!BK80</f>
        <v>2393.6632650379015</v>
      </c>
      <c r="BL38" s="126">
        <f>+entero!BL80</f>
        <v>2393.9179768061226</v>
      </c>
      <c r="BM38" s="126">
        <f>+entero!BM80</f>
        <v>2387.9924837492713</v>
      </c>
      <c r="BN38" s="445">
        <f>+entero!BN80</f>
        <v>2384.9626151399416</v>
      </c>
      <c r="BO38" s="125">
        <f>+entero!BO80</f>
        <v>-7.2744923250729698</v>
      </c>
      <c r="BP38" s="141">
        <f>+entero!BP80</f>
        <v>-3.0408742939288524E-3</v>
      </c>
      <c r="BQ38" s="3"/>
      <c r="BR38" s="293"/>
      <c r="BS38" s="293"/>
      <c r="BT38" s="293"/>
      <c r="BU38" s="293"/>
      <c r="BV38" s="293"/>
      <c r="BW38" s="293"/>
      <c r="BX38" s="293"/>
      <c r="BY38" s="293"/>
      <c r="BZ38" s="293"/>
      <c r="CA38" s="293"/>
    </row>
    <row r="39" spans="1:79" ht="6.75" customHeight="1" x14ac:dyDescent="0.2">
      <c r="D39" s="2" t="s">
        <v>3</v>
      </c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4"/>
      <c r="BK39" s="4"/>
      <c r="BL39" s="4"/>
      <c r="BM39" s="4"/>
      <c r="BN39" s="4"/>
      <c r="BO39" s="4"/>
      <c r="BP39" s="4"/>
      <c r="BR39" s="293"/>
      <c r="BS39" s="293"/>
      <c r="BT39" s="293"/>
      <c r="BU39" s="293"/>
      <c r="BV39" s="293"/>
      <c r="BW39" s="293"/>
      <c r="BX39" s="293"/>
      <c r="BY39" s="293"/>
      <c r="BZ39" s="293"/>
      <c r="CA39" s="293"/>
    </row>
    <row r="40" spans="1:79" ht="14.25" customHeight="1" x14ac:dyDescent="0.25">
      <c r="C40" s="7" t="s">
        <v>4</v>
      </c>
      <c r="D40" s="1" t="s">
        <v>121</v>
      </c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33"/>
      <c r="AK40" s="33"/>
      <c r="AL40" s="33"/>
      <c r="AM40" s="33"/>
      <c r="AN40" s="33"/>
      <c r="AO40" s="33"/>
      <c r="AP40" s="33"/>
      <c r="AQ40" s="33"/>
      <c r="AR40" s="33"/>
      <c r="AS40" s="33"/>
      <c r="AT40" s="33"/>
      <c r="AU40" s="33"/>
      <c r="AV40" s="33"/>
      <c r="AW40" s="33"/>
      <c r="AX40" s="33"/>
      <c r="AY40" s="33"/>
      <c r="AZ40" s="33"/>
      <c r="BA40" s="33"/>
      <c r="BB40" s="33"/>
      <c r="BC40" s="33"/>
      <c r="BD40" s="33"/>
      <c r="BE40" s="33"/>
      <c r="BF40" s="33"/>
      <c r="BG40" s="33"/>
      <c r="BH40" s="33"/>
      <c r="BI40" s="33"/>
      <c r="BJ40" s="33"/>
      <c r="BK40" s="33"/>
      <c r="BL40" s="33"/>
      <c r="BM40" s="33"/>
      <c r="BN40" s="33"/>
      <c r="BO40" s="34"/>
      <c r="BP40" s="53"/>
      <c r="BR40" s="293"/>
      <c r="BS40" s="293"/>
      <c r="BT40" s="293"/>
      <c r="BU40" s="293"/>
      <c r="BV40" s="293"/>
      <c r="BW40" s="293"/>
      <c r="BX40" s="293"/>
      <c r="BY40" s="293"/>
      <c r="BZ40" s="293"/>
      <c r="CA40" s="293"/>
    </row>
    <row r="41" spans="1:79" ht="14.25" customHeight="1" x14ac:dyDescent="0.25">
      <c r="C41" s="54" t="s">
        <v>42</v>
      </c>
      <c r="D41" s="1" t="s">
        <v>43</v>
      </c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33"/>
      <c r="AJ41" s="33"/>
      <c r="AK41" s="33"/>
      <c r="AL41" s="33"/>
      <c r="AM41" s="33"/>
      <c r="AN41" s="33"/>
      <c r="AO41" s="33"/>
      <c r="AP41" s="33"/>
      <c r="AQ41" s="33"/>
      <c r="AR41" s="33"/>
      <c r="AS41" s="33"/>
      <c r="AT41" s="33"/>
      <c r="AU41" s="33"/>
      <c r="AV41" s="33"/>
      <c r="AW41" s="33"/>
      <c r="AX41" s="33"/>
      <c r="AY41" s="33"/>
      <c r="AZ41" s="33"/>
      <c r="BA41" s="33"/>
      <c r="BB41" s="33"/>
      <c r="BC41" s="33"/>
      <c r="BD41" s="33"/>
      <c r="BE41" s="33"/>
      <c r="BF41" s="33"/>
      <c r="BG41" s="33"/>
      <c r="BH41" s="33"/>
      <c r="BI41" s="33"/>
      <c r="BJ41" s="33"/>
      <c r="BK41" s="33"/>
      <c r="BL41" s="33"/>
      <c r="BM41" s="33"/>
      <c r="BN41" s="33"/>
      <c r="BO41" s="34"/>
      <c r="BP41" s="50"/>
      <c r="BR41" s="293"/>
      <c r="BS41" s="293"/>
      <c r="BT41" s="293"/>
      <c r="BU41" s="293"/>
      <c r="BV41" s="293"/>
      <c r="BW41" s="293"/>
      <c r="BX41" s="293"/>
      <c r="BY41" s="293"/>
      <c r="BZ41" s="293"/>
      <c r="CA41" s="293"/>
    </row>
    <row r="42" spans="1:79" ht="14.25" customHeight="1" x14ac:dyDescent="0.25">
      <c r="C42" s="54" t="s">
        <v>32</v>
      </c>
      <c r="D42" s="1" t="s">
        <v>33</v>
      </c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33"/>
      <c r="AJ42" s="33"/>
      <c r="AK42" s="33"/>
      <c r="AL42" s="33"/>
      <c r="AM42" s="33"/>
      <c r="AN42" s="33"/>
      <c r="AO42" s="33"/>
      <c r="AP42" s="33"/>
      <c r="AQ42" s="33"/>
      <c r="AR42" s="33"/>
      <c r="AS42" s="33"/>
      <c r="AT42" s="33"/>
      <c r="AU42" s="33"/>
      <c r="AV42" s="33"/>
      <c r="AW42" s="33"/>
      <c r="AX42" s="33"/>
      <c r="AY42" s="33"/>
      <c r="AZ42" s="33"/>
      <c r="BA42" s="33"/>
      <c r="BB42" s="33"/>
      <c r="BC42" s="33"/>
      <c r="BD42" s="33"/>
      <c r="BE42" s="33"/>
      <c r="BF42" s="33"/>
      <c r="BG42" s="33"/>
      <c r="BH42" s="33"/>
      <c r="BI42" s="33"/>
      <c r="BJ42" s="33"/>
      <c r="BK42" s="33"/>
      <c r="BL42" s="33"/>
      <c r="BM42" s="33"/>
      <c r="BN42" s="33"/>
      <c r="BO42" s="34"/>
      <c r="BP42" s="4"/>
      <c r="BR42" s="293"/>
      <c r="BS42" s="293"/>
      <c r="BT42" s="293"/>
      <c r="BU42" s="293"/>
      <c r="BV42" s="293"/>
      <c r="BW42" s="293"/>
      <c r="BX42" s="293"/>
      <c r="BY42" s="293"/>
      <c r="BZ42" s="293"/>
      <c r="CA42" s="293"/>
    </row>
    <row r="43" spans="1:79" ht="14.25" customHeight="1" x14ac:dyDescent="0.25">
      <c r="C43" s="6">
        <v>1</v>
      </c>
      <c r="D43" s="1" t="s">
        <v>22</v>
      </c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33"/>
      <c r="AJ43" s="33"/>
      <c r="AK43" s="33"/>
      <c r="AL43" s="33"/>
      <c r="AM43" s="33"/>
      <c r="AN43" s="33"/>
      <c r="AO43" s="33"/>
      <c r="AP43" s="33"/>
      <c r="AQ43" s="33"/>
      <c r="AR43" s="33"/>
      <c r="AS43" s="33"/>
      <c r="AT43" s="33"/>
      <c r="AU43" s="33"/>
      <c r="AV43" s="33"/>
      <c r="AW43" s="33"/>
      <c r="AX43" s="33"/>
      <c r="AY43" s="33"/>
      <c r="AZ43" s="33"/>
      <c r="BA43" s="33"/>
      <c r="BB43" s="33"/>
      <c r="BC43" s="33"/>
      <c r="BD43" s="33"/>
      <c r="BE43" s="33"/>
      <c r="BF43" s="33"/>
      <c r="BG43" s="33"/>
      <c r="BH43" s="33"/>
      <c r="BI43" s="33"/>
      <c r="BJ43" s="33"/>
      <c r="BK43" s="33"/>
      <c r="BL43" s="33"/>
      <c r="BM43" s="33"/>
      <c r="BN43" s="33"/>
      <c r="BO43" s="34"/>
      <c r="BP43" s="4"/>
      <c r="BR43" s="293"/>
      <c r="BS43" s="293"/>
      <c r="BT43" s="293"/>
      <c r="BU43" s="293"/>
      <c r="BV43" s="293"/>
      <c r="BW43" s="293"/>
      <c r="BX43" s="293"/>
      <c r="BY43" s="293"/>
      <c r="BZ43" s="293"/>
      <c r="CA43" s="293"/>
    </row>
    <row r="44" spans="1:79" ht="14.25" x14ac:dyDescent="0.25">
      <c r="C44" s="6">
        <v>7</v>
      </c>
      <c r="D44" s="1" t="s">
        <v>200</v>
      </c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R44" s="293"/>
      <c r="BS44" s="293"/>
      <c r="BT44" s="293"/>
      <c r="BU44" s="293"/>
      <c r="BV44" s="293"/>
      <c r="BW44" s="293"/>
      <c r="BX44" s="293"/>
      <c r="BY44" s="293"/>
      <c r="BZ44" s="293"/>
      <c r="CA44" s="293"/>
    </row>
    <row r="45" spans="1:79" ht="14.25" x14ac:dyDescent="0.25">
      <c r="C45" s="6">
        <v>8</v>
      </c>
      <c r="D45" s="1" t="s">
        <v>73</v>
      </c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R45" s="293"/>
      <c r="BS45" s="293"/>
      <c r="BT45" s="293"/>
      <c r="BU45" s="293"/>
      <c r="BV45" s="293"/>
      <c r="BW45" s="293"/>
      <c r="BX45" s="293"/>
      <c r="BY45" s="293"/>
      <c r="BZ45" s="293"/>
      <c r="CA45" s="293"/>
    </row>
    <row r="46" spans="1:79" ht="3" customHeight="1" x14ac:dyDescent="0.2">
      <c r="C46" s="2"/>
      <c r="D46" s="2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R46" s="293"/>
      <c r="BS46" s="293"/>
      <c r="BT46" s="293"/>
      <c r="BU46" s="293"/>
      <c r="BV46" s="293"/>
      <c r="BW46" s="293"/>
      <c r="BX46" s="293"/>
      <c r="BY46" s="293"/>
      <c r="BZ46" s="293"/>
      <c r="CA46" s="293"/>
    </row>
    <row r="47" spans="1:79" s="296" customFormat="1" x14ac:dyDescent="0.2">
      <c r="A47" s="293"/>
      <c r="B47" s="293"/>
      <c r="C47" s="294"/>
      <c r="D47" s="294"/>
      <c r="E47" s="295"/>
      <c r="F47" s="295"/>
      <c r="G47" s="295"/>
      <c r="H47" s="295"/>
      <c r="I47" s="295"/>
      <c r="J47" s="295"/>
      <c r="K47" s="295"/>
      <c r="L47" s="295"/>
      <c r="M47" s="295"/>
      <c r="N47" s="295"/>
      <c r="O47" s="295"/>
      <c r="P47" s="295"/>
      <c r="Q47" s="295"/>
      <c r="R47" s="295"/>
      <c r="S47" s="295"/>
      <c r="T47" s="295"/>
      <c r="U47" s="295"/>
      <c r="V47" s="295"/>
      <c r="W47" s="295"/>
      <c r="X47" s="295"/>
      <c r="Y47" s="295"/>
      <c r="Z47" s="295"/>
      <c r="AA47" s="295"/>
      <c r="AB47" s="295"/>
      <c r="AC47" s="295"/>
      <c r="AD47" s="295"/>
      <c r="AE47" s="295"/>
      <c r="AF47" s="295"/>
      <c r="AG47" s="295"/>
      <c r="AH47" s="295"/>
      <c r="AI47" s="295"/>
      <c r="AJ47" s="295"/>
      <c r="AK47" s="295"/>
      <c r="AL47" s="295"/>
      <c r="AM47" s="295"/>
      <c r="AN47" s="295"/>
      <c r="AO47" s="295"/>
      <c r="AP47" s="295"/>
      <c r="AQ47" s="295"/>
      <c r="AR47" s="295"/>
      <c r="AS47" s="295"/>
      <c r="AT47" s="295"/>
      <c r="AU47" s="295"/>
      <c r="AV47" s="295"/>
      <c r="AW47" s="295"/>
      <c r="AX47" s="295"/>
      <c r="AY47" s="295"/>
      <c r="AZ47" s="295"/>
      <c r="BA47" s="295"/>
      <c r="BB47" s="295"/>
      <c r="BC47" s="295"/>
      <c r="BD47" s="295"/>
      <c r="BE47" s="295"/>
      <c r="BF47" s="295"/>
      <c r="BG47" s="295"/>
      <c r="BH47" s="295"/>
      <c r="BI47" s="295"/>
      <c r="BJ47" s="295"/>
      <c r="BK47" s="295"/>
      <c r="BL47" s="295"/>
      <c r="BM47" s="295"/>
      <c r="BN47" s="295"/>
      <c r="BO47" s="295"/>
      <c r="BP47" s="295"/>
      <c r="BQ47" s="293"/>
      <c r="BR47" s="293"/>
      <c r="BS47" s="293"/>
      <c r="BT47" s="293"/>
      <c r="BU47" s="293"/>
      <c r="BV47" s="293"/>
      <c r="BW47" s="293"/>
      <c r="BX47" s="293"/>
      <c r="BY47" s="293"/>
      <c r="BZ47" s="293"/>
      <c r="CA47" s="293"/>
    </row>
    <row r="48" spans="1:79" s="296" customFormat="1" x14ac:dyDescent="0.2">
      <c r="A48" s="293"/>
      <c r="B48" s="293"/>
      <c r="C48" s="294"/>
      <c r="D48" s="294"/>
      <c r="E48" s="295"/>
      <c r="F48" s="295"/>
      <c r="G48" s="295"/>
      <c r="H48" s="295"/>
      <c r="I48" s="295"/>
      <c r="J48" s="295"/>
      <c r="K48" s="295"/>
      <c r="L48" s="295"/>
      <c r="M48" s="295"/>
      <c r="N48" s="295"/>
      <c r="O48" s="295"/>
      <c r="P48" s="295"/>
      <c r="Q48" s="295"/>
      <c r="R48" s="295"/>
      <c r="S48" s="295"/>
      <c r="T48" s="295"/>
      <c r="U48" s="295"/>
      <c r="V48" s="295"/>
      <c r="W48" s="295"/>
      <c r="X48" s="295"/>
      <c r="Y48" s="295"/>
      <c r="Z48" s="295"/>
      <c r="AA48" s="295"/>
      <c r="AB48" s="295"/>
      <c r="AC48" s="295"/>
      <c r="AD48" s="295"/>
      <c r="AE48" s="295"/>
      <c r="AF48" s="295"/>
      <c r="AG48" s="295"/>
      <c r="AH48" s="295"/>
      <c r="AI48" s="295"/>
      <c r="AJ48" s="295"/>
      <c r="AK48" s="295"/>
      <c r="AL48" s="295"/>
      <c r="AM48" s="295"/>
      <c r="AN48" s="295"/>
      <c r="AO48" s="295"/>
      <c r="AP48" s="295"/>
      <c r="AQ48" s="295"/>
      <c r="AR48" s="295"/>
      <c r="AS48" s="295"/>
      <c r="AT48" s="295"/>
      <c r="AU48" s="295"/>
      <c r="AV48" s="295"/>
      <c r="AW48" s="295"/>
      <c r="AX48" s="295"/>
      <c r="AY48" s="295"/>
      <c r="AZ48" s="295"/>
      <c r="BA48" s="295"/>
      <c r="BB48" s="295"/>
      <c r="BC48" s="295"/>
      <c r="BD48" s="295"/>
      <c r="BE48" s="295"/>
      <c r="BF48" s="295"/>
      <c r="BG48" s="295"/>
      <c r="BH48" s="295"/>
      <c r="BI48" s="295"/>
      <c r="BJ48" s="295"/>
      <c r="BK48" s="295"/>
      <c r="BL48" s="295"/>
      <c r="BM48" s="295"/>
      <c r="BN48" s="295"/>
      <c r="BO48" s="295"/>
      <c r="BP48" s="295"/>
      <c r="BQ48" s="293"/>
      <c r="BR48" s="293"/>
      <c r="BS48" s="293"/>
      <c r="BT48" s="293"/>
      <c r="BU48" s="293"/>
      <c r="BV48" s="293"/>
      <c r="BW48" s="293"/>
      <c r="BX48" s="293"/>
      <c r="BY48" s="293"/>
      <c r="BZ48" s="293"/>
      <c r="CA48" s="293"/>
    </row>
    <row r="49" spans="1:79" s="296" customFormat="1" x14ac:dyDescent="0.2">
      <c r="A49" s="293"/>
      <c r="B49" s="293"/>
      <c r="C49" s="294"/>
      <c r="D49" s="294"/>
      <c r="E49" s="295"/>
      <c r="F49" s="295"/>
      <c r="G49" s="295"/>
      <c r="H49" s="295"/>
      <c r="I49" s="295"/>
      <c r="J49" s="295"/>
      <c r="K49" s="295"/>
      <c r="L49" s="295"/>
      <c r="M49" s="295"/>
      <c r="N49" s="295"/>
      <c r="O49" s="295"/>
      <c r="P49" s="295"/>
      <c r="Q49" s="295"/>
      <c r="R49" s="295"/>
      <c r="S49" s="295"/>
      <c r="T49" s="295"/>
      <c r="U49" s="295"/>
      <c r="V49" s="295"/>
      <c r="W49" s="295"/>
      <c r="X49" s="295"/>
      <c r="Y49" s="295"/>
      <c r="Z49" s="295"/>
      <c r="AA49" s="295"/>
      <c r="AB49" s="295"/>
      <c r="AC49" s="295"/>
      <c r="AD49" s="295"/>
      <c r="AE49" s="295"/>
      <c r="AF49" s="295"/>
      <c r="AG49" s="295"/>
      <c r="AH49" s="295"/>
      <c r="AI49" s="295"/>
      <c r="AJ49" s="295"/>
      <c r="AK49" s="295"/>
      <c r="AL49" s="295"/>
      <c r="AM49" s="295"/>
      <c r="AN49" s="295"/>
      <c r="AO49" s="295"/>
      <c r="AP49" s="295"/>
      <c r="AQ49" s="295"/>
      <c r="AR49" s="295"/>
      <c r="AS49" s="295"/>
      <c r="AT49" s="295"/>
      <c r="AU49" s="295"/>
      <c r="AV49" s="295"/>
      <c r="AW49" s="295"/>
      <c r="AX49" s="295"/>
      <c r="AY49" s="295"/>
      <c r="AZ49" s="295"/>
      <c r="BA49" s="295"/>
      <c r="BB49" s="295"/>
      <c r="BC49" s="295"/>
      <c r="BD49" s="295"/>
      <c r="BE49" s="295"/>
      <c r="BF49" s="295"/>
      <c r="BG49" s="295"/>
      <c r="BH49" s="295"/>
      <c r="BI49" s="295"/>
      <c r="BJ49" s="295"/>
      <c r="BK49" s="295"/>
      <c r="BL49" s="295"/>
      <c r="BM49" s="295"/>
      <c r="BN49" s="295"/>
      <c r="BO49" s="295"/>
      <c r="BP49" s="295"/>
      <c r="BQ49" s="293"/>
      <c r="BR49" s="293"/>
      <c r="BS49" s="293"/>
      <c r="BT49" s="293"/>
      <c r="BU49" s="293"/>
      <c r="BV49" s="293"/>
      <c r="BW49" s="293"/>
      <c r="BX49" s="293"/>
      <c r="BY49" s="293"/>
      <c r="BZ49" s="293"/>
      <c r="CA49" s="293"/>
    </row>
    <row r="50" spans="1:79" s="296" customFormat="1" x14ac:dyDescent="0.2">
      <c r="A50" s="293"/>
      <c r="B50" s="293"/>
      <c r="C50" s="294"/>
      <c r="D50" s="294"/>
      <c r="E50" s="295"/>
      <c r="F50" s="295"/>
      <c r="G50" s="295"/>
      <c r="H50" s="295"/>
      <c r="I50" s="295"/>
      <c r="J50" s="295"/>
      <c r="K50" s="295"/>
      <c r="L50" s="295"/>
      <c r="M50" s="295"/>
      <c r="N50" s="295"/>
      <c r="O50" s="295"/>
      <c r="P50" s="295"/>
      <c r="Q50" s="295"/>
      <c r="R50" s="295"/>
      <c r="S50" s="295"/>
      <c r="T50" s="295"/>
      <c r="U50" s="295"/>
      <c r="V50" s="295"/>
      <c r="W50" s="295"/>
      <c r="X50" s="295"/>
      <c r="Y50" s="295"/>
      <c r="Z50" s="295"/>
      <c r="AA50" s="295"/>
      <c r="AB50" s="295"/>
      <c r="AC50" s="295"/>
      <c r="AD50" s="295"/>
      <c r="AE50" s="295"/>
      <c r="AF50" s="295"/>
      <c r="AG50" s="295"/>
      <c r="AH50" s="295"/>
      <c r="AI50" s="295"/>
      <c r="AJ50" s="295"/>
      <c r="AK50" s="295"/>
      <c r="AL50" s="295"/>
      <c r="AM50" s="295"/>
      <c r="AN50" s="295"/>
      <c r="AO50" s="295"/>
      <c r="AP50" s="295"/>
      <c r="AQ50" s="295"/>
      <c r="AR50" s="295"/>
      <c r="AS50" s="295"/>
      <c r="AT50" s="295"/>
      <c r="AU50" s="295"/>
      <c r="AV50" s="295"/>
      <c r="AW50" s="295"/>
      <c r="AX50" s="295"/>
      <c r="AY50" s="295"/>
      <c r="AZ50" s="295"/>
      <c r="BA50" s="295"/>
      <c r="BB50" s="295"/>
      <c r="BC50" s="295"/>
      <c r="BD50" s="295"/>
      <c r="BE50" s="295"/>
      <c r="BF50" s="295"/>
      <c r="BG50" s="295"/>
      <c r="BH50" s="295"/>
      <c r="BI50" s="295"/>
      <c r="BJ50" s="295"/>
      <c r="BK50" s="295"/>
      <c r="BL50" s="295"/>
      <c r="BM50" s="295"/>
      <c r="BN50" s="295"/>
      <c r="BO50" s="295"/>
      <c r="BP50" s="295"/>
      <c r="BQ50" s="293"/>
      <c r="BR50" s="293"/>
      <c r="BS50" s="293"/>
      <c r="BT50" s="293"/>
      <c r="BU50" s="293"/>
      <c r="BV50" s="293"/>
      <c r="BW50" s="293"/>
      <c r="BX50" s="293"/>
      <c r="BY50" s="293"/>
      <c r="BZ50" s="293"/>
      <c r="CA50" s="293"/>
    </row>
    <row r="51" spans="1:79" s="296" customFormat="1" x14ac:dyDescent="0.2">
      <c r="A51" s="293"/>
      <c r="B51" s="293"/>
      <c r="C51" s="294"/>
      <c r="D51" s="294"/>
      <c r="E51" s="295"/>
      <c r="F51" s="295"/>
      <c r="G51" s="295"/>
      <c r="H51" s="295"/>
      <c r="I51" s="295"/>
      <c r="J51" s="295"/>
      <c r="K51" s="295"/>
      <c r="L51" s="295"/>
      <c r="M51" s="295"/>
      <c r="N51" s="295"/>
      <c r="O51" s="295"/>
      <c r="P51" s="295"/>
      <c r="Q51" s="295"/>
      <c r="R51" s="295"/>
      <c r="S51" s="295"/>
      <c r="T51" s="295"/>
      <c r="U51" s="295"/>
      <c r="V51" s="295"/>
      <c r="W51" s="295"/>
      <c r="X51" s="295"/>
      <c r="Y51" s="295"/>
      <c r="Z51" s="295"/>
      <c r="AA51" s="295"/>
      <c r="AB51" s="295"/>
      <c r="AC51" s="295"/>
      <c r="AD51" s="295"/>
      <c r="AE51" s="295"/>
      <c r="AF51" s="295"/>
      <c r="AG51" s="295"/>
      <c r="AH51" s="295"/>
      <c r="AI51" s="295"/>
      <c r="AJ51" s="295"/>
      <c r="AK51" s="295"/>
      <c r="AL51" s="295"/>
      <c r="AM51" s="295"/>
      <c r="AN51" s="295"/>
      <c r="AO51" s="295"/>
      <c r="AP51" s="295"/>
      <c r="AQ51" s="295"/>
      <c r="AR51" s="295"/>
      <c r="AS51" s="295"/>
      <c r="AT51" s="295"/>
      <c r="AU51" s="295"/>
      <c r="AV51" s="295"/>
      <c r="AW51" s="295"/>
      <c r="AX51" s="295"/>
      <c r="AY51" s="295"/>
      <c r="AZ51" s="295"/>
      <c r="BA51" s="295"/>
      <c r="BB51" s="295"/>
      <c r="BC51" s="295"/>
      <c r="BD51" s="295"/>
      <c r="BE51" s="295"/>
      <c r="BF51" s="295"/>
      <c r="BG51" s="295"/>
      <c r="BH51" s="295"/>
      <c r="BI51" s="295"/>
      <c r="BJ51" s="295"/>
      <c r="BK51" s="295"/>
      <c r="BL51" s="295"/>
      <c r="BM51" s="295"/>
      <c r="BN51" s="295"/>
      <c r="BO51" s="295"/>
      <c r="BP51" s="295"/>
      <c r="BQ51" s="293"/>
      <c r="BR51" s="293"/>
      <c r="BS51" s="293"/>
      <c r="BT51" s="293"/>
      <c r="BU51" s="293"/>
      <c r="BV51" s="293"/>
      <c r="BW51" s="293"/>
      <c r="BX51" s="293"/>
      <c r="BY51" s="293"/>
      <c r="BZ51" s="293"/>
      <c r="CA51" s="293"/>
    </row>
    <row r="52" spans="1:79" s="296" customFormat="1" x14ac:dyDescent="0.2">
      <c r="A52" s="293"/>
      <c r="B52" s="293"/>
      <c r="C52" s="294"/>
      <c r="D52" s="294"/>
      <c r="E52" s="295"/>
      <c r="F52" s="295"/>
      <c r="G52" s="295"/>
      <c r="H52" s="295"/>
      <c r="I52" s="295"/>
      <c r="J52" s="295"/>
      <c r="K52" s="295"/>
      <c r="L52" s="295"/>
      <c r="M52" s="295"/>
      <c r="N52" s="295"/>
      <c r="O52" s="295"/>
      <c r="P52" s="295"/>
      <c r="Q52" s="295"/>
      <c r="R52" s="295"/>
      <c r="S52" s="295"/>
      <c r="T52" s="295"/>
      <c r="U52" s="295"/>
      <c r="V52" s="295"/>
      <c r="W52" s="295"/>
      <c r="X52" s="295"/>
      <c r="Y52" s="295"/>
      <c r="Z52" s="295"/>
      <c r="AA52" s="295"/>
      <c r="AB52" s="295"/>
      <c r="AC52" s="295"/>
      <c r="AD52" s="295"/>
      <c r="AE52" s="295"/>
      <c r="AF52" s="295"/>
      <c r="AG52" s="295"/>
      <c r="AH52" s="295"/>
      <c r="AI52" s="295"/>
      <c r="AJ52" s="295"/>
      <c r="AK52" s="295"/>
      <c r="AL52" s="295"/>
      <c r="AM52" s="295"/>
      <c r="AN52" s="295"/>
      <c r="AO52" s="295"/>
      <c r="AP52" s="295"/>
      <c r="AQ52" s="295"/>
      <c r="AR52" s="295"/>
      <c r="AS52" s="295"/>
      <c r="AT52" s="295"/>
      <c r="AU52" s="295"/>
      <c r="AV52" s="295"/>
      <c r="AW52" s="295"/>
      <c r="AX52" s="295"/>
      <c r="AY52" s="295"/>
      <c r="AZ52" s="295"/>
      <c r="BA52" s="295"/>
      <c r="BB52" s="295"/>
      <c r="BC52" s="295"/>
      <c r="BD52" s="295"/>
      <c r="BE52" s="295"/>
      <c r="BF52" s="295"/>
      <c r="BG52" s="295"/>
      <c r="BH52" s="295"/>
      <c r="BI52" s="295"/>
      <c r="BJ52" s="295"/>
      <c r="BK52" s="295"/>
      <c r="BL52" s="295"/>
      <c r="BM52" s="295"/>
      <c r="BN52" s="295"/>
      <c r="BO52" s="295"/>
      <c r="BP52" s="295"/>
      <c r="BQ52" s="293"/>
      <c r="BR52" s="293"/>
      <c r="BS52" s="293"/>
      <c r="BT52" s="293"/>
      <c r="BU52" s="293"/>
      <c r="BV52" s="293"/>
      <c r="BW52" s="293"/>
      <c r="BX52" s="293"/>
      <c r="BY52" s="293"/>
      <c r="BZ52" s="293"/>
      <c r="CA52" s="293"/>
    </row>
    <row r="53" spans="1:79" s="296" customFormat="1" x14ac:dyDescent="0.2">
      <c r="A53" s="293"/>
      <c r="B53" s="293"/>
      <c r="C53" s="294"/>
      <c r="D53" s="294"/>
      <c r="E53" s="295"/>
      <c r="F53" s="295"/>
      <c r="G53" s="295"/>
      <c r="H53" s="295"/>
      <c r="I53" s="295"/>
      <c r="J53" s="295"/>
      <c r="K53" s="295"/>
      <c r="L53" s="295"/>
      <c r="M53" s="295"/>
      <c r="N53" s="295"/>
      <c r="O53" s="295"/>
      <c r="P53" s="295"/>
      <c r="Q53" s="295"/>
      <c r="R53" s="295"/>
      <c r="S53" s="295"/>
      <c r="T53" s="295"/>
      <c r="U53" s="295"/>
      <c r="V53" s="295"/>
      <c r="W53" s="295"/>
      <c r="X53" s="295"/>
      <c r="Y53" s="295"/>
      <c r="Z53" s="295"/>
      <c r="AA53" s="295"/>
      <c r="AB53" s="295"/>
      <c r="AC53" s="295"/>
      <c r="AD53" s="295"/>
      <c r="AE53" s="295"/>
      <c r="AF53" s="295"/>
      <c r="AG53" s="295"/>
      <c r="AH53" s="295"/>
      <c r="AI53" s="295"/>
      <c r="AJ53" s="295"/>
      <c r="AK53" s="295"/>
      <c r="AL53" s="295"/>
      <c r="AM53" s="295"/>
      <c r="AN53" s="295"/>
      <c r="AO53" s="295"/>
      <c r="AP53" s="295"/>
      <c r="AQ53" s="295"/>
      <c r="AR53" s="295"/>
      <c r="AS53" s="295"/>
      <c r="AT53" s="295"/>
      <c r="AU53" s="295"/>
      <c r="AV53" s="295"/>
      <c r="AW53" s="295"/>
      <c r="AX53" s="295"/>
      <c r="AY53" s="295"/>
      <c r="AZ53" s="295"/>
      <c r="BA53" s="295"/>
      <c r="BB53" s="295"/>
      <c r="BC53" s="295"/>
      <c r="BD53" s="295"/>
      <c r="BE53" s="295"/>
      <c r="BF53" s="295"/>
      <c r="BG53" s="295"/>
      <c r="BH53" s="295"/>
      <c r="BI53" s="295"/>
      <c r="BJ53" s="295"/>
      <c r="BK53" s="295"/>
      <c r="BL53" s="295"/>
      <c r="BM53" s="295"/>
      <c r="BN53" s="295"/>
      <c r="BO53" s="295"/>
      <c r="BP53" s="295"/>
      <c r="BQ53" s="293"/>
      <c r="BR53" s="293"/>
      <c r="BS53" s="293"/>
      <c r="BT53" s="293"/>
      <c r="BU53" s="293"/>
      <c r="BV53" s="293"/>
      <c r="BW53" s="293"/>
      <c r="BX53" s="293"/>
      <c r="BY53" s="293"/>
      <c r="BZ53" s="293"/>
      <c r="CA53" s="293"/>
    </row>
    <row r="54" spans="1:79" s="296" customFormat="1" x14ac:dyDescent="0.2">
      <c r="A54" s="293"/>
      <c r="B54" s="293"/>
      <c r="C54" s="294"/>
      <c r="D54" s="294"/>
      <c r="E54" s="295"/>
      <c r="F54" s="295"/>
      <c r="G54" s="295"/>
      <c r="H54" s="295"/>
      <c r="I54" s="295"/>
      <c r="J54" s="295"/>
      <c r="K54" s="295"/>
      <c r="L54" s="295"/>
      <c r="M54" s="295"/>
      <c r="N54" s="295"/>
      <c r="O54" s="295"/>
      <c r="P54" s="295"/>
      <c r="Q54" s="295"/>
      <c r="R54" s="295"/>
      <c r="S54" s="295"/>
      <c r="T54" s="295"/>
      <c r="U54" s="295"/>
      <c r="V54" s="295"/>
      <c r="W54" s="295"/>
      <c r="X54" s="295"/>
      <c r="Y54" s="295"/>
      <c r="Z54" s="295"/>
      <c r="AA54" s="295"/>
      <c r="AB54" s="295"/>
      <c r="AC54" s="295"/>
      <c r="AD54" s="295"/>
      <c r="AE54" s="295"/>
      <c r="AF54" s="295"/>
      <c r="AG54" s="295"/>
      <c r="AH54" s="295"/>
      <c r="AI54" s="295"/>
      <c r="AJ54" s="295"/>
      <c r="AK54" s="295"/>
      <c r="AL54" s="295"/>
      <c r="AM54" s="295"/>
      <c r="AN54" s="295"/>
      <c r="AO54" s="295"/>
      <c r="AP54" s="295"/>
      <c r="AQ54" s="295"/>
      <c r="AR54" s="295"/>
      <c r="AS54" s="295"/>
      <c r="AT54" s="295"/>
      <c r="AU54" s="295"/>
      <c r="AV54" s="295"/>
      <c r="AW54" s="295"/>
      <c r="AX54" s="295"/>
      <c r="AY54" s="295"/>
      <c r="AZ54" s="295"/>
      <c r="BA54" s="295"/>
      <c r="BB54" s="295"/>
      <c r="BC54" s="295"/>
      <c r="BD54" s="295"/>
      <c r="BE54" s="295"/>
      <c r="BF54" s="295"/>
      <c r="BG54" s="295"/>
      <c r="BH54" s="295"/>
      <c r="BI54" s="295"/>
      <c r="BJ54" s="295"/>
      <c r="BK54" s="295"/>
      <c r="BL54" s="295"/>
      <c r="BM54" s="295"/>
      <c r="BN54" s="295"/>
      <c r="BO54" s="295"/>
      <c r="BP54" s="295"/>
      <c r="BQ54" s="293"/>
      <c r="BR54" s="293"/>
      <c r="BS54" s="293"/>
      <c r="BT54" s="293"/>
      <c r="BU54" s="293"/>
      <c r="BV54" s="293"/>
      <c r="BW54" s="293"/>
      <c r="BX54" s="293"/>
      <c r="BY54" s="293"/>
      <c r="BZ54" s="293"/>
      <c r="CA54" s="293"/>
    </row>
    <row r="55" spans="1:79" s="296" customFormat="1" x14ac:dyDescent="0.2">
      <c r="A55" s="293"/>
      <c r="B55" s="293"/>
      <c r="C55" s="294"/>
      <c r="D55" s="294"/>
      <c r="E55" s="295"/>
      <c r="F55" s="295"/>
      <c r="G55" s="295"/>
      <c r="H55" s="295"/>
      <c r="I55" s="295"/>
      <c r="J55" s="295"/>
      <c r="K55" s="295"/>
      <c r="L55" s="295"/>
      <c r="M55" s="295"/>
      <c r="N55" s="295"/>
      <c r="O55" s="295"/>
      <c r="P55" s="295"/>
      <c r="Q55" s="295"/>
      <c r="R55" s="295"/>
      <c r="S55" s="295"/>
      <c r="T55" s="295"/>
      <c r="U55" s="295"/>
      <c r="V55" s="295"/>
      <c r="W55" s="295"/>
      <c r="X55" s="295"/>
      <c r="Y55" s="295"/>
      <c r="Z55" s="295"/>
      <c r="AA55" s="295"/>
      <c r="AB55" s="295"/>
      <c r="AC55" s="295"/>
      <c r="AD55" s="295"/>
      <c r="AE55" s="295"/>
      <c r="AF55" s="295"/>
      <c r="AG55" s="295"/>
      <c r="AH55" s="295"/>
      <c r="AI55" s="295"/>
      <c r="AJ55" s="295"/>
      <c r="AK55" s="295"/>
      <c r="AL55" s="295"/>
      <c r="AM55" s="295"/>
      <c r="AN55" s="295"/>
      <c r="AO55" s="295"/>
      <c r="AP55" s="295"/>
      <c r="AQ55" s="295"/>
      <c r="AR55" s="295"/>
      <c r="AS55" s="295"/>
      <c r="AT55" s="295"/>
      <c r="AU55" s="295"/>
      <c r="AV55" s="295"/>
      <c r="AW55" s="295"/>
      <c r="AX55" s="295"/>
      <c r="AY55" s="295"/>
      <c r="AZ55" s="295"/>
      <c r="BA55" s="295"/>
      <c r="BB55" s="295"/>
      <c r="BC55" s="295"/>
      <c r="BD55" s="295"/>
      <c r="BE55" s="295"/>
      <c r="BF55" s="295"/>
      <c r="BG55" s="295"/>
      <c r="BH55" s="295"/>
      <c r="BI55" s="295"/>
      <c r="BJ55" s="295"/>
      <c r="BK55" s="295"/>
      <c r="BL55" s="295"/>
      <c r="BM55" s="295"/>
      <c r="BN55" s="295"/>
      <c r="BO55" s="295"/>
      <c r="BP55" s="295"/>
      <c r="BQ55" s="293"/>
      <c r="BR55" s="293"/>
      <c r="BS55" s="293"/>
      <c r="BT55" s="293"/>
      <c r="BU55" s="293"/>
      <c r="BV55" s="293"/>
      <c r="BW55" s="293"/>
      <c r="BX55" s="293"/>
      <c r="BY55" s="293"/>
      <c r="BZ55" s="293"/>
      <c r="CA55" s="293"/>
    </row>
    <row r="56" spans="1:79" s="296" customFormat="1" x14ac:dyDescent="0.2">
      <c r="A56" s="293"/>
      <c r="B56" s="293"/>
      <c r="C56" s="294"/>
      <c r="D56" s="294"/>
      <c r="E56" s="295"/>
      <c r="F56" s="295"/>
      <c r="G56" s="295"/>
      <c r="H56" s="295"/>
      <c r="I56" s="295"/>
      <c r="J56" s="295"/>
      <c r="K56" s="295"/>
      <c r="L56" s="295"/>
      <c r="M56" s="295"/>
      <c r="N56" s="295"/>
      <c r="O56" s="295"/>
      <c r="P56" s="295"/>
      <c r="Q56" s="295"/>
      <c r="R56" s="295"/>
      <c r="S56" s="295"/>
      <c r="T56" s="295"/>
      <c r="U56" s="295"/>
      <c r="V56" s="295"/>
      <c r="W56" s="295"/>
      <c r="X56" s="295"/>
      <c r="Y56" s="295"/>
      <c r="Z56" s="295"/>
      <c r="AA56" s="295"/>
      <c r="AB56" s="295"/>
      <c r="AC56" s="295"/>
      <c r="AD56" s="295"/>
      <c r="AE56" s="295"/>
      <c r="AF56" s="295"/>
      <c r="AG56" s="295"/>
      <c r="AH56" s="295"/>
      <c r="AI56" s="295"/>
      <c r="AJ56" s="295"/>
      <c r="AK56" s="295"/>
      <c r="AL56" s="295"/>
      <c r="AM56" s="295"/>
      <c r="AN56" s="295"/>
      <c r="AO56" s="295"/>
      <c r="AP56" s="295"/>
      <c r="AQ56" s="295"/>
      <c r="AR56" s="295"/>
      <c r="AS56" s="295"/>
      <c r="AT56" s="295"/>
      <c r="AU56" s="295"/>
      <c r="AV56" s="295"/>
      <c r="AW56" s="295"/>
      <c r="AX56" s="295"/>
      <c r="AY56" s="295"/>
      <c r="AZ56" s="295"/>
      <c r="BA56" s="295"/>
      <c r="BB56" s="295"/>
      <c r="BC56" s="295"/>
      <c r="BD56" s="295"/>
      <c r="BE56" s="295"/>
      <c r="BF56" s="295"/>
      <c r="BG56" s="295"/>
      <c r="BH56" s="295"/>
      <c r="BI56" s="295"/>
      <c r="BJ56" s="295"/>
      <c r="BK56" s="295"/>
      <c r="BL56" s="295"/>
      <c r="BM56" s="295"/>
      <c r="BN56" s="295"/>
      <c r="BO56" s="295"/>
      <c r="BP56" s="295"/>
      <c r="BQ56" s="293"/>
      <c r="BR56" s="293"/>
      <c r="BS56" s="293"/>
      <c r="BT56" s="293"/>
      <c r="BU56" s="293"/>
      <c r="BV56" s="293"/>
      <c r="BW56" s="293"/>
      <c r="BX56" s="293"/>
      <c r="BY56" s="293"/>
      <c r="BZ56" s="293"/>
      <c r="CA56" s="293"/>
    </row>
    <row r="57" spans="1:79" s="296" customFormat="1" x14ac:dyDescent="0.2">
      <c r="A57" s="293"/>
      <c r="B57" s="293"/>
      <c r="C57" s="294"/>
      <c r="D57" s="294"/>
      <c r="E57" s="295"/>
      <c r="F57" s="295"/>
      <c r="G57" s="295"/>
      <c r="H57" s="295"/>
      <c r="I57" s="295"/>
      <c r="J57" s="295"/>
      <c r="K57" s="295"/>
      <c r="L57" s="295"/>
      <c r="M57" s="295"/>
      <c r="N57" s="295"/>
      <c r="O57" s="295"/>
      <c r="P57" s="295"/>
      <c r="Q57" s="295"/>
      <c r="R57" s="295"/>
      <c r="S57" s="295"/>
      <c r="T57" s="295"/>
      <c r="U57" s="295"/>
      <c r="V57" s="295"/>
      <c r="W57" s="295"/>
      <c r="X57" s="295"/>
      <c r="Y57" s="295"/>
      <c r="Z57" s="295"/>
      <c r="AA57" s="295"/>
      <c r="AB57" s="295"/>
      <c r="AC57" s="295"/>
      <c r="AD57" s="295"/>
      <c r="AE57" s="295"/>
      <c r="AF57" s="295"/>
      <c r="AG57" s="295"/>
      <c r="AH57" s="295"/>
      <c r="AI57" s="295"/>
      <c r="AJ57" s="295"/>
      <c r="AK57" s="295"/>
      <c r="AL57" s="295"/>
      <c r="AM57" s="295"/>
      <c r="AN57" s="295"/>
      <c r="AO57" s="295"/>
      <c r="AP57" s="295"/>
      <c r="AQ57" s="295"/>
      <c r="AR57" s="295"/>
      <c r="AS57" s="295"/>
      <c r="AT57" s="295"/>
      <c r="AU57" s="295"/>
      <c r="AV57" s="295"/>
      <c r="AW57" s="295"/>
      <c r="AX57" s="295"/>
      <c r="AY57" s="295"/>
      <c r="AZ57" s="295"/>
      <c r="BA57" s="295"/>
      <c r="BB57" s="295"/>
      <c r="BC57" s="295"/>
      <c r="BD57" s="295"/>
      <c r="BE57" s="295"/>
      <c r="BF57" s="295"/>
      <c r="BG57" s="295"/>
      <c r="BH57" s="295"/>
      <c r="BI57" s="295"/>
      <c r="BJ57" s="295"/>
      <c r="BK57" s="295"/>
      <c r="BL57" s="295"/>
      <c r="BM57" s="295"/>
      <c r="BN57" s="295"/>
      <c r="BO57" s="295"/>
      <c r="BP57" s="295"/>
      <c r="BQ57" s="293"/>
      <c r="BR57" s="293"/>
      <c r="BS57" s="293"/>
      <c r="BT57" s="293"/>
      <c r="BU57" s="293"/>
      <c r="BV57" s="293"/>
      <c r="BW57" s="293"/>
      <c r="BX57" s="293"/>
      <c r="BY57" s="293"/>
      <c r="BZ57" s="293"/>
      <c r="CA57" s="293"/>
    </row>
    <row r="58" spans="1:79" s="296" customFormat="1" x14ac:dyDescent="0.2">
      <c r="A58" s="293"/>
      <c r="B58" s="293"/>
      <c r="C58" s="294"/>
      <c r="D58" s="294"/>
      <c r="E58" s="295"/>
      <c r="F58" s="295"/>
      <c r="G58" s="295"/>
      <c r="H58" s="295"/>
      <c r="I58" s="295"/>
      <c r="J58" s="295"/>
      <c r="K58" s="295"/>
      <c r="L58" s="295"/>
      <c r="M58" s="295"/>
      <c r="N58" s="295"/>
      <c r="O58" s="295"/>
      <c r="P58" s="295"/>
      <c r="Q58" s="295"/>
      <c r="R58" s="295"/>
      <c r="S58" s="295"/>
      <c r="T58" s="295"/>
      <c r="U58" s="295"/>
      <c r="V58" s="295"/>
      <c r="W58" s="295"/>
      <c r="X58" s="295"/>
      <c r="Y58" s="295"/>
      <c r="Z58" s="295"/>
      <c r="AA58" s="295"/>
      <c r="AB58" s="295"/>
      <c r="AC58" s="295"/>
      <c r="AD58" s="295"/>
      <c r="AE58" s="295"/>
      <c r="AF58" s="295"/>
      <c r="AG58" s="295"/>
      <c r="AH58" s="295"/>
      <c r="AI58" s="295"/>
      <c r="AJ58" s="295"/>
      <c r="AK58" s="295"/>
      <c r="AL58" s="295"/>
      <c r="AM58" s="295"/>
      <c r="AN58" s="295"/>
      <c r="AO58" s="295"/>
      <c r="AP58" s="295"/>
      <c r="AQ58" s="295"/>
      <c r="AR58" s="295"/>
      <c r="AS58" s="295"/>
      <c r="AT58" s="295"/>
      <c r="AU58" s="295"/>
      <c r="AV58" s="295"/>
      <c r="AW58" s="295"/>
      <c r="AX58" s="295"/>
      <c r="AY58" s="295"/>
      <c r="AZ58" s="295"/>
      <c r="BA58" s="295"/>
      <c r="BB58" s="295"/>
      <c r="BC58" s="295"/>
      <c r="BD58" s="295"/>
      <c r="BE58" s="295"/>
      <c r="BF58" s="295"/>
      <c r="BG58" s="295"/>
      <c r="BH58" s="295"/>
      <c r="BI58" s="295"/>
      <c r="BJ58" s="295"/>
      <c r="BK58" s="295"/>
      <c r="BL58" s="295"/>
      <c r="BM58" s="295"/>
      <c r="BN58" s="295"/>
      <c r="BO58" s="295"/>
      <c r="BP58" s="295"/>
      <c r="BQ58" s="293"/>
      <c r="BR58" s="293"/>
      <c r="BS58" s="293"/>
      <c r="BT58" s="293"/>
      <c r="BU58" s="293"/>
      <c r="BV58" s="293"/>
      <c r="BW58" s="293"/>
      <c r="BX58" s="293"/>
      <c r="BY58" s="293"/>
      <c r="BZ58" s="293"/>
      <c r="CA58" s="293"/>
    </row>
    <row r="59" spans="1:79" s="296" customFormat="1" x14ac:dyDescent="0.2">
      <c r="A59" s="293"/>
      <c r="B59" s="293"/>
      <c r="C59" s="294"/>
      <c r="D59" s="294"/>
      <c r="E59" s="295"/>
      <c r="F59" s="295"/>
      <c r="G59" s="295"/>
      <c r="H59" s="295"/>
      <c r="I59" s="295"/>
      <c r="J59" s="295"/>
      <c r="K59" s="295"/>
      <c r="L59" s="295"/>
      <c r="M59" s="295"/>
      <c r="N59" s="295"/>
      <c r="O59" s="295"/>
      <c r="P59" s="295"/>
      <c r="Q59" s="295"/>
      <c r="R59" s="295"/>
      <c r="S59" s="295"/>
      <c r="T59" s="295"/>
      <c r="U59" s="295"/>
      <c r="V59" s="295"/>
      <c r="W59" s="295"/>
      <c r="X59" s="295"/>
      <c r="Y59" s="295"/>
      <c r="Z59" s="295"/>
      <c r="AA59" s="295"/>
      <c r="AB59" s="295"/>
      <c r="AC59" s="295"/>
      <c r="AD59" s="295"/>
      <c r="AE59" s="295"/>
      <c r="AF59" s="295"/>
      <c r="AG59" s="295"/>
      <c r="AH59" s="295"/>
      <c r="AI59" s="295"/>
      <c r="AJ59" s="295"/>
      <c r="AK59" s="295"/>
      <c r="AL59" s="295"/>
      <c r="AM59" s="295"/>
      <c r="AN59" s="295"/>
      <c r="AO59" s="295"/>
      <c r="AP59" s="295"/>
      <c r="AQ59" s="295"/>
      <c r="AR59" s="295"/>
      <c r="AS59" s="295"/>
      <c r="AT59" s="295"/>
      <c r="AU59" s="295"/>
      <c r="AV59" s="295"/>
      <c r="AW59" s="295"/>
      <c r="AX59" s="295"/>
      <c r="AY59" s="295"/>
      <c r="AZ59" s="295"/>
      <c r="BA59" s="295"/>
      <c r="BB59" s="295"/>
      <c r="BC59" s="295"/>
      <c r="BD59" s="295"/>
      <c r="BE59" s="295"/>
      <c r="BF59" s="295"/>
      <c r="BG59" s="295"/>
      <c r="BH59" s="295"/>
      <c r="BI59" s="295"/>
      <c r="BJ59" s="295"/>
      <c r="BK59" s="295"/>
      <c r="BL59" s="295"/>
      <c r="BM59" s="295"/>
      <c r="BN59" s="295"/>
      <c r="BO59" s="295"/>
      <c r="BP59" s="295"/>
      <c r="BQ59" s="293"/>
      <c r="BR59" s="293"/>
      <c r="BS59" s="293"/>
      <c r="BT59" s="293"/>
      <c r="BU59" s="293"/>
      <c r="BV59" s="293"/>
      <c r="BW59" s="293"/>
      <c r="BX59" s="293"/>
      <c r="BY59" s="293"/>
      <c r="BZ59" s="293"/>
      <c r="CA59" s="293"/>
    </row>
    <row r="60" spans="1:79" s="296" customFormat="1" x14ac:dyDescent="0.2">
      <c r="A60" s="293"/>
      <c r="B60" s="293"/>
      <c r="C60" s="294"/>
      <c r="D60" s="294"/>
      <c r="E60" s="295"/>
      <c r="F60" s="295"/>
      <c r="G60" s="295"/>
      <c r="H60" s="295"/>
      <c r="I60" s="295"/>
      <c r="J60" s="295"/>
      <c r="K60" s="295"/>
      <c r="L60" s="295"/>
      <c r="M60" s="295"/>
      <c r="N60" s="295"/>
      <c r="O60" s="295"/>
      <c r="P60" s="295"/>
      <c r="Q60" s="295"/>
      <c r="R60" s="295"/>
      <c r="S60" s="295"/>
      <c r="T60" s="295"/>
      <c r="U60" s="295"/>
      <c r="V60" s="295"/>
      <c r="W60" s="295"/>
      <c r="X60" s="295"/>
      <c r="Y60" s="295"/>
      <c r="Z60" s="295"/>
      <c r="AA60" s="295"/>
      <c r="AB60" s="295"/>
      <c r="AC60" s="295"/>
      <c r="AD60" s="295"/>
      <c r="AE60" s="295"/>
      <c r="AF60" s="295"/>
      <c r="AG60" s="295"/>
      <c r="AH60" s="295"/>
      <c r="AI60" s="295"/>
      <c r="AJ60" s="295"/>
      <c r="AK60" s="295"/>
      <c r="AL60" s="295"/>
      <c r="AM60" s="295"/>
      <c r="AN60" s="295"/>
      <c r="AO60" s="295"/>
      <c r="AP60" s="295"/>
      <c r="AQ60" s="295"/>
      <c r="AR60" s="295"/>
      <c r="AS60" s="295"/>
      <c r="AT60" s="295"/>
      <c r="AU60" s="295"/>
      <c r="AV60" s="295"/>
      <c r="AW60" s="295"/>
      <c r="AX60" s="295"/>
      <c r="AY60" s="295"/>
      <c r="AZ60" s="295"/>
      <c r="BA60" s="295"/>
      <c r="BB60" s="295"/>
      <c r="BC60" s="295"/>
      <c r="BD60" s="295"/>
      <c r="BE60" s="295"/>
      <c r="BF60" s="295"/>
      <c r="BG60" s="295"/>
      <c r="BH60" s="295"/>
      <c r="BI60" s="295"/>
      <c r="BJ60" s="295"/>
      <c r="BK60" s="295"/>
      <c r="BL60" s="295"/>
      <c r="BM60" s="295"/>
      <c r="BN60" s="295"/>
      <c r="BO60" s="295"/>
      <c r="BP60" s="295"/>
      <c r="BQ60" s="293"/>
      <c r="BR60" s="293"/>
      <c r="BS60" s="293"/>
      <c r="BT60" s="293"/>
      <c r="BU60" s="293"/>
      <c r="BV60" s="293"/>
      <c r="BW60" s="293"/>
      <c r="BX60" s="293"/>
      <c r="BY60" s="293"/>
      <c r="BZ60" s="293"/>
      <c r="CA60" s="293"/>
    </row>
    <row r="61" spans="1:79" s="296" customFormat="1" x14ac:dyDescent="0.2">
      <c r="A61" s="293"/>
      <c r="B61" s="293"/>
      <c r="C61" s="294"/>
      <c r="D61" s="294"/>
      <c r="E61" s="295"/>
      <c r="F61" s="295"/>
      <c r="G61" s="295"/>
      <c r="H61" s="295"/>
      <c r="I61" s="295"/>
      <c r="J61" s="295"/>
      <c r="K61" s="295"/>
      <c r="L61" s="295"/>
      <c r="M61" s="295"/>
      <c r="N61" s="295"/>
      <c r="O61" s="295"/>
      <c r="P61" s="295"/>
      <c r="Q61" s="295"/>
      <c r="R61" s="295"/>
      <c r="S61" s="295"/>
      <c r="T61" s="295"/>
      <c r="U61" s="295"/>
      <c r="V61" s="295"/>
      <c r="W61" s="295"/>
      <c r="X61" s="295"/>
      <c r="Y61" s="295"/>
      <c r="Z61" s="295"/>
      <c r="AA61" s="295"/>
      <c r="AB61" s="295"/>
      <c r="AC61" s="295"/>
      <c r="AD61" s="295"/>
      <c r="AE61" s="295"/>
      <c r="AF61" s="295"/>
      <c r="AG61" s="295"/>
      <c r="AH61" s="295"/>
      <c r="AI61" s="295"/>
      <c r="AJ61" s="295"/>
      <c r="AK61" s="295"/>
      <c r="AL61" s="295"/>
      <c r="AM61" s="295"/>
      <c r="AN61" s="295"/>
      <c r="AO61" s="295"/>
      <c r="AP61" s="295"/>
      <c r="AQ61" s="295"/>
      <c r="AR61" s="295"/>
      <c r="AS61" s="295"/>
      <c r="AT61" s="295"/>
      <c r="AU61" s="295"/>
      <c r="AV61" s="295"/>
      <c r="AW61" s="295"/>
      <c r="AX61" s="295"/>
      <c r="AY61" s="295"/>
      <c r="AZ61" s="295"/>
      <c r="BA61" s="295"/>
      <c r="BB61" s="295"/>
      <c r="BC61" s="295"/>
      <c r="BD61" s="295"/>
      <c r="BE61" s="295"/>
      <c r="BF61" s="295"/>
      <c r="BG61" s="295"/>
      <c r="BH61" s="295"/>
      <c r="BI61" s="295"/>
      <c r="BJ61" s="295"/>
      <c r="BK61" s="295"/>
      <c r="BL61" s="295"/>
      <c r="BM61" s="295"/>
      <c r="BN61" s="295"/>
      <c r="BO61" s="295"/>
      <c r="BP61" s="295"/>
      <c r="BQ61" s="293"/>
      <c r="BR61" s="293"/>
      <c r="BS61" s="293"/>
      <c r="BT61" s="293"/>
      <c r="BU61" s="293"/>
      <c r="BV61" s="293"/>
      <c r="BW61" s="293"/>
      <c r="BX61" s="293"/>
      <c r="BY61" s="293"/>
      <c r="BZ61" s="293"/>
      <c r="CA61" s="293"/>
    </row>
    <row r="62" spans="1:79" s="296" customFormat="1" x14ac:dyDescent="0.2">
      <c r="A62" s="293"/>
      <c r="B62" s="293"/>
      <c r="C62" s="294"/>
      <c r="D62" s="294"/>
      <c r="E62" s="295"/>
      <c r="F62" s="295"/>
      <c r="G62" s="295"/>
      <c r="H62" s="295"/>
      <c r="I62" s="295"/>
      <c r="J62" s="295"/>
      <c r="K62" s="295"/>
      <c r="L62" s="295"/>
      <c r="M62" s="295"/>
      <c r="N62" s="295"/>
      <c r="O62" s="295"/>
      <c r="P62" s="295"/>
      <c r="Q62" s="295"/>
      <c r="R62" s="295"/>
      <c r="S62" s="295"/>
      <c r="T62" s="295"/>
      <c r="U62" s="295"/>
      <c r="V62" s="295"/>
      <c r="W62" s="295"/>
      <c r="X62" s="295"/>
      <c r="Y62" s="295"/>
      <c r="Z62" s="295"/>
      <c r="AA62" s="295"/>
      <c r="AB62" s="295"/>
      <c r="AC62" s="295"/>
      <c r="AD62" s="295"/>
      <c r="AE62" s="295"/>
      <c r="AF62" s="295"/>
      <c r="AG62" s="295"/>
      <c r="AH62" s="295"/>
      <c r="AI62" s="295"/>
      <c r="AJ62" s="295"/>
      <c r="AK62" s="295"/>
      <c r="AL62" s="295"/>
      <c r="AM62" s="295"/>
      <c r="AN62" s="295"/>
      <c r="AO62" s="295"/>
      <c r="AP62" s="295"/>
      <c r="AQ62" s="295"/>
      <c r="AR62" s="295"/>
      <c r="AS62" s="295"/>
      <c r="AT62" s="295"/>
      <c r="AU62" s="295"/>
      <c r="AV62" s="295"/>
      <c r="AW62" s="295"/>
      <c r="AX62" s="295"/>
      <c r="AY62" s="295"/>
      <c r="AZ62" s="295"/>
      <c r="BA62" s="295"/>
      <c r="BB62" s="295"/>
      <c r="BC62" s="295"/>
      <c r="BD62" s="295"/>
      <c r="BE62" s="295"/>
      <c r="BF62" s="295"/>
      <c r="BG62" s="295"/>
      <c r="BH62" s="295"/>
      <c r="BI62" s="295"/>
      <c r="BJ62" s="295"/>
      <c r="BK62" s="295"/>
      <c r="BL62" s="295"/>
      <c r="BM62" s="295"/>
      <c r="BN62" s="295"/>
      <c r="BO62" s="295"/>
      <c r="BP62" s="295"/>
      <c r="BQ62" s="293"/>
      <c r="BR62" s="293"/>
      <c r="BS62" s="293"/>
      <c r="BT62" s="293"/>
      <c r="BU62" s="293"/>
      <c r="BV62" s="293"/>
      <c r="BW62" s="293"/>
      <c r="BX62" s="293"/>
      <c r="BY62" s="293"/>
      <c r="BZ62" s="293"/>
      <c r="CA62" s="293"/>
    </row>
    <row r="63" spans="1:79" s="296" customFormat="1" x14ac:dyDescent="0.2">
      <c r="A63" s="293"/>
      <c r="B63" s="293"/>
      <c r="C63" s="294"/>
      <c r="D63" s="294"/>
      <c r="E63" s="295"/>
      <c r="F63" s="295"/>
      <c r="G63" s="295"/>
      <c r="H63" s="295"/>
      <c r="I63" s="295"/>
      <c r="J63" s="295"/>
      <c r="K63" s="295"/>
      <c r="L63" s="295"/>
      <c r="M63" s="295"/>
      <c r="N63" s="295"/>
      <c r="O63" s="295"/>
      <c r="P63" s="295"/>
      <c r="Q63" s="295"/>
      <c r="R63" s="295"/>
      <c r="S63" s="295"/>
      <c r="T63" s="295"/>
      <c r="U63" s="295"/>
      <c r="V63" s="295"/>
      <c r="W63" s="295"/>
      <c r="X63" s="295"/>
      <c r="Y63" s="295"/>
      <c r="Z63" s="295"/>
      <c r="AA63" s="295"/>
      <c r="AB63" s="295"/>
      <c r="AC63" s="295"/>
      <c r="AD63" s="295"/>
      <c r="AE63" s="295"/>
      <c r="AF63" s="295"/>
      <c r="AG63" s="295"/>
      <c r="AH63" s="295"/>
      <c r="AI63" s="295"/>
      <c r="AJ63" s="295"/>
      <c r="AK63" s="295"/>
      <c r="AL63" s="295"/>
      <c r="AM63" s="295"/>
      <c r="AN63" s="295"/>
      <c r="AO63" s="295"/>
      <c r="AP63" s="295"/>
      <c r="AQ63" s="295"/>
      <c r="AR63" s="295"/>
      <c r="AS63" s="295"/>
      <c r="AT63" s="295"/>
      <c r="AU63" s="295"/>
      <c r="AV63" s="295"/>
      <c r="AW63" s="295"/>
      <c r="AX63" s="295"/>
      <c r="AY63" s="295"/>
      <c r="AZ63" s="295"/>
      <c r="BA63" s="295"/>
      <c r="BB63" s="295"/>
      <c r="BC63" s="295"/>
      <c r="BD63" s="295"/>
      <c r="BE63" s="295"/>
      <c r="BF63" s="295"/>
      <c r="BG63" s="295"/>
      <c r="BH63" s="295"/>
      <c r="BI63" s="295"/>
      <c r="BJ63" s="295"/>
      <c r="BK63" s="295"/>
      <c r="BL63" s="295"/>
      <c r="BM63" s="295"/>
      <c r="BN63" s="295"/>
      <c r="BO63" s="295"/>
      <c r="BP63" s="295"/>
      <c r="BQ63" s="293"/>
      <c r="BR63" s="293"/>
      <c r="BS63" s="293"/>
      <c r="BT63" s="293"/>
      <c r="BU63" s="293"/>
      <c r="BV63" s="293"/>
      <c r="BW63" s="293"/>
      <c r="BX63" s="293"/>
      <c r="BY63" s="293"/>
      <c r="BZ63" s="293"/>
      <c r="CA63" s="293"/>
    </row>
    <row r="64" spans="1:79" s="296" customFormat="1" x14ac:dyDescent="0.2">
      <c r="A64" s="293"/>
      <c r="B64" s="293"/>
      <c r="C64" s="294"/>
      <c r="D64" s="294"/>
      <c r="E64" s="295"/>
      <c r="F64" s="295"/>
      <c r="G64" s="295"/>
      <c r="H64" s="295"/>
      <c r="I64" s="295"/>
      <c r="J64" s="295"/>
      <c r="K64" s="295"/>
      <c r="L64" s="295"/>
      <c r="M64" s="295"/>
      <c r="N64" s="295"/>
      <c r="O64" s="295"/>
      <c r="P64" s="295"/>
      <c r="Q64" s="295"/>
      <c r="R64" s="295"/>
      <c r="S64" s="295"/>
      <c r="T64" s="295"/>
      <c r="U64" s="295"/>
      <c r="V64" s="295"/>
      <c r="W64" s="295"/>
      <c r="X64" s="295"/>
      <c r="Y64" s="295"/>
      <c r="Z64" s="295"/>
      <c r="AA64" s="295"/>
      <c r="AB64" s="295"/>
      <c r="AC64" s="295"/>
      <c r="AD64" s="295"/>
      <c r="AE64" s="295"/>
      <c r="AF64" s="295"/>
      <c r="AG64" s="295"/>
      <c r="AH64" s="295"/>
      <c r="AI64" s="295"/>
      <c r="AJ64" s="295"/>
      <c r="AK64" s="295"/>
      <c r="AL64" s="295"/>
      <c r="AM64" s="295"/>
      <c r="AN64" s="295"/>
      <c r="AO64" s="295"/>
      <c r="AP64" s="295"/>
      <c r="AQ64" s="295"/>
      <c r="AR64" s="295"/>
      <c r="AS64" s="295"/>
      <c r="AT64" s="295"/>
      <c r="AU64" s="295"/>
      <c r="AV64" s="295"/>
      <c r="AW64" s="295"/>
      <c r="AX64" s="295"/>
      <c r="AY64" s="295"/>
      <c r="AZ64" s="295"/>
      <c r="BA64" s="295"/>
      <c r="BB64" s="295"/>
      <c r="BC64" s="295"/>
      <c r="BD64" s="295"/>
      <c r="BE64" s="295"/>
      <c r="BF64" s="295"/>
      <c r="BG64" s="295"/>
      <c r="BH64" s="295"/>
      <c r="BI64" s="295"/>
      <c r="BJ64" s="295"/>
      <c r="BK64" s="295"/>
      <c r="BL64" s="295"/>
      <c r="BM64" s="295"/>
      <c r="BN64" s="295"/>
      <c r="BO64" s="295"/>
      <c r="BP64" s="295"/>
      <c r="BQ64" s="293"/>
      <c r="BR64" s="293"/>
      <c r="BS64" s="293"/>
      <c r="BT64" s="293"/>
      <c r="BU64" s="293"/>
      <c r="BV64" s="293"/>
      <c r="BW64" s="293"/>
      <c r="BX64" s="293"/>
      <c r="BY64" s="293"/>
      <c r="BZ64" s="293"/>
      <c r="CA64" s="293"/>
    </row>
    <row r="65" spans="1:79" s="296" customFormat="1" x14ac:dyDescent="0.2">
      <c r="A65" s="293"/>
      <c r="B65" s="293"/>
      <c r="C65" s="294"/>
      <c r="D65" s="294"/>
      <c r="E65" s="295"/>
      <c r="F65" s="295"/>
      <c r="G65" s="295"/>
      <c r="H65" s="295"/>
      <c r="I65" s="295"/>
      <c r="J65" s="295"/>
      <c r="K65" s="295"/>
      <c r="L65" s="295"/>
      <c r="M65" s="295"/>
      <c r="N65" s="295"/>
      <c r="O65" s="295"/>
      <c r="P65" s="295"/>
      <c r="Q65" s="295"/>
      <c r="R65" s="295"/>
      <c r="S65" s="295"/>
      <c r="T65" s="295"/>
      <c r="U65" s="295"/>
      <c r="V65" s="295"/>
      <c r="W65" s="295"/>
      <c r="X65" s="295"/>
      <c r="Y65" s="295"/>
      <c r="Z65" s="295"/>
      <c r="AA65" s="295"/>
      <c r="AB65" s="295"/>
      <c r="AC65" s="295"/>
      <c r="AD65" s="295"/>
      <c r="AE65" s="295"/>
      <c r="AF65" s="295"/>
      <c r="AG65" s="295"/>
      <c r="AH65" s="295"/>
      <c r="AI65" s="295"/>
      <c r="AJ65" s="295"/>
      <c r="AK65" s="295"/>
      <c r="AL65" s="295"/>
      <c r="AM65" s="295"/>
      <c r="AN65" s="295"/>
      <c r="AO65" s="295"/>
      <c r="AP65" s="295"/>
      <c r="AQ65" s="295"/>
      <c r="AR65" s="295"/>
      <c r="AS65" s="295"/>
      <c r="AT65" s="295"/>
      <c r="AU65" s="295"/>
      <c r="AV65" s="295"/>
      <c r="AW65" s="295"/>
      <c r="AX65" s="295"/>
      <c r="AY65" s="295"/>
      <c r="AZ65" s="295"/>
      <c r="BA65" s="295"/>
      <c r="BB65" s="295"/>
      <c r="BC65" s="295"/>
      <c r="BD65" s="295"/>
      <c r="BE65" s="295"/>
      <c r="BF65" s="295"/>
      <c r="BG65" s="295"/>
      <c r="BH65" s="295"/>
      <c r="BI65" s="295"/>
      <c r="BJ65" s="295"/>
      <c r="BK65" s="295"/>
      <c r="BL65" s="295"/>
      <c r="BM65" s="295"/>
      <c r="BN65" s="295"/>
      <c r="BO65" s="295"/>
      <c r="BP65" s="295"/>
      <c r="BQ65" s="293"/>
      <c r="BR65" s="293"/>
      <c r="BS65" s="293"/>
      <c r="BT65" s="293"/>
      <c r="BU65" s="293"/>
      <c r="BV65" s="293"/>
      <c r="BW65" s="293"/>
      <c r="BX65" s="293"/>
      <c r="BY65" s="293"/>
      <c r="BZ65" s="293"/>
      <c r="CA65" s="293"/>
    </row>
    <row r="66" spans="1:79" s="296" customFormat="1" x14ac:dyDescent="0.2">
      <c r="A66" s="293"/>
      <c r="B66" s="293"/>
      <c r="C66" s="294"/>
      <c r="D66" s="294"/>
      <c r="E66" s="295"/>
      <c r="F66" s="295"/>
      <c r="G66" s="295"/>
      <c r="H66" s="295"/>
      <c r="I66" s="295"/>
      <c r="J66" s="295"/>
      <c r="K66" s="295"/>
      <c r="L66" s="295"/>
      <c r="M66" s="295"/>
      <c r="N66" s="295"/>
      <c r="O66" s="295"/>
      <c r="P66" s="295"/>
      <c r="Q66" s="295"/>
      <c r="R66" s="295"/>
      <c r="S66" s="295"/>
      <c r="T66" s="295"/>
      <c r="U66" s="295"/>
      <c r="V66" s="295"/>
      <c r="W66" s="295"/>
      <c r="X66" s="295"/>
      <c r="Y66" s="295"/>
      <c r="Z66" s="295"/>
      <c r="AA66" s="295"/>
      <c r="AB66" s="295"/>
      <c r="AC66" s="295"/>
      <c r="AD66" s="295"/>
      <c r="AE66" s="295"/>
      <c r="AF66" s="295"/>
      <c r="AG66" s="295"/>
      <c r="AH66" s="295"/>
      <c r="AI66" s="295"/>
      <c r="AJ66" s="295"/>
      <c r="AK66" s="295"/>
      <c r="AL66" s="295"/>
      <c r="AM66" s="295"/>
      <c r="AN66" s="295"/>
      <c r="AO66" s="295"/>
      <c r="AP66" s="295"/>
      <c r="AQ66" s="295"/>
      <c r="AR66" s="295"/>
      <c r="AS66" s="295"/>
      <c r="AT66" s="295"/>
      <c r="AU66" s="295"/>
      <c r="AV66" s="295"/>
      <c r="AW66" s="295"/>
      <c r="AX66" s="295"/>
      <c r="AY66" s="295"/>
      <c r="AZ66" s="295"/>
      <c r="BA66" s="295"/>
      <c r="BB66" s="295"/>
      <c r="BC66" s="295"/>
      <c r="BD66" s="295"/>
      <c r="BE66" s="295"/>
      <c r="BF66" s="295"/>
      <c r="BG66" s="295"/>
      <c r="BH66" s="295"/>
      <c r="BI66" s="295"/>
      <c r="BJ66" s="295"/>
      <c r="BK66" s="295"/>
      <c r="BL66" s="295"/>
      <c r="BM66" s="295"/>
      <c r="BN66" s="295"/>
      <c r="BO66" s="295"/>
      <c r="BP66" s="295"/>
      <c r="BQ66" s="293"/>
      <c r="BR66" s="293"/>
      <c r="BS66" s="293"/>
      <c r="BT66" s="293"/>
      <c r="BU66" s="293"/>
      <c r="BV66" s="293"/>
      <c r="BW66" s="293"/>
      <c r="BX66" s="293"/>
      <c r="BY66" s="293"/>
      <c r="BZ66" s="293"/>
      <c r="CA66" s="293"/>
    </row>
    <row r="67" spans="1:79" s="296" customFormat="1" x14ac:dyDescent="0.2">
      <c r="A67" s="293"/>
      <c r="B67" s="293"/>
      <c r="C67" s="294"/>
      <c r="D67" s="294"/>
      <c r="E67" s="295"/>
      <c r="F67" s="295"/>
      <c r="G67" s="295"/>
      <c r="H67" s="295"/>
      <c r="I67" s="295"/>
      <c r="J67" s="295"/>
      <c r="K67" s="295"/>
      <c r="L67" s="295"/>
      <c r="M67" s="295"/>
      <c r="N67" s="295"/>
      <c r="O67" s="295"/>
      <c r="P67" s="295"/>
      <c r="Q67" s="295"/>
      <c r="R67" s="295"/>
      <c r="S67" s="295"/>
      <c r="T67" s="295"/>
      <c r="U67" s="295"/>
      <c r="V67" s="295"/>
      <c r="W67" s="295"/>
      <c r="X67" s="295"/>
      <c r="Y67" s="295"/>
      <c r="Z67" s="295"/>
      <c r="AA67" s="295"/>
      <c r="AB67" s="295"/>
      <c r="AC67" s="295"/>
      <c r="AD67" s="295"/>
      <c r="AE67" s="295"/>
      <c r="AF67" s="295"/>
      <c r="AG67" s="295"/>
      <c r="AH67" s="295"/>
      <c r="AI67" s="295"/>
      <c r="AJ67" s="295"/>
      <c r="AK67" s="295"/>
      <c r="AL67" s="295"/>
      <c r="AM67" s="295"/>
      <c r="AN67" s="295"/>
      <c r="AO67" s="295"/>
      <c r="AP67" s="295"/>
      <c r="AQ67" s="295"/>
      <c r="AR67" s="295"/>
      <c r="AS67" s="295"/>
      <c r="AT67" s="295"/>
      <c r="AU67" s="295"/>
      <c r="AV67" s="295"/>
      <c r="AW67" s="295"/>
      <c r="AX67" s="295"/>
      <c r="AY67" s="295"/>
      <c r="AZ67" s="295"/>
      <c r="BA67" s="295"/>
      <c r="BB67" s="295"/>
      <c r="BC67" s="295"/>
      <c r="BD67" s="295"/>
      <c r="BE67" s="295"/>
      <c r="BF67" s="295"/>
      <c r="BG67" s="295"/>
      <c r="BH67" s="295"/>
      <c r="BI67" s="295"/>
      <c r="BJ67" s="295"/>
      <c r="BK67" s="295"/>
      <c r="BL67" s="295"/>
      <c r="BM67" s="295"/>
      <c r="BN67" s="295"/>
      <c r="BO67" s="295"/>
      <c r="BP67" s="295"/>
      <c r="BQ67" s="293"/>
      <c r="BR67" s="293"/>
      <c r="BS67" s="293"/>
      <c r="BT67" s="293"/>
      <c r="BU67" s="293"/>
      <c r="BV67" s="293"/>
      <c r="BW67" s="293"/>
      <c r="BX67" s="293"/>
      <c r="BY67" s="293"/>
      <c r="BZ67" s="293"/>
      <c r="CA67" s="293"/>
    </row>
    <row r="68" spans="1:79" s="296" customFormat="1" x14ac:dyDescent="0.2">
      <c r="A68" s="293"/>
      <c r="B68" s="293"/>
      <c r="C68" s="294"/>
      <c r="D68" s="294"/>
      <c r="E68" s="295"/>
      <c r="F68" s="295"/>
      <c r="G68" s="295"/>
      <c r="H68" s="295"/>
      <c r="I68" s="295"/>
      <c r="J68" s="295"/>
      <c r="K68" s="295"/>
      <c r="L68" s="295"/>
      <c r="M68" s="295"/>
      <c r="N68" s="295"/>
      <c r="O68" s="295"/>
      <c r="P68" s="295"/>
      <c r="Q68" s="295"/>
      <c r="R68" s="295"/>
      <c r="S68" s="295"/>
      <c r="T68" s="295"/>
      <c r="U68" s="295"/>
      <c r="V68" s="295"/>
      <c r="W68" s="295"/>
      <c r="X68" s="295"/>
      <c r="Y68" s="295"/>
      <c r="Z68" s="295"/>
      <c r="AA68" s="295"/>
      <c r="AB68" s="295"/>
      <c r="AC68" s="295"/>
      <c r="AD68" s="295"/>
      <c r="AE68" s="295"/>
      <c r="AF68" s="295"/>
      <c r="AG68" s="295"/>
      <c r="AH68" s="295"/>
      <c r="AI68" s="295"/>
      <c r="AJ68" s="295"/>
      <c r="AK68" s="295"/>
      <c r="AL68" s="295"/>
      <c r="AM68" s="295"/>
      <c r="AN68" s="295"/>
      <c r="AO68" s="295"/>
      <c r="AP68" s="295"/>
      <c r="AQ68" s="295"/>
      <c r="AR68" s="295"/>
      <c r="AS68" s="295"/>
      <c r="AT68" s="295"/>
      <c r="AU68" s="295"/>
      <c r="AV68" s="295"/>
      <c r="AW68" s="295"/>
      <c r="AX68" s="295"/>
      <c r="AY68" s="295"/>
      <c r="AZ68" s="295"/>
      <c r="BA68" s="295"/>
      <c r="BB68" s="295"/>
      <c r="BC68" s="295"/>
      <c r="BD68" s="295"/>
      <c r="BE68" s="295"/>
      <c r="BF68" s="295"/>
      <c r="BG68" s="295"/>
      <c r="BH68" s="295"/>
      <c r="BI68" s="295"/>
      <c r="BJ68" s="295"/>
      <c r="BK68" s="295"/>
      <c r="BL68" s="295"/>
      <c r="BM68" s="295"/>
      <c r="BN68" s="295"/>
      <c r="BO68" s="295"/>
      <c r="BP68" s="295"/>
      <c r="BQ68" s="293"/>
      <c r="BR68" s="293"/>
      <c r="BS68" s="293"/>
      <c r="BT68" s="293"/>
      <c r="BU68" s="293"/>
      <c r="BV68" s="293"/>
      <c r="BW68" s="293"/>
      <c r="BX68" s="293"/>
      <c r="BY68" s="293"/>
      <c r="BZ68" s="293"/>
      <c r="CA68" s="293"/>
    </row>
    <row r="69" spans="1:79" s="296" customFormat="1" x14ac:dyDescent="0.2">
      <c r="A69" s="293"/>
      <c r="B69" s="293"/>
      <c r="C69" s="294"/>
      <c r="D69" s="294"/>
      <c r="E69" s="295"/>
      <c r="F69" s="295"/>
      <c r="G69" s="295"/>
      <c r="H69" s="295"/>
      <c r="I69" s="295"/>
      <c r="J69" s="295"/>
      <c r="K69" s="295"/>
      <c r="L69" s="295"/>
      <c r="M69" s="295"/>
      <c r="N69" s="295"/>
      <c r="O69" s="295"/>
      <c r="P69" s="295"/>
      <c r="Q69" s="295"/>
      <c r="R69" s="295"/>
      <c r="S69" s="295"/>
      <c r="T69" s="295"/>
      <c r="U69" s="295"/>
      <c r="V69" s="295"/>
      <c r="W69" s="295"/>
      <c r="X69" s="295"/>
      <c r="Y69" s="295"/>
      <c r="Z69" s="295"/>
      <c r="AA69" s="295"/>
      <c r="AB69" s="295"/>
      <c r="AC69" s="295"/>
      <c r="AD69" s="295"/>
      <c r="AE69" s="295"/>
      <c r="AF69" s="295"/>
      <c r="AG69" s="295"/>
      <c r="AH69" s="295"/>
      <c r="AI69" s="295"/>
      <c r="AJ69" s="295"/>
      <c r="AK69" s="295"/>
      <c r="AL69" s="295"/>
      <c r="AM69" s="295"/>
      <c r="AN69" s="295"/>
      <c r="AO69" s="295"/>
      <c r="AP69" s="295"/>
      <c r="AQ69" s="295"/>
      <c r="AR69" s="295"/>
      <c r="AS69" s="295"/>
      <c r="AT69" s="295"/>
      <c r="AU69" s="295"/>
      <c r="AV69" s="295"/>
      <c r="AW69" s="295"/>
      <c r="AX69" s="295"/>
      <c r="AY69" s="295"/>
      <c r="AZ69" s="295"/>
      <c r="BA69" s="295"/>
      <c r="BB69" s="295"/>
      <c r="BC69" s="295"/>
      <c r="BD69" s="295"/>
      <c r="BE69" s="295"/>
      <c r="BF69" s="295"/>
      <c r="BG69" s="295"/>
      <c r="BH69" s="295"/>
      <c r="BI69" s="295"/>
      <c r="BJ69" s="295"/>
      <c r="BK69" s="295"/>
      <c r="BL69" s="295"/>
      <c r="BM69" s="295"/>
      <c r="BN69" s="295"/>
      <c r="BO69" s="295"/>
      <c r="BP69" s="295"/>
      <c r="BQ69" s="293"/>
      <c r="BR69" s="293"/>
      <c r="BS69" s="293"/>
      <c r="BT69" s="293"/>
      <c r="BU69" s="293"/>
      <c r="BV69" s="293"/>
      <c r="BW69" s="293"/>
      <c r="BX69" s="293"/>
      <c r="BY69" s="293"/>
      <c r="BZ69" s="293"/>
      <c r="CA69" s="293"/>
    </row>
    <row r="70" spans="1:79" s="296" customFormat="1" x14ac:dyDescent="0.2">
      <c r="A70" s="293"/>
      <c r="B70" s="293"/>
      <c r="C70" s="294"/>
      <c r="D70" s="294"/>
      <c r="E70" s="295"/>
      <c r="F70" s="295"/>
      <c r="G70" s="295"/>
      <c r="H70" s="295"/>
      <c r="I70" s="295"/>
      <c r="J70" s="295"/>
      <c r="K70" s="295"/>
      <c r="L70" s="295"/>
      <c r="M70" s="295"/>
      <c r="N70" s="295"/>
      <c r="O70" s="295"/>
      <c r="P70" s="295"/>
      <c r="Q70" s="295"/>
      <c r="R70" s="295"/>
      <c r="S70" s="295"/>
      <c r="T70" s="295"/>
      <c r="U70" s="295"/>
      <c r="V70" s="295"/>
      <c r="W70" s="295"/>
      <c r="X70" s="295"/>
      <c r="Y70" s="295"/>
      <c r="Z70" s="295"/>
      <c r="AA70" s="295"/>
      <c r="AB70" s="295"/>
      <c r="AC70" s="295"/>
      <c r="AD70" s="295"/>
      <c r="AE70" s="295"/>
      <c r="AF70" s="295"/>
      <c r="AG70" s="295"/>
      <c r="AH70" s="295"/>
      <c r="AI70" s="295"/>
      <c r="AJ70" s="295"/>
      <c r="AK70" s="295"/>
      <c r="AL70" s="295"/>
      <c r="AM70" s="295"/>
      <c r="AN70" s="295"/>
      <c r="AO70" s="295"/>
      <c r="AP70" s="295"/>
      <c r="AQ70" s="295"/>
      <c r="AR70" s="295"/>
      <c r="AS70" s="295"/>
      <c r="AT70" s="295"/>
      <c r="AU70" s="295"/>
      <c r="AV70" s="295"/>
      <c r="AW70" s="295"/>
      <c r="AX70" s="295"/>
      <c r="AY70" s="295"/>
      <c r="AZ70" s="295"/>
      <c r="BA70" s="295"/>
      <c r="BB70" s="295"/>
      <c r="BC70" s="295"/>
      <c r="BD70" s="295"/>
      <c r="BE70" s="295"/>
      <c r="BF70" s="295"/>
      <c r="BG70" s="295"/>
      <c r="BH70" s="295"/>
      <c r="BI70" s="295"/>
      <c r="BJ70" s="295"/>
      <c r="BK70" s="295"/>
      <c r="BL70" s="295"/>
      <c r="BM70" s="295"/>
      <c r="BN70" s="295"/>
      <c r="BO70" s="295"/>
      <c r="BP70" s="295"/>
      <c r="BQ70" s="293"/>
      <c r="BR70" s="293"/>
      <c r="BS70" s="293"/>
      <c r="BT70" s="293"/>
      <c r="BU70" s="293"/>
      <c r="BV70" s="293"/>
      <c r="BW70" s="293"/>
      <c r="BX70" s="293"/>
      <c r="BY70" s="293"/>
      <c r="BZ70" s="293"/>
      <c r="CA70" s="293"/>
    </row>
    <row r="71" spans="1:79" s="296" customFormat="1" x14ac:dyDescent="0.2">
      <c r="A71" s="293"/>
      <c r="B71" s="293"/>
      <c r="C71" s="294"/>
      <c r="D71" s="294"/>
      <c r="E71" s="295"/>
      <c r="F71" s="295"/>
      <c r="G71" s="295"/>
      <c r="H71" s="295"/>
      <c r="I71" s="295"/>
      <c r="J71" s="295"/>
      <c r="K71" s="295"/>
      <c r="L71" s="295"/>
      <c r="M71" s="295"/>
      <c r="N71" s="295"/>
      <c r="O71" s="295"/>
      <c r="P71" s="295"/>
      <c r="Q71" s="295"/>
      <c r="R71" s="295"/>
      <c r="S71" s="295"/>
      <c r="T71" s="295"/>
      <c r="U71" s="295"/>
      <c r="V71" s="295"/>
      <c r="W71" s="295"/>
      <c r="X71" s="295"/>
      <c r="Y71" s="295"/>
      <c r="Z71" s="295"/>
      <c r="AA71" s="295"/>
      <c r="AB71" s="295"/>
      <c r="AC71" s="295"/>
      <c r="AD71" s="295"/>
      <c r="AE71" s="295"/>
      <c r="AF71" s="295"/>
      <c r="AG71" s="295"/>
      <c r="AH71" s="295"/>
      <c r="AI71" s="295"/>
      <c r="AJ71" s="295"/>
      <c r="AK71" s="295"/>
      <c r="AL71" s="295"/>
      <c r="AM71" s="295"/>
      <c r="AN71" s="295"/>
      <c r="AO71" s="295"/>
      <c r="AP71" s="295"/>
      <c r="AQ71" s="295"/>
      <c r="AR71" s="295"/>
      <c r="AS71" s="295"/>
      <c r="AT71" s="295"/>
      <c r="AU71" s="295"/>
      <c r="AV71" s="295"/>
      <c r="AW71" s="295"/>
      <c r="AX71" s="295"/>
      <c r="AY71" s="295"/>
      <c r="AZ71" s="295"/>
      <c r="BA71" s="295"/>
      <c r="BB71" s="295"/>
      <c r="BC71" s="295"/>
      <c r="BD71" s="295"/>
      <c r="BE71" s="295"/>
      <c r="BF71" s="295"/>
      <c r="BG71" s="295"/>
      <c r="BH71" s="295"/>
      <c r="BI71" s="295"/>
      <c r="BJ71" s="295"/>
      <c r="BK71" s="295"/>
      <c r="BL71" s="295"/>
      <c r="BM71" s="295"/>
      <c r="BN71" s="295"/>
      <c r="BO71" s="295"/>
      <c r="BP71" s="295"/>
      <c r="BQ71" s="293"/>
      <c r="BR71" s="293"/>
      <c r="BS71" s="293"/>
      <c r="BT71" s="293"/>
      <c r="BU71" s="293"/>
      <c r="BV71" s="293"/>
      <c r="BW71" s="293"/>
      <c r="BX71" s="293"/>
      <c r="BY71" s="293"/>
      <c r="BZ71" s="293"/>
      <c r="CA71" s="293"/>
    </row>
    <row r="72" spans="1:79" s="296" customFormat="1" x14ac:dyDescent="0.2">
      <c r="A72" s="293"/>
      <c r="B72" s="293"/>
      <c r="C72" s="294"/>
      <c r="D72" s="294"/>
      <c r="E72" s="295"/>
      <c r="F72" s="295"/>
      <c r="G72" s="295"/>
      <c r="H72" s="295"/>
      <c r="I72" s="295"/>
      <c r="J72" s="295"/>
      <c r="K72" s="295"/>
      <c r="L72" s="295"/>
      <c r="M72" s="295"/>
      <c r="N72" s="295"/>
      <c r="O72" s="295"/>
      <c r="P72" s="295"/>
      <c r="Q72" s="295"/>
      <c r="R72" s="295"/>
      <c r="S72" s="295"/>
      <c r="T72" s="295"/>
      <c r="U72" s="295"/>
      <c r="V72" s="295"/>
      <c r="W72" s="295"/>
      <c r="X72" s="295"/>
      <c r="Y72" s="295"/>
      <c r="Z72" s="295"/>
      <c r="AA72" s="295"/>
      <c r="AB72" s="295"/>
      <c r="AC72" s="295"/>
      <c r="AD72" s="295"/>
      <c r="AE72" s="295"/>
      <c r="AF72" s="295"/>
      <c r="AG72" s="295"/>
      <c r="AH72" s="295"/>
      <c r="AI72" s="295"/>
      <c r="AJ72" s="295"/>
      <c r="AK72" s="295"/>
      <c r="AL72" s="295"/>
      <c r="AM72" s="295"/>
      <c r="AN72" s="295"/>
      <c r="AO72" s="295"/>
      <c r="AP72" s="295"/>
      <c r="AQ72" s="295"/>
      <c r="AR72" s="295"/>
      <c r="AS72" s="295"/>
      <c r="AT72" s="295"/>
      <c r="AU72" s="295"/>
      <c r="AV72" s="295"/>
      <c r="AW72" s="295"/>
      <c r="AX72" s="295"/>
      <c r="AY72" s="295"/>
      <c r="AZ72" s="295"/>
      <c r="BA72" s="295"/>
      <c r="BB72" s="295"/>
      <c r="BC72" s="295"/>
      <c r="BD72" s="295"/>
      <c r="BE72" s="295"/>
      <c r="BF72" s="295"/>
      <c r="BG72" s="295"/>
      <c r="BH72" s="295"/>
      <c r="BI72" s="295"/>
      <c r="BJ72" s="295"/>
      <c r="BK72" s="295"/>
      <c r="BL72" s="295"/>
      <c r="BM72" s="295"/>
      <c r="BN72" s="295"/>
      <c r="BO72" s="295"/>
      <c r="BP72" s="295"/>
      <c r="BQ72" s="293"/>
      <c r="BR72" s="293"/>
      <c r="BS72" s="293"/>
      <c r="BT72" s="293"/>
      <c r="BU72" s="293"/>
      <c r="BV72" s="293"/>
      <c r="BW72" s="293"/>
      <c r="BX72" s="293"/>
      <c r="BY72" s="293"/>
      <c r="BZ72" s="293"/>
      <c r="CA72" s="293"/>
    </row>
    <row r="73" spans="1:79" s="296" customFormat="1" x14ac:dyDescent="0.2">
      <c r="A73" s="293"/>
      <c r="B73" s="293"/>
      <c r="C73" s="294"/>
      <c r="D73" s="294"/>
      <c r="E73" s="295"/>
      <c r="F73" s="295"/>
      <c r="G73" s="295"/>
      <c r="H73" s="295"/>
      <c r="I73" s="295"/>
      <c r="J73" s="295"/>
      <c r="K73" s="295"/>
      <c r="L73" s="295"/>
      <c r="M73" s="295"/>
      <c r="N73" s="295"/>
      <c r="O73" s="295"/>
      <c r="P73" s="295"/>
      <c r="Q73" s="295"/>
      <c r="R73" s="295"/>
      <c r="S73" s="295"/>
      <c r="T73" s="295"/>
      <c r="U73" s="295"/>
      <c r="V73" s="295"/>
      <c r="W73" s="295"/>
      <c r="X73" s="295"/>
      <c r="Y73" s="295"/>
      <c r="Z73" s="295"/>
      <c r="AA73" s="295"/>
      <c r="AB73" s="295"/>
      <c r="AC73" s="295"/>
      <c r="AD73" s="295"/>
      <c r="AE73" s="295"/>
      <c r="AF73" s="295"/>
      <c r="AG73" s="295"/>
      <c r="AH73" s="295"/>
      <c r="AI73" s="295"/>
      <c r="AJ73" s="295"/>
      <c r="AK73" s="295"/>
      <c r="AL73" s="295"/>
      <c r="AM73" s="295"/>
      <c r="AN73" s="295"/>
      <c r="AO73" s="295"/>
      <c r="AP73" s="295"/>
      <c r="AQ73" s="295"/>
      <c r="AR73" s="295"/>
      <c r="AS73" s="295"/>
      <c r="AT73" s="295"/>
      <c r="AU73" s="295"/>
      <c r="AV73" s="295"/>
      <c r="AW73" s="295"/>
      <c r="AX73" s="295"/>
      <c r="AY73" s="295"/>
      <c r="AZ73" s="295"/>
      <c r="BA73" s="295"/>
      <c r="BB73" s="295"/>
      <c r="BC73" s="295"/>
      <c r="BD73" s="295"/>
      <c r="BE73" s="295"/>
      <c r="BF73" s="295"/>
      <c r="BG73" s="295"/>
      <c r="BH73" s="295"/>
      <c r="BI73" s="295"/>
      <c r="BJ73" s="295"/>
      <c r="BK73" s="295"/>
      <c r="BL73" s="295"/>
      <c r="BM73" s="295"/>
      <c r="BN73" s="295"/>
      <c r="BO73" s="295"/>
      <c r="BP73" s="295"/>
      <c r="BQ73" s="293"/>
      <c r="BR73" s="293"/>
      <c r="BS73" s="293"/>
      <c r="BT73" s="293"/>
      <c r="BU73" s="293"/>
      <c r="BV73" s="293"/>
      <c r="BW73" s="293"/>
      <c r="BX73" s="293"/>
      <c r="BY73" s="293"/>
      <c r="BZ73" s="293"/>
      <c r="CA73" s="293"/>
    </row>
    <row r="74" spans="1:79" s="296" customFormat="1" x14ac:dyDescent="0.2">
      <c r="A74" s="293"/>
      <c r="B74" s="293"/>
      <c r="C74" s="294"/>
      <c r="D74" s="294"/>
      <c r="E74" s="295"/>
      <c r="F74" s="295"/>
      <c r="G74" s="295"/>
      <c r="H74" s="295"/>
      <c r="I74" s="295"/>
      <c r="J74" s="295"/>
      <c r="K74" s="295"/>
      <c r="L74" s="295"/>
      <c r="M74" s="295"/>
      <c r="N74" s="295"/>
      <c r="O74" s="295"/>
      <c r="P74" s="295"/>
      <c r="Q74" s="295"/>
      <c r="R74" s="295"/>
      <c r="S74" s="295"/>
      <c r="T74" s="295"/>
      <c r="U74" s="295"/>
      <c r="V74" s="295"/>
      <c r="W74" s="295"/>
      <c r="X74" s="295"/>
      <c r="Y74" s="295"/>
      <c r="Z74" s="295"/>
      <c r="AA74" s="295"/>
      <c r="AB74" s="295"/>
      <c r="AC74" s="295"/>
      <c r="AD74" s="295"/>
      <c r="AE74" s="295"/>
      <c r="AF74" s="295"/>
      <c r="AG74" s="295"/>
      <c r="AH74" s="295"/>
      <c r="AI74" s="295"/>
      <c r="AJ74" s="295"/>
      <c r="AK74" s="295"/>
      <c r="AL74" s="295"/>
      <c r="AM74" s="295"/>
      <c r="AN74" s="295"/>
      <c r="AO74" s="295"/>
      <c r="AP74" s="295"/>
      <c r="AQ74" s="295"/>
      <c r="AR74" s="295"/>
      <c r="AS74" s="295"/>
      <c r="AT74" s="295"/>
      <c r="AU74" s="295"/>
      <c r="AV74" s="295"/>
      <c r="AW74" s="295"/>
      <c r="AX74" s="295"/>
      <c r="AY74" s="295"/>
      <c r="AZ74" s="295"/>
      <c r="BA74" s="295"/>
      <c r="BB74" s="295"/>
      <c r="BC74" s="295"/>
      <c r="BD74" s="295"/>
      <c r="BE74" s="295"/>
      <c r="BF74" s="295"/>
      <c r="BG74" s="295"/>
      <c r="BH74" s="295"/>
      <c r="BI74" s="295"/>
      <c r="BJ74" s="295"/>
      <c r="BK74" s="295"/>
      <c r="BL74" s="295"/>
      <c r="BM74" s="295"/>
      <c r="BN74" s="295"/>
      <c r="BO74" s="295"/>
      <c r="BP74" s="295"/>
      <c r="BQ74" s="293"/>
      <c r="BR74" s="293"/>
      <c r="BS74" s="293"/>
      <c r="BT74" s="293"/>
      <c r="BU74" s="293"/>
      <c r="BV74" s="293"/>
      <c r="BW74" s="293"/>
      <c r="BX74" s="293"/>
      <c r="BY74" s="293"/>
      <c r="BZ74" s="293"/>
      <c r="CA74" s="293"/>
    </row>
    <row r="75" spans="1:79" s="296" customFormat="1" x14ac:dyDescent="0.2">
      <c r="A75" s="293"/>
      <c r="B75" s="293"/>
      <c r="C75" s="294"/>
      <c r="D75" s="294"/>
      <c r="E75" s="295"/>
      <c r="F75" s="295"/>
      <c r="G75" s="295"/>
      <c r="H75" s="295"/>
      <c r="I75" s="295"/>
      <c r="J75" s="295"/>
      <c r="K75" s="295"/>
      <c r="L75" s="295"/>
      <c r="M75" s="295"/>
      <c r="N75" s="295"/>
      <c r="O75" s="295"/>
      <c r="P75" s="295"/>
      <c r="Q75" s="295"/>
      <c r="R75" s="295"/>
      <c r="S75" s="295"/>
      <c r="T75" s="295"/>
      <c r="U75" s="295"/>
      <c r="V75" s="295"/>
      <c r="W75" s="295"/>
      <c r="X75" s="295"/>
      <c r="Y75" s="295"/>
      <c r="Z75" s="295"/>
      <c r="AA75" s="295"/>
      <c r="AB75" s="295"/>
      <c r="AC75" s="295"/>
      <c r="AD75" s="295"/>
      <c r="AE75" s="295"/>
      <c r="AF75" s="295"/>
      <c r="AG75" s="295"/>
      <c r="AH75" s="295"/>
      <c r="AI75" s="295"/>
      <c r="AJ75" s="295"/>
      <c r="AK75" s="295"/>
      <c r="AL75" s="295"/>
      <c r="AM75" s="295"/>
      <c r="AN75" s="295"/>
      <c r="AO75" s="295"/>
      <c r="AP75" s="295"/>
      <c r="AQ75" s="295"/>
      <c r="AR75" s="295"/>
      <c r="AS75" s="295"/>
      <c r="AT75" s="295"/>
      <c r="AU75" s="295"/>
      <c r="AV75" s="295"/>
      <c r="AW75" s="295"/>
      <c r="AX75" s="295"/>
      <c r="AY75" s="295"/>
      <c r="AZ75" s="295"/>
      <c r="BA75" s="295"/>
      <c r="BB75" s="295"/>
      <c r="BC75" s="295"/>
      <c r="BD75" s="295"/>
      <c r="BE75" s="295"/>
      <c r="BF75" s="295"/>
      <c r="BG75" s="295"/>
      <c r="BH75" s="295"/>
      <c r="BI75" s="295"/>
      <c r="BJ75" s="295"/>
      <c r="BK75" s="295"/>
      <c r="BL75" s="295"/>
      <c r="BM75" s="295"/>
      <c r="BN75" s="295"/>
      <c r="BO75" s="295"/>
      <c r="BP75" s="295"/>
      <c r="BQ75" s="293"/>
      <c r="BR75" s="293"/>
      <c r="BS75" s="293"/>
      <c r="BT75" s="293"/>
      <c r="BU75" s="293"/>
      <c r="BV75" s="293"/>
      <c r="BW75" s="293"/>
      <c r="BX75" s="293"/>
      <c r="BY75" s="293"/>
      <c r="BZ75" s="293"/>
      <c r="CA75" s="293"/>
    </row>
    <row r="76" spans="1:79" s="296" customFormat="1" x14ac:dyDescent="0.2">
      <c r="A76" s="293"/>
      <c r="B76" s="293"/>
      <c r="C76" s="294"/>
      <c r="D76" s="294"/>
      <c r="E76" s="295"/>
      <c r="F76" s="295"/>
      <c r="G76" s="295"/>
      <c r="H76" s="295"/>
      <c r="I76" s="295"/>
      <c r="J76" s="295"/>
      <c r="K76" s="295"/>
      <c r="L76" s="295"/>
      <c r="M76" s="295"/>
      <c r="N76" s="295"/>
      <c r="O76" s="295"/>
      <c r="P76" s="295"/>
      <c r="Q76" s="295"/>
      <c r="R76" s="295"/>
      <c r="S76" s="295"/>
      <c r="T76" s="295"/>
      <c r="U76" s="295"/>
      <c r="V76" s="295"/>
      <c r="W76" s="295"/>
      <c r="X76" s="295"/>
      <c r="Y76" s="295"/>
      <c r="Z76" s="295"/>
      <c r="AA76" s="295"/>
      <c r="AB76" s="295"/>
      <c r="AC76" s="295"/>
      <c r="AD76" s="295"/>
      <c r="AE76" s="295"/>
      <c r="AF76" s="295"/>
      <c r="AG76" s="295"/>
      <c r="AH76" s="295"/>
      <c r="AI76" s="295"/>
      <c r="AJ76" s="295"/>
      <c r="AK76" s="295"/>
      <c r="AL76" s="295"/>
      <c r="AM76" s="295"/>
      <c r="AN76" s="295"/>
      <c r="AO76" s="295"/>
      <c r="AP76" s="295"/>
      <c r="AQ76" s="295"/>
      <c r="AR76" s="295"/>
      <c r="AS76" s="295"/>
      <c r="AT76" s="295"/>
      <c r="AU76" s="295"/>
      <c r="AV76" s="295"/>
      <c r="AW76" s="295"/>
      <c r="AX76" s="295"/>
      <c r="AY76" s="295"/>
      <c r="AZ76" s="295"/>
      <c r="BA76" s="295"/>
      <c r="BB76" s="295"/>
      <c r="BC76" s="295"/>
      <c r="BD76" s="295"/>
      <c r="BE76" s="295"/>
      <c r="BF76" s="295"/>
      <c r="BG76" s="295"/>
      <c r="BH76" s="295"/>
      <c r="BI76" s="295"/>
      <c r="BJ76" s="295"/>
      <c r="BK76" s="295"/>
      <c r="BL76" s="295"/>
      <c r="BM76" s="295"/>
      <c r="BN76" s="295"/>
      <c r="BO76" s="295"/>
      <c r="BP76" s="295"/>
      <c r="BQ76" s="293"/>
      <c r="BR76" s="293"/>
      <c r="BS76" s="293"/>
      <c r="BT76" s="293"/>
      <c r="BU76" s="293"/>
      <c r="BV76" s="293"/>
      <c r="BW76" s="293"/>
      <c r="BX76" s="293"/>
      <c r="BY76" s="293"/>
      <c r="BZ76" s="293"/>
      <c r="CA76" s="293"/>
    </row>
    <row r="77" spans="1:79" s="296" customFormat="1" x14ac:dyDescent="0.2">
      <c r="A77" s="293"/>
      <c r="B77" s="293"/>
      <c r="C77" s="294"/>
      <c r="D77" s="294"/>
      <c r="E77" s="295"/>
      <c r="F77" s="295"/>
      <c r="G77" s="295"/>
      <c r="H77" s="295"/>
      <c r="I77" s="295"/>
      <c r="J77" s="295"/>
      <c r="K77" s="295"/>
      <c r="L77" s="295"/>
      <c r="M77" s="295"/>
      <c r="N77" s="295"/>
      <c r="O77" s="295"/>
      <c r="P77" s="295"/>
      <c r="Q77" s="295"/>
      <c r="R77" s="295"/>
      <c r="S77" s="295"/>
      <c r="T77" s="295"/>
      <c r="U77" s="295"/>
      <c r="V77" s="295"/>
      <c r="W77" s="295"/>
      <c r="X77" s="295"/>
      <c r="Y77" s="295"/>
      <c r="Z77" s="295"/>
      <c r="AA77" s="295"/>
      <c r="AB77" s="295"/>
      <c r="AC77" s="295"/>
      <c r="AD77" s="295"/>
      <c r="AE77" s="295"/>
      <c r="AF77" s="295"/>
      <c r="AG77" s="295"/>
      <c r="AH77" s="295"/>
      <c r="AI77" s="295"/>
      <c r="AJ77" s="295"/>
      <c r="AK77" s="295"/>
      <c r="AL77" s="295"/>
      <c r="AM77" s="295"/>
      <c r="AN77" s="295"/>
      <c r="AO77" s="295"/>
      <c r="AP77" s="295"/>
      <c r="AQ77" s="295"/>
      <c r="AR77" s="295"/>
      <c r="AS77" s="295"/>
      <c r="AT77" s="295"/>
      <c r="AU77" s="295"/>
      <c r="AV77" s="295"/>
      <c r="AW77" s="295"/>
      <c r="AX77" s="295"/>
      <c r="AY77" s="295"/>
      <c r="AZ77" s="295"/>
      <c r="BA77" s="295"/>
      <c r="BB77" s="295"/>
      <c r="BC77" s="295"/>
      <c r="BD77" s="295"/>
      <c r="BE77" s="295"/>
      <c r="BF77" s="295"/>
      <c r="BG77" s="295"/>
      <c r="BH77" s="295"/>
      <c r="BI77" s="295"/>
      <c r="BJ77" s="295"/>
      <c r="BK77" s="295"/>
      <c r="BL77" s="295"/>
      <c r="BM77" s="295"/>
      <c r="BN77" s="295"/>
      <c r="BO77" s="295"/>
      <c r="BP77" s="295"/>
      <c r="BQ77" s="293"/>
      <c r="BR77" s="293"/>
      <c r="BS77" s="293"/>
      <c r="BT77" s="293"/>
      <c r="BU77" s="293"/>
      <c r="BV77" s="293"/>
      <c r="BW77" s="293"/>
      <c r="BX77" s="293"/>
      <c r="BY77" s="293"/>
      <c r="BZ77" s="293"/>
      <c r="CA77" s="293"/>
    </row>
    <row r="78" spans="1:79" s="296" customFormat="1" x14ac:dyDescent="0.2">
      <c r="A78" s="293"/>
      <c r="B78" s="293"/>
      <c r="C78" s="294"/>
      <c r="D78" s="294"/>
      <c r="E78" s="295"/>
      <c r="F78" s="295"/>
      <c r="G78" s="295"/>
      <c r="H78" s="295"/>
      <c r="I78" s="295"/>
      <c r="J78" s="295"/>
      <c r="K78" s="295"/>
      <c r="L78" s="295"/>
      <c r="M78" s="295"/>
      <c r="N78" s="295"/>
      <c r="O78" s="295"/>
      <c r="P78" s="295"/>
      <c r="Q78" s="295"/>
      <c r="R78" s="295"/>
      <c r="S78" s="295"/>
      <c r="T78" s="295"/>
      <c r="U78" s="295"/>
      <c r="V78" s="295"/>
      <c r="W78" s="295"/>
      <c r="X78" s="295"/>
      <c r="Y78" s="295"/>
      <c r="Z78" s="295"/>
      <c r="AA78" s="295"/>
      <c r="AB78" s="295"/>
      <c r="AC78" s="295"/>
      <c r="AD78" s="295"/>
      <c r="AE78" s="295"/>
      <c r="AF78" s="295"/>
      <c r="AG78" s="295"/>
      <c r="AH78" s="295"/>
      <c r="AI78" s="295"/>
      <c r="AJ78" s="295"/>
      <c r="AK78" s="295"/>
      <c r="AL78" s="295"/>
      <c r="AM78" s="295"/>
      <c r="AN78" s="295"/>
      <c r="AO78" s="295"/>
      <c r="AP78" s="295"/>
      <c r="AQ78" s="295"/>
      <c r="AR78" s="295"/>
      <c r="AS78" s="295"/>
      <c r="AT78" s="295"/>
      <c r="AU78" s="295"/>
      <c r="AV78" s="295"/>
      <c r="AW78" s="295"/>
      <c r="AX78" s="295"/>
      <c r="AY78" s="295"/>
      <c r="AZ78" s="295"/>
      <c r="BA78" s="295"/>
      <c r="BB78" s="295"/>
      <c r="BC78" s="295"/>
      <c r="BD78" s="295"/>
      <c r="BE78" s="295"/>
      <c r="BF78" s="295"/>
      <c r="BG78" s="295"/>
      <c r="BH78" s="295"/>
      <c r="BI78" s="295"/>
      <c r="BJ78" s="295"/>
      <c r="BK78" s="295"/>
      <c r="BL78" s="295"/>
      <c r="BM78" s="295"/>
      <c r="BN78" s="295"/>
      <c r="BO78" s="295"/>
      <c r="BP78" s="295"/>
      <c r="BQ78" s="293"/>
      <c r="BR78" s="293"/>
      <c r="BS78" s="293"/>
      <c r="BT78" s="293"/>
      <c r="BU78" s="293"/>
      <c r="BV78" s="293"/>
      <c r="BW78" s="293"/>
      <c r="BX78" s="293"/>
      <c r="BY78" s="293"/>
      <c r="BZ78" s="293"/>
      <c r="CA78" s="293"/>
    </row>
    <row r="79" spans="1:79" s="296" customFormat="1" x14ac:dyDescent="0.2">
      <c r="A79" s="293"/>
      <c r="B79" s="293"/>
      <c r="C79" s="294"/>
      <c r="D79" s="294"/>
      <c r="E79" s="295"/>
      <c r="F79" s="295"/>
      <c r="G79" s="295"/>
      <c r="H79" s="295"/>
      <c r="I79" s="295"/>
      <c r="J79" s="295"/>
      <c r="K79" s="295"/>
      <c r="L79" s="295"/>
      <c r="M79" s="295"/>
      <c r="N79" s="295"/>
      <c r="O79" s="295"/>
      <c r="P79" s="295"/>
      <c r="Q79" s="295"/>
      <c r="R79" s="295"/>
      <c r="S79" s="295"/>
      <c r="T79" s="295"/>
      <c r="U79" s="295"/>
      <c r="V79" s="295"/>
      <c r="W79" s="295"/>
      <c r="X79" s="295"/>
      <c r="Y79" s="295"/>
      <c r="Z79" s="295"/>
      <c r="AA79" s="295"/>
      <c r="AB79" s="295"/>
      <c r="AC79" s="295"/>
      <c r="AD79" s="295"/>
      <c r="AE79" s="295"/>
      <c r="AF79" s="295"/>
      <c r="AG79" s="295"/>
      <c r="AH79" s="295"/>
      <c r="AI79" s="295"/>
      <c r="AJ79" s="295"/>
      <c r="AK79" s="295"/>
      <c r="AL79" s="295"/>
      <c r="AM79" s="295"/>
      <c r="AN79" s="295"/>
      <c r="AO79" s="295"/>
      <c r="AP79" s="295"/>
      <c r="AQ79" s="295"/>
      <c r="AR79" s="295"/>
      <c r="AS79" s="295"/>
      <c r="AT79" s="295"/>
      <c r="AU79" s="295"/>
      <c r="AV79" s="295"/>
      <c r="AW79" s="295"/>
      <c r="AX79" s="295"/>
      <c r="AY79" s="295"/>
      <c r="AZ79" s="295"/>
      <c r="BA79" s="295"/>
      <c r="BB79" s="295"/>
      <c r="BC79" s="295"/>
      <c r="BD79" s="295"/>
      <c r="BE79" s="295"/>
      <c r="BF79" s="295"/>
      <c r="BG79" s="295"/>
      <c r="BH79" s="295"/>
      <c r="BI79" s="295"/>
      <c r="BJ79" s="295"/>
      <c r="BK79" s="295"/>
      <c r="BL79" s="295"/>
      <c r="BM79" s="295"/>
      <c r="BN79" s="295"/>
      <c r="BO79" s="295"/>
      <c r="BP79" s="295"/>
      <c r="BQ79" s="293"/>
      <c r="BR79" s="293"/>
      <c r="BS79" s="293"/>
      <c r="BT79" s="293"/>
      <c r="BU79" s="293"/>
      <c r="BV79" s="293"/>
      <c r="BW79" s="293"/>
      <c r="BX79" s="293"/>
      <c r="BY79" s="293"/>
      <c r="BZ79" s="293"/>
      <c r="CA79" s="293"/>
    </row>
    <row r="80" spans="1:79" s="296" customFormat="1" x14ac:dyDescent="0.2">
      <c r="A80" s="293"/>
      <c r="B80" s="293"/>
      <c r="C80" s="294"/>
      <c r="D80" s="294"/>
      <c r="E80" s="295"/>
      <c r="F80" s="295"/>
      <c r="G80" s="295"/>
      <c r="H80" s="295"/>
      <c r="I80" s="295"/>
      <c r="J80" s="295"/>
      <c r="K80" s="295"/>
      <c r="L80" s="295"/>
      <c r="M80" s="295"/>
      <c r="N80" s="295"/>
      <c r="O80" s="295"/>
      <c r="P80" s="295"/>
      <c r="Q80" s="295"/>
      <c r="R80" s="295"/>
      <c r="S80" s="295"/>
      <c r="T80" s="295"/>
      <c r="U80" s="295"/>
      <c r="V80" s="295"/>
      <c r="W80" s="295"/>
      <c r="X80" s="295"/>
      <c r="Y80" s="295"/>
      <c r="Z80" s="295"/>
      <c r="AA80" s="295"/>
      <c r="AB80" s="295"/>
      <c r="AC80" s="295"/>
      <c r="AD80" s="295"/>
      <c r="AE80" s="295"/>
      <c r="AF80" s="295"/>
      <c r="AG80" s="295"/>
      <c r="AH80" s="295"/>
      <c r="AI80" s="295"/>
      <c r="AJ80" s="295"/>
      <c r="AK80" s="295"/>
      <c r="AL80" s="295"/>
      <c r="AM80" s="295"/>
      <c r="AN80" s="295"/>
      <c r="AO80" s="295"/>
      <c r="AP80" s="295"/>
      <c r="AQ80" s="295"/>
      <c r="AR80" s="295"/>
      <c r="AS80" s="295"/>
      <c r="AT80" s="295"/>
      <c r="AU80" s="295"/>
      <c r="AV80" s="295"/>
      <c r="AW80" s="295"/>
      <c r="AX80" s="295"/>
      <c r="AY80" s="295"/>
      <c r="AZ80" s="295"/>
      <c r="BA80" s="295"/>
      <c r="BB80" s="295"/>
      <c r="BC80" s="295"/>
      <c r="BD80" s="295"/>
      <c r="BE80" s="295"/>
      <c r="BF80" s="295"/>
      <c r="BG80" s="295"/>
      <c r="BH80" s="295"/>
      <c r="BI80" s="295"/>
      <c r="BJ80" s="295"/>
      <c r="BK80" s="295"/>
      <c r="BL80" s="295"/>
      <c r="BM80" s="295"/>
      <c r="BN80" s="295"/>
      <c r="BO80" s="295"/>
      <c r="BP80" s="295"/>
      <c r="BQ80" s="293"/>
      <c r="BR80" s="293"/>
      <c r="BS80" s="293"/>
      <c r="BT80" s="293"/>
      <c r="BU80" s="293"/>
      <c r="BV80" s="293"/>
      <c r="BW80" s="293"/>
      <c r="BX80" s="293"/>
      <c r="BY80" s="293"/>
      <c r="BZ80" s="293"/>
      <c r="CA80" s="293"/>
    </row>
    <row r="81" spans="1:79" s="296" customFormat="1" x14ac:dyDescent="0.2">
      <c r="A81" s="293"/>
      <c r="B81" s="293"/>
      <c r="C81" s="294"/>
      <c r="D81" s="294"/>
      <c r="E81" s="295"/>
      <c r="F81" s="295"/>
      <c r="G81" s="295"/>
      <c r="H81" s="295"/>
      <c r="I81" s="295"/>
      <c r="J81" s="295"/>
      <c r="K81" s="295"/>
      <c r="L81" s="295"/>
      <c r="M81" s="295"/>
      <c r="N81" s="295"/>
      <c r="O81" s="295"/>
      <c r="P81" s="295"/>
      <c r="Q81" s="295"/>
      <c r="R81" s="295"/>
      <c r="S81" s="295"/>
      <c r="T81" s="295"/>
      <c r="U81" s="295"/>
      <c r="V81" s="295"/>
      <c r="W81" s="295"/>
      <c r="X81" s="295"/>
      <c r="Y81" s="295"/>
      <c r="Z81" s="295"/>
      <c r="AA81" s="295"/>
      <c r="AB81" s="295"/>
      <c r="AC81" s="295"/>
      <c r="AD81" s="295"/>
      <c r="AE81" s="295"/>
      <c r="AF81" s="295"/>
      <c r="AG81" s="295"/>
      <c r="AH81" s="295"/>
      <c r="AI81" s="295"/>
      <c r="AJ81" s="295"/>
      <c r="AK81" s="295"/>
      <c r="AL81" s="295"/>
      <c r="AM81" s="295"/>
      <c r="AN81" s="295"/>
      <c r="AO81" s="295"/>
      <c r="AP81" s="295"/>
      <c r="AQ81" s="295"/>
      <c r="AR81" s="295"/>
      <c r="AS81" s="295"/>
      <c r="AT81" s="295"/>
      <c r="AU81" s="295"/>
      <c r="AV81" s="295"/>
      <c r="AW81" s="295"/>
      <c r="AX81" s="295"/>
      <c r="AY81" s="295"/>
      <c r="AZ81" s="295"/>
      <c r="BA81" s="295"/>
      <c r="BB81" s="295"/>
      <c r="BC81" s="295"/>
      <c r="BD81" s="295"/>
      <c r="BE81" s="295"/>
      <c r="BF81" s="295"/>
      <c r="BG81" s="295"/>
      <c r="BH81" s="295"/>
      <c r="BI81" s="295"/>
      <c r="BJ81" s="295"/>
      <c r="BK81" s="295"/>
      <c r="BL81" s="295"/>
      <c r="BM81" s="295"/>
      <c r="BN81" s="295"/>
      <c r="BO81" s="295"/>
      <c r="BP81" s="295"/>
      <c r="BQ81" s="293"/>
      <c r="BR81" s="293"/>
      <c r="BS81" s="293"/>
      <c r="BT81" s="293"/>
      <c r="BU81" s="293"/>
      <c r="BV81" s="293"/>
      <c r="BW81" s="293"/>
      <c r="BX81" s="293"/>
      <c r="BY81" s="293"/>
      <c r="BZ81" s="293"/>
      <c r="CA81" s="293"/>
    </row>
    <row r="82" spans="1:79" s="296" customFormat="1" x14ac:dyDescent="0.2">
      <c r="A82" s="293"/>
      <c r="B82" s="293"/>
      <c r="C82" s="294"/>
      <c r="D82" s="294"/>
      <c r="E82" s="295"/>
      <c r="F82" s="295"/>
      <c r="G82" s="295"/>
      <c r="H82" s="295"/>
      <c r="I82" s="295"/>
      <c r="J82" s="295"/>
      <c r="K82" s="295"/>
      <c r="L82" s="295"/>
      <c r="M82" s="295"/>
      <c r="N82" s="295"/>
      <c r="O82" s="295"/>
      <c r="P82" s="295"/>
      <c r="Q82" s="295"/>
      <c r="R82" s="295"/>
      <c r="S82" s="295"/>
      <c r="T82" s="295"/>
      <c r="U82" s="295"/>
      <c r="V82" s="295"/>
      <c r="W82" s="295"/>
      <c r="X82" s="295"/>
      <c r="Y82" s="295"/>
      <c r="Z82" s="295"/>
      <c r="AA82" s="295"/>
      <c r="AB82" s="295"/>
      <c r="AC82" s="295"/>
      <c r="AD82" s="295"/>
      <c r="AE82" s="295"/>
      <c r="AF82" s="295"/>
      <c r="AG82" s="295"/>
      <c r="AH82" s="295"/>
      <c r="AI82" s="295"/>
      <c r="AJ82" s="295"/>
      <c r="AK82" s="295"/>
      <c r="AL82" s="295"/>
      <c r="AM82" s="295"/>
      <c r="AN82" s="295"/>
      <c r="AO82" s="295"/>
      <c r="AP82" s="295"/>
      <c r="AQ82" s="295"/>
      <c r="AR82" s="295"/>
      <c r="AS82" s="295"/>
      <c r="AT82" s="295"/>
      <c r="AU82" s="295"/>
      <c r="AV82" s="295"/>
      <c r="AW82" s="295"/>
      <c r="AX82" s="295"/>
      <c r="AY82" s="295"/>
      <c r="AZ82" s="295"/>
      <c r="BA82" s="295"/>
      <c r="BB82" s="295"/>
      <c r="BC82" s="295"/>
      <c r="BD82" s="295"/>
      <c r="BE82" s="295"/>
      <c r="BF82" s="295"/>
      <c r="BG82" s="295"/>
      <c r="BH82" s="295"/>
      <c r="BI82" s="295"/>
      <c r="BJ82" s="295"/>
      <c r="BK82" s="295"/>
      <c r="BL82" s="295"/>
      <c r="BM82" s="295"/>
      <c r="BN82" s="295"/>
      <c r="BO82" s="295"/>
      <c r="BP82" s="295"/>
      <c r="BQ82" s="293"/>
      <c r="BR82" s="293"/>
      <c r="BS82" s="293"/>
      <c r="BT82" s="293"/>
      <c r="BU82" s="293"/>
      <c r="BV82" s="293"/>
      <c r="BW82" s="293"/>
      <c r="BX82" s="293"/>
      <c r="BY82" s="293"/>
      <c r="BZ82" s="293"/>
      <c r="CA82" s="293"/>
    </row>
    <row r="83" spans="1:79" s="296" customFormat="1" x14ac:dyDescent="0.2">
      <c r="A83" s="293"/>
      <c r="B83" s="293"/>
      <c r="C83" s="294"/>
      <c r="D83" s="294"/>
      <c r="E83" s="295"/>
      <c r="F83" s="295"/>
      <c r="G83" s="295"/>
      <c r="H83" s="295"/>
      <c r="I83" s="295"/>
      <c r="J83" s="295"/>
      <c r="K83" s="295"/>
      <c r="L83" s="295"/>
      <c r="M83" s="295"/>
      <c r="N83" s="295"/>
      <c r="O83" s="295"/>
      <c r="P83" s="295"/>
      <c r="Q83" s="295"/>
      <c r="R83" s="295"/>
      <c r="S83" s="295"/>
      <c r="T83" s="295"/>
      <c r="U83" s="295"/>
      <c r="V83" s="295"/>
      <c r="W83" s="295"/>
      <c r="X83" s="295"/>
      <c r="Y83" s="295"/>
      <c r="Z83" s="295"/>
      <c r="AA83" s="295"/>
      <c r="AB83" s="295"/>
      <c r="AC83" s="295"/>
      <c r="AD83" s="295"/>
      <c r="AE83" s="295"/>
      <c r="AF83" s="295"/>
      <c r="AG83" s="295"/>
      <c r="AH83" s="295"/>
      <c r="AI83" s="295"/>
      <c r="AJ83" s="295"/>
      <c r="AK83" s="295"/>
      <c r="AL83" s="295"/>
      <c r="AM83" s="295"/>
      <c r="AN83" s="295"/>
      <c r="AO83" s="295"/>
      <c r="AP83" s="295"/>
      <c r="AQ83" s="295"/>
      <c r="AR83" s="295"/>
      <c r="AS83" s="295"/>
      <c r="AT83" s="295"/>
      <c r="AU83" s="295"/>
      <c r="AV83" s="295"/>
      <c r="AW83" s="295"/>
      <c r="AX83" s="295"/>
      <c r="AY83" s="295"/>
      <c r="AZ83" s="295"/>
      <c r="BA83" s="295"/>
      <c r="BB83" s="295"/>
      <c r="BC83" s="295"/>
      <c r="BD83" s="295"/>
      <c r="BE83" s="295"/>
      <c r="BF83" s="295"/>
      <c r="BG83" s="295"/>
      <c r="BH83" s="295"/>
      <c r="BI83" s="295"/>
      <c r="BJ83" s="295"/>
      <c r="BK83" s="295"/>
      <c r="BL83" s="295"/>
      <c r="BM83" s="295"/>
      <c r="BN83" s="295"/>
      <c r="BO83" s="295"/>
      <c r="BP83" s="295"/>
      <c r="BQ83" s="293"/>
      <c r="BR83" s="293"/>
      <c r="BS83" s="293"/>
      <c r="BT83" s="293"/>
      <c r="BU83" s="293"/>
      <c r="BV83" s="293"/>
      <c r="BW83" s="293"/>
      <c r="BX83" s="293"/>
      <c r="BY83" s="293"/>
      <c r="BZ83" s="293"/>
      <c r="CA83" s="293"/>
    </row>
    <row r="84" spans="1:79" s="296" customFormat="1" x14ac:dyDescent="0.2">
      <c r="A84" s="293"/>
      <c r="B84" s="293"/>
      <c r="C84" s="294"/>
      <c r="D84" s="294"/>
      <c r="E84" s="295"/>
      <c r="F84" s="295"/>
      <c r="G84" s="295"/>
      <c r="H84" s="295"/>
      <c r="I84" s="295"/>
      <c r="J84" s="295"/>
      <c r="K84" s="295"/>
      <c r="L84" s="295"/>
      <c r="M84" s="295"/>
      <c r="N84" s="295"/>
      <c r="O84" s="295"/>
      <c r="P84" s="295"/>
      <c r="Q84" s="295"/>
      <c r="R84" s="295"/>
      <c r="S84" s="295"/>
      <c r="T84" s="295"/>
      <c r="U84" s="295"/>
      <c r="V84" s="295"/>
      <c r="W84" s="295"/>
      <c r="X84" s="295"/>
      <c r="Y84" s="295"/>
      <c r="Z84" s="295"/>
      <c r="AA84" s="295"/>
      <c r="AB84" s="295"/>
      <c r="AC84" s="295"/>
      <c r="AD84" s="295"/>
      <c r="AE84" s="295"/>
      <c r="AF84" s="295"/>
      <c r="AG84" s="295"/>
      <c r="AH84" s="295"/>
      <c r="AI84" s="295"/>
      <c r="AJ84" s="295"/>
      <c r="AK84" s="295"/>
      <c r="AL84" s="295"/>
      <c r="AM84" s="295"/>
      <c r="AN84" s="295"/>
      <c r="AO84" s="295"/>
      <c r="AP84" s="295"/>
      <c r="AQ84" s="295"/>
      <c r="AR84" s="295"/>
      <c r="AS84" s="295"/>
      <c r="AT84" s="295"/>
      <c r="AU84" s="295"/>
      <c r="AV84" s="295"/>
      <c r="AW84" s="295"/>
      <c r="AX84" s="295"/>
      <c r="AY84" s="295"/>
      <c r="AZ84" s="295"/>
      <c r="BA84" s="295"/>
      <c r="BB84" s="295"/>
      <c r="BC84" s="295"/>
      <c r="BD84" s="295"/>
      <c r="BE84" s="295"/>
      <c r="BF84" s="295"/>
      <c r="BG84" s="295"/>
      <c r="BH84" s="295"/>
      <c r="BI84" s="295"/>
      <c r="BJ84" s="295"/>
      <c r="BK84" s="295"/>
      <c r="BL84" s="295"/>
      <c r="BM84" s="295"/>
      <c r="BN84" s="295"/>
      <c r="BO84" s="295"/>
      <c r="BP84" s="295"/>
      <c r="BQ84" s="293"/>
      <c r="BR84" s="293"/>
      <c r="BS84" s="293"/>
      <c r="BT84" s="293"/>
      <c r="BU84" s="293"/>
      <c r="BV84" s="293"/>
      <c r="BW84" s="293"/>
      <c r="BX84" s="293"/>
      <c r="BY84" s="293"/>
      <c r="BZ84" s="293"/>
      <c r="CA84" s="293"/>
    </row>
    <row r="85" spans="1:79" s="296" customFormat="1" x14ac:dyDescent="0.2">
      <c r="A85" s="293"/>
      <c r="B85" s="293"/>
      <c r="C85" s="294"/>
      <c r="D85" s="294"/>
      <c r="E85" s="295"/>
      <c r="F85" s="295"/>
      <c r="G85" s="295"/>
      <c r="H85" s="295"/>
      <c r="I85" s="295"/>
      <c r="J85" s="295"/>
      <c r="K85" s="295"/>
      <c r="L85" s="295"/>
      <c r="M85" s="295"/>
      <c r="N85" s="295"/>
      <c r="O85" s="295"/>
      <c r="P85" s="295"/>
      <c r="Q85" s="295"/>
      <c r="R85" s="295"/>
      <c r="S85" s="295"/>
      <c r="T85" s="295"/>
      <c r="U85" s="295"/>
      <c r="V85" s="295"/>
      <c r="W85" s="295"/>
      <c r="X85" s="295"/>
      <c r="Y85" s="295"/>
      <c r="Z85" s="295"/>
      <c r="AA85" s="295"/>
      <c r="AB85" s="295"/>
      <c r="AC85" s="295"/>
      <c r="AD85" s="295"/>
      <c r="AE85" s="295"/>
      <c r="AF85" s="295"/>
      <c r="AG85" s="295"/>
      <c r="AH85" s="295"/>
      <c r="AI85" s="295"/>
      <c r="AJ85" s="295"/>
      <c r="AK85" s="295"/>
      <c r="AL85" s="295"/>
      <c r="AM85" s="295"/>
      <c r="AN85" s="295"/>
      <c r="AO85" s="295"/>
      <c r="AP85" s="295"/>
      <c r="AQ85" s="295"/>
      <c r="AR85" s="295"/>
      <c r="AS85" s="295"/>
      <c r="AT85" s="295"/>
      <c r="AU85" s="295"/>
      <c r="AV85" s="295"/>
      <c r="AW85" s="295"/>
      <c r="AX85" s="295"/>
      <c r="AY85" s="295"/>
      <c r="AZ85" s="295"/>
      <c r="BA85" s="295"/>
      <c r="BB85" s="295"/>
      <c r="BC85" s="295"/>
      <c r="BD85" s="295"/>
      <c r="BE85" s="295"/>
      <c r="BF85" s="295"/>
      <c r="BG85" s="295"/>
      <c r="BH85" s="295"/>
      <c r="BI85" s="295"/>
      <c r="BJ85" s="295"/>
      <c r="BK85" s="295"/>
      <c r="BL85" s="295"/>
      <c r="BM85" s="295"/>
      <c r="BN85" s="295"/>
      <c r="BO85" s="295"/>
      <c r="BP85" s="295"/>
      <c r="BQ85" s="293"/>
      <c r="BR85" s="293"/>
      <c r="BS85" s="293"/>
      <c r="BT85" s="293"/>
      <c r="BU85" s="293"/>
      <c r="BV85" s="293"/>
      <c r="BW85" s="293"/>
      <c r="BX85" s="293"/>
      <c r="BY85" s="293"/>
      <c r="BZ85" s="293"/>
      <c r="CA85" s="293"/>
    </row>
    <row r="86" spans="1:79" s="296" customFormat="1" x14ac:dyDescent="0.2">
      <c r="A86" s="293"/>
      <c r="B86" s="293"/>
      <c r="C86" s="294"/>
      <c r="D86" s="294"/>
      <c r="E86" s="295"/>
      <c r="F86" s="295"/>
      <c r="G86" s="295"/>
      <c r="H86" s="295"/>
      <c r="I86" s="295"/>
      <c r="J86" s="295"/>
      <c r="K86" s="295"/>
      <c r="L86" s="295"/>
      <c r="M86" s="295"/>
      <c r="N86" s="295"/>
      <c r="O86" s="295"/>
      <c r="P86" s="295"/>
      <c r="Q86" s="295"/>
      <c r="R86" s="295"/>
      <c r="S86" s="295"/>
      <c r="T86" s="295"/>
      <c r="U86" s="295"/>
      <c r="V86" s="295"/>
      <c r="W86" s="295"/>
      <c r="X86" s="295"/>
      <c r="Y86" s="295"/>
      <c r="Z86" s="295"/>
      <c r="AA86" s="295"/>
      <c r="AB86" s="295"/>
      <c r="AC86" s="295"/>
      <c r="AD86" s="295"/>
      <c r="AE86" s="295"/>
      <c r="AF86" s="295"/>
      <c r="AG86" s="295"/>
      <c r="AH86" s="295"/>
      <c r="AI86" s="295"/>
      <c r="AJ86" s="295"/>
      <c r="AK86" s="295"/>
      <c r="AL86" s="295"/>
      <c r="AM86" s="295"/>
      <c r="AN86" s="295"/>
      <c r="AO86" s="295"/>
      <c r="AP86" s="295"/>
      <c r="AQ86" s="295"/>
      <c r="AR86" s="295"/>
      <c r="AS86" s="295"/>
      <c r="AT86" s="295"/>
      <c r="AU86" s="295"/>
      <c r="AV86" s="295"/>
      <c r="AW86" s="295"/>
      <c r="AX86" s="295"/>
      <c r="AY86" s="295"/>
      <c r="AZ86" s="295"/>
      <c r="BA86" s="295"/>
      <c r="BB86" s="295"/>
      <c r="BC86" s="295"/>
      <c r="BD86" s="295"/>
      <c r="BE86" s="295"/>
      <c r="BF86" s="295"/>
      <c r="BG86" s="295"/>
      <c r="BH86" s="295"/>
      <c r="BI86" s="295"/>
      <c r="BJ86" s="295"/>
      <c r="BK86" s="295"/>
      <c r="BL86" s="295"/>
      <c r="BM86" s="295"/>
      <c r="BN86" s="295"/>
      <c r="BO86" s="295"/>
      <c r="BP86" s="295"/>
      <c r="BQ86" s="293"/>
      <c r="BR86" s="293"/>
      <c r="BS86" s="293"/>
      <c r="BT86" s="293"/>
      <c r="BU86" s="293"/>
      <c r="BV86" s="293"/>
      <c r="BW86" s="293"/>
      <c r="BX86" s="293"/>
      <c r="BY86" s="293"/>
      <c r="BZ86" s="293"/>
      <c r="CA86" s="293"/>
    </row>
    <row r="87" spans="1:79" s="296" customFormat="1" x14ac:dyDescent="0.2">
      <c r="A87" s="293"/>
      <c r="B87" s="293"/>
      <c r="C87" s="294"/>
      <c r="D87" s="294"/>
      <c r="E87" s="295"/>
      <c r="F87" s="295"/>
      <c r="G87" s="295"/>
      <c r="H87" s="295"/>
      <c r="I87" s="295"/>
      <c r="J87" s="295"/>
      <c r="K87" s="295"/>
      <c r="L87" s="295"/>
      <c r="M87" s="295"/>
      <c r="N87" s="295"/>
      <c r="O87" s="295"/>
      <c r="P87" s="295"/>
      <c r="Q87" s="295"/>
      <c r="R87" s="295"/>
      <c r="S87" s="295"/>
      <c r="T87" s="295"/>
      <c r="U87" s="295"/>
      <c r="V87" s="295"/>
      <c r="W87" s="295"/>
      <c r="X87" s="295"/>
      <c r="Y87" s="295"/>
      <c r="Z87" s="295"/>
      <c r="AA87" s="295"/>
      <c r="AB87" s="295"/>
      <c r="AC87" s="295"/>
      <c r="AD87" s="295"/>
      <c r="AE87" s="295"/>
      <c r="AF87" s="295"/>
      <c r="AG87" s="295"/>
      <c r="AH87" s="295"/>
      <c r="AI87" s="295"/>
      <c r="AJ87" s="295"/>
      <c r="AK87" s="295"/>
      <c r="AL87" s="295"/>
      <c r="AM87" s="295"/>
      <c r="AN87" s="295"/>
      <c r="AO87" s="295"/>
      <c r="AP87" s="295"/>
      <c r="AQ87" s="295"/>
      <c r="AR87" s="295"/>
      <c r="AS87" s="295"/>
      <c r="AT87" s="295"/>
      <c r="AU87" s="295"/>
      <c r="AV87" s="295"/>
      <c r="AW87" s="295"/>
      <c r="AX87" s="295"/>
      <c r="AY87" s="295"/>
      <c r="AZ87" s="295"/>
      <c r="BA87" s="295"/>
      <c r="BB87" s="295"/>
      <c r="BC87" s="295"/>
      <c r="BD87" s="295"/>
      <c r="BE87" s="295"/>
      <c r="BF87" s="295"/>
      <c r="BG87" s="295"/>
      <c r="BH87" s="295"/>
      <c r="BI87" s="295"/>
      <c r="BJ87" s="295"/>
      <c r="BK87" s="295"/>
      <c r="BL87" s="295"/>
      <c r="BM87" s="295"/>
      <c r="BN87" s="295"/>
      <c r="BO87" s="295"/>
      <c r="BP87" s="295"/>
      <c r="BQ87" s="293"/>
      <c r="BR87" s="293"/>
      <c r="BS87" s="293"/>
      <c r="BT87" s="293"/>
      <c r="BU87" s="293"/>
      <c r="BV87" s="293"/>
      <c r="BW87" s="293"/>
      <c r="BX87" s="293"/>
      <c r="BY87" s="293"/>
      <c r="BZ87" s="293"/>
      <c r="CA87" s="293"/>
    </row>
    <row r="88" spans="1:79" s="296" customFormat="1" x14ac:dyDescent="0.2">
      <c r="A88" s="293"/>
      <c r="B88" s="293"/>
      <c r="C88" s="294"/>
      <c r="D88" s="294"/>
      <c r="E88" s="295"/>
      <c r="F88" s="295"/>
      <c r="G88" s="295"/>
      <c r="H88" s="295"/>
      <c r="I88" s="295"/>
      <c r="J88" s="295"/>
      <c r="K88" s="295"/>
      <c r="L88" s="295"/>
      <c r="M88" s="295"/>
      <c r="N88" s="295"/>
      <c r="O88" s="295"/>
      <c r="P88" s="295"/>
      <c r="Q88" s="295"/>
      <c r="R88" s="295"/>
      <c r="S88" s="295"/>
      <c r="T88" s="295"/>
      <c r="U88" s="295"/>
      <c r="V88" s="295"/>
      <c r="W88" s="295"/>
      <c r="X88" s="295"/>
      <c r="Y88" s="295"/>
      <c r="Z88" s="295"/>
      <c r="AA88" s="295"/>
      <c r="AB88" s="295"/>
      <c r="AC88" s="295"/>
      <c r="AD88" s="295"/>
      <c r="AE88" s="295"/>
      <c r="AF88" s="295"/>
      <c r="AG88" s="295"/>
      <c r="AH88" s="295"/>
      <c r="AI88" s="295"/>
      <c r="AJ88" s="295"/>
      <c r="AK88" s="295"/>
      <c r="AL88" s="295"/>
      <c r="AM88" s="295"/>
      <c r="AN88" s="295"/>
      <c r="AO88" s="295"/>
      <c r="AP88" s="295"/>
      <c r="AQ88" s="295"/>
      <c r="AR88" s="295"/>
      <c r="AS88" s="295"/>
      <c r="AT88" s="295"/>
      <c r="AU88" s="295"/>
      <c r="AV88" s="295"/>
      <c r="AW88" s="295"/>
      <c r="AX88" s="295"/>
      <c r="AY88" s="295"/>
      <c r="AZ88" s="295"/>
      <c r="BA88" s="295"/>
      <c r="BB88" s="295"/>
      <c r="BC88" s="295"/>
      <c r="BD88" s="295"/>
      <c r="BE88" s="295"/>
      <c r="BF88" s="295"/>
      <c r="BG88" s="295"/>
      <c r="BH88" s="295"/>
      <c r="BI88" s="295"/>
      <c r="BJ88" s="295"/>
      <c r="BK88" s="295"/>
      <c r="BL88" s="295"/>
      <c r="BM88" s="295"/>
      <c r="BN88" s="295"/>
      <c r="BO88" s="295"/>
      <c r="BP88" s="295"/>
      <c r="BQ88" s="293"/>
      <c r="BR88" s="293"/>
      <c r="BS88" s="293"/>
      <c r="BT88" s="293"/>
      <c r="BU88" s="293"/>
      <c r="BV88" s="293"/>
      <c r="BW88" s="293"/>
      <c r="BX88" s="293"/>
      <c r="BY88" s="293"/>
      <c r="BZ88" s="293"/>
      <c r="CA88" s="293"/>
    </row>
    <row r="89" spans="1:79" s="296" customFormat="1" x14ac:dyDescent="0.2">
      <c r="A89" s="293"/>
      <c r="B89" s="293"/>
      <c r="C89" s="294"/>
      <c r="D89" s="294"/>
      <c r="E89" s="295"/>
      <c r="F89" s="295"/>
      <c r="G89" s="295"/>
      <c r="H89" s="295"/>
      <c r="I89" s="295"/>
      <c r="J89" s="295"/>
      <c r="K89" s="295"/>
      <c r="L89" s="295"/>
      <c r="M89" s="295"/>
      <c r="N89" s="295"/>
      <c r="O89" s="295"/>
      <c r="P89" s="295"/>
      <c r="Q89" s="295"/>
      <c r="R89" s="295"/>
      <c r="S89" s="295"/>
      <c r="T89" s="295"/>
      <c r="U89" s="295"/>
      <c r="V89" s="295"/>
      <c r="W89" s="295"/>
      <c r="X89" s="295"/>
      <c r="Y89" s="295"/>
      <c r="Z89" s="295"/>
      <c r="AA89" s="295"/>
      <c r="AB89" s="295"/>
      <c r="AC89" s="295"/>
      <c r="AD89" s="295"/>
      <c r="AE89" s="295"/>
      <c r="AF89" s="295"/>
      <c r="AG89" s="295"/>
      <c r="AH89" s="295"/>
      <c r="AI89" s="295"/>
      <c r="AJ89" s="295"/>
      <c r="AK89" s="295"/>
      <c r="AL89" s="295"/>
      <c r="AM89" s="295"/>
      <c r="AN89" s="295"/>
      <c r="AO89" s="295"/>
      <c r="AP89" s="295"/>
      <c r="AQ89" s="295"/>
      <c r="AR89" s="295"/>
      <c r="AS89" s="295"/>
      <c r="AT89" s="295"/>
      <c r="AU89" s="295"/>
      <c r="AV89" s="295"/>
      <c r="AW89" s="295"/>
      <c r="AX89" s="295"/>
      <c r="AY89" s="295"/>
      <c r="AZ89" s="295"/>
      <c r="BA89" s="295"/>
      <c r="BB89" s="295"/>
      <c r="BC89" s="295"/>
      <c r="BD89" s="295"/>
      <c r="BE89" s="295"/>
      <c r="BF89" s="295"/>
      <c r="BG89" s="295"/>
      <c r="BH89" s="295"/>
      <c r="BI89" s="295"/>
      <c r="BJ89" s="295"/>
      <c r="BK89" s="295"/>
      <c r="BL89" s="295"/>
      <c r="BM89" s="295"/>
      <c r="BN89" s="295"/>
      <c r="BO89" s="295"/>
      <c r="BP89" s="295"/>
      <c r="BQ89" s="293"/>
      <c r="BR89" s="293"/>
      <c r="BS89" s="293"/>
      <c r="BT89" s="293"/>
      <c r="BU89" s="293"/>
      <c r="BV89" s="293"/>
      <c r="BW89" s="293"/>
      <c r="BX89" s="293"/>
      <c r="BY89" s="293"/>
      <c r="BZ89" s="293"/>
      <c r="CA89" s="293"/>
    </row>
    <row r="90" spans="1:79" s="296" customFormat="1" x14ac:dyDescent="0.2">
      <c r="A90" s="293"/>
      <c r="B90" s="293"/>
      <c r="C90" s="294"/>
      <c r="D90" s="294"/>
      <c r="E90" s="295"/>
      <c r="F90" s="295"/>
      <c r="G90" s="295"/>
      <c r="H90" s="295"/>
      <c r="I90" s="295"/>
      <c r="J90" s="295"/>
      <c r="K90" s="295"/>
      <c r="L90" s="295"/>
      <c r="M90" s="295"/>
      <c r="N90" s="295"/>
      <c r="O90" s="295"/>
      <c r="P90" s="295"/>
      <c r="Q90" s="295"/>
      <c r="R90" s="295"/>
      <c r="S90" s="295"/>
      <c r="T90" s="295"/>
      <c r="U90" s="295"/>
      <c r="V90" s="295"/>
      <c r="W90" s="295"/>
      <c r="X90" s="295"/>
      <c r="Y90" s="295"/>
      <c r="Z90" s="295"/>
      <c r="AA90" s="295"/>
      <c r="AB90" s="295"/>
      <c r="AC90" s="295"/>
      <c r="AD90" s="295"/>
      <c r="AE90" s="295"/>
      <c r="AF90" s="295"/>
      <c r="AG90" s="295"/>
      <c r="AH90" s="295"/>
      <c r="AI90" s="295"/>
      <c r="AJ90" s="295"/>
      <c r="AK90" s="295"/>
      <c r="AL90" s="295"/>
      <c r="AM90" s="295"/>
      <c r="AN90" s="295"/>
      <c r="AO90" s="295"/>
      <c r="AP90" s="295"/>
      <c r="AQ90" s="295"/>
      <c r="AR90" s="295"/>
      <c r="AS90" s="295"/>
      <c r="AT90" s="295"/>
      <c r="AU90" s="295"/>
      <c r="AV90" s="295"/>
      <c r="AW90" s="295"/>
      <c r="AX90" s="295"/>
      <c r="AY90" s="295"/>
      <c r="AZ90" s="295"/>
      <c r="BA90" s="295"/>
      <c r="BB90" s="295"/>
      <c r="BC90" s="295"/>
      <c r="BD90" s="295"/>
      <c r="BE90" s="295"/>
      <c r="BF90" s="295"/>
      <c r="BG90" s="295"/>
      <c r="BH90" s="295"/>
      <c r="BI90" s="295"/>
      <c r="BJ90" s="295"/>
      <c r="BK90" s="295"/>
      <c r="BL90" s="295"/>
      <c r="BM90" s="295"/>
      <c r="BN90" s="295"/>
      <c r="BO90" s="295"/>
      <c r="BP90" s="295"/>
      <c r="BQ90" s="293"/>
      <c r="BR90" s="293"/>
      <c r="BS90" s="293"/>
      <c r="BT90" s="293"/>
      <c r="BU90" s="293"/>
      <c r="BV90" s="293"/>
      <c r="BW90" s="293"/>
      <c r="BX90" s="293"/>
      <c r="BY90" s="293"/>
      <c r="BZ90" s="293"/>
      <c r="CA90" s="293"/>
    </row>
    <row r="91" spans="1:79" s="296" customFormat="1" x14ac:dyDescent="0.2">
      <c r="A91" s="293"/>
      <c r="B91" s="293"/>
      <c r="C91" s="294"/>
      <c r="D91" s="294"/>
      <c r="E91" s="295"/>
      <c r="F91" s="295"/>
      <c r="G91" s="295"/>
      <c r="H91" s="295"/>
      <c r="I91" s="295"/>
      <c r="J91" s="295"/>
      <c r="K91" s="295"/>
      <c r="L91" s="295"/>
      <c r="M91" s="295"/>
      <c r="N91" s="295"/>
      <c r="O91" s="295"/>
      <c r="P91" s="295"/>
      <c r="Q91" s="295"/>
      <c r="R91" s="295"/>
      <c r="S91" s="295"/>
      <c r="T91" s="295"/>
      <c r="U91" s="295"/>
      <c r="V91" s="295"/>
      <c r="W91" s="295"/>
      <c r="X91" s="295"/>
      <c r="Y91" s="295"/>
      <c r="Z91" s="295"/>
      <c r="AA91" s="295"/>
      <c r="AB91" s="295"/>
      <c r="AC91" s="295"/>
      <c r="AD91" s="295"/>
      <c r="AE91" s="295"/>
      <c r="AF91" s="295"/>
      <c r="AG91" s="295"/>
      <c r="AH91" s="295"/>
      <c r="AI91" s="295"/>
      <c r="AJ91" s="295"/>
      <c r="AK91" s="295"/>
      <c r="AL91" s="295"/>
      <c r="AM91" s="295"/>
      <c r="AN91" s="295"/>
      <c r="AO91" s="295"/>
      <c r="AP91" s="295"/>
      <c r="AQ91" s="295"/>
      <c r="AR91" s="295"/>
      <c r="AS91" s="295"/>
      <c r="AT91" s="295"/>
      <c r="AU91" s="295"/>
      <c r="AV91" s="295"/>
      <c r="AW91" s="295"/>
      <c r="AX91" s="295"/>
      <c r="AY91" s="295"/>
      <c r="AZ91" s="295"/>
      <c r="BA91" s="295"/>
      <c r="BB91" s="295"/>
      <c r="BC91" s="295"/>
      <c r="BD91" s="295"/>
      <c r="BE91" s="295"/>
      <c r="BF91" s="295"/>
      <c r="BG91" s="295"/>
      <c r="BH91" s="295"/>
      <c r="BI91" s="295"/>
      <c r="BJ91" s="295"/>
      <c r="BK91" s="295"/>
      <c r="BL91" s="295"/>
      <c r="BM91" s="295"/>
      <c r="BN91" s="295"/>
      <c r="BO91" s="295"/>
      <c r="BP91" s="295"/>
      <c r="BQ91" s="293"/>
      <c r="BR91" s="293"/>
      <c r="BS91" s="293"/>
      <c r="BT91" s="293"/>
      <c r="BU91" s="293"/>
      <c r="BV91" s="293"/>
      <c r="BW91" s="293"/>
      <c r="BX91" s="293"/>
      <c r="BY91" s="293"/>
      <c r="BZ91" s="293"/>
      <c r="CA91" s="293"/>
    </row>
    <row r="92" spans="1:79" s="296" customFormat="1" x14ac:dyDescent="0.2">
      <c r="A92" s="293"/>
      <c r="B92" s="293"/>
      <c r="C92" s="294"/>
      <c r="D92" s="294"/>
      <c r="E92" s="295"/>
      <c r="F92" s="295"/>
      <c r="G92" s="295"/>
      <c r="H92" s="295"/>
      <c r="I92" s="295"/>
      <c r="J92" s="295"/>
      <c r="K92" s="295"/>
      <c r="L92" s="295"/>
      <c r="M92" s="295"/>
      <c r="N92" s="295"/>
      <c r="O92" s="295"/>
      <c r="P92" s="295"/>
      <c r="Q92" s="295"/>
      <c r="R92" s="295"/>
      <c r="S92" s="295"/>
      <c r="T92" s="295"/>
      <c r="U92" s="295"/>
      <c r="V92" s="295"/>
      <c r="W92" s="295"/>
      <c r="X92" s="295"/>
      <c r="Y92" s="295"/>
      <c r="Z92" s="295"/>
      <c r="AA92" s="295"/>
      <c r="AB92" s="295"/>
      <c r="AC92" s="295"/>
      <c r="AD92" s="295"/>
      <c r="AE92" s="295"/>
      <c r="AF92" s="295"/>
      <c r="AG92" s="295"/>
      <c r="AH92" s="295"/>
      <c r="AI92" s="295"/>
      <c r="AJ92" s="295"/>
      <c r="AK92" s="295"/>
      <c r="AL92" s="295"/>
      <c r="AM92" s="295"/>
      <c r="AN92" s="295"/>
      <c r="AO92" s="295"/>
      <c r="AP92" s="295"/>
      <c r="AQ92" s="295"/>
      <c r="AR92" s="295"/>
      <c r="AS92" s="295"/>
      <c r="AT92" s="295"/>
      <c r="AU92" s="295"/>
      <c r="AV92" s="295"/>
      <c r="AW92" s="295"/>
      <c r="AX92" s="295"/>
      <c r="AY92" s="295"/>
      <c r="AZ92" s="295"/>
      <c r="BA92" s="295"/>
      <c r="BB92" s="295"/>
      <c r="BC92" s="295"/>
      <c r="BD92" s="295"/>
      <c r="BE92" s="295"/>
      <c r="BF92" s="295"/>
      <c r="BG92" s="295"/>
      <c r="BH92" s="295"/>
      <c r="BI92" s="295"/>
      <c r="BJ92" s="295"/>
      <c r="BK92" s="295"/>
      <c r="BL92" s="295"/>
      <c r="BM92" s="295"/>
      <c r="BN92" s="295"/>
      <c r="BO92" s="295"/>
      <c r="BP92" s="295"/>
      <c r="BQ92" s="293"/>
      <c r="BR92" s="293"/>
      <c r="BS92" s="293"/>
      <c r="BT92" s="293"/>
      <c r="BU92" s="293"/>
      <c r="BV92" s="293"/>
      <c r="BW92" s="293"/>
      <c r="BX92" s="293"/>
      <c r="BY92" s="293"/>
      <c r="BZ92" s="293"/>
      <c r="CA92" s="293"/>
    </row>
    <row r="93" spans="1:79" s="296" customFormat="1" x14ac:dyDescent="0.2">
      <c r="A93" s="293"/>
      <c r="B93" s="293"/>
      <c r="C93" s="294"/>
      <c r="D93" s="294"/>
      <c r="E93" s="295"/>
      <c r="F93" s="295"/>
      <c r="G93" s="295"/>
      <c r="H93" s="295"/>
      <c r="I93" s="295"/>
      <c r="J93" s="295"/>
      <c r="K93" s="295"/>
      <c r="L93" s="295"/>
      <c r="M93" s="295"/>
      <c r="N93" s="295"/>
      <c r="O93" s="295"/>
      <c r="P93" s="295"/>
      <c r="Q93" s="295"/>
      <c r="R93" s="295"/>
      <c r="S93" s="295"/>
      <c r="T93" s="295"/>
      <c r="U93" s="295"/>
      <c r="V93" s="295"/>
      <c r="W93" s="295"/>
      <c r="X93" s="295"/>
      <c r="Y93" s="295"/>
      <c r="Z93" s="295"/>
      <c r="AA93" s="295"/>
      <c r="AB93" s="295"/>
      <c r="AC93" s="295"/>
      <c r="AD93" s="295"/>
      <c r="AE93" s="295"/>
      <c r="AF93" s="295"/>
      <c r="AG93" s="295"/>
      <c r="AH93" s="295"/>
      <c r="AI93" s="295"/>
      <c r="AJ93" s="295"/>
      <c r="AK93" s="295"/>
      <c r="AL93" s="295"/>
      <c r="AM93" s="295"/>
      <c r="AN93" s="295"/>
      <c r="AO93" s="295"/>
      <c r="AP93" s="295"/>
      <c r="AQ93" s="295"/>
      <c r="AR93" s="295"/>
      <c r="AS93" s="295"/>
      <c r="AT93" s="295"/>
      <c r="AU93" s="295"/>
      <c r="AV93" s="295"/>
      <c r="AW93" s="295"/>
      <c r="AX93" s="295"/>
      <c r="AY93" s="295"/>
      <c r="AZ93" s="295"/>
      <c r="BA93" s="295"/>
      <c r="BB93" s="295"/>
      <c r="BC93" s="295"/>
      <c r="BD93" s="295"/>
      <c r="BE93" s="295"/>
      <c r="BF93" s="295"/>
      <c r="BG93" s="295"/>
      <c r="BH93" s="295"/>
      <c r="BI93" s="295"/>
      <c r="BJ93" s="295"/>
      <c r="BK93" s="295"/>
      <c r="BL93" s="295"/>
      <c r="BM93" s="295"/>
      <c r="BN93" s="295"/>
      <c r="BO93" s="295"/>
      <c r="BP93" s="295"/>
      <c r="BQ93" s="293"/>
      <c r="BR93" s="293"/>
      <c r="BS93" s="293"/>
      <c r="BT93" s="293"/>
      <c r="BU93" s="293"/>
      <c r="BV93" s="293"/>
      <c r="BW93" s="293"/>
      <c r="BX93" s="293"/>
      <c r="BY93" s="293"/>
      <c r="BZ93" s="293"/>
      <c r="CA93" s="293"/>
    </row>
    <row r="94" spans="1:79" s="296" customFormat="1" x14ac:dyDescent="0.2">
      <c r="A94" s="293"/>
      <c r="B94" s="293"/>
      <c r="C94" s="294"/>
      <c r="D94" s="294"/>
      <c r="E94" s="294"/>
      <c r="F94" s="294"/>
      <c r="G94" s="294"/>
      <c r="H94" s="294"/>
      <c r="I94" s="294"/>
      <c r="J94" s="294"/>
      <c r="K94" s="294"/>
      <c r="L94" s="294"/>
      <c r="M94" s="294"/>
      <c r="N94" s="294"/>
      <c r="O94" s="294"/>
      <c r="P94" s="294"/>
      <c r="Q94" s="294"/>
      <c r="R94" s="294"/>
      <c r="S94" s="294"/>
      <c r="T94" s="294"/>
      <c r="U94" s="294"/>
      <c r="V94" s="294"/>
      <c r="W94" s="294"/>
      <c r="X94" s="294"/>
      <c r="Y94" s="294"/>
      <c r="Z94" s="294"/>
      <c r="AA94" s="294"/>
      <c r="AB94" s="294"/>
      <c r="AC94" s="294"/>
      <c r="AD94" s="294"/>
      <c r="AE94" s="294"/>
      <c r="AF94" s="294"/>
      <c r="AG94" s="294"/>
      <c r="AH94" s="294"/>
      <c r="AI94" s="294"/>
      <c r="AJ94" s="294"/>
      <c r="AK94" s="294"/>
      <c r="AL94" s="294"/>
      <c r="AM94" s="294"/>
      <c r="AN94" s="294"/>
      <c r="AO94" s="294"/>
      <c r="AP94" s="294"/>
      <c r="AQ94" s="294"/>
      <c r="AR94" s="294"/>
      <c r="AS94" s="294"/>
      <c r="AT94" s="294"/>
      <c r="AU94" s="294"/>
      <c r="AV94" s="294"/>
      <c r="AW94" s="294"/>
      <c r="AX94" s="294"/>
      <c r="AY94" s="294"/>
      <c r="AZ94" s="294"/>
      <c r="BA94" s="294"/>
      <c r="BB94" s="294"/>
      <c r="BC94" s="294"/>
      <c r="BD94" s="294"/>
      <c r="BE94" s="294"/>
      <c r="BF94" s="294"/>
      <c r="BG94" s="294"/>
      <c r="BH94" s="294"/>
      <c r="BI94" s="294"/>
      <c r="BJ94" s="294"/>
      <c r="BK94" s="294"/>
      <c r="BL94" s="294"/>
      <c r="BM94" s="294"/>
      <c r="BN94" s="294"/>
      <c r="BO94" s="294"/>
      <c r="BP94" s="294"/>
      <c r="BQ94" s="293"/>
      <c r="BR94" s="293"/>
      <c r="BS94" s="293"/>
      <c r="BT94" s="293"/>
      <c r="BU94" s="293"/>
      <c r="BV94" s="293"/>
      <c r="BW94" s="293"/>
      <c r="BX94" s="293"/>
      <c r="BY94" s="293"/>
      <c r="BZ94" s="293"/>
      <c r="CA94" s="293"/>
    </row>
    <row r="95" spans="1:79" s="296" customFormat="1" x14ac:dyDescent="0.2">
      <c r="A95" s="293"/>
      <c r="B95" s="293"/>
      <c r="C95" s="294"/>
      <c r="D95" s="294"/>
      <c r="E95" s="294"/>
      <c r="F95" s="294"/>
      <c r="G95" s="294"/>
      <c r="H95" s="294"/>
      <c r="I95" s="294"/>
      <c r="J95" s="294"/>
      <c r="K95" s="294"/>
      <c r="L95" s="294"/>
      <c r="M95" s="294"/>
      <c r="N95" s="294"/>
      <c r="O95" s="294"/>
      <c r="P95" s="294"/>
      <c r="Q95" s="294"/>
      <c r="R95" s="294"/>
      <c r="S95" s="294"/>
      <c r="T95" s="294"/>
      <c r="U95" s="294"/>
      <c r="V95" s="294"/>
      <c r="W95" s="294"/>
      <c r="X95" s="294"/>
      <c r="Y95" s="294"/>
      <c r="Z95" s="294"/>
      <c r="AA95" s="294"/>
      <c r="AB95" s="294"/>
      <c r="AC95" s="294"/>
      <c r="AD95" s="294"/>
      <c r="AE95" s="294"/>
      <c r="AF95" s="294"/>
      <c r="AG95" s="294"/>
      <c r="AH95" s="294"/>
      <c r="AI95" s="294"/>
      <c r="AJ95" s="294"/>
      <c r="AK95" s="294"/>
      <c r="AL95" s="294"/>
      <c r="AM95" s="294"/>
      <c r="AN95" s="294"/>
      <c r="AO95" s="294"/>
      <c r="AP95" s="294"/>
      <c r="AQ95" s="294"/>
      <c r="AR95" s="294"/>
      <c r="AS95" s="294"/>
      <c r="AT95" s="294"/>
      <c r="AU95" s="294"/>
      <c r="AV95" s="294"/>
      <c r="AW95" s="294"/>
      <c r="AX95" s="294"/>
      <c r="AY95" s="294"/>
      <c r="AZ95" s="294"/>
      <c r="BA95" s="294"/>
      <c r="BB95" s="294"/>
      <c r="BC95" s="294"/>
      <c r="BD95" s="294"/>
      <c r="BE95" s="294"/>
      <c r="BF95" s="294"/>
      <c r="BG95" s="294"/>
      <c r="BH95" s="294"/>
      <c r="BI95" s="294"/>
      <c r="BJ95" s="294"/>
      <c r="BK95" s="294"/>
      <c r="BL95" s="294"/>
      <c r="BM95" s="294"/>
      <c r="BN95" s="294"/>
      <c r="BO95" s="294"/>
      <c r="BP95" s="294"/>
      <c r="BQ95" s="293"/>
      <c r="BR95" s="293"/>
      <c r="BS95" s="293"/>
      <c r="BT95" s="293"/>
      <c r="BU95" s="293"/>
      <c r="BV95" s="293"/>
      <c r="BW95" s="293"/>
      <c r="BX95" s="293"/>
      <c r="BY95" s="293"/>
      <c r="BZ95" s="293"/>
      <c r="CA95" s="293"/>
    </row>
    <row r="96" spans="1:79" s="296" customFormat="1" x14ac:dyDescent="0.2">
      <c r="A96" s="293"/>
      <c r="B96" s="293"/>
      <c r="C96" s="294"/>
      <c r="D96" s="294"/>
      <c r="E96" s="294"/>
      <c r="F96" s="294"/>
      <c r="G96" s="294"/>
      <c r="H96" s="294"/>
      <c r="I96" s="294"/>
      <c r="J96" s="294"/>
      <c r="K96" s="294"/>
      <c r="L96" s="294"/>
      <c r="M96" s="294"/>
      <c r="N96" s="294"/>
      <c r="O96" s="294"/>
      <c r="P96" s="294"/>
      <c r="Q96" s="294"/>
      <c r="R96" s="294"/>
      <c r="S96" s="294"/>
      <c r="T96" s="294"/>
      <c r="U96" s="294"/>
      <c r="V96" s="294"/>
      <c r="W96" s="294"/>
      <c r="X96" s="294"/>
      <c r="Y96" s="294"/>
      <c r="Z96" s="294"/>
      <c r="AA96" s="294"/>
      <c r="AB96" s="294"/>
      <c r="AC96" s="294"/>
      <c r="AD96" s="294"/>
      <c r="AE96" s="294"/>
      <c r="AF96" s="294"/>
      <c r="AG96" s="294"/>
      <c r="AH96" s="294"/>
      <c r="AI96" s="294"/>
      <c r="AJ96" s="294"/>
      <c r="AK96" s="294"/>
      <c r="AL96" s="294"/>
      <c r="AM96" s="294"/>
      <c r="AN96" s="294"/>
      <c r="AO96" s="294"/>
      <c r="AP96" s="294"/>
      <c r="AQ96" s="294"/>
      <c r="AR96" s="294"/>
      <c r="AS96" s="294"/>
      <c r="AT96" s="294"/>
      <c r="AU96" s="294"/>
      <c r="AV96" s="294"/>
      <c r="AW96" s="294"/>
      <c r="AX96" s="294"/>
      <c r="AY96" s="294"/>
      <c r="AZ96" s="294"/>
      <c r="BA96" s="294"/>
      <c r="BB96" s="294"/>
      <c r="BC96" s="294"/>
      <c r="BD96" s="294"/>
      <c r="BE96" s="294"/>
      <c r="BF96" s="294"/>
      <c r="BG96" s="294"/>
      <c r="BH96" s="294"/>
      <c r="BI96" s="294"/>
      <c r="BJ96" s="294"/>
      <c r="BK96" s="294"/>
      <c r="BL96" s="294"/>
      <c r="BM96" s="294"/>
      <c r="BN96" s="294"/>
      <c r="BO96" s="294"/>
      <c r="BP96" s="294"/>
      <c r="BQ96" s="293"/>
      <c r="BR96" s="293"/>
      <c r="BS96" s="293"/>
      <c r="BT96" s="293"/>
      <c r="BU96" s="293"/>
      <c r="BV96" s="293"/>
      <c r="BW96" s="293"/>
      <c r="BX96" s="293"/>
      <c r="BY96" s="293"/>
      <c r="BZ96" s="293"/>
      <c r="CA96" s="293"/>
    </row>
    <row r="97" spans="1:79" s="296" customFormat="1" x14ac:dyDescent="0.2">
      <c r="A97" s="293"/>
      <c r="B97" s="293"/>
      <c r="C97" s="294"/>
      <c r="D97" s="294"/>
      <c r="E97" s="294"/>
      <c r="F97" s="294"/>
      <c r="G97" s="294"/>
      <c r="H97" s="294"/>
      <c r="I97" s="294"/>
      <c r="J97" s="294"/>
      <c r="K97" s="294"/>
      <c r="L97" s="294"/>
      <c r="M97" s="294"/>
      <c r="N97" s="294"/>
      <c r="O97" s="294"/>
      <c r="P97" s="294"/>
      <c r="Q97" s="294"/>
      <c r="R97" s="294"/>
      <c r="S97" s="294"/>
      <c r="T97" s="294"/>
      <c r="U97" s="294"/>
      <c r="V97" s="294"/>
      <c r="W97" s="294"/>
      <c r="X97" s="294"/>
      <c r="Y97" s="294"/>
      <c r="Z97" s="294"/>
      <c r="AA97" s="294"/>
      <c r="AB97" s="294"/>
      <c r="AC97" s="294"/>
      <c r="AD97" s="294"/>
      <c r="AE97" s="294"/>
      <c r="AF97" s="294"/>
      <c r="AG97" s="294"/>
      <c r="AH97" s="294"/>
      <c r="AI97" s="294"/>
      <c r="AJ97" s="294"/>
      <c r="AK97" s="294"/>
      <c r="AL97" s="294"/>
      <c r="AM97" s="294"/>
      <c r="AN97" s="294"/>
      <c r="AO97" s="294"/>
      <c r="AP97" s="294"/>
      <c r="AQ97" s="294"/>
      <c r="AR97" s="294"/>
      <c r="AS97" s="294"/>
      <c r="AT97" s="294"/>
      <c r="AU97" s="294"/>
      <c r="AV97" s="294"/>
      <c r="AW97" s="294"/>
      <c r="AX97" s="294"/>
      <c r="AY97" s="294"/>
      <c r="AZ97" s="294"/>
      <c r="BA97" s="294"/>
      <c r="BB97" s="294"/>
      <c r="BC97" s="294"/>
      <c r="BD97" s="294"/>
      <c r="BE97" s="294"/>
      <c r="BF97" s="294"/>
      <c r="BG97" s="294"/>
      <c r="BH97" s="294"/>
      <c r="BI97" s="294"/>
      <c r="BJ97" s="294"/>
      <c r="BK97" s="294"/>
      <c r="BL97" s="294"/>
      <c r="BM97" s="294"/>
      <c r="BN97" s="294"/>
      <c r="BO97" s="294"/>
      <c r="BP97" s="294"/>
      <c r="BQ97" s="293"/>
      <c r="BR97" s="293"/>
      <c r="BS97" s="293"/>
      <c r="BT97" s="293"/>
      <c r="BU97" s="293"/>
      <c r="BV97" s="293"/>
      <c r="BW97" s="293"/>
      <c r="BX97" s="293"/>
      <c r="BY97" s="293"/>
      <c r="BZ97" s="293"/>
      <c r="CA97" s="293"/>
    </row>
    <row r="98" spans="1:79" s="296" customFormat="1" x14ac:dyDescent="0.2">
      <c r="A98" s="293"/>
      <c r="B98" s="293"/>
      <c r="C98" s="294"/>
      <c r="D98" s="294"/>
      <c r="E98" s="294"/>
      <c r="F98" s="294"/>
      <c r="G98" s="294"/>
      <c r="H98" s="294"/>
      <c r="I98" s="294"/>
      <c r="J98" s="294"/>
      <c r="K98" s="294"/>
      <c r="L98" s="294"/>
      <c r="M98" s="294"/>
      <c r="N98" s="294"/>
      <c r="O98" s="294"/>
      <c r="P98" s="294"/>
      <c r="Q98" s="294"/>
      <c r="R98" s="294"/>
      <c r="S98" s="294"/>
      <c r="T98" s="294"/>
      <c r="U98" s="294"/>
      <c r="V98" s="294"/>
      <c r="W98" s="294"/>
      <c r="X98" s="294"/>
      <c r="Y98" s="294"/>
      <c r="Z98" s="294"/>
      <c r="AA98" s="294"/>
      <c r="AB98" s="294"/>
      <c r="AC98" s="294"/>
      <c r="AD98" s="294"/>
      <c r="AE98" s="294"/>
      <c r="AF98" s="294"/>
      <c r="AG98" s="294"/>
      <c r="AH98" s="294"/>
      <c r="AI98" s="294"/>
      <c r="AJ98" s="294"/>
      <c r="AK98" s="294"/>
      <c r="AL98" s="294"/>
      <c r="AM98" s="294"/>
      <c r="AN98" s="294"/>
      <c r="AO98" s="294"/>
      <c r="AP98" s="294"/>
      <c r="AQ98" s="294"/>
      <c r="AR98" s="294"/>
      <c r="AS98" s="294"/>
      <c r="AT98" s="294"/>
      <c r="AU98" s="294"/>
      <c r="AV98" s="294"/>
      <c r="AW98" s="294"/>
      <c r="AX98" s="294"/>
      <c r="AY98" s="294"/>
      <c r="AZ98" s="294"/>
      <c r="BA98" s="294"/>
      <c r="BB98" s="294"/>
      <c r="BC98" s="294"/>
      <c r="BD98" s="294"/>
      <c r="BE98" s="294"/>
      <c r="BF98" s="294"/>
      <c r="BG98" s="294"/>
      <c r="BH98" s="294"/>
      <c r="BI98" s="294"/>
      <c r="BJ98" s="294"/>
      <c r="BK98" s="294"/>
      <c r="BL98" s="294"/>
      <c r="BM98" s="294"/>
      <c r="BN98" s="294"/>
      <c r="BO98" s="294"/>
      <c r="BP98" s="294"/>
      <c r="BQ98" s="293"/>
      <c r="BR98" s="293"/>
      <c r="BS98" s="293"/>
      <c r="BT98" s="293"/>
      <c r="BU98" s="293"/>
      <c r="BV98" s="293"/>
      <c r="BW98" s="293"/>
      <c r="BX98" s="293"/>
      <c r="BY98" s="293"/>
      <c r="BZ98" s="293"/>
      <c r="CA98" s="293"/>
    </row>
    <row r="99" spans="1:79" s="296" customFormat="1" x14ac:dyDescent="0.2">
      <c r="A99" s="293"/>
      <c r="B99" s="293"/>
      <c r="C99" s="294"/>
      <c r="D99" s="294"/>
      <c r="E99" s="294"/>
      <c r="F99" s="294"/>
      <c r="G99" s="294"/>
      <c r="H99" s="294"/>
      <c r="I99" s="294"/>
      <c r="J99" s="294"/>
      <c r="K99" s="294"/>
      <c r="L99" s="294"/>
      <c r="M99" s="294"/>
      <c r="N99" s="294"/>
      <c r="O99" s="294"/>
      <c r="P99" s="294"/>
      <c r="Q99" s="294"/>
      <c r="R99" s="294"/>
      <c r="S99" s="294"/>
      <c r="T99" s="294"/>
      <c r="U99" s="294"/>
      <c r="V99" s="294"/>
      <c r="W99" s="294"/>
      <c r="X99" s="294"/>
      <c r="Y99" s="294"/>
      <c r="Z99" s="294"/>
      <c r="AA99" s="294"/>
      <c r="AB99" s="294"/>
      <c r="AC99" s="294"/>
      <c r="AD99" s="294"/>
      <c r="AE99" s="294"/>
      <c r="AF99" s="294"/>
      <c r="AG99" s="294"/>
      <c r="AH99" s="294"/>
      <c r="AI99" s="294"/>
      <c r="AJ99" s="294"/>
      <c r="AK99" s="294"/>
      <c r="AL99" s="294"/>
      <c r="AM99" s="294"/>
      <c r="AN99" s="294"/>
      <c r="AO99" s="294"/>
      <c r="AP99" s="294"/>
      <c r="AQ99" s="294"/>
      <c r="AR99" s="294"/>
      <c r="AS99" s="294"/>
      <c r="AT99" s="294"/>
      <c r="AU99" s="294"/>
      <c r="AV99" s="294"/>
      <c r="AW99" s="294"/>
      <c r="AX99" s="294"/>
      <c r="AY99" s="294"/>
      <c r="AZ99" s="294"/>
      <c r="BA99" s="294"/>
      <c r="BB99" s="294"/>
      <c r="BC99" s="294"/>
      <c r="BD99" s="294"/>
      <c r="BE99" s="294"/>
      <c r="BF99" s="294"/>
      <c r="BG99" s="294"/>
      <c r="BH99" s="294"/>
      <c r="BI99" s="294"/>
      <c r="BJ99" s="294"/>
      <c r="BK99" s="294"/>
      <c r="BL99" s="294"/>
      <c r="BM99" s="294"/>
      <c r="BN99" s="294"/>
      <c r="BO99" s="294"/>
      <c r="BP99" s="294"/>
      <c r="BQ99" s="293"/>
      <c r="BR99" s="293"/>
      <c r="BS99" s="293"/>
      <c r="BT99" s="293"/>
      <c r="BU99" s="293"/>
      <c r="BV99" s="293"/>
      <c r="BW99" s="293"/>
      <c r="BX99" s="293"/>
      <c r="BY99" s="293"/>
      <c r="BZ99" s="293"/>
      <c r="CA99" s="293"/>
    </row>
    <row r="100" spans="1:79" s="296" customFormat="1" x14ac:dyDescent="0.2">
      <c r="A100" s="293"/>
      <c r="B100" s="293"/>
      <c r="C100" s="294"/>
      <c r="D100" s="294"/>
      <c r="E100" s="294"/>
      <c r="F100" s="294"/>
      <c r="G100" s="294"/>
      <c r="H100" s="294"/>
      <c r="I100" s="294"/>
      <c r="J100" s="294"/>
      <c r="K100" s="294"/>
      <c r="L100" s="294"/>
      <c r="M100" s="294"/>
      <c r="N100" s="294"/>
      <c r="O100" s="294"/>
      <c r="P100" s="294"/>
      <c r="Q100" s="294"/>
      <c r="R100" s="294"/>
      <c r="S100" s="294"/>
      <c r="T100" s="294"/>
      <c r="U100" s="294"/>
      <c r="V100" s="294"/>
      <c r="W100" s="294"/>
      <c r="X100" s="294"/>
      <c r="Y100" s="294"/>
      <c r="Z100" s="294"/>
      <c r="AA100" s="294"/>
      <c r="AB100" s="294"/>
      <c r="AC100" s="294"/>
      <c r="AD100" s="294"/>
      <c r="AE100" s="294"/>
      <c r="AF100" s="294"/>
      <c r="AG100" s="294"/>
      <c r="AH100" s="294"/>
      <c r="AI100" s="294"/>
      <c r="AJ100" s="294"/>
      <c r="AK100" s="294"/>
      <c r="AL100" s="294"/>
      <c r="AM100" s="294"/>
      <c r="AN100" s="294"/>
      <c r="AO100" s="294"/>
      <c r="AP100" s="294"/>
      <c r="AQ100" s="294"/>
      <c r="AR100" s="294"/>
      <c r="AS100" s="294"/>
      <c r="AT100" s="294"/>
      <c r="AU100" s="294"/>
      <c r="AV100" s="294"/>
      <c r="AW100" s="294"/>
      <c r="AX100" s="294"/>
      <c r="AY100" s="294"/>
      <c r="AZ100" s="294"/>
      <c r="BA100" s="294"/>
      <c r="BB100" s="294"/>
      <c r="BC100" s="294"/>
      <c r="BD100" s="294"/>
      <c r="BE100" s="294"/>
      <c r="BF100" s="294"/>
      <c r="BG100" s="294"/>
      <c r="BH100" s="294"/>
      <c r="BI100" s="294"/>
      <c r="BJ100" s="294"/>
      <c r="BK100" s="294"/>
      <c r="BL100" s="294"/>
      <c r="BM100" s="294"/>
      <c r="BN100" s="294"/>
      <c r="BO100" s="294"/>
      <c r="BP100" s="294"/>
      <c r="BQ100" s="293"/>
      <c r="BR100" s="293"/>
      <c r="BS100" s="293"/>
      <c r="BT100" s="293"/>
      <c r="BU100" s="293"/>
      <c r="BV100" s="293"/>
      <c r="BW100" s="293"/>
      <c r="BX100" s="293"/>
      <c r="BY100" s="293"/>
      <c r="BZ100" s="293"/>
      <c r="CA100" s="293"/>
    </row>
    <row r="101" spans="1:79" s="296" customFormat="1" x14ac:dyDescent="0.2">
      <c r="A101" s="293"/>
      <c r="B101" s="293"/>
      <c r="C101" s="294"/>
      <c r="D101" s="294"/>
      <c r="E101" s="294"/>
      <c r="F101" s="294"/>
      <c r="G101" s="294"/>
      <c r="H101" s="294"/>
      <c r="I101" s="294"/>
      <c r="J101" s="294"/>
      <c r="K101" s="294"/>
      <c r="L101" s="294"/>
      <c r="M101" s="294"/>
      <c r="N101" s="294"/>
      <c r="O101" s="294"/>
      <c r="P101" s="294"/>
      <c r="Q101" s="294"/>
      <c r="R101" s="294"/>
      <c r="S101" s="294"/>
      <c r="T101" s="294"/>
      <c r="U101" s="294"/>
      <c r="V101" s="294"/>
      <c r="W101" s="294"/>
      <c r="X101" s="294"/>
      <c r="Y101" s="294"/>
      <c r="Z101" s="294"/>
      <c r="AA101" s="294"/>
      <c r="AB101" s="294"/>
      <c r="AC101" s="294"/>
      <c r="AD101" s="294"/>
      <c r="AE101" s="294"/>
      <c r="AF101" s="294"/>
      <c r="AG101" s="294"/>
      <c r="AH101" s="294"/>
      <c r="AI101" s="294"/>
      <c r="AJ101" s="294"/>
      <c r="AK101" s="294"/>
      <c r="AL101" s="294"/>
      <c r="AM101" s="294"/>
      <c r="AN101" s="294"/>
      <c r="AO101" s="294"/>
      <c r="AP101" s="294"/>
      <c r="AQ101" s="294"/>
      <c r="AR101" s="294"/>
      <c r="AS101" s="294"/>
      <c r="AT101" s="294"/>
      <c r="AU101" s="294"/>
      <c r="AV101" s="294"/>
      <c r="AW101" s="294"/>
      <c r="AX101" s="294"/>
      <c r="AY101" s="294"/>
      <c r="AZ101" s="294"/>
      <c r="BA101" s="294"/>
      <c r="BB101" s="294"/>
      <c r="BC101" s="294"/>
      <c r="BD101" s="294"/>
      <c r="BE101" s="294"/>
      <c r="BF101" s="294"/>
      <c r="BG101" s="294"/>
      <c r="BH101" s="294"/>
      <c r="BI101" s="294"/>
      <c r="BJ101" s="294"/>
      <c r="BK101" s="294"/>
      <c r="BL101" s="294"/>
      <c r="BM101" s="294"/>
      <c r="BN101" s="294"/>
      <c r="BO101" s="294"/>
      <c r="BP101" s="294"/>
      <c r="BQ101" s="293"/>
      <c r="BR101" s="293"/>
      <c r="BS101" s="293"/>
      <c r="BT101" s="293"/>
      <c r="BU101" s="293"/>
      <c r="BV101" s="293"/>
      <c r="BW101" s="293"/>
      <c r="BX101" s="293"/>
      <c r="BY101" s="293"/>
      <c r="BZ101" s="293"/>
      <c r="CA101" s="293"/>
    </row>
    <row r="102" spans="1:79" s="296" customFormat="1" x14ac:dyDescent="0.2">
      <c r="A102" s="293"/>
      <c r="B102" s="293"/>
      <c r="C102" s="294"/>
      <c r="D102" s="294"/>
      <c r="E102" s="294"/>
      <c r="F102" s="294"/>
      <c r="G102" s="294"/>
      <c r="H102" s="294"/>
      <c r="I102" s="294"/>
      <c r="J102" s="294"/>
      <c r="K102" s="294"/>
      <c r="L102" s="294"/>
      <c r="M102" s="294"/>
      <c r="N102" s="294"/>
      <c r="O102" s="294"/>
      <c r="P102" s="294"/>
      <c r="Q102" s="294"/>
      <c r="R102" s="294"/>
      <c r="S102" s="294"/>
      <c r="T102" s="294"/>
      <c r="U102" s="294"/>
      <c r="V102" s="294"/>
      <c r="W102" s="294"/>
      <c r="X102" s="294"/>
      <c r="Y102" s="294"/>
      <c r="Z102" s="294"/>
      <c r="AA102" s="294"/>
      <c r="AB102" s="294"/>
      <c r="AC102" s="294"/>
      <c r="AD102" s="294"/>
      <c r="AE102" s="294"/>
      <c r="AF102" s="294"/>
      <c r="AG102" s="294"/>
      <c r="AH102" s="294"/>
      <c r="AI102" s="294"/>
      <c r="AJ102" s="294"/>
      <c r="AK102" s="294"/>
      <c r="AL102" s="294"/>
      <c r="AM102" s="294"/>
      <c r="AN102" s="294"/>
      <c r="AO102" s="294"/>
      <c r="AP102" s="294"/>
      <c r="AQ102" s="294"/>
      <c r="AR102" s="294"/>
      <c r="AS102" s="294"/>
      <c r="AT102" s="294"/>
      <c r="AU102" s="294"/>
      <c r="AV102" s="294"/>
      <c r="AW102" s="294"/>
      <c r="AX102" s="294"/>
      <c r="AY102" s="294"/>
      <c r="AZ102" s="294"/>
      <c r="BA102" s="294"/>
      <c r="BB102" s="294"/>
      <c r="BC102" s="294"/>
      <c r="BD102" s="294"/>
      <c r="BE102" s="294"/>
      <c r="BF102" s="294"/>
      <c r="BG102" s="294"/>
      <c r="BH102" s="294"/>
      <c r="BI102" s="294"/>
      <c r="BJ102" s="294"/>
      <c r="BK102" s="294"/>
      <c r="BL102" s="294"/>
      <c r="BM102" s="294"/>
      <c r="BN102" s="294"/>
      <c r="BO102" s="294"/>
      <c r="BP102" s="294"/>
      <c r="BQ102" s="293"/>
      <c r="BR102" s="293"/>
      <c r="BS102" s="293"/>
      <c r="BT102" s="293"/>
      <c r="BU102" s="293"/>
      <c r="BV102" s="293"/>
      <c r="BW102" s="293"/>
      <c r="BX102" s="293"/>
      <c r="BY102" s="293"/>
      <c r="BZ102" s="293"/>
      <c r="CA102" s="293"/>
    </row>
    <row r="103" spans="1:79" s="296" customFormat="1" x14ac:dyDescent="0.2">
      <c r="A103" s="293"/>
      <c r="B103" s="293"/>
      <c r="C103" s="294"/>
      <c r="D103" s="294"/>
      <c r="E103" s="294"/>
      <c r="F103" s="294"/>
      <c r="G103" s="294"/>
      <c r="H103" s="294"/>
      <c r="I103" s="294"/>
      <c r="J103" s="294"/>
      <c r="K103" s="294"/>
      <c r="L103" s="294"/>
      <c r="M103" s="294"/>
      <c r="N103" s="294"/>
      <c r="O103" s="294"/>
      <c r="P103" s="294"/>
      <c r="Q103" s="294"/>
      <c r="R103" s="294"/>
      <c r="S103" s="294"/>
      <c r="T103" s="294"/>
      <c r="U103" s="294"/>
      <c r="V103" s="294"/>
      <c r="W103" s="294"/>
      <c r="X103" s="294"/>
      <c r="Y103" s="294"/>
      <c r="Z103" s="294"/>
      <c r="AA103" s="294"/>
      <c r="AB103" s="294"/>
      <c r="AC103" s="294"/>
      <c r="AD103" s="294"/>
      <c r="AE103" s="294"/>
      <c r="AF103" s="294"/>
      <c r="AG103" s="294"/>
      <c r="AH103" s="294"/>
      <c r="AI103" s="294"/>
      <c r="AJ103" s="294"/>
      <c r="AK103" s="294"/>
      <c r="AL103" s="294"/>
      <c r="AM103" s="294"/>
      <c r="AN103" s="294"/>
      <c r="AO103" s="294"/>
      <c r="AP103" s="294"/>
      <c r="AQ103" s="294"/>
      <c r="AR103" s="294"/>
      <c r="AS103" s="294"/>
      <c r="AT103" s="294"/>
      <c r="AU103" s="294"/>
      <c r="AV103" s="294"/>
      <c r="AW103" s="294"/>
      <c r="AX103" s="294"/>
      <c r="AY103" s="294"/>
      <c r="AZ103" s="294"/>
      <c r="BA103" s="294"/>
      <c r="BB103" s="294"/>
      <c r="BC103" s="294"/>
      <c r="BD103" s="294"/>
      <c r="BE103" s="294"/>
      <c r="BF103" s="294"/>
      <c r="BG103" s="294"/>
      <c r="BH103" s="294"/>
      <c r="BI103" s="294"/>
      <c r="BJ103" s="294"/>
      <c r="BK103" s="294"/>
      <c r="BL103" s="294"/>
      <c r="BM103" s="294"/>
      <c r="BN103" s="294"/>
      <c r="BO103" s="294"/>
      <c r="BP103" s="294"/>
      <c r="BQ103" s="293"/>
      <c r="BR103" s="293"/>
      <c r="BS103" s="293"/>
      <c r="BT103" s="293"/>
      <c r="BU103" s="293"/>
      <c r="BV103" s="293"/>
      <c r="BW103" s="293"/>
      <c r="BX103" s="293"/>
      <c r="BY103" s="293"/>
      <c r="BZ103" s="293"/>
      <c r="CA103" s="293"/>
    </row>
    <row r="104" spans="1:79" s="296" customFormat="1" x14ac:dyDescent="0.2">
      <c r="C104" s="297"/>
      <c r="D104" s="297"/>
      <c r="E104" s="297"/>
      <c r="F104" s="297"/>
      <c r="G104" s="297"/>
      <c r="H104" s="297"/>
      <c r="I104" s="297"/>
      <c r="J104" s="297"/>
      <c r="K104" s="297"/>
      <c r="L104" s="297"/>
      <c r="M104" s="297"/>
      <c r="N104" s="297"/>
      <c r="O104" s="297"/>
      <c r="P104" s="297"/>
      <c r="Q104" s="297"/>
      <c r="R104" s="297"/>
      <c r="S104" s="297"/>
      <c r="T104" s="297"/>
      <c r="U104" s="297"/>
      <c r="V104" s="297"/>
      <c r="W104" s="297"/>
      <c r="X104" s="297"/>
      <c r="Y104" s="297"/>
      <c r="Z104" s="297"/>
      <c r="AA104" s="297"/>
      <c r="AB104" s="297"/>
      <c r="AC104" s="297"/>
      <c r="AD104" s="297"/>
      <c r="AE104" s="297"/>
      <c r="AF104" s="297"/>
      <c r="AG104" s="297"/>
      <c r="AH104" s="297"/>
      <c r="AI104" s="297"/>
      <c r="AJ104" s="297"/>
      <c r="AK104" s="297"/>
      <c r="AL104" s="297"/>
      <c r="AM104" s="297"/>
      <c r="AN104" s="297"/>
      <c r="AO104" s="297"/>
      <c r="AP104" s="297"/>
      <c r="AQ104" s="297"/>
      <c r="AR104" s="297"/>
      <c r="AS104" s="297"/>
      <c r="AT104" s="297"/>
      <c r="AU104" s="297"/>
      <c r="AV104" s="297"/>
      <c r="AW104" s="297"/>
      <c r="AX104" s="297"/>
      <c r="AY104" s="297"/>
      <c r="AZ104" s="297"/>
      <c r="BA104" s="297"/>
      <c r="BB104" s="297"/>
      <c r="BC104" s="297"/>
      <c r="BD104" s="297"/>
      <c r="BE104" s="297"/>
      <c r="BF104" s="297"/>
      <c r="BG104" s="297"/>
      <c r="BH104" s="297"/>
      <c r="BI104" s="297"/>
      <c r="BJ104" s="297"/>
      <c r="BK104" s="297"/>
      <c r="BL104" s="297"/>
      <c r="BM104" s="297"/>
      <c r="BN104" s="297"/>
      <c r="BO104" s="297"/>
      <c r="BP104" s="297"/>
    </row>
    <row r="105" spans="1:79" s="296" customFormat="1" x14ac:dyDescent="0.2">
      <c r="C105" s="297"/>
      <c r="D105" s="297"/>
      <c r="E105" s="297"/>
      <c r="F105" s="297"/>
      <c r="G105" s="297"/>
      <c r="H105" s="297"/>
      <c r="I105" s="297"/>
      <c r="J105" s="297"/>
      <c r="K105" s="297"/>
      <c r="L105" s="297"/>
      <c r="M105" s="297"/>
      <c r="N105" s="297"/>
      <c r="O105" s="297"/>
      <c r="P105" s="297"/>
      <c r="Q105" s="297"/>
      <c r="R105" s="297"/>
      <c r="S105" s="297"/>
      <c r="T105" s="297"/>
      <c r="U105" s="297"/>
      <c r="V105" s="297"/>
      <c r="W105" s="297"/>
      <c r="X105" s="297"/>
      <c r="Y105" s="297"/>
      <c r="Z105" s="297"/>
      <c r="AA105" s="297"/>
      <c r="AB105" s="297"/>
      <c r="AC105" s="297"/>
      <c r="AD105" s="297"/>
      <c r="AE105" s="297"/>
      <c r="AF105" s="297"/>
      <c r="AG105" s="297"/>
      <c r="AH105" s="297"/>
      <c r="AI105" s="297"/>
      <c r="AJ105" s="297"/>
      <c r="AK105" s="297"/>
      <c r="AL105" s="297"/>
      <c r="AM105" s="297"/>
      <c r="AN105" s="297"/>
      <c r="AO105" s="297"/>
      <c r="AP105" s="297"/>
      <c r="AQ105" s="297"/>
      <c r="AR105" s="297"/>
      <c r="AS105" s="297"/>
      <c r="AT105" s="297"/>
      <c r="AU105" s="297"/>
      <c r="AV105" s="297"/>
      <c r="AW105" s="297"/>
      <c r="AX105" s="297"/>
      <c r="AY105" s="297"/>
      <c r="AZ105" s="297"/>
      <c r="BA105" s="297"/>
      <c r="BB105" s="297"/>
      <c r="BC105" s="297"/>
      <c r="BD105" s="297"/>
      <c r="BE105" s="297"/>
      <c r="BF105" s="297"/>
      <c r="BG105" s="297"/>
      <c r="BH105" s="297"/>
      <c r="BI105" s="297"/>
      <c r="BJ105" s="297"/>
      <c r="BK105" s="297"/>
      <c r="BL105" s="297"/>
      <c r="BM105" s="297"/>
      <c r="BN105" s="297"/>
      <c r="BO105" s="297"/>
      <c r="BP105" s="297"/>
    </row>
    <row r="106" spans="1:79" s="296" customFormat="1" x14ac:dyDescent="0.2">
      <c r="C106" s="297"/>
      <c r="D106" s="297"/>
      <c r="E106" s="297"/>
      <c r="F106" s="297"/>
      <c r="G106" s="297"/>
      <c r="H106" s="297"/>
      <c r="I106" s="297"/>
      <c r="J106" s="297"/>
      <c r="K106" s="297"/>
      <c r="L106" s="297"/>
      <c r="M106" s="297"/>
      <c r="N106" s="297"/>
      <c r="O106" s="297"/>
      <c r="P106" s="297"/>
      <c r="Q106" s="297"/>
      <c r="R106" s="297"/>
      <c r="S106" s="297"/>
      <c r="T106" s="297"/>
      <c r="U106" s="297"/>
      <c r="V106" s="297"/>
      <c r="W106" s="297"/>
      <c r="X106" s="297"/>
      <c r="Y106" s="297"/>
      <c r="Z106" s="297"/>
      <c r="AA106" s="297"/>
      <c r="AB106" s="297"/>
      <c r="AC106" s="297"/>
      <c r="AD106" s="297"/>
      <c r="AE106" s="297"/>
      <c r="AF106" s="297"/>
      <c r="AG106" s="297"/>
      <c r="AH106" s="297"/>
      <c r="AI106" s="297"/>
      <c r="AJ106" s="297"/>
      <c r="AK106" s="297"/>
      <c r="AL106" s="297"/>
      <c r="AM106" s="297"/>
      <c r="AN106" s="297"/>
      <c r="AO106" s="297"/>
      <c r="AP106" s="297"/>
      <c r="AQ106" s="297"/>
      <c r="AR106" s="297"/>
      <c r="AS106" s="297"/>
      <c r="AT106" s="297"/>
      <c r="AU106" s="297"/>
      <c r="AV106" s="297"/>
      <c r="AW106" s="297"/>
      <c r="AX106" s="297"/>
      <c r="AY106" s="297"/>
      <c r="AZ106" s="297"/>
      <c r="BA106" s="297"/>
      <c r="BB106" s="297"/>
      <c r="BC106" s="297"/>
      <c r="BD106" s="297"/>
      <c r="BE106" s="297"/>
      <c r="BF106" s="297"/>
      <c r="BG106" s="297"/>
      <c r="BH106" s="297"/>
      <c r="BI106" s="297"/>
      <c r="BJ106" s="297"/>
      <c r="BK106" s="297"/>
      <c r="BL106" s="297"/>
      <c r="BM106" s="297"/>
      <c r="BN106" s="297"/>
      <c r="BO106" s="297"/>
      <c r="BP106" s="297"/>
    </row>
    <row r="107" spans="1:79" s="296" customFormat="1" x14ac:dyDescent="0.2">
      <c r="C107" s="297"/>
      <c r="D107" s="297"/>
      <c r="E107" s="297"/>
      <c r="F107" s="297"/>
      <c r="G107" s="297"/>
      <c r="H107" s="297"/>
      <c r="I107" s="297"/>
      <c r="J107" s="297"/>
      <c r="K107" s="297"/>
      <c r="L107" s="297"/>
      <c r="M107" s="297"/>
      <c r="N107" s="297"/>
      <c r="O107" s="297"/>
      <c r="P107" s="297"/>
      <c r="Q107" s="297"/>
      <c r="R107" s="297"/>
      <c r="S107" s="297"/>
      <c r="T107" s="297"/>
      <c r="U107" s="297"/>
      <c r="V107" s="297"/>
      <c r="W107" s="297"/>
      <c r="X107" s="297"/>
      <c r="Y107" s="297"/>
      <c r="Z107" s="297"/>
      <c r="AA107" s="297"/>
      <c r="AB107" s="297"/>
      <c r="AC107" s="297"/>
      <c r="AD107" s="297"/>
      <c r="AE107" s="297"/>
      <c r="AF107" s="297"/>
      <c r="AG107" s="297"/>
      <c r="AH107" s="297"/>
      <c r="AI107" s="297"/>
      <c r="AJ107" s="297"/>
      <c r="AK107" s="297"/>
      <c r="AL107" s="297"/>
      <c r="AM107" s="297"/>
      <c r="AN107" s="297"/>
      <c r="AO107" s="297"/>
      <c r="AP107" s="297"/>
      <c r="AQ107" s="297"/>
      <c r="AR107" s="297"/>
      <c r="AS107" s="297"/>
      <c r="AT107" s="297"/>
      <c r="AU107" s="297"/>
      <c r="AV107" s="297"/>
      <c r="AW107" s="297"/>
      <c r="AX107" s="297"/>
      <c r="AY107" s="297"/>
      <c r="AZ107" s="297"/>
      <c r="BA107" s="297"/>
      <c r="BB107" s="297"/>
      <c r="BC107" s="297"/>
      <c r="BD107" s="297"/>
      <c r="BE107" s="297"/>
      <c r="BF107" s="297"/>
      <c r="BG107" s="297"/>
      <c r="BH107" s="297"/>
      <c r="BI107" s="297"/>
      <c r="BJ107" s="297"/>
      <c r="BK107" s="297"/>
      <c r="BL107" s="297"/>
      <c r="BM107" s="297"/>
      <c r="BN107" s="297"/>
      <c r="BO107" s="297"/>
      <c r="BP107" s="297"/>
    </row>
    <row r="108" spans="1:79" s="296" customFormat="1" x14ac:dyDescent="0.2">
      <c r="C108" s="297"/>
      <c r="D108" s="297"/>
      <c r="E108" s="297"/>
      <c r="F108" s="297"/>
      <c r="G108" s="297"/>
      <c r="H108" s="297"/>
      <c r="I108" s="297"/>
      <c r="J108" s="297"/>
      <c r="K108" s="297"/>
      <c r="L108" s="297"/>
      <c r="M108" s="297"/>
      <c r="N108" s="297"/>
      <c r="O108" s="297"/>
      <c r="P108" s="297"/>
      <c r="Q108" s="297"/>
      <c r="R108" s="297"/>
      <c r="S108" s="297"/>
      <c r="T108" s="297"/>
      <c r="U108" s="297"/>
      <c r="V108" s="297"/>
      <c r="W108" s="297"/>
      <c r="X108" s="297"/>
      <c r="Y108" s="297"/>
      <c r="Z108" s="297"/>
      <c r="AA108" s="297"/>
      <c r="AB108" s="297"/>
      <c r="AC108" s="297"/>
      <c r="AD108" s="297"/>
      <c r="AE108" s="297"/>
      <c r="AF108" s="297"/>
      <c r="AG108" s="297"/>
      <c r="AH108" s="297"/>
      <c r="AI108" s="297"/>
      <c r="AJ108" s="297"/>
      <c r="AK108" s="297"/>
      <c r="AL108" s="297"/>
      <c r="AM108" s="297"/>
      <c r="AN108" s="297"/>
      <c r="AO108" s="297"/>
      <c r="AP108" s="297"/>
      <c r="AQ108" s="297"/>
      <c r="AR108" s="297"/>
      <c r="AS108" s="297"/>
      <c r="AT108" s="297"/>
      <c r="AU108" s="297"/>
      <c r="AV108" s="297"/>
      <c r="AW108" s="297"/>
      <c r="AX108" s="297"/>
      <c r="AY108" s="297"/>
      <c r="AZ108" s="297"/>
      <c r="BA108" s="297"/>
      <c r="BB108" s="297"/>
      <c r="BC108" s="297"/>
      <c r="BD108" s="297"/>
      <c r="BE108" s="297"/>
      <c r="BF108" s="297"/>
      <c r="BG108" s="297"/>
      <c r="BH108" s="297"/>
      <c r="BI108" s="297"/>
      <c r="BJ108" s="297"/>
      <c r="BK108" s="297"/>
      <c r="BL108" s="297"/>
      <c r="BM108" s="297"/>
      <c r="BN108" s="297"/>
      <c r="BO108" s="297"/>
      <c r="BP108" s="297"/>
    </row>
    <row r="109" spans="1:79" s="296" customFormat="1" x14ac:dyDescent="0.2">
      <c r="C109" s="297"/>
      <c r="D109" s="297"/>
      <c r="E109" s="297"/>
      <c r="F109" s="297"/>
      <c r="G109" s="297"/>
      <c r="H109" s="297"/>
      <c r="I109" s="297"/>
      <c r="J109" s="297"/>
      <c r="K109" s="297"/>
      <c r="L109" s="297"/>
      <c r="M109" s="297"/>
      <c r="N109" s="297"/>
      <c r="O109" s="297"/>
      <c r="P109" s="297"/>
      <c r="Q109" s="297"/>
      <c r="R109" s="297"/>
      <c r="S109" s="297"/>
      <c r="T109" s="297"/>
      <c r="U109" s="297"/>
      <c r="V109" s="297"/>
      <c r="W109" s="297"/>
      <c r="X109" s="297"/>
      <c r="Y109" s="297"/>
      <c r="Z109" s="297"/>
      <c r="AA109" s="297"/>
      <c r="AB109" s="297"/>
      <c r="AC109" s="297"/>
      <c r="AD109" s="297"/>
      <c r="AE109" s="297"/>
      <c r="AF109" s="297"/>
      <c r="AG109" s="297"/>
      <c r="AH109" s="297"/>
      <c r="AI109" s="297"/>
      <c r="AJ109" s="297"/>
      <c r="AK109" s="297"/>
      <c r="AL109" s="297"/>
      <c r="AM109" s="297"/>
      <c r="AN109" s="297"/>
      <c r="AO109" s="297"/>
      <c r="AP109" s="297"/>
      <c r="AQ109" s="297"/>
      <c r="AR109" s="297"/>
      <c r="AS109" s="297"/>
      <c r="AT109" s="297"/>
      <c r="AU109" s="297"/>
      <c r="AV109" s="297"/>
      <c r="AW109" s="297"/>
      <c r="AX109" s="297"/>
      <c r="AY109" s="297"/>
      <c r="AZ109" s="297"/>
      <c r="BA109" s="297"/>
      <c r="BB109" s="297"/>
      <c r="BC109" s="297"/>
      <c r="BD109" s="297"/>
      <c r="BE109" s="297"/>
      <c r="BF109" s="297"/>
      <c r="BG109" s="297"/>
      <c r="BH109" s="297"/>
      <c r="BI109" s="297"/>
      <c r="BJ109" s="297"/>
      <c r="BK109" s="297"/>
      <c r="BL109" s="297"/>
      <c r="BM109" s="297"/>
      <c r="BN109" s="297"/>
      <c r="BO109" s="297"/>
      <c r="BP109" s="297"/>
    </row>
    <row r="110" spans="1:79" s="296" customFormat="1" x14ac:dyDescent="0.2">
      <c r="C110" s="297"/>
      <c r="D110" s="297"/>
      <c r="E110" s="297"/>
      <c r="F110" s="297"/>
      <c r="G110" s="297"/>
      <c r="H110" s="297"/>
      <c r="I110" s="297"/>
      <c r="J110" s="297"/>
      <c r="K110" s="297"/>
      <c r="L110" s="297"/>
      <c r="M110" s="297"/>
      <c r="N110" s="297"/>
      <c r="O110" s="297"/>
      <c r="P110" s="297"/>
      <c r="Q110" s="297"/>
      <c r="R110" s="297"/>
      <c r="S110" s="297"/>
      <c r="T110" s="297"/>
      <c r="U110" s="297"/>
      <c r="V110" s="297"/>
      <c r="W110" s="297"/>
      <c r="X110" s="297"/>
      <c r="Y110" s="297"/>
      <c r="Z110" s="297"/>
      <c r="AA110" s="297"/>
      <c r="AB110" s="297"/>
      <c r="AC110" s="297"/>
      <c r="AD110" s="297"/>
      <c r="AE110" s="297"/>
      <c r="AF110" s="297"/>
      <c r="AG110" s="297"/>
      <c r="AH110" s="297"/>
      <c r="AI110" s="297"/>
      <c r="AJ110" s="297"/>
      <c r="AK110" s="297"/>
      <c r="AL110" s="297"/>
      <c r="AM110" s="297"/>
      <c r="AN110" s="297"/>
      <c r="AO110" s="297"/>
      <c r="AP110" s="297"/>
      <c r="AQ110" s="297"/>
      <c r="AR110" s="297"/>
      <c r="AS110" s="297"/>
      <c r="AT110" s="297"/>
      <c r="AU110" s="297"/>
      <c r="AV110" s="297"/>
      <c r="AW110" s="297"/>
      <c r="AX110" s="297"/>
      <c r="AY110" s="297"/>
      <c r="AZ110" s="297"/>
      <c r="BA110" s="297"/>
      <c r="BB110" s="297"/>
      <c r="BC110" s="297"/>
      <c r="BD110" s="297"/>
      <c r="BE110" s="297"/>
      <c r="BF110" s="297"/>
      <c r="BG110" s="297"/>
      <c r="BH110" s="297"/>
      <c r="BI110" s="297"/>
      <c r="BJ110" s="297"/>
      <c r="BK110" s="297"/>
      <c r="BL110" s="297"/>
      <c r="BM110" s="297"/>
      <c r="BN110" s="297"/>
      <c r="BO110" s="297"/>
      <c r="BP110" s="297"/>
    </row>
    <row r="111" spans="1:79" s="296" customFormat="1" x14ac:dyDescent="0.2">
      <c r="C111" s="297"/>
      <c r="D111" s="297"/>
      <c r="E111" s="297"/>
      <c r="F111" s="297"/>
      <c r="G111" s="297"/>
      <c r="H111" s="297"/>
      <c r="I111" s="297"/>
      <c r="J111" s="297"/>
      <c r="K111" s="297"/>
      <c r="L111" s="297"/>
      <c r="M111" s="297"/>
      <c r="N111" s="297"/>
      <c r="O111" s="297"/>
      <c r="P111" s="297"/>
      <c r="Q111" s="297"/>
      <c r="R111" s="297"/>
      <c r="S111" s="297"/>
      <c r="T111" s="297"/>
      <c r="U111" s="297"/>
      <c r="V111" s="297"/>
      <c r="W111" s="297"/>
      <c r="X111" s="297"/>
      <c r="Y111" s="297"/>
      <c r="Z111" s="297"/>
      <c r="AA111" s="297"/>
      <c r="AB111" s="297"/>
      <c r="AC111" s="297"/>
      <c r="AD111" s="297"/>
      <c r="AE111" s="297"/>
      <c r="AF111" s="297"/>
      <c r="AG111" s="297"/>
      <c r="AH111" s="297"/>
      <c r="AI111" s="297"/>
      <c r="AJ111" s="297"/>
      <c r="AK111" s="297"/>
      <c r="AL111" s="297"/>
      <c r="AM111" s="297"/>
      <c r="AN111" s="297"/>
      <c r="AO111" s="297"/>
      <c r="AP111" s="297"/>
      <c r="AQ111" s="297"/>
      <c r="AR111" s="297"/>
      <c r="AS111" s="297"/>
      <c r="AT111" s="297"/>
      <c r="AU111" s="297"/>
      <c r="AV111" s="297"/>
      <c r="AW111" s="297"/>
      <c r="AX111" s="297"/>
      <c r="AY111" s="297"/>
      <c r="AZ111" s="297"/>
      <c r="BA111" s="297"/>
      <c r="BB111" s="297"/>
      <c r="BC111" s="297"/>
      <c r="BD111" s="297"/>
      <c r="BE111" s="297"/>
      <c r="BF111" s="297"/>
      <c r="BG111" s="297"/>
      <c r="BH111" s="297"/>
      <c r="BI111" s="297"/>
      <c r="BJ111" s="297"/>
      <c r="BK111" s="297"/>
      <c r="BL111" s="297"/>
      <c r="BM111" s="297"/>
      <c r="BN111" s="297"/>
      <c r="BO111" s="297"/>
      <c r="BP111" s="297"/>
    </row>
    <row r="112" spans="1:79" s="296" customFormat="1" x14ac:dyDescent="0.2">
      <c r="C112" s="297"/>
      <c r="D112" s="297"/>
      <c r="E112" s="297"/>
      <c r="F112" s="297"/>
      <c r="G112" s="297"/>
      <c r="H112" s="297"/>
      <c r="I112" s="297"/>
      <c r="J112" s="297"/>
      <c r="K112" s="297"/>
      <c r="L112" s="297"/>
      <c r="M112" s="297"/>
      <c r="N112" s="297"/>
      <c r="O112" s="297"/>
      <c r="P112" s="297"/>
      <c r="Q112" s="297"/>
      <c r="R112" s="297"/>
      <c r="S112" s="297"/>
      <c r="T112" s="297"/>
      <c r="U112" s="297"/>
      <c r="V112" s="297"/>
      <c r="W112" s="297"/>
      <c r="X112" s="297"/>
      <c r="Y112" s="297"/>
      <c r="Z112" s="297"/>
      <c r="AA112" s="297"/>
      <c r="AB112" s="297"/>
      <c r="AC112" s="297"/>
      <c r="AD112" s="297"/>
      <c r="AE112" s="297"/>
      <c r="AF112" s="297"/>
      <c r="AG112" s="297"/>
      <c r="AH112" s="297"/>
      <c r="AI112" s="297"/>
      <c r="AJ112" s="297"/>
      <c r="AK112" s="297"/>
      <c r="AL112" s="297"/>
      <c r="AM112" s="297"/>
      <c r="AN112" s="297"/>
      <c r="AO112" s="297"/>
      <c r="AP112" s="297"/>
      <c r="AQ112" s="297"/>
      <c r="AR112" s="297"/>
      <c r="AS112" s="297"/>
      <c r="AT112" s="297"/>
      <c r="AU112" s="297"/>
      <c r="AV112" s="297"/>
      <c r="AW112" s="297"/>
      <c r="AX112" s="297"/>
      <c r="AY112" s="297"/>
      <c r="AZ112" s="297"/>
      <c r="BA112" s="297"/>
      <c r="BB112" s="297"/>
      <c r="BC112" s="297"/>
      <c r="BD112" s="297"/>
      <c r="BE112" s="297"/>
      <c r="BF112" s="297"/>
      <c r="BG112" s="297"/>
      <c r="BH112" s="297"/>
      <c r="BI112" s="297"/>
      <c r="BJ112" s="297"/>
      <c r="BK112" s="297"/>
      <c r="BL112" s="297"/>
      <c r="BM112" s="297"/>
      <c r="BN112" s="297"/>
      <c r="BO112" s="297"/>
      <c r="BP112" s="297"/>
    </row>
    <row r="113" spans="3:68" s="296" customFormat="1" x14ac:dyDescent="0.2">
      <c r="C113" s="297"/>
      <c r="D113" s="297"/>
      <c r="E113" s="297"/>
      <c r="F113" s="297"/>
      <c r="G113" s="297"/>
      <c r="H113" s="297"/>
      <c r="I113" s="297"/>
      <c r="J113" s="297"/>
      <c r="K113" s="297"/>
      <c r="L113" s="297"/>
      <c r="M113" s="297"/>
      <c r="N113" s="297"/>
      <c r="O113" s="297"/>
      <c r="P113" s="297"/>
      <c r="Q113" s="297"/>
      <c r="R113" s="297"/>
      <c r="S113" s="297"/>
      <c r="T113" s="297"/>
      <c r="U113" s="297"/>
      <c r="V113" s="297"/>
      <c r="W113" s="297"/>
      <c r="X113" s="297"/>
      <c r="Y113" s="297"/>
      <c r="Z113" s="297"/>
      <c r="AA113" s="297"/>
      <c r="AB113" s="297"/>
      <c r="AC113" s="297"/>
      <c r="AD113" s="297"/>
      <c r="AE113" s="297"/>
      <c r="AF113" s="297"/>
      <c r="AG113" s="297"/>
      <c r="AH113" s="297"/>
      <c r="AI113" s="297"/>
      <c r="AJ113" s="297"/>
      <c r="AK113" s="297"/>
      <c r="AL113" s="297"/>
      <c r="AM113" s="297"/>
      <c r="AN113" s="297"/>
      <c r="AO113" s="297"/>
      <c r="AP113" s="297"/>
      <c r="AQ113" s="297"/>
      <c r="AR113" s="297"/>
      <c r="AS113" s="297"/>
      <c r="AT113" s="297"/>
      <c r="AU113" s="297"/>
      <c r="AV113" s="297"/>
      <c r="AW113" s="297"/>
      <c r="AX113" s="297"/>
      <c r="AY113" s="297"/>
      <c r="AZ113" s="297"/>
      <c r="BA113" s="297"/>
      <c r="BB113" s="297"/>
      <c r="BC113" s="297"/>
      <c r="BD113" s="297"/>
      <c r="BE113" s="297"/>
      <c r="BF113" s="297"/>
      <c r="BG113" s="297"/>
      <c r="BH113" s="297"/>
      <c r="BI113" s="297"/>
      <c r="BJ113" s="297"/>
      <c r="BK113" s="297"/>
      <c r="BL113" s="297"/>
      <c r="BM113" s="297"/>
      <c r="BN113" s="297"/>
      <c r="BO113" s="297"/>
      <c r="BP113" s="297"/>
    </row>
    <row r="114" spans="3:68" s="296" customFormat="1" x14ac:dyDescent="0.2">
      <c r="C114" s="297"/>
      <c r="D114" s="297"/>
      <c r="E114" s="297"/>
      <c r="F114" s="297"/>
      <c r="G114" s="297"/>
      <c r="H114" s="297"/>
      <c r="I114" s="297"/>
      <c r="J114" s="297"/>
      <c r="K114" s="297"/>
      <c r="L114" s="297"/>
      <c r="M114" s="297"/>
      <c r="N114" s="297"/>
      <c r="O114" s="297"/>
      <c r="P114" s="297"/>
      <c r="Q114" s="297"/>
      <c r="R114" s="297"/>
      <c r="S114" s="297"/>
      <c r="T114" s="297"/>
      <c r="U114" s="297"/>
      <c r="V114" s="297"/>
      <c r="W114" s="297"/>
      <c r="X114" s="297"/>
      <c r="Y114" s="297"/>
      <c r="Z114" s="297"/>
      <c r="AA114" s="297"/>
      <c r="AB114" s="297"/>
      <c r="AC114" s="297"/>
      <c r="AD114" s="297"/>
      <c r="AE114" s="297"/>
      <c r="AF114" s="297"/>
      <c r="AG114" s="297"/>
      <c r="AH114" s="297"/>
      <c r="AI114" s="297"/>
      <c r="AJ114" s="297"/>
      <c r="AK114" s="297"/>
      <c r="AL114" s="297"/>
      <c r="AM114" s="297"/>
      <c r="AN114" s="297"/>
      <c r="AO114" s="297"/>
      <c r="AP114" s="297"/>
      <c r="AQ114" s="297"/>
      <c r="AR114" s="297"/>
      <c r="AS114" s="297"/>
      <c r="AT114" s="297"/>
      <c r="AU114" s="297"/>
      <c r="AV114" s="297"/>
      <c r="AW114" s="297"/>
      <c r="AX114" s="297"/>
      <c r="AY114" s="297"/>
      <c r="AZ114" s="297"/>
      <c r="BA114" s="297"/>
      <c r="BB114" s="297"/>
      <c r="BC114" s="297"/>
      <c r="BD114" s="297"/>
      <c r="BE114" s="297"/>
      <c r="BF114" s="297"/>
      <c r="BG114" s="297"/>
      <c r="BH114" s="297"/>
      <c r="BI114" s="297"/>
      <c r="BJ114" s="297"/>
      <c r="BK114" s="297"/>
      <c r="BL114" s="297"/>
      <c r="BM114" s="297"/>
      <c r="BN114" s="297"/>
      <c r="BO114" s="297"/>
      <c r="BP114" s="297"/>
    </row>
    <row r="115" spans="3:68" s="296" customFormat="1" x14ac:dyDescent="0.2">
      <c r="C115" s="297"/>
      <c r="D115" s="297"/>
      <c r="E115" s="297"/>
      <c r="F115" s="297"/>
      <c r="G115" s="297"/>
      <c r="H115" s="297"/>
      <c r="I115" s="297"/>
      <c r="J115" s="297"/>
      <c r="K115" s="297"/>
      <c r="L115" s="297"/>
      <c r="M115" s="297"/>
      <c r="N115" s="297"/>
      <c r="O115" s="297"/>
      <c r="P115" s="297"/>
      <c r="Q115" s="297"/>
      <c r="R115" s="297"/>
      <c r="S115" s="297"/>
      <c r="T115" s="297"/>
      <c r="U115" s="297"/>
      <c r="V115" s="297"/>
      <c r="W115" s="297"/>
      <c r="X115" s="297"/>
      <c r="Y115" s="297"/>
      <c r="Z115" s="297"/>
      <c r="AA115" s="297"/>
      <c r="AB115" s="297"/>
      <c r="AC115" s="297"/>
      <c r="AD115" s="297"/>
      <c r="AE115" s="297"/>
      <c r="AF115" s="297"/>
      <c r="AG115" s="297"/>
      <c r="AH115" s="297"/>
      <c r="AI115" s="297"/>
      <c r="AJ115" s="297"/>
      <c r="AK115" s="297"/>
      <c r="AL115" s="297"/>
      <c r="AM115" s="297"/>
      <c r="AN115" s="297"/>
      <c r="AO115" s="297"/>
      <c r="AP115" s="297"/>
      <c r="AQ115" s="297"/>
      <c r="AR115" s="297"/>
      <c r="AS115" s="297"/>
      <c r="AT115" s="297"/>
      <c r="AU115" s="297"/>
      <c r="AV115" s="297"/>
      <c r="AW115" s="297"/>
      <c r="AX115" s="297"/>
      <c r="AY115" s="297"/>
      <c r="AZ115" s="297"/>
      <c r="BA115" s="297"/>
      <c r="BB115" s="297"/>
      <c r="BC115" s="297"/>
      <c r="BD115" s="297"/>
      <c r="BE115" s="297"/>
      <c r="BF115" s="297"/>
      <c r="BG115" s="297"/>
      <c r="BH115" s="297"/>
      <c r="BI115" s="297"/>
      <c r="BJ115" s="297"/>
      <c r="BK115" s="297"/>
      <c r="BL115" s="297"/>
      <c r="BM115" s="297"/>
      <c r="BN115" s="297"/>
      <c r="BO115" s="297"/>
      <c r="BP115" s="297"/>
    </row>
    <row r="116" spans="3:68" s="296" customFormat="1" x14ac:dyDescent="0.2">
      <c r="C116" s="297"/>
      <c r="D116" s="297"/>
      <c r="E116" s="297"/>
      <c r="F116" s="297"/>
      <c r="G116" s="297"/>
      <c r="H116" s="297"/>
      <c r="I116" s="297"/>
      <c r="J116" s="297"/>
      <c r="K116" s="297"/>
      <c r="L116" s="297"/>
      <c r="M116" s="297"/>
      <c r="N116" s="297"/>
      <c r="O116" s="297"/>
      <c r="P116" s="297"/>
      <c r="Q116" s="297"/>
      <c r="R116" s="297"/>
      <c r="S116" s="297"/>
      <c r="T116" s="297"/>
      <c r="U116" s="297"/>
      <c r="V116" s="297"/>
      <c r="W116" s="297"/>
      <c r="X116" s="297"/>
      <c r="Y116" s="297"/>
      <c r="Z116" s="297"/>
      <c r="AA116" s="297"/>
      <c r="AB116" s="297"/>
      <c r="AC116" s="297"/>
      <c r="AD116" s="297"/>
      <c r="AE116" s="297"/>
      <c r="AF116" s="297"/>
      <c r="AG116" s="297"/>
      <c r="AH116" s="297"/>
      <c r="AI116" s="297"/>
      <c r="AJ116" s="297"/>
      <c r="AK116" s="297"/>
      <c r="AL116" s="297"/>
      <c r="AM116" s="297"/>
      <c r="AN116" s="297"/>
      <c r="AO116" s="297"/>
      <c r="AP116" s="297"/>
      <c r="AQ116" s="297"/>
      <c r="AR116" s="297"/>
      <c r="AS116" s="297"/>
      <c r="AT116" s="297"/>
      <c r="AU116" s="297"/>
      <c r="AV116" s="297"/>
      <c r="AW116" s="297"/>
      <c r="AX116" s="297"/>
      <c r="AY116" s="297"/>
      <c r="AZ116" s="297"/>
      <c r="BA116" s="297"/>
      <c r="BB116" s="297"/>
      <c r="BC116" s="297"/>
      <c r="BD116" s="297"/>
      <c r="BE116" s="297"/>
      <c r="BF116" s="297"/>
      <c r="BG116" s="297"/>
      <c r="BH116" s="297"/>
      <c r="BI116" s="297"/>
      <c r="BJ116" s="297"/>
      <c r="BK116" s="297"/>
      <c r="BL116" s="297"/>
      <c r="BM116" s="297"/>
      <c r="BN116" s="297"/>
      <c r="BO116" s="297"/>
      <c r="BP116" s="297"/>
    </row>
    <row r="117" spans="3:68" s="296" customFormat="1" x14ac:dyDescent="0.2">
      <c r="C117" s="297"/>
      <c r="D117" s="297"/>
      <c r="E117" s="297"/>
      <c r="F117" s="297"/>
      <c r="G117" s="297"/>
      <c r="H117" s="297"/>
      <c r="I117" s="297"/>
      <c r="J117" s="297"/>
      <c r="K117" s="297"/>
      <c r="L117" s="297"/>
      <c r="M117" s="297"/>
      <c r="N117" s="297"/>
      <c r="O117" s="297"/>
      <c r="P117" s="297"/>
      <c r="Q117" s="297"/>
      <c r="R117" s="297"/>
      <c r="S117" s="297"/>
      <c r="T117" s="297"/>
      <c r="U117" s="297"/>
      <c r="V117" s="297"/>
      <c r="W117" s="297"/>
      <c r="X117" s="297"/>
      <c r="Y117" s="297"/>
      <c r="Z117" s="297"/>
      <c r="AA117" s="297"/>
      <c r="AB117" s="297"/>
      <c r="AC117" s="297"/>
      <c r="AD117" s="297"/>
      <c r="AE117" s="297"/>
      <c r="AF117" s="297"/>
      <c r="AG117" s="297"/>
      <c r="AH117" s="297"/>
      <c r="AI117" s="297"/>
      <c r="AJ117" s="297"/>
      <c r="AK117" s="297"/>
      <c r="AL117" s="297"/>
      <c r="AM117" s="297"/>
      <c r="AN117" s="297"/>
      <c r="AO117" s="297"/>
      <c r="AP117" s="297"/>
      <c r="AQ117" s="297"/>
      <c r="AR117" s="297"/>
      <c r="AS117" s="297"/>
      <c r="AT117" s="297"/>
      <c r="AU117" s="297"/>
      <c r="AV117" s="297"/>
      <c r="AW117" s="297"/>
      <c r="AX117" s="297"/>
      <c r="AY117" s="297"/>
      <c r="AZ117" s="297"/>
      <c r="BA117" s="297"/>
      <c r="BB117" s="297"/>
      <c r="BC117" s="297"/>
      <c r="BD117" s="297"/>
      <c r="BE117" s="297"/>
      <c r="BF117" s="297"/>
      <c r="BG117" s="297"/>
      <c r="BH117" s="297"/>
      <c r="BI117" s="297"/>
      <c r="BJ117" s="297"/>
      <c r="BK117" s="297"/>
      <c r="BL117" s="297"/>
      <c r="BM117" s="297"/>
      <c r="BN117" s="297"/>
      <c r="BO117" s="297"/>
      <c r="BP117" s="297"/>
    </row>
    <row r="118" spans="3:68" s="296" customFormat="1" x14ac:dyDescent="0.2">
      <c r="C118" s="297"/>
      <c r="D118" s="297"/>
      <c r="E118" s="297"/>
      <c r="F118" s="297"/>
      <c r="G118" s="297"/>
      <c r="H118" s="297"/>
      <c r="I118" s="297"/>
      <c r="J118" s="297"/>
      <c r="K118" s="297"/>
      <c r="L118" s="297"/>
      <c r="M118" s="297"/>
      <c r="N118" s="297"/>
      <c r="O118" s="297"/>
      <c r="P118" s="297"/>
      <c r="Q118" s="297"/>
      <c r="R118" s="297"/>
      <c r="S118" s="297"/>
      <c r="T118" s="297"/>
      <c r="U118" s="297"/>
      <c r="V118" s="297"/>
      <c r="W118" s="297"/>
      <c r="X118" s="297"/>
      <c r="Y118" s="297"/>
      <c r="Z118" s="297"/>
      <c r="AA118" s="297"/>
      <c r="AB118" s="297"/>
      <c r="AC118" s="297"/>
      <c r="AD118" s="297"/>
      <c r="AE118" s="297"/>
      <c r="AF118" s="297"/>
      <c r="AG118" s="297"/>
      <c r="AH118" s="297"/>
      <c r="AI118" s="297"/>
      <c r="AJ118" s="297"/>
      <c r="AK118" s="297"/>
      <c r="AL118" s="297"/>
      <c r="AM118" s="297"/>
      <c r="AN118" s="297"/>
      <c r="AO118" s="297"/>
      <c r="AP118" s="297"/>
      <c r="AQ118" s="297"/>
      <c r="AR118" s="297"/>
      <c r="AS118" s="297"/>
      <c r="AT118" s="297"/>
      <c r="AU118" s="297"/>
      <c r="AV118" s="297"/>
      <c r="AW118" s="297"/>
      <c r="AX118" s="297"/>
      <c r="AY118" s="297"/>
      <c r="AZ118" s="297"/>
      <c r="BA118" s="297"/>
      <c r="BB118" s="297"/>
      <c r="BC118" s="297"/>
      <c r="BD118" s="297"/>
      <c r="BE118" s="297"/>
      <c r="BF118" s="297"/>
      <c r="BG118" s="297"/>
      <c r="BH118" s="297"/>
      <c r="BI118" s="297"/>
      <c r="BJ118" s="297"/>
      <c r="BK118" s="297"/>
      <c r="BL118" s="297"/>
      <c r="BM118" s="297"/>
      <c r="BN118" s="297"/>
      <c r="BO118" s="297"/>
      <c r="BP118" s="297"/>
    </row>
    <row r="119" spans="3:68" s="296" customFormat="1" x14ac:dyDescent="0.2">
      <c r="C119" s="297"/>
      <c r="D119" s="297"/>
      <c r="E119" s="297"/>
      <c r="F119" s="297"/>
      <c r="G119" s="297"/>
      <c r="H119" s="297"/>
      <c r="I119" s="297"/>
      <c r="J119" s="297"/>
      <c r="K119" s="297"/>
      <c r="L119" s="297"/>
      <c r="M119" s="297"/>
      <c r="N119" s="297"/>
      <c r="O119" s="297"/>
      <c r="P119" s="297"/>
      <c r="Q119" s="297"/>
      <c r="R119" s="297"/>
      <c r="S119" s="297"/>
      <c r="T119" s="297"/>
      <c r="U119" s="297"/>
      <c r="V119" s="297"/>
      <c r="W119" s="297"/>
      <c r="X119" s="297"/>
      <c r="Y119" s="297"/>
      <c r="Z119" s="297"/>
      <c r="AA119" s="297"/>
      <c r="AB119" s="297"/>
      <c r="AC119" s="297"/>
      <c r="AD119" s="297"/>
      <c r="AE119" s="297"/>
      <c r="AF119" s="297"/>
      <c r="AG119" s="297"/>
      <c r="AH119" s="297"/>
      <c r="AI119" s="297"/>
      <c r="AJ119" s="297"/>
      <c r="AK119" s="297"/>
      <c r="AL119" s="297"/>
      <c r="AM119" s="297"/>
      <c r="AN119" s="297"/>
      <c r="AO119" s="297"/>
      <c r="AP119" s="297"/>
      <c r="AQ119" s="297"/>
      <c r="AR119" s="297"/>
      <c r="AS119" s="297"/>
      <c r="AT119" s="297"/>
      <c r="AU119" s="297"/>
      <c r="AV119" s="297"/>
      <c r="AW119" s="297"/>
      <c r="AX119" s="297"/>
      <c r="AY119" s="297"/>
      <c r="AZ119" s="297"/>
      <c r="BA119" s="297"/>
      <c r="BB119" s="297"/>
      <c r="BC119" s="297"/>
      <c r="BD119" s="297"/>
      <c r="BE119" s="297"/>
      <c r="BF119" s="297"/>
      <c r="BG119" s="297"/>
      <c r="BH119" s="297"/>
      <c r="BI119" s="297"/>
      <c r="BJ119" s="297"/>
      <c r="BK119" s="297"/>
      <c r="BL119" s="297"/>
      <c r="BM119" s="297"/>
      <c r="BN119" s="297"/>
      <c r="BO119" s="297"/>
      <c r="BP119" s="297"/>
    </row>
    <row r="120" spans="3:68" s="296" customFormat="1" x14ac:dyDescent="0.2">
      <c r="C120" s="297"/>
      <c r="D120" s="297"/>
      <c r="E120" s="297"/>
      <c r="F120" s="297"/>
      <c r="G120" s="297"/>
      <c r="H120" s="297"/>
      <c r="I120" s="297"/>
      <c r="J120" s="297"/>
      <c r="K120" s="297"/>
      <c r="L120" s="297"/>
      <c r="M120" s="297"/>
      <c r="N120" s="297"/>
      <c r="O120" s="297"/>
      <c r="P120" s="297"/>
      <c r="Q120" s="297"/>
      <c r="R120" s="297"/>
      <c r="S120" s="297"/>
      <c r="T120" s="297"/>
      <c r="U120" s="297"/>
      <c r="V120" s="297"/>
      <c r="W120" s="297"/>
      <c r="X120" s="297"/>
      <c r="Y120" s="297"/>
      <c r="Z120" s="297"/>
      <c r="AA120" s="297"/>
      <c r="AB120" s="297"/>
      <c r="AC120" s="297"/>
      <c r="AD120" s="297"/>
      <c r="AE120" s="297"/>
      <c r="AF120" s="297"/>
      <c r="AG120" s="297"/>
      <c r="AH120" s="297"/>
      <c r="AI120" s="297"/>
      <c r="AJ120" s="297"/>
      <c r="AK120" s="297"/>
      <c r="AL120" s="297"/>
      <c r="AM120" s="297"/>
      <c r="AN120" s="297"/>
      <c r="AO120" s="297"/>
      <c r="AP120" s="297"/>
      <c r="AQ120" s="297"/>
      <c r="AR120" s="297"/>
      <c r="AS120" s="297"/>
      <c r="AT120" s="297"/>
      <c r="AU120" s="297"/>
      <c r="AV120" s="297"/>
      <c r="AW120" s="297"/>
      <c r="AX120" s="297"/>
      <c r="AY120" s="297"/>
      <c r="AZ120" s="297"/>
      <c r="BA120" s="297"/>
      <c r="BB120" s="297"/>
      <c r="BC120" s="297"/>
      <c r="BD120" s="297"/>
      <c r="BE120" s="297"/>
      <c r="BF120" s="297"/>
      <c r="BG120" s="297"/>
      <c r="BH120" s="297"/>
      <c r="BI120" s="297"/>
      <c r="BJ120" s="297"/>
      <c r="BK120" s="297"/>
      <c r="BL120" s="297"/>
      <c r="BM120" s="297"/>
      <c r="BN120" s="297"/>
      <c r="BO120" s="297"/>
      <c r="BP120" s="297"/>
    </row>
    <row r="121" spans="3:68" s="296" customFormat="1" x14ac:dyDescent="0.2">
      <c r="C121" s="297"/>
      <c r="D121" s="297"/>
      <c r="E121" s="297"/>
      <c r="F121" s="297"/>
      <c r="G121" s="297"/>
      <c r="H121" s="297"/>
      <c r="I121" s="297"/>
      <c r="J121" s="297"/>
      <c r="K121" s="297"/>
      <c r="L121" s="297"/>
      <c r="M121" s="297"/>
      <c r="N121" s="297"/>
      <c r="O121" s="297"/>
      <c r="P121" s="297"/>
      <c r="Q121" s="297"/>
      <c r="R121" s="297"/>
      <c r="S121" s="297"/>
      <c r="T121" s="297"/>
      <c r="U121" s="297"/>
      <c r="V121" s="297"/>
      <c r="W121" s="297"/>
      <c r="X121" s="297"/>
      <c r="Y121" s="297"/>
      <c r="Z121" s="297"/>
      <c r="AA121" s="297"/>
      <c r="AB121" s="297"/>
      <c r="AC121" s="297"/>
      <c r="AD121" s="297"/>
      <c r="AE121" s="297"/>
      <c r="AF121" s="297"/>
      <c r="AG121" s="297"/>
      <c r="AH121" s="297"/>
      <c r="AI121" s="297"/>
      <c r="AJ121" s="297"/>
      <c r="AK121" s="297"/>
      <c r="AL121" s="297"/>
      <c r="AM121" s="297"/>
      <c r="AN121" s="297"/>
      <c r="AO121" s="297"/>
      <c r="AP121" s="297"/>
      <c r="AQ121" s="297"/>
      <c r="AR121" s="297"/>
      <c r="AS121" s="297"/>
      <c r="AT121" s="297"/>
      <c r="AU121" s="297"/>
      <c r="AV121" s="297"/>
      <c r="AW121" s="297"/>
      <c r="AX121" s="297"/>
      <c r="AY121" s="297"/>
      <c r="AZ121" s="297"/>
      <c r="BA121" s="297"/>
      <c r="BB121" s="297"/>
      <c r="BC121" s="297"/>
      <c r="BD121" s="297"/>
      <c r="BE121" s="297"/>
      <c r="BF121" s="297"/>
      <c r="BG121" s="297"/>
      <c r="BH121" s="297"/>
      <c r="BI121" s="297"/>
      <c r="BJ121" s="297"/>
      <c r="BK121" s="297"/>
      <c r="BL121" s="297"/>
      <c r="BM121" s="297"/>
      <c r="BN121" s="297"/>
      <c r="BO121" s="297"/>
      <c r="BP121" s="297"/>
    </row>
    <row r="122" spans="3:68" s="296" customFormat="1" x14ac:dyDescent="0.2">
      <c r="C122" s="297"/>
      <c r="D122" s="297"/>
      <c r="E122" s="297"/>
      <c r="F122" s="297"/>
      <c r="G122" s="297"/>
      <c r="H122" s="297"/>
      <c r="I122" s="297"/>
      <c r="J122" s="297"/>
      <c r="K122" s="297"/>
      <c r="L122" s="297"/>
      <c r="M122" s="297"/>
      <c r="N122" s="297"/>
      <c r="O122" s="297"/>
      <c r="P122" s="297"/>
      <c r="Q122" s="297"/>
      <c r="R122" s="297"/>
      <c r="S122" s="297"/>
      <c r="T122" s="297"/>
      <c r="U122" s="297"/>
      <c r="V122" s="297"/>
      <c r="W122" s="297"/>
      <c r="X122" s="297"/>
      <c r="Y122" s="297"/>
      <c r="Z122" s="297"/>
      <c r="AA122" s="297"/>
      <c r="AB122" s="297"/>
      <c r="AC122" s="297"/>
      <c r="AD122" s="297"/>
      <c r="AE122" s="297"/>
      <c r="AF122" s="297"/>
      <c r="AG122" s="297"/>
      <c r="AH122" s="297"/>
      <c r="AI122" s="297"/>
      <c r="AJ122" s="297"/>
      <c r="AK122" s="297"/>
      <c r="AL122" s="297"/>
      <c r="AM122" s="297"/>
      <c r="AN122" s="297"/>
      <c r="AO122" s="297"/>
      <c r="AP122" s="297"/>
      <c r="AQ122" s="297"/>
      <c r="AR122" s="297"/>
      <c r="AS122" s="297"/>
      <c r="AT122" s="297"/>
      <c r="AU122" s="297"/>
      <c r="AV122" s="297"/>
      <c r="AW122" s="297"/>
      <c r="AX122" s="297"/>
      <c r="AY122" s="297"/>
      <c r="AZ122" s="297"/>
      <c r="BA122" s="297"/>
      <c r="BB122" s="297"/>
      <c r="BC122" s="297"/>
      <c r="BD122" s="297"/>
      <c r="BE122" s="297"/>
      <c r="BF122" s="297"/>
      <c r="BG122" s="297"/>
      <c r="BH122" s="297"/>
      <c r="BI122" s="297"/>
      <c r="BJ122" s="297"/>
      <c r="BK122" s="297"/>
      <c r="BL122" s="297"/>
      <c r="BM122" s="297"/>
      <c r="BN122" s="297"/>
      <c r="BO122" s="297"/>
      <c r="BP122" s="297"/>
    </row>
    <row r="123" spans="3:68" s="296" customFormat="1" x14ac:dyDescent="0.2">
      <c r="C123" s="297"/>
      <c r="D123" s="297"/>
      <c r="E123" s="297"/>
      <c r="F123" s="297"/>
      <c r="G123" s="297"/>
      <c r="H123" s="297"/>
      <c r="I123" s="297"/>
      <c r="J123" s="297"/>
      <c r="K123" s="297"/>
      <c r="L123" s="297"/>
      <c r="M123" s="297"/>
      <c r="N123" s="297"/>
      <c r="O123" s="297"/>
      <c r="P123" s="297"/>
      <c r="Q123" s="297"/>
      <c r="R123" s="297"/>
      <c r="S123" s="297"/>
      <c r="T123" s="297"/>
      <c r="U123" s="297"/>
      <c r="V123" s="297"/>
      <c r="W123" s="297"/>
      <c r="X123" s="297"/>
      <c r="Y123" s="297"/>
      <c r="Z123" s="297"/>
      <c r="AA123" s="297"/>
      <c r="AB123" s="297"/>
      <c r="AC123" s="297"/>
      <c r="AD123" s="297"/>
      <c r="AE123" s="297"/>
      <c r="AF123" s="297"/>
      <c r="AG123" s="297"/>
      <c r="AH123" s="297"/>
      <c r="AI123" s="297"/>
      <c r="AJ123" s="297"/>
      <c r="AK123" s="297"/>
      <c r="AL123" s="297"/>
      <c r="AM123" s="297"/>
      <c r="AN123" s="297"/>
      <c r="AO123" s="297"/>
      <c r="AP123" s="297"/>
      <c r="AQ123" s="297"/>
      <c r="AR123" s="297"/>
      <c r="AS123" s="297"/>
      <c r="AT123" s="297"/>
      <c r="AU123" s="297"/>
      <c r="AV123" s="297"/>
      <c r="AW123" s="297"/>
      <c r="AX123" s="297"/>
      <c r="AY123" s="297"/>
      <c r="AZ123" s="297"/>
      <c r="BA123" s="297"/>
      <c r="BB123" s="297"/>
      <c r="BC123" s="297"/>
      <c r="BD123" s="297"/>
      <c r="BE123" s="297"/>
      <c r="BF123" s="297"/>
      <c r="BG123" s="297"/>
      <c r="BH123" s="297"/>
      <c r="BI123" s="297"/>
      <c r="BJ123" s="297"/>
      <c r="BK123" s="297"/>
      <c r="BL123" s="297"/>
      <c r="BM123" s="297"/>
      <c r="BN123" s="297"/>
      <c r="BO123" s="297"/>
      <c r="BP123" s="297"/>
    </row>
    <row r="124" spans="3:68" x14ac:dyDescent="0.2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</row>
    <row r="125" spans="3:68" x14ac:dyDescent="0.2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</row>
    <row r="126" spans="3:68" x14ac:dyDescent="0.2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</row>
    <row r="127" spans="3:68" x14ac:dyDescent="0.2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</row>
    <row r="128" spans="3:68" x14ac:dyDescent="0.2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</row>
    <row r="129" spans="3:68" x14ac:dyDescent="0.2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</row>
    <row r="130" spans="3:68" x14ac:dyDescent="0.2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</row>
    <row r="131" spans="3:68" x14ac:dyDescent="0.2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</row>
    <row r="132" spans="3:68" x14ac:dyDescent="0.2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</row>
    <row r="133" spans="3:68" x14ac:dyDescent="0.2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</row>
    <row r="134" spans="3:68" x14ac:dyDescent="0.2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</row>
    <row r="135" spans="3:68" x14ac:dyDescent="0.2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</row>
    <row r="136" spans="3:68" x14ac:dyDescent="0.2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</row>
    <row r="137" spans="3:68" x14ac:dyDescent="0.2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</row>
    <row r="138" spans="3:68" x14ac:dyDescent="0.2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</row>
    <row r="139" spans="3:68" x14ac:dyDescent="0.2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</row>
    <row r="140" spans="3:68" x14ac:dyDescent="0.2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</row>
    <row r="141" spans="3:68" x14ac:dyDescent="0.2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</row>
    <row r="142" spans="3:68" x14ac:dyDescent="0.2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</row>
    <row r="143" spans="3:68" x14ac:dyDescent="0.2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</row>
    <row r="144" spans="3:68" x14ac:dyDescent="0.2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</row>
    <row r="145" spans="3:68" x14ac:dyDescent="0.2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</row>
    <row r="146" spans="3:68" x14ac:dyDescent="0.2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</row>
    <row r="147" spans="3:68" x14ac:dyDescent="0.2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</row>
    <row r="148" spans="3:68" x14ac:dyDescent="0.2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</row>
    <row r="149" spans="3:68" x14ac:dyDescent="0.2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</row>
    <row r="150" spans="3:68" x14ac:dyDescent="0.2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</row>
    <row r="151" spans="3:68" x14ac:dyDescent="0.2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</row>
    <row r="152" spans="3:68" x14ac:dyDescent="0.2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</row>
    <row r="153" spans="3:68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</row>
    <row r="154" spans="3:68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</row>
    <row r="155" spans="3:68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</row>
    <row r="156" spans="3:68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</row>
    <row r="157" spans="3:68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</row>
    <row r="158" spans="3:68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</row>
    <row r="159" spans="3:68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</row>
    <row r="160" spans="3:68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</row>
    <row r="161" spans="3:68" x14ac:dyDescent="0.2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</row>
    <row r="162" spans="3:68" x14ac:dyDescent="0.2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</row>
    <row r="163" spans="3:68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</row>
    <row r="164" spans="3:68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</row>
    <row r="165" spans="3:68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</row>
    <row r="166" spans="3:68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</row>
    <row r="167" spans="3:68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</row>
    <row r="168" spans="3:68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</row>
    <row r="169" spans="3:68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</row>
    <row r="170" spans="3:68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</row>
    <row r="171" spans="3:68" x14ac:dyDescent="0.2"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</row>
    <row r="172" spans="3:68" x14ac:dyDescent="0.2"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</row>
    <row r="173" spans="3:68" x14ac:dyDescent="0.2"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</row>
    <row r="174" spans="3:68" x14ac:dyDescent="0.2"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</row>
    <row r="175" spans="3:68" x14ac:dyDescent="0.2"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  <c r="BP175" s="2"/>
    </row>
    <row r="176" spans="3:68" x14ac:dyDescent="0.2"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</row>
    <row r="177" spans="3:68" x14ac:dyDescent="0.2"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  <c r="BN177" s="2"/>
      <c r="BO177" s="2"/>
      <c r="BP177" s="2"/>
    </row>
    <row r="178" spans="3:68" x14ac:dyDescent="0.2"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  <c r="BO178" s="2"/>
      <c r="BP178" s="2"/>
    </row>
    <row r="179" spans="3:68" x14ac:dyDescent="0.2"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  <c r="BN179" s="2"/>
      <c r="BO179" s="2"/>
      <c r="BP179" s="2"/>
    </row>
    <row r="180" spans="3:68" x14ac:dyDescent="0.2"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  <c r="BJ180" s="2"/>
      <c r="BK180" s="2"/>
      <c r="BL180" s="2"/>
      <c r="BM180" s="2"/>
      <c r="BN180" s="2"/>
      <c r="BO180" s="2"/>
      <c r="BP180" s="2"/>
    </row>
    <row r="181" spans="3:68" x14ac:dyDescent="0.2"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  <c r="BK181" s="2"/>
      <c r="BL181" s="2"/>
      <c r="BM181" s="2"/>
      <c r="BN181" s="2"/>
      <c r="BO181" s="2"/>
      <c r="BP181" s="2"/>
    </row>
    <row r="182" spans="3:68" x14ac:dyDescent="0.2"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  <c r="BJ182" s="2"/>
      <c r="BK182" s="2"/>
      <c r="BL182" s="2"/>
      <c r="BM182" s="2"/>
      <c r="BN182" s="2"/>
      <c r="BO182" s="2"/>
      <c r="BP182" s="2"/>
    </row>
    <row r="183" spans="3:68" x14ac:dyDescent="0.2"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  <c r="BJ183" s="2"/>
      <c r="BK183" s="2"/>
      <c r="BL183" s="2"/>
      <c r="BM183" s="2"/>
      <c r="BN183" s="2"/>
      <c r="BO183" s="2"/>
      <c r="BP183" s="2"/>
    </row>
    <row r="184" spans="3:68" x14ac:dyDescent="0.2"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  <c r="BJ184" s="2"/>
      <c r="BK184" s="2"/>
      <c r="BL184" s="2"/>
      <c r="BM184" s="2"/>
      <c r="BN184" s="2"/>
      <c r="BO184" s="2"/>
      <c r="BP184" s="2"/>
    </row>
    <row r="185" spans="3:68" x14ac:dyDescent="0.2"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  <c r="BL185" s="2"/>
      <c r="BM185" s="2"/>
      <c r="BN185" s="2"/>
      <c r="BO185" s="2"/>
      <c r="BP185" s="2"/>
    </row>
    <row r="186" spans="3:68" x14ac:dyDescent="0.2"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  <c r="BG186" s="2"/>
      <c r="BH186" s="2"/>
      <c r="BI186" s="2"/>
      <c r="BJ186" s="2"/>
      <c r="BK186" s="2"/>
      <c r="BL186" s="2"/>
      <c r="BM186" s="2"/>
      <c r="BN186" s="2"/>
      <c r="BO186" s="2"/>
      <c r="BP186" s="2"/>
    </row>
    <row r="187" spans="3:68" x14ac:dyDescent="0.2"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  <c r="BH187" s="2"/>
      <c r="BI187" s="2"/>
      <c r="BJ187" s="2"/>
      <c r="BK187" s="2"/>
      <c r="BL187" s="2"/>
      <c r="BM187" s="2"/>
      <c r="BN187" s="2"/>
      <c r="BO187" s="2"/>
      <c r="BP187" s="2"/>
    </row>
    <row r="188" spans="3:68" x14ac:dyDescent="0.2"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  <c r="BH188" s="2"/>
      <c r="BI188" s="2"/>
      <c r="BJ188" s="2"/>
      <c r="BK188" s="2"/>
      <c r="BL188" s="2"/>
      <c r="BM188" s="2"/>
      <c r="BN188" s="2"/>
      <c r="BO188" s="2"/>
      <c r="BP188" s="2"/>
    </row>
    <row r="189" spans="3:68" x14ac:dyDescent="0.2"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  <c r="BH189" s="2"/>
      <c r="BI189" s="2"/>
      <c r="BJ189" s="2"/>
      <c r="BK189" s="2"/>
      <c r="BL189" s="2"/>
      <c r="BM189" s="2"/>
      <c r="BN189" s="2"/>
      <c r="BO189" s="2"/>
      <c r="BP189" s="2"/>
    </row>
    <row r="190" spans="3:68" x14ac:dyDescent="0.2"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  <c r="BF190" s="2"/>
      <c r="BG190" s="2"/>
      <c r="BH190" s="2"/>
      <c r="BI190" s="2"/>
      <c r="BJ190" s="2"/>
      <c r="BK190" s="2"/>
      <c r="BL190" s="2"/>
      <c r="BM190" s="2"/>
      <c r="BN190" s="2"/>
      <c r="BO190" s="2"/>
      <c r="BP190" s="2"/>
    </row>
  </sheetData>
  <mergeCells count="60">
    <mergeCell ref="BE3:BE4"/>
    <mergeCell ref="BB3:BB4"/>
    <mergeCell ref="AA3:AA4"/>
    <mergeCell ref="BF3:BF4"/>
    <mergeCell ref="BO3:BP3"/>
    <mergeCell ref="BJ3:BN3"/>
    <mergeCell ref="AM3:AM4"/>
    <mergeCell ref="AN3:AN4"/>
    <mergeCell ref="AO3:AO4"/>
    <mergeCell ref="AP3:AP4"/>
    <mergeCell ref="AU3:AU4"/>
    <mergeCell ref="AV3:AV4"/>
    <mergeCell ref="BA3:BA4"/>
    <mergeCell ref="AT3:AT4"/>
    <mergeCell ref="BD3:BD4"/>
    <mergeCell ref="BC3:BC4"/>
    <mergeCell ref="BH3:BH4"/>
    <mergeCell ref="AS3:AS4"/>
    <mergeCell ref="BI3:BI4"/>
    <mergeCell ref="BG3:BG4"/>
    <mergeCell ref="AZ3:AZ4"/>
    <mergeCell ref="AX3:AX4"/>
    <mergeCell ref="AL3:AL4"/>
    <mergeCell ref="AF3:AF4"/>
    <mergeCell ref="AH3:AH4"/>
    <mergeCell ref="AI3:AI4"/>
    <mergeCell ref="AW3:AW4"/>
    <mergeCell ref="AY3:AY4"/>
    <mergeCell ref="L3:L4"/>
    <mergeCell ref="AR3:AR4"/>
    <mergeCell ref="AQ3:AQ4"/>
    <mergeCell ref="U3:U4"/>
    <mergeCell ref="X3:X4"/>
    <mergeCell ref="AJ3:AJ4"/>
    <mergeCell ref="AK3:AK4"/>
    <mergeCell ref="AG3:AG4"/>
    <mergeCell ref="AD3:AD4"/>
    <mergeCell ref="AC3:AC4"/>
    <mergeCell ref="AE3:AE4"/>
    <mergeCell ref="AB3:AB4"/>
    <mergeCell ref="Y3:Y4"/>
    <mergeCell ref="V3:V4"/>
    <mergeCell ref="W3:W4"/>
    <mergeCell ref="Z3:Z4"/>
    <mergeCell ref="D3:D4"/>
    <mergeCell ref="R3:R4"/>
    <mergeCell ref="S3:S4"/>
    <mergeCell ref="T3:T4"/>
    <mergeCell ref="P3:P4"/>
    <mergeCell ref="O3:O4"/>
    <mergeCell ref="G3:G4"/>
    <mergeCell ref="F3:F4"/>
    <mergeCell ref="E3:E4"/>
    <mergeCell ref="M3:M4"/>
    <mergeCell ref="N3:N4"/>
    <mergeCell ref="Q3:Q4"/>
    <mergeCell ref="H3:H4"/>
    <mergeCell ref="I3:I4"/>
    <mergeCell ref="J3:J4"/>
    <mergeCell ref="K3:K4"/>
  </mergeCells>
  <phoneticPr fontId="0" type="noConversion"/>
  <pageMargins left="0.35" right="0.2" top="0.97" bottom="1" header="0" footer="0"/>
  <pageSetup scale="4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CA160"/>
  <sheetViews>
    <sheetView topLeftCell="B1" workbookViewId="0">
      <pane xSplit="3" ySplit="4" topLeftCell="BF5" activePane="bottomRight" state="frozenSplit"/>
      <selection activeCell="BP28" sqref="BP28"/>
      <selection pane="topRight" activeCell="AB1" sqref="AB1"/>
      <selection pane="bottomLeft" activeCell="B4" sqref="B4"/>
      <selection pane="bottomRight" activeCell="BI1" sqref="BI1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77.85546875" customWidth="1"/>
    <col min="5" max="40" width="7.5703125" hidden="1" customWidth="1"/>
    <col min="41" max="41" width="7.5703125" customWidth="1"/>
    <col min="42" max="43" width="7.5703125" hidden="1" customWidth="1"/>
    <col min="44" max="44" width="7.5703125" customWidth="1"/>
    <col min="45" max="45" width="7.5703125" hidden="1" customWidth="1"/>
    <col min="46" max="46" width="25.28515625" bestFit="1" customWidth="1"/>
    <col min="47" max="47" width="8.140625" customWidth="1"/>
    <col min="48" max="49" width="8.140625" hidden="1" customWidth="1"/>
    <col min="50" max="50" width="8.140625" customWidth="1"/>
    <col min="51" max="52" width="8.140625" hidden="1" customWidth="1"/>
    <col min="53" max="61" width="8.140625" customWidth="1"/>
    <col min="62" max="66" width="8" customWidth="1"/>
    <col min="67" max="67" width="8.42578125" bestFit="1" customWidth="1"/>
    <col min="68" max="68" width="8.85546875" customWidth="1"/>
    <col min="70" max="79" width="11.42578125" style="296"/>
  </cols>
  <sheetData>
    <row r="1" spans="1:79" x14ac:dyDescent="0.2">
      <c r="D1" s="533" t="s">
        <v>6</v>
      </c>
      <c r="E1" s="533"/>
      <c r="F1" s="533"/>
      <c r="G1" s="533"/>
      <c r="H1" s="533"/>
      <c r="I1" s="533"/>
      <c r="J1" s="533"/>
      <c r="K1" s="533"/>
      <c r="L1" s="533"/>
      <c r="M1" s="533"/>
      <c r="N1" s="533"/>
      <c r="O1" s="533"/>
      <c r="P1" s="533"/>
      <c r="Q1" s="533"/>
      <c r="R1" s="533"/>
      <c r="S1" s="533"/>
      <c r="T1" s="533"/>
      <c r="U1" s="533"/>
      <c r="V1" s="533"/>
      <c r="W1" s="533"/>
      <c r="X1" s="533"/>
      <c r="Y1" s="533"/>
      <c r="Z1" s="533"/>
      <c r="AA1" s="533"/>
      <c r="AB1" s="533"/>
      <c r="AC1" s="533"/>
      <c r="AD1" s="533"/>
      <c r="AE1" s="533"/>
      <c r="AF1" s="533"/>
      <c r="AG1" s="533"/>
      <c r="AH1" s="533"/>
      <c r="AI1" s="533"/>
      <c r="AJ1" s="533"/>
      <c r="AK1" s="533"/>
      <c r="AL1" s="533"/>
      <c r="AM1" s="533"/>
      <c r="AN1" s="533"/>
      <c r="AO1" s="533"/>
      <c r="AP1" s="533"/>
      <c r="AQ1" s="533"/>
      <c r="AR1" s="533"/>
      <c r="AS1" s="533"/>
      <c r="AT1" s="533"/>
      <c r="AU1" s="533"/>
      <c r="AV1" s="533"/>
      <c r="AW1" s="533"/>
      <c r="AX1" s="533"/>
      <c r="AY1" s="533"/>
      <c r="AZ1" s="533"/>
      <c r="BA1" s="533"/>
      <c r="BB1" s="533"/>
      <c r="BC1" s="533"/>
      <c r="BD1" s="533"/>
      <c r="BE1" s="533"/>
      <c r="BF1" s="533"/>
      <c r="BG1" s="533"/>
      <c r="BH1" s="533"/>
      <c r="BI1" s="533"/>
      <c r="BJ1" s="412"/>
      <c r="BK1" s="412"/>
      <c r="BL1" s="412"/>
      <c r="BM1" s="412"/>
      <c r="BN1" s="412"/>
      <c r="BO1" s="8"/>
      <c r="BP1" s="8"/>
      <c r="BR1" s="293"/>
      <c r="BS1" s="293"/>
      <c r="BT1" s="293"/>
      <c r="BU1" s="293"/>
      <c r="BV1" s="293"/>
      <c r="BW1" s="293"/>
      <c r="BX1" s="293"/>
      <c r="BY1" s="293"/>
      <c r="BZ1" s="293"/>
      <c r="CA1" s="293"/>
    </row>
    <row r="2" spans="1:79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43"/>
      <c r="T2" s="284"/>
      <c r="U2" s="311"/>
      <c r="V2" s="315"/>
      <c r="W2" s="315"/>
      <c r="X2" s="317"/>
      <c r="Y2" s="318"/>
      <c r="Z2" s="328"/>
      <c r="AA2" s="329"/>
      <c r="AB2" s="330"/>
      <c r="AC2" s="332"/>
      <c r="AD2" s="379"/>
      <c r="AE2" s="382"/>
      <c r="AF2" s="383"/>
      <c r="AG2" s="385"/>
      <c r="AH2" s="395"/>
      <c r="AI2" s="398"/>
      <c r="AJ2" s="400"/>
      <c r="AK2" s="401"/>
      <c r="AL2" s="411"/>
      <c r="AM2" s="417"/>
      <c r="AN2" s="417"/>
      <c r="AO2" s="421"/>
      <c r="AP2" s="430"/>
      <c r="AQ2" s="434"/>
      <c r="AR2" s="435"/>
      <c r="AS2" s="436"/>
      <c r="AT2" s="468"/>
      <c r="AU2" s="446"/>
      <c r="AV2" s="446"/>
      <c r="AW2" s="446"/>
      <c r="AX2" s="446"/>
      <c r="AY2" s="446"/>
      <c r="AZ2" s="446"/>
      <c r="BA2" s="446"/>
      <c r="BB2" s="446"/>
      <c r="BC2" s="446"/>
      <c r="BD2" s="446"/>
      <c r="BE2" s="446"/>
      <c r="BF2" s="446"/>
      <c r="BG2" s="446"/>
      <c r="BH2" s="446"/>
      <c r="BI2" s="446"/>
      <c r="BJ2" s="412"/>
      <c r="BK2" s="412"/>
      <c r="BL2" s="412"/>
      <c r="BM2" s="412"/>
      <c r="BN2" s="412"/>
      <c r="BO2" s="8"/>
      <c r="BP2" s="8"/>
      <c r="BR2" s="293"/>
      <c r="BS2" s="293"/>
      <c r="BT2" s="293"/>
      <c r="BU2" s="293"/>
      <c r="BV2" s="293"/>
      <c r="BW2" s="293"/>
      <c r="BX2" s="293"/>
      <c r="BY2" s="293"/>
      <c r="BZ2" s="293"/>
      <c r="CA2" s="293"/>
    </row>
    <row r="3" spans="1:79" s="265" customFormat="1" ht="13.5" customHeight="1" thickBot="1" x14ac:dyDescent="0.3">
      <c r="C3" s="266"/>
      <c r="D3" s="656" t="str">
        <f>+entero!D3</f>
        <v>V   A   R   I   A   B   L   E   S     b/</v>
      </c>
      <c r="E3" s="654" t="str">
        <f>+entero!E3</f>
        <v>2008                          A  fines de Dic*</v>
      </c>
      <c r="F3" s="654" t="str">
        <f>+entero!F3</f>
        <v>2009                          A  fines de Ene*</v>
      </c>
      <c r="G3" s="654" t="str">
        <f>+entero!G3</f>
        <v>2009                          A  fines de Feb*</v>
      </c>
      <c r="H3" s="654" t="str">
        <f>+entero!H3</f>
        <v>2009                          A  fines de Mar*</v>
      </c>
      <c r="I3" s="654" t="str">
        <f>+entero!I3</f>
        <v>2009                          A  fines de Abr*</v>
      </c>
      <c r="J3" s="654" t="str">
        <f>+entero!J3</f>
        <v>2009                          A  fines de May*</v>
      </c>
      <c r="K3" s="654" t="str">
        <f>+entero!K3</f>
        <v>2009                          A  fines de Jun*</v>
      </c>
      <c r="L3" s="654" t="str">
        <f>+entero!L3</f>
        <v>2009                          A  fines de Jul*</v>
      </c>
      <c r="M3" s="654" t="str">
        <f>+entero!M3</f>
        <v>2009                          A  fines de Ago*</v>
      </c>
      <c r="N3" s="654" t="str">
        <f>+entero!N3</f>
        <v>2009                          A  fines de Sep*</v>
      </c>
      <c r="O3" s="654" t="str">
        <f>+entero!O3</f>
        <v>2009                          A  fines de Oct*</v>
      </c>
      <c r="P3" s="654" t="str">
        <f>+entero!P3</f>
        <v>2009                          A  fines de Nov*</v>
      </c>
      <c r="Q3" s="654" t="str">
        <f>+entero!Q3</f>
        <v>2009                          A  fines de Dic*</v>
      </c>
      <c r="R3" s="654" t="str">
        <f>+entero!R3</f>
        <v>2010                          A  fines de Ene*</v>
      </c>
      <c r="S3" s="654" t="str">
        <f>+entero!S3</f>
        <v>2010                          A  fines de Feb*</v>
      </c>
      <c r="T3" s="654" t="str">
        <f>+entero!T3</f>
        <v>2010                          A  fines de Mar*</v>
      </c>
      <c r="U3" s="654" t="str">
        <f>+entero!U3</f>
        <v>2010                          A  fines de Abr*</v>
      </c>
      <c r="V3" s="654" t="str">
        <f>+entero!V3</f>
        <v>2010                          A  fines de May*</v>
      </c>
      <c r="W3" s="654" t="str">
        <f>+entero!W3</f>
        <v>2010                          A  fines de Jun*</v>
      </c>
      <c r="X3" s="654" t="str">
        <f>+entero!X3</f>
        <v>2010                          A  fines de Jul*</v>
      </c>
      <c r="Y3" s="654" t="str">
        <f>+entero!Y3</f>
        <v>2010                          A  fines de Ago*</v>
      </c>
      <c r="Z3" s="654" t="str">
        <f>+entero!Z3</f>
        <v>2010                          A  fines de Sep*</v>
      </c>
      <c r="AA3" s="654" t="str">
        <f>+entero!AA3</f>
        <v>2010                          A  fines de Oct*</v>
      </c>
      <c r="AB3" s="654" t="str">
        <f>+entero!AB3</f>
        <v>2010                          A  fines de Nov*</v>
      </c>
      <c r="AC3" s="654" t="str">
        <f>+entero!AC3</f>
        <v>2010                          A  fines de Dic*</v>
      </c>
      <c r="AD3" s="654" t="str">
        <f>+entero!AD3</f>
        <v>2011                          A  fines de Ene*</v>
      </c>
      <c r="AE3" s="654" t="str">
        <f>+entero!AE3</f>
        <v>2011                          A  fines de Feb*</v>
      </c>
      <c r="AF3" s="654" t="str">
        <f>+entero!AF3</f>
        <v>2011                          A  fines de Mar*</v>
      </c>
      <c r="AG3" s="654" t="str">
        <f>+entero!AG3</f>
        <v>2011                          A  fines de Abr*</v>
      </c>
      <c r="AH3" s="654" t="str">
        <f>+entero!AH3</f>
        <v>2011                          A  fines de May*</v>
      </c>
      <c r="AI3" s="654" t="str">
        <f>+entero!AI3</f>
        <v>2011                          A  fines de Jun*</v>
      </c>
      <c r="AJ3" s="654" t="str">
        <f>+entero!AJ3</f>
        <v>2011                          A  fines de Jul*</v>
      </c>
      <c r="AK3" s="654" t="str">
        <f>+entero!AK3</f>
        <v>2011                          A  fines de Ago*</v>
      </c>
      <c r="AL3" s="654" t="str">
        <f>+entero!AL3</f>
        <v>2011                          A  fines de Sep*</v>
      </c>
      <c r="AM3" s="654" t="str">
        <f>+entero!AM3</f>
        <v>2011                          A  fines de Oct*</v>
      </c>
      <c r="AN3" s="654" t="str">
        <f>+entero!AN3</f>
        <v>2011                          A  fines de Nov*</v>
      </c>
      <c r="AO3" s="654" t="str">
        <f>+entero!AO3</f>
        <v>2011                          A  fines de Dic*</v>
      </c>
      <c r="AP3" s="654" t="str">
        <f>+entero!AP3</f>
        <v>2012                          A  fines de Ene*</v>
      </c>
      <c r="AQ3" s="654" t="str">
        <f>+entero!AQ3</f>
        <v>2012                          A  fines de Feb*</v>
      </c>
      <c r="AR3" s="654" t="str">
        <f>+entero!AR3</f>
        <v>2012                          A  fines de Mar*</v>
      </c>
      <c r="AS3" s="654" t="str">
        <f>+entero!AS3</f>
        <v>2012                          A  fines de Abr*</v>
      </c>
      <c r="AT3" s="654" t="str">
        <f>+entero!AT3</f>
        <v>2012                          A  fines de May*</v>
      </c>
      <c r="AU3" s="654" t="str">
        <f>+entero!AU3</f>
        <v>2012                          A  fines de Jun*</v>
      </c>
      <c r="AV3" s="654" t="str">
        <f>+entero!AV3</f>
        <v>2012                          A  fines de Jul*</v>
      </c>
      <c r="AW3" s="654" t="str">
        <f>+entero!AW3</f>
        <v>2012                          A  fines de Ago*</v>
      </c>
      <c r="AX3" s="654" t="str">
        <f>+entero!AX3</f>
        <v>2012                          A  fines de Sep*</v>
      </c>
      <c r="AY3" s="654" t="str">
        <f>+entero!AY3</f>
        <v>2012                          A  fines de Oct*</v>
      </c>
      <c r="AZ3" s="654" t="str">
        <f>+entero!AZ3</f>
        <v>2012                          A  fines de Nov*</v>
      </c>
      <c r="BA3" s="654" t="str">
        <f>+entero!BA3</f>
        <v>2012                          A  fines de Dic*</v>
      </c>
      <c r="BB3" s="654" t="str">
        <f>+entero!BB3</f>
        <v>2013                          A  fines de Ene*</v>
      </c>
      <c r="BC3" s="654" t="str">
        <f>+entero!BC3</f>
        <v>2013                          A  fines de Feb*</v>
      </c>
      <c r="BD3" s="654" t="str">
        <f>+entero!BD3</f>
        <v>2013                          A  fines de Mar*</v>
      </c>
      <c r="BE3" s="654" t="str">
        <f>+entero!BE3</f>
        <v>2013                          A  fines de Abr*</v>
      </c>
      <c r="BF3" s="654" t="str">
        <f>+entero!BF3</f>
        <v>2013                          A  fines de May*</v>
      </c>
      <c r="BG3" s="654" t="str">
        <f>+entero!BG3</f>
        <v>2013                          A  fines de Jun*</v>
      </c>
      <c r="BH3" s="654" t="str">
        <f>+entero!BH3</f>
        <v>2013                          A  fines de Jul*</v>
      </c>
      <c r="BI3" s="654" t="str">
        <f>+entero!BI3</f>
        <v>2013                          A  fines de Ago*</v>
      </c>
      <c r="BJ3" s="660" t="str">
        <f>+entero!BJ3</f>
        <v xml:space="preserve">   Semana 1*</v>
      </c>
      <c r="BK3" s="661"/>
      <c r="BL3" s="661"/>
      <c r="BM3" s="661"/>
      <c r="BN3" s="662"/>
      <c r="BO3" s="658" t="s">
        <v>41</v>
      </c>
      <c r="BP3" s="659"/>
      <c r="BR3" s="302"/>
      <c r="BS3" s="302"/>
      <c r="BT3" s="302"/>
      <c r="BU3" s="302"/>
      <c r="BV3" s="302"/>
      <c r="BW3" s="302"/>
      <c r="BX3" s="302"/>
      <c r="BY3" s="302"/>
      <c r="BZ3" s="302"/>
      <c r="CA3" s="302"/>
    </row>
    <row r="4" spans="1:79" s="265" customFormat="1" ht="28.5" customHeight="1" thickBot="1" x14ac:dyDescent="0.25">
      <c r="C4" s="268"/>
      <c r="D4" s="657"/>
      <c r="E4" s="655"/>
      <c r="F4" s="655"/>
      <c r="G4" s="655"/>
      <c r="H4" s="655"/>
      <c r="I4" s="655"/>
      <c r="J4" s="655"/>
      <c r="K4" s="655"/>
      <c r="L4" s="655"/>
      <c r="M4" s="655"/>
      <c r="N4" s="655"/>
      <c r="O4" s="655"/>
      <c r="P4" s="655"/>
      <c r="Q4" s="655"/>
      <c r="R4" s="655"/>
      <c r="S4" s="655"/>
      <c r="T4" s="655"/>
      <c r="U4" s="655"/>
      <c r="V4" s="655"/>
      <c r="W4" s="655"/>
      <c r="X4" s="655"/>
      <c r="Y4" s="655"/>
      <c r="Z4" s="655"/>
      <c r="AA4" s="655"/>
      <c r="AB4" s="655"/>
      <c r="AC4" s="655"/>
      <c r="AD4" s="655"/>
      <c r="AE4" s="655"/>
      <c r="AF4" s="655"/>
      <c r="AG4" s="655"/>
      <c r="AH4" s="655"/>
      <c r="AI4" s="655"/>
      <c r="AJ4" s="655"/>
      <c r="AK4" s="655"/>
      <c r="AL4" s="655"/>
      <c r="AM4" s="655"/>
      <c r="AN4" s="655"/>
      <c r="AO4" s="655"/>
      <c r="AP4" s="655"/>
      <c r="AQ4" s="655"/>
      <c r="AR4" s="655"/>
      <c r="AS4" s="655"/>
      <c r="AT4" s="655"/>
      <c r="AU4" s="655"/>
      <c r="AV4" s="655"/>
      <c r="AW4" s="655"/>
      <c r="AX4" s="655"/>
      <c r="AY4" s="655"/>
      <c r="AZ4" s="655"/>
      <c r="BA4" s="655"/>
      <c r="BB4" s="655"/>
      <c r="BC4" s="655"/>
      <c r="BD4" s="655"/>
      <c r="BE4" s="655"/>
      <c r="BF4" s="655"/>
      <c r="BG4" s="655"/>
      <c r="BH4" s="655"/>
      <c r="BI4" s="655"/>
      <c r="BJ4" s="267">
        <f>+entero!BJ4</f>
        <v>41519</v>
      </c>
      <c r="BK4" s="447">
        <f>+entero!BK4</f>
        <v>41520</v>
      </c>
      <c r="BL4" s="447">
        <f>+entero!BL4</f>
        <v>41521</v>
      </c>
      <c r="BM4" s="447">
        <f>+entero!BM4</f>
        <v>41522</v>
      </c>
      <c r="BN4" s="448">
        <f>+entero!BN4</f>
        <v>41523</v>
      </c>
      <c r="BO4" s="269" t="s">
        <v>24</v>
      </c>
      <c r="BP4" s="270" t="s">
        <v>101</v>
      </c>
      <c r="BR4" s="302"/>
      <c r="BS4" s="302"/>
      <c r="BT4" s="302"/>
      <c r="BU4" s="302"/>
      <c r="BV4" s="302"/>
      <c r="BW4" s="302"/>
      <c r="BX4" s="302"/>
      <c r="BY4" s="302"/>
      <c r="BZ4" s="302"/>
      <c r="CA4" s="302"/>
    </row>
    <row r="5" spans="1:79" x14ac:dyDescent="0.2">
      <c r="A5" s="3"/>
      <c r="B5" s="11"/>
      <c r="C5" s="27" t="s">
        <v>67</v>
      </c>
      <c r="D5" s="44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88"/>
      <c r="AV5" s="88"/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  <c r="BI5" s="88"/>
      <c r="BJ5" s="39">
        <v>7.5</v>
      </c>
      <c r="BK5" s="39">
        <v>7.5</v>
      </c>
      <c r="BL5" s="39">
        <v>7.5</v>
      </c>
      <c r="BM5" s="39">
        <v>7.5</v>
      </c>
      <c r="BN5" s="39">
        <v>7.5</v>
      </c>
      <c r="BO5" s="98"/>
      <c r="BP5" s="40"/>
      <c r="BQ5" s="3"/>
      <c r="BR5" s="293"/>
      <c r="BS5" s="293"/>
      <c r="BT5" s="293"/>
      <c r="BU5" s="293"/>
      <c r="BV5" s="293"/>
      <c r="BW5" s="293"/>
      <c r="BX5" s="293"/>
      <c r="BY5" s="293"/>
      <c r="BZ5" s="293"/>
      <c r="CA5" s="293"/>
    </row>
    <row r="6" spans="1:79" x14ac:dyDescent="0.2">
      <c r="A6" s="3"/>
      <c r="B6" s="11"/>
      <c r="C6" s="20"/>
      <c r="D6" s="23" t="s">
        <v>68</v>
      </c>
      <c r="E6" s="73">
        <f>+entero!E82</f>
        <v>7.07</v>
      </c>
      <c r="F6" s="73">
        <f>+entero!F82</f>
        <v>7.07</v>
      </c>
      <c r="G6" s="73">
        <f>+entero!G82</f>
        <v>7.07</v>
      </c>
      <c r="H6" s="73">
        <f>+entero!H82</f>
        <v>7.07</v>
      </c>
      <c r="I6" s="73">
        <f>+entero!I82</f>
        <v>7.07</v>
      </c>
      <c r="J6" s="73">
        <f>+entero!J82</f>
        <v>7.0699999999999994</v>
      </c>
      <c r="K6" s="73">
        <f>+entero!K82</f>
        <v>7.0699999999999994</v>
      </c>
      <c r="L6" s="73">
        <f>+entero!L82</f>
        <v>7.0699999999999994</v>
      </c>
      <c r="M6" s="73">
        <f>+entero!M82</f>
        <v>7.0699999999999994</v>
      </c>
      <c r="N6" s="73">
        <f>+entero!N82</f>
        <v>7.0699999999999994</v>
      </c>
      <c r="O6" s="73">
        <f>+entero!O82</f>
        <v>7.0699999999999994</v>
      </c>
      <c r="P6" s="73">
        <f>+entero!P82</f>
        <v>7.07</v>
      </c>
      <c r="Q6" s="73">
        <f>+entero!Q82</f>
        <v>7.0699999999999994</v>
      </c>
      <c r="R6" s="73">
        <f>+entero!R82</f>
        <v>7.0699999999999994</v>
      </c>
      <c r="S6" s="73">
        <f>+entero!S82</f>
        <v>7.0699999999999994</v>
      </c>
      <c r="T6" s="73">
        <f>+entero!T82</f>
        <v>7.0699999999999994</v>
      </c>
      <c r="U6" s="73">
        <f>+entero!U82</f>
        <v>7.0699999999999994</v>
      </c>
      <c r="V6" s="73">
        <f>+entero!V82</f>
        <v>7.0699999999999994</v>
      </c>
      <c r="W6" s="73">
        <f>+entero!W82</f>
        <v>7.0699999999999994</v>
      </c>
      <c r="X6" s="73">
        <f>+entero!X82</f>
        <v>7.0699999999999994</v>
      </c>
      <c r="Y6" s="73">
        <f>+entero!Y82</f>
        <v>7.0699999999999994</v>
      </c>
      <c r="Z6" s="73">
        <f>+entero!Z82</f>
        <v>7.0699999999999994</v>
      </c>
      <c r="AA6" s="73">
        <f>+entero!AA82</f>
        <v>7.0699999999999994</v>
      </c>
      <c r="AB6" s="73">
        <f>+entero!AB82</f>
        <v>7.06</v>
      </c>
      <c r="AC6" s="73">
        <f>+entero!AC82</f>
        <v>7.04</v>
      </c>
      <c r="AD6" s="73">
        <f>+entero!AD82</f>
        <v>7.04</v>
      </c>
      <c r="AE6" s="73">
        <f>+entero!AE82</f>
        <v>7.02</v>
      </c>
      <c r="AF6" s="73">
        <f>+entero!AF82</f>
        <v>7</v>
      </c>
      <c r="AG6" s="73">
        <f>+entero!AG82</f>
        <v>6.9899999999999993</v>
      </c>
      <c r="AH6" s="73">
        <f>+entero!AH82</f>
        <v>6.9899999999999993</v>
      </c>
      <c r="AI6" s="73">
        <f>+entero!AI82</f>
        <v>6.9799999999999995</v>
      </c>
      <c r="AJ6" s="73">
        <f>+entero!AJ82</f>
        <v>6.97</v>
      </c>
      <c r="AK6" s="73">
        <f>+entero!AK82</f>
        <v>6.97</v>
      </c>
      <c r="AL6" s="73">
        <f>+entero!AL82</f>
        <v>6.97</v>
      </c>
      <c r="AM6" s="73">
        <f>+entero!AM82</f>
        <v>6.97</v>
      </c>
      <c r="AN6" s="73">
        <f>+entero!AN82</f>
        <v>6.96</v>
      </c>
      <c r="AO6" s="73">
        <f>+entero!AO82</f>
        <v>6.96</v>
      </c>
      <c r="AP6" s="73">
        <f>+entero!AP82</f>
        <v>6.96</v>
      </c>
      <c r="AQ6" s="73">
        <f>+entero!AQ82</f>
        <v>6.96</v>
      </c>
      <c r="AR6" s="73">
        <f>+entero!AR82</f>
        <v>6.96</v>
      </c>
      <c r="AS6" s="73">
        <f>+entero!AS82</f>
        <v>6.96</v>
      </c>
      <c r="AT6" s="73">
        <f>+entero!AT82</f>
        <v>6.96</v>
      </c>
      <c r="AU6" s="73">
        <f>+entero!AU82</f>
        <v>6.96</v>
      </c>
      <c r="AV6" s="73">
        <f>+entero!AV82</f>
        <v>6.96</v>
      </c>
      <c r="AW6" s="73">
        <f>+entero!AW82</f>
        <v>6.96</v>
      </c>
      <c r="AX6" s="73">
        <f>+entero!AX82</f>
        <v>6.96</v>
      </c>
      <c r="AY6" s="73">
        <f>+entero!AY82</f>
        <v>6.96</v>
      </c>
      <c r="AZ6" s="73">
        <f>+entero!AZ82</f>
        <v>6.96</v>
      </c>
      <c r="BA6" s="73">
        <f>+entero!BA82</f>
        <v>6.96</v>
      </c>
      <c r="BB6" s="73">
        <f>+entero!BB82</f>
        <v>6.96</v>
      </c>
      <c r="BC6" s="73">
        <f>+entero!BC82</f>
        <v>6.96</v>
      </c>
      <c r="BD6" s="73">
        <f>+entero!BD82</f>
        <v>6.96</v>
      </c>
      <c r="BE6" s="73">
        <f>+entero!BE82</f>
        <v>6.96</v>
      </c>
      <c r="BF6" s="73">
        <f>+entero!BF82</f>
        <v>6.96</v>
      </c>
      <c r="BG6" s="73">
        <f>+entero!BG82</f>
        <v>6.96</v>
      </c>
      <c r="BH6" s="73">
        <f>+entero!BH82</f>
        <v>6.96</v>
      </c>
      <c r="BI6" s="73">
        <f>+entero!BI82</f>
        <v>6.96</v>
      </c>
      <c r="BJ6" s="15">
        <f>+entero!BJ82</f>
        <v>6.96</v>
      </c>
      <c r="BK6" s="15">
        <f>+entero!BK82</f>
        <v>6.96</v>
      </c>
      <c r="BL6" s="15">
        <f>+entero!BL82</f>
        <v>6.96</v>
      </c>
      <c r="BM6" s="15">
        <f>+entero!BM82</f>
        <v>6.96</v>
      </c>
      <c r="BN6" s="15">
        <f>+entero!BN82</f>
        <v>6.96</v>
      </c>
      <c r="BO6" s="93">
        <f>+entero!BO82</f>
        <v>0</v>
      </c>
      <c r="BP6" s="104">
        <f>+entero!BP82</f>
        <v>0</v>
      </c>
      <c r="BQ6" s="3"/>
      <c r="BR6" s="293"/>
      <c r="BS6" s="293"/>
      <c r="BT6" s="293"/>
      <c r="BU6" s="293"/>
      <c r="BV6" s="293"/>
      <c r="BW6" s="293"/>
      <c r="BX6" s="293"/>
      <c r="BY6" s="293"/>
      <c r="BZ6" s="293"/>
      <c r="CA6" s="293"/>
    </row>
    <row r="7" spans="1:79" x14ac:dyDescent="0.2">
      <c r="A7" s="3"/>
      <c r="B7" s="11"/>
      <c r="C7" s="20"/>
      <c r="D7" s="23" t="s">
        <v>56</v>
      </c>
      <c r="E7" s="73">
        <f>+entero!E83</f>
        <v>6.97</v>
      </c>
      <c r="F7" s="73">
        <f>+entero!F83</f>
        <v>6.97</v>
      </c>
      <c r="G7" s="73">
        <f>+entero!G83</f>
        <v>6.97</v>
      </c>
      <c r="H7" s="73">
        <f>+entero!H83</f>
        <v>6.97</v>
      </c>
      <c r="I7" s="73">
        <f>+entero!I83</f>
        <v>6.97</v>
      </c>
      <c r="J7" s="73">
        <f>+entero!J83</f>
        <v>6.97</v>
      </c>
      <c r="K7" s="73">
        <f>+entero!K83</f>
        <v>6.97</v>
      </c>
      <c r="L7" s="73">
        <f>+entero!L83</f>
        <v>6.97</v>
      </c>
      <c r="M7" s="73">
        <f>+entero!M83</f>
        <v>6.97</v>
      </c>
      <c r="N7" s="73">
        <f>+entero!N83</f>
        <v>6.97</v>
      </c>
      <c r="O7" s="73">
        <f>+entero!O83</f>
        <v>6.97</v>
      </c>
      <c r="P7" s="73">
        <f>+entero!P83</f>
        <v>6.97</v>
      </c>
      <c r="Q7" s="73">
        <f>+entero!Q83</f>
        <v>6.97</v>
      </c>
      <c r="R7" s="73">
        <f>+entero!R83</f>
        <v>6.97</v>
      </c>
      <c r="S7" s="73">
        <f>+entero!S83</f>
        <v>6.97</v>
      </c>
      <c r="T7" s="73">
        <f>+entero!T83</f>
        <v>6.97</v>
      </c>
      <c r="U7" s="73">
        <f>+entero!U83</f>
        <v>6.97</v>
      </c>
      <c r="V7" s="73">
        <f>+entero!V83</f>
        <v>6.97</v>
      </c>
      <c r="W7" s="73">
        <f>+entero!W83</f>
        <v>6.97</v>
      </c>
      <c r="X7" s="73">
        <f>+entero!X83</f>
        <v>6.97</v>
      </c>
      <c r="Y7" s="73">
        <f>+entero!Y83</f>
        <v>6.97</v>
      </c>
      <c r="Z7" s="73">
        <f>+entero!Z83</f>
        <v>6.97</v>
      </c>
      <c r="AA7" s="73">
        <f>+entero!AA83</f>
        <v>6.97</v>
      </c>
      <c r="AB7" s="73">
        <f>+entero!AB83</f>
        <v>6.96</v>
      </c>
      <c r="AC7" s="73">
        <f>+entero!AC83</f>
        <v>6.94</v>
      </c>
      <c r="AD7" s="73">
        <f>+entero!AD83</f>
        <v>6.94</v>
      </c>
      <c r="AE7" s="73">
        <f>+entero!AE83</f>
        <v>6.92</v>
      </c>
      <c r="AF7" s="73">
        <f>+entero!AF83</f>
        <v>6.9</v>
      </c>
      <c r="AG7" s="73">
        <f>+entero!AG83</f>
        <v>6.89</v>
      </c>
      <c r="AH7" s="73">
        <f>+entero!AH83</f>
        <v>6.89</v>
      </c>
      <c r="AI7" s="73">
        <f>+entero!AI83</f>
        <v>6.88</v>
      </c>
      <c r="AJ7" s="73">
        <f>+entero!AJ83</f>
        <v>6.87</v>
      </c>
      <c r="AK7" s="73">
        <f>+entero!AK83</f>
        <v>6.87</v>
      </c>
      <c r="AL7" s="73">
        <f>+entero!AL83</f>
        <v>6.87</v>
      </c>
      <c r="AM7" s="73">
        <f>+entero!AM83</f>
        <v>6.87</v>
      </c>
      <c r="AN7" s="73">
        <f>+entero!AN83</f>
        <v>6.86</v>
      </c>
      <c r="AO7" s="73">
        <f>+entero!AO83</f>
        <v>6.86</v>
      </c>
      <c r="AP7" s="73">
        <f>+entero!AP83</f>
        <v>6.86</v>
      </c>
      <c r="AQ7" s="73">
        <f>+entero!AQ83</f>
        <v>6.86</v>
      </c>
      <c r="AR7" s="73">
        <f>+entero!AR83</f>
        <v>6.86</v>
      </c>
      <c r="AS7" s="73">
        <f>+entero!AS83</f>
        <v>6.86</v>
      </c>
      <c r="AT7" s="73">
        <f>+entero!AT83</f>
        <v>6.86</v>
      </c>
      <c r="AU7" s="73">
        <f>+entero!AU83</f>
        <v>6.86</v>
      </c>
      <c r="AV7" s="73">
        <f>+entero!AV83</f>
        <v>6.86</v>
      </c>
      <c r="AW7" s="73">
        <f>+entero!AW83</f>
        <v>6.86</v>
      </c>
      <c r="AX7" s="73">
        <f>+entero!AX83</f>
        <v>6.86</v>
      </c>
      <c r="AY7" s="73">
        <f>+entero!AY83</f>
        <v>6.86</v>
      </c>
      <c r="AZ7" s="73">
        <f>+entero!AZ83</f>
        <v>6.86</v>
      </c>
      <c r="BA7" s="73">
        <f>+entero!BA83</f>
        <v>6.86</v>
      </c>
      <c r="BB7" s="73">
        <f>+entero!BB83</f>
        <v>6.86</v>
      </c>
      <c r="BC7" s="73">
        <f>+entero!BC83</f>
        <v>6.86</v>
      </c>
      <c r="BD7" s="73">
        <f>+entero!BD83</f>
        <v>6.86</v>
      </c>
      <c r="BE7" s="73">
        <f>+entero!BE83</f>
        <v>6.86</v>
      </c>
      <c r="BF7" s="73">
        <f>+entero!BF83</f>
        <v>6.86</v>
      </c>
      <c r="BG7" s="73">
        <f>+entero!BG83</f>
        <v>6.86</v>
      </c>
      <c r="BH7" s="73">
        <f>+entero!BH83</f>
        <v>6.86</v>
      </c>
      <c r="BI7" s="73">
        <f>+entero!BI83</f>
        <v>6.86</v>
      </c>
      <c r="BJ7" s="15">
        <f>+entero!BJ83</f>
        <v>6.86</v>
      </c>
      <c r="BK7" s="15">
        <f>+entero!BK83</f>
        <v>6.86</v>
      </c>
      <c r="BL7" s="15">
        <f>+entero!BL83</f>
        <v>6.86</v>
      </c>
      <c r="BM7" s="15">
        <f>+entero!BM83</f>
        <v>6.86</v>
      </c>
      <c r="BN7" s="15">
        <f>+entero!BN83</f>
        <v>6.86</v>
      </c>
      <c r="BO7" s="93">
        <f>+entero!BO83</f>
        <v>0</v>
      </c>
      <c r="BP7" s="104">
        <f>+entero!BP83</f>
        <v>0</v>
      </c>
      <c r="BQ7" s="3"/>
      <c r="BR7" s="293"/>
      <c r="BS7" s="293"/>
      <c r="BT7" s="293"/>
      <c r="BU7" s="293"/>
      <c r="BV7" s="293"/>
      <c r="BW7" s="293"/>
      <c r="BX7" s="293"/>
      <c r="BY7" s="293"/>
      <c r="BZ7" s="293"/>
      <c r="CA7" s="293"/>
    </row>
    <row r="8" spans="1:79" ht="14.25" thickBot="1" x14ac:dyDescent="0.25">
      <c r="A8" s="3"/>
      <c r="B8" s="11"/>
      <c r="C8" s="20"/>
      <c r="D8" s="23" t="s">
        <v>213</v>
      </c>
      <c r="E8" s="111">
        <f>+entero!E84</f>
        <v>7.0536425136387919</v>
      </c>
      <c r="F8" s="111">
        <f>+entero!F84</f>
        <v>7.0130872679532521</v>
      </c>
      <c r="G8" s="111">
        <f>+entero!G84</f>
        <v>7.0374968689860875</v>
      </c>
      <c r="H8" s="111">
        <f>+entero!H84</f>
        <v>7.0429968353619561</v>
      </c>
      <c r="I8" s="111">
        <f>+entero!I84</f>
        <v>7.0247336856968374</v>
      </c>
      <c r="J8" s="111">
        <f>+entero!J84</f>
        <v>7.025843748578275</v>
      </c>
      <c r="K8" s="111">
        <f>+entero!K84</f>
        <v>7.0469053582602896</v>
      </c>
      <c r="L8" s="111">
        <f>+entero!L84</f>
        <v>7.037772445440531</v>
      </c>
      <c r="M8" s="111">
        <f>+entero!M84</f>
        <v>7.0403316038520476</v>
      </c>
      <c r="N8" s="111">
        <f>+entero!N84</f>
        <v>7.0412673737191245</v>
      </c>
      <c r="O8" s="111">
        <f>+entero!O84</f>
        <v>7.0341051506325174</v>
      </c>
      <c r="P8" s="111">
        <f>+entero!P84</f>
        <v>7.0462369584128384</v>
      </c>
      <c r="Q8" s="111">
        <f>+entero!Q84</f>
        <v>7.0565569140460136</v>
      </c>
      <c r="R8" s="111">
        <f>+entero!R84</f>
        <v>7.0377539365318951</v>
      </c>
      <c r="S8" s="111">
        <f>+entero!S84</f>
        <v>7.0392910927247261</v>
      </c>
      <c r="T8" s="111">
        <f>+entero!T84</f>
        <v>7.0579540695812986</v>
      </c>
      <c r="U8" s="111">
        <f>+entero!U84</f>
        <v>7.050557032676382</v>
      </c>
      <c r="V8" s="111">
        <f>+entero!V84</f>
        <v>7.0750495779120683</v>
      </c>
      <c r="W8" s="111">
        <f>+entero!W84</f>
        <v>7.0548507671603016</v>
      </c>
      <c r="X8" s="111">
        <f>+entero!X84</f>
        <v>7.0382934336425969</v>
      </c>
      <c r="Y8" s="111">
        <f>+entero!Y84</f>
        <v>7.0631415974649991</v>
      </c>
      <c r="Z8" s="111">
        <f>+entero!Z84</f>
        <v>7.0838308460335817</v>
      </c>
      <c r="AA8" s="111">
        <f>+entero!AA84</f>
        <v>7.0259937541296971</v>
      </c>
      <c r="AB8" s="111">
        <f>+entero!AB84</f>
        <v>7.0073988520248616</v>
      </c>
      <c r="AC8" s="111">
        <f>+entero!AC84</f>
        <v>6.9728374900930898</v>
      </c>
      <c r="AD8" s="111">
        <f>+entero!AD84</f>
        <v>7.0020245430846284</v>
      </c>
      <c r="AE8" s="111">
        <f>+entero!AE84</f>
        <v>6.988193196726435</v>
      </c>
      <c r="AF8" s="111">
        <f>+entero!AF84</f>
        <v>6.9611298660509462</v>
      </c>
      <c r="AG8" s="111">
        <f>+entero!AG84</f>
        <v>6.9451174131337696</v>
      </c>
      <c r="AH8" s="111">
        <f>+entero!AH84</f>
        <v>6.9290255707272221</v>
      </c>
      <c r="AI8" s="111">
        <f>+entero!AI84</f>
        <v>6.9261788109517033</v>
      </c>
      <c r="AJ8" s="111">
        <f>+entero!AJ84</f>
        <v>6.8904202276966959</v>
      </c>
      <c r="AK8" s="111">
        <f>+entero!AK84</f>
        <v>6.8938786739460109</v>
      </c>
      <c r="AL8" s="111">
        <f>+entero!AL84</f>
        <v>6.9075131741976801</v>
      </c>
      <c r="AM8" s="111">
        <f>+entero!AM84</f>
        <v>6.9058548355487757</v>
      </c>
      <c r="AN8" s="111">
        <f>+entero!AN84</f>
        <v>6.8930791665947</v>
      </c>
      <c r="AO8" s="111">
        <f>+entero!AO84</f>
        <v>6.9037141918816438</v>
      </c>
      <c r="AP8" s="111">
        <f>+entero!AP84</f>
        <v>6.9181877392845657</v>
      </c>
      <c r="AQ8" s="111">
        <f>+entero!AQ84</f>
        <v>6.9218032638907303</v>
      </c>
      <c r="AR8" s="111">
        <f>+entero!AR84</f>
        <v>6.9214652619269765</v>
      </c>
      <c r="AS8" s="111">
        <f>+entero!AS84</f>
        <v>6.8916814877828134</v>
      </c>
      <c r="AT8" s="111">
        <f>+entero!AT84</f>
        <v>6.9355879425512486</v>
      </c>
      <c r="AU8" s="111">
        <f>+entero!AU84</f>
        <v>6.936144651420479</v>
      </c>
      <c r="AV8" s="111">
        <f>+entero!AV84</f>
        <v>6.9431594303619839</v>
      </c>
      <c r="AW8" s="111">
        <f>+entero!AW84</f>
        <v>6.941949332314115</v>
      </c>
      <c r="AX8" s="111">
        <f>+entero!AX84</f>
        <v>6.9459039118487684</v>
      </c>
      <c r="AY8" s="111">
        <f>+entero!AY84</f>
        <v>6.9356266683590828</v>
      </c>
      <c r="AZ8" s="111">
        <f>+entero!AZ84</f>
        <v>6.9452335433419101</v>
      </c>
      <c r="BA8" s="111">
        <f>+entero!BA84</f>
        <v>6.9440353357171674</v>
      </c>
      <c r="BB8" s="111">
        <f>+entero!BB84</f>
        <v>6.9348855937749754</v>
      </c>
      <c r="BC8" s="111">
        <f>+entero!BC84</f>
        <v>6.9372520548374368</v>
      </c>
      <c r="BD8" s="111">
        <f>+entero!BD84</f>
        <v>6.8937351049455984</v>
      </c>
      <c r="BE8" s="111">
        <f>+entero!BE84</f>
        <v>6.927334294826645</v>
      </c>
      <c r="BF8" s="111">
        <f>+entero!BF84</f>
        <v>6.9407258804669008</v>
      </c>
      <c r="BG8" s="111">
        <f>+entero!BG84</f>
        <v>6.9338651998037726</v>
      </c>
      <c r="BH8" s="111">
        <f>+entero!BH84</f>
        <v>6.9308514614545897</v>
      </c>
      <c r="BI8" s="111">
        <f>+entero!BI84</f>
        <v>6.9321930943314456</v>
      </c>
      <c r="BJ8" s="112">
        <f>+entero!BJ84</f>
        <v>6.9337705489684929</v>
      </c>
      <c r="BK8" s="112">
        <f>+entero!BK84</f>
        <v>6.9341058214857316</v>
      </c>
      <c r="BL8" s="112">
        <f>+entero!BL84</f>
        <v>6.9466859844571625</v>
      </c>
      <c r="BM8" s="112">
        <f>+entero!BM84</f>
        <v>6.9352729797173129</v>
      </c>
      <c r="BN8" s="112">
        <f>+entero!BN84</f>
        <v>6.9407600933443359</v>
      </c>
      <c r="BO8" s="93">
        <f>+entero!BO84</f>
        <v>8.566999012890264E-3</v>
      </c>
      <c r="BP8" s="104">
        <f>+entero!BP84</f>
        <v>1.2358280988877812E-3</v>
      </c>
      <c r="BQ8" s="3"/>
      <c r="BR8" s="293"/>
      <c r="BS8" s="293"/>
      <c r="BT8" s="293"/>
      <c r="BU8" s="293"/>
      <c r="BV8" s="293"/>
      <c r="BW8" s="293"/>
      <c r="BX8" s="293"/>
      <c r="BY8" s="293"/>
      <c r="BZ8" s="293"/>
      <c r="CA8" s="293"/>
    </row>
    <row r="9" spans="1:79" ht="13.5" thickBot="1" x14ac:dyDescent="0.25">
      <c r="A9" s="3"/>
      <c r="B9" s="11"/>
      <c r="C9" s="20"/>
      <c r="D9" s="23" t="s">
        <v>64</v>
      </c>
      <c r="E9" s="90">
        <f>+entero!E85</f>
        <v>87.467210806178414</v>
      </c>
      <c r="F9" s="90">
        <f>+entero!F85</f>
        <v>85.304053613067552</v>
      </c>
      <c r="G9" s="90">
        <f>+entero!G85</f>
        <v>83.852891193560566</v>
      </c>
      <c r="H9" s="90">
        <f>+entero!H85</f>
        <v>85.681558914770264</v>
      </c>
      <c r="I9" s="90">
        <f>+entero!I85</f>
        <v>87.930538904351735</v>
      </c>
      <c r="J9" s="90">
        <f>+entero!J85</f>
        <v>91.297057894450788</v>
      </c>
      <c r="K9" s="90">
        <f>+entero!K85</f>
        <v>91.622514025116374</v>
      </c>
      <c r="L9" s="90">
        <f>+entero!L85</f>
        <v>92.938327877111718</v>
      </c>
      <c r="M9" s="90">
        <f>+entero!M85</f>
        <v>92.465707317671431</v>
      </c>
      <c r="N9" s="90">
        <f>+entero!N85</f>
        <v>94.684290699135431</v>
      </c>
      <c r="O9" s="90">
        <f>+entero!O85</f>
        <v>95.249709782502535</v>
      </c>
      <c r="P9" s="90">
        <f>+entero!P85</f>
        <v>96.869810695814067</v>
      </c>
      <c r="Q9" s="90">
        <f>+entero!Q85</f>
        <v>95.621405905044526</v>
      </c>
      <c r="R9" s="90">
        <f>+entero!R85</f>
        <v>94.120588847117105</v>
      </c>
      <c r="S9" s="90">
        <f>+entero!S85</f>
        <v>94.46394982853235</v>
      </c>
      <c r="T9" s="90">
        <f>+entero!T85</f>
        <v>95.082496621708302</v>
      </c>
      <c r="U9" s="90">
        <f>+entero!U85</f>
        <v>95.634890368953563</v>
      </c>
      <c r="V9" s="90">
        <f>+entero!V85</f>
        <v>94.376025871329333</v>
      </c>
      <c r="W9" s="90">
        <f>+entero!W85</f>
        <v>92.642038349431132</v>
      </c>
      <c r="X9" s="90">
        <f>+entero!X85</f>
        <v>94.007841502358261</v>
      </c>
      <c r="Y9" s="90">
        <f>+entero!Y85</f>
        <v>93.410255296221223</v>
      </c>
      <c r="Z9" s="90">
        <f>+entero!Z85</f>
        <v>94.770280381524643</v>
      </c>
      <c r="AA9" s="90">
        <f>+entero!AA85</f>
        <v>94.502668429318518</v>
      </c>
      <c r="AB9" s="90">
        <f>+entero!AB85</f>
        <v>91.337197626714996</v>
      </c>
      <c r="AC9" s="90">
        <f>+entero!AC85</f>
        <v>91.548047997324588</v>
      </c>
      <c r="AD9" s="90">
        <f>+entero!AD85</f>
        <v>89.95686901303317</v>
      </c>
      <c r="AE9" s="90">
        <f>+entero!AE85</f>
        <v>89.207619389416053</v>
      </c>
      <c r="AF9" s="90">
        <f>+entero!AF85</f>
        <v>88.988284898190173</v>
      </c>
      <c r="AG9" s="90">
        <f>+entero!AG85</f>
        <v>90.846929176980296</v>
      </c>
      <c r="AH9" s="90">
        <f>+entero!AH85</f>
        <v>90.508142798206137</v>
      </c>
      <c r="AI9" s="90">
        <f>+entero!AI85</f>
        <v>90.852346257047458</v>
      </c>
      <c r="AJ9" s="90">
        <f>+entero!AJ85</f>
        <v>90.777002302475196</v>
      </c>
      <c r="AK9" s="90">
        <f>+entero!AK85</f>
        <v>90.385604163041052</v>
      </c>
      <c r="AL9" s="90">
        <f>+entero!AL85</f>
        <v>86.402974653244314</v>
      </c>
      <c r="AM9" s="90">
        <f>+entero!AM85</f>
        <v>88.424982374714517</v>
      </c>
      <c r="AN9" s="90">
        <f>+entero!AN85</f>
        <v>86.36483807719253</v>
      </c>
      <c r="AO9" s="90">
        <f>+entero!AO85</f>
        <v>85.612708340275603</v>
      </c>
      <c r="AP9" s="90">
        <f>+entero!AP85</f>
        <v>87.481884013493641</v>
      </c>
      <c r="AQ9" s="90">
        <f>+entero!AQ85</f>
        <v>87.951849248458984</v>
      </c>
      <c r="AR9" s="90">
        <f>+entero!AR85</f>
        <v>87.202685201515848</v>
      </c>
      <c r="AS9" s="90">
        <f>+entero!AS85</f>
        <v>87.099198346848922</v>
      </c>
      <c r="AT9" s="90">
        <f>+entero!AT85</f>
        <v>84.318418869789028</v>
      </c>
      <c r="AU9" s="90">
        <f>+entero!AU85</f>
        <v>84.833694425591744</v>
      </c>
      <c r="AV9" s="90">
        <f>+entero!AV85</f>
        <v>84.489886029123113</v>
      </c>
      <c r="AW9" s="90">
        <f>+entero!AW85</f>
        <v>84.810808783895212</v>
      </c>
      <c r="AX9" s="90">
        <f>+entero!AX85</f>
        <v>85.573386451635699</v>
      </c>
      <c r="AY9" s="90">
        <f>+entero!AY85</f>
        <v>85.108174860278325</v>
      </c>
      <c r="AZ9" s="90">
        <f>+entero!AZ85</f>
        <v>84.341673414575453</v>
      </c>
      <c r="BA9" s="90">
        <f>+entero!BA85</f>
        <v>84.516383665212231</v>
      </c>
      <c r="BB9" s="90">
        <f>+entero!BB85</f>
        <v>84.365143646725642</v>
      </c>
      <c r="BC9" s="90">
        <f>+entero!BC85</f>
        <v>82.988886048395372</v>
      </c>
      <c r="BD9" s="90">
        <f>+entero!BD85</f>
        <v>82.268469503491019</v>
      </c>
      <c r="BE9" s="90">
        <f>+entero!BE85</f>
        <v>82.481713597728458</v>
      </c>
      <c r="BF9" s="90">
        <f>+entero!BF85</f>
        <v>80.748461193343473</v>
      </c>
      <c r="BG9" s="90">
        <f>+entero!BG85</f>
        <v>79.930895385007062</v>
      </c>
      <c r="BH9" s="90">
        <f>+entero!BH85</f>
        <v>79.357154935865765</v>
      </c>
      <c r="BI9" s="90">
        <f>+entero!BI85</f>
        <v>77.547220320578319</v>
      </c>
      <c r="BJ9" s="127"/>
      <c r="BK9" s="127"/>
      <c r="BL9" s="127"/>
      <c r="BM9" s="127"/>
      <c r="BN9" s="127"/>
      <c r="BO9" s="93" t="s">
        <v>3</v>
      </c>
      <c r="BP9" s="104" t="s">
        <v>3</v>
      </c>
      <c r="BQ9" s="3"/>
      <c r="BR9" s="303"/>
      <c r="BS9" s="293"/>
      <c r="BT9" s="293"/>
      <c r="BU9" s="293"/>
      <c r="BV9" s="293"/>
      <c r="BW9" s="293"/>
      <c r="BX9" s="293"/>
      <c r="BY9" s="293"/>
      <c r="BZ9" s="293"/>
      <c r="CA9" s="293"/>
    </row>
    <row r="10" spans="1:79" ht="13.5" thickBot="1" x14ac:dyDescent="0.25">
      <c r="A10" s="3"/>
      <c r="B10" s="11"/>
      <c r="C10" s="20"/>
      <c r="D10" s="23" t="str">
        <f>+entero!D86</f>
        <v>UFV (Bs/UFV día hábil )</v>
      </c>
      <c r="E10" s="74">
        <f>+entero!E86</f>
        <v>1.4689700000000001</v>
      </c>
      <c r="F10" s="74">
        <f>+entero!F86</f>
        <v>1.4823500000000001</v>
      </c>
      <c r="G10" s="74">
        <f>+entero!G86</f>
        <v>1.4956400000000001</v>
      </c>
      <c r="H10" s="74">
        <f>+entero!H86</f>
        <v>1.5070300000000001</v>
      </c>
      <c r="I10" s="74">
        <f>+entero!I86</f>
        <v>1.51573</v>
      </c>
      <c r="J10" s="74">
        <f>+entero!J86</f>
        <v>1.5223199999999999</v>
      </c>
      <c r="K10" s="74">
        <f>+entero!K86</f>
        <v>1.5275399999999999</v>
      </c>
      <c r="L10" s="74">
        <f>+entero!L86</f>
        <v>1.5307299999999999</v>
      </c>
      <c r="M10" s="74">
        <f>+entero!M86</f>
        <v>1.5328900000000001</v>
      </c>
      <c r="N10" s="74">
        <f>+entero!N86</f>
        <v>1.5346900000000001</v>
      </c>
      <c r="O10" s="74">
        <f>+entero!O86</f>
        <v>1.53589</v>
      </c>
      <c r="P10" s="74">
        <f>+entero!P86</f>
        <v>1.5368200000000001</v>
      </c>
      <c r="Q10" s="74">
        <f>+entero!Q86</f>
        <v>1.5375399999999999</v>
      </c>
      <c r="R10" s="74">
        <f>+entero!R86</f>
        <v>1.53793</v>
      </c>
      <c r="S10" s="74">
        <f>+entero!S86</f>
        <v>1.5380499999999999</v>
      </c>
      <c r="T10" s="74">
        <f>+entero!T86</f>
        <v>1.53826</v>
      </c>
      <c r="U10" s="74">
        <f>+entero!U86</f>
        <v>1.5389600000000001</v>
      </c>
      <c r="V10" s="74">
        <f>+entero!V86</f>
        <v>1.5403100000000001</v>
      </c>
      <c r="W10" s="74">
        <f>+entero!W86</f>
        <v>1.5420100000000001</v>
      </c>
      <c r="X10" s="74">
        <f>+entero!X86</f>
        <v>1.5436099999999999</v>
      </c>
      <c r="Y10" s="74">
        <f>+entero!Y86</f>
        <v>1.5460499999999999</v>
      </c>
      <c r="Z10" s="74">
        <f>+entero!Z86</f>
        <v>1.54915</v>
      </c>
      <c r="AA10" s="74">
        <f>+entero!AA86</f>
        <v>1.5527200000000001</v>
      </c>
      <c r="AB10" s="74">
        <f>+entero!AB86</f>
        <v>1.5579799999999999</v>
      </c>
      <c r="AC10" s="74">
        <f>+entero!AC86</f>
        <v>1.5645100000000001</v>
      </c>
      <c r="AD10" s="74">
        <f>+entero!AD86</f>
        <v>1.5729</v>
      </c>
      <c r="AE10" s="74">
        <f>+entero!AE86</f>
        <v>1.5829800000000001</v>
      </c>
      <c r="AF10" s="74">
        <f>+entero!AF86</f>
        <v>1.5949899999999999</v>
      </c>
      <c r="AG10" s="74">
        <f>+entero!AG86</f>
        <v>1.60812</v>
      </c>
      <c r="AH10" s="74">
        <f>+entero!AH86</f>
        <v>1.6227499999999999</v>
      </c>
      <c r="AI10" s="74">
        <f>+entero!AI86</f>
        <v>1.6371</v>
      </c>
      <c r="AJ10" s="74">
        <f>+entero!AJ86</f>
        <v>1.65073</v>
      </c>
      <c r="AK10" s="74">
        <f>+entero!AK86</f>
        <v>1.66629</v>
      </c>
      <c r="AL10" s="74">
        <f>+entero!AL86</f>
        <v>1.6803900000000001</v>
      </c>
      <c r="AM10" s="74">
        <f>+entero!AM86</f>
        <v>1.6939200000000001</v>
      </c>
      <c r="AN10" s="74">
        <f>+entero!AN86</f>
        <v>1.70662</v>
      </c>
      <c r="AO10" s="74">
        <f>+entero!AO86</f>
        <v>1.7180200000000001</v>
      </c>
      <c r="AP10" s="74">
        <f>+entero!AP86</f>
        <v>1.7285999999999999</v>
      </c>
      <c r="AQ10" s="74">
        <f>+entero!AQ86</f>
        <v>1.73722</v>
      </c>
      <c r="AR10" s="74">
        <f>+entero!AR86</f>
        <v>1.7441199999999999</v>
      </c>
      <c r="AS10" s="74">
        <f>+entero!AS86</f>
        <v>1.7503299999999999</v>
      </c>
      <c r="AT10" s="74">
        <f>+entero!AT86</f>
        <v>1.7562199999999999</v>
      </c>
      <c r="AU10" s="74">
        <f>+entero!AU86</f>
        <v>1.7622100000000001</v>
      </c>
      <c r="AV10" s="74">
        <f>+entero!AV86</f>
        <v>1.7689299999999999</v>
      </c>
      <c r="AW10" s="74">
        <f>+entero!AW86</f>
        <v>1.7752600000000001</v>
      </c>
      <c r="AX10" s="74">
        <f>+entero!AX86</f>
        <v>1.7811399999999999</v>
      </c>
      <c r="AY10" s="74">
        <f>+entero!AY86</f>
        <v>1.7879700000000001</v>
      </c>
      <c r="AZ10" s="74">
        <f>+entero!AZ86</f>
        <v>1.79437</v>
      </c>
      <c r="BA10" s="74">
        <f>+entero!BA86</f>
        <v>1.80078</v>
      </c>
      <c r="BB10" s="74">
        <f>+entero!BB86</f>
        <v>1.8075000000000001</v>
      </c>
      <c r="BC10" s="74">
        <f>+entero!BC86</f>
        <v>1.8145800000000001</v>
      </c>
      <c r="BD10" s="74">
        <f>+entero!BD86</f>
        <v>1.8211999999999999</v>
      </c>
      <c r="BE10" s="74">
        <f>+entero!BE86</f>
        <v>1.82942</v>
      </c>
      <c r="BF10" s="74">
        <f>+entero!BF86</f>
        <v>1.8368599999999999</v>
      </c>
      <c r="BG10" s="74">
        <f>+entero!BG86</f>
        <v>1.84368</v>
      </c>
      <c r="BH10" s="74">
        <f>+entero!BH86</f>
        <v>1.8512900000000001</v>
      </c>
      <c r="BI10" s="74">
        <f>+entero!BI86</f>
        <v>1.85859</v>
      </c>
      <c r="BJ10" s="32">
        <f>+entero!BJ86</f>
        <v>1.85934</v>
      </c>
      <c r="BK10" s="32">
        <f>+entero!BK86</f>
        <v>1.8595900000000001</v>
      </c>
      <c r="BL10" s="32">
        <f>+entero!BL86</f>
        <v>1.8598399999999999</v>
      </c>
      <c r="BM10" s="32">
        <f>+entero!BM86</f>
        <v>1.86009</v>
      </c>
      <c r="BN10" s="32">
        <f>+entero!BN86</f>
        <v>1.8603400000000001</v>
      </c>
      <c r="BO10" s="93">
        <f>+entero!BO86</f>
        <v>1.7500000000001403E-3</v>
      </c>
      <c r="BP10" s="104">
        <f>+entero!BP86</f>
        <v>9.4157398888405908E-4</v>
      </c>
      <c r="BQ10" s="3"/>
      <c r="BR10" s="304"/>
      <c r="BS10" s="293"/>
      <c r="BT10" s="293"/>
      <c r="BU10" s="293"/>
      <c r="BV10" s="293"/>
      <c r="BW10" s="293"/>
      <c r="BX10" s="293"/>
      <c r="BY10" s="293"/>
      <c r="BZ10" s="293"/>
      <c r="CA10" s="293"/>
    </row>
    <row r="11" spans="1:79" ht="13.5" thickBot="1" x14ac:dyDescent="0.25">
      <c r="A11" s="3"/>
      <c r="B11" s="11"/>
      <c r="C11" s="56"/>
      <c r="D11" s="147" t="str">
        <f>+entero!D87</f>
        <v>UFV (Bs/UFV último día del mes)</v>
      </c>
      <c r="E11" s="86">
        <f>+entero!E87</f>
        <v>1.4689700000000001</v>
      </c>
      <c r="F11" s="86">
        <f>+entero!F87</f>
        <v>1.4827999999999999</v>
      </c>
      <c r="G11" s="86">
        <f>+entero!G87</f>
        <v>1.4961100000000001</v>
      </c>
      <c r="H11" s="86">
        <f>+entero!H87</f>
        <v>1.5070300000000001</v>
      </c>
      <c r="I11" s="86">
        <f>+entero!I87</f>
        <v>1.51573</v>
      </c>
      <c r="J11" s="86">
        <f>+entero!J87</f>
        <v>1.52274</v>
      </c>
      <c r="K11" s="86">
        <f>+entero!K87</f>
        <v>1.5275399999999999</v>
      </c>
      <c r="L11" s="86">
        <f>+entero!L87</f>
        <v>1.5307299999999999</v>
      </c>
      <c r="M11" s="86">
        <f>+entero!M87</f>
        <v>1.5328900000000001</v>
      </c>
      <c r="N11" s="86">
        <f>+entero!N87</f>
        <v>1.5346900000000001</v>
      </c>
      <c r="O11" s="86">
        <f>+entero!O87</f>
        <v>1.53592</v>
      </c>
      <c r="P11" s="86">
        <f>+entero!P87</f>
        <v>1.5375399999999999</v>
      </c>
      <c r="Q11" s="86">
        <f>+entero!Q87</f>
        <v>1.5375399999999999</v>
      </c>
      <c r="R11" s="86">
        <f>+entero!R87</f>
        <v>1.5379499999999999</v>
      </c>
      <c r="S11" s="86">
        <f>+entero!S87</f>
        <v>1.5380499999999999</v>
      </c>
      <c r="T11" s="86">
        <f>+entero!T87</f>
        <v>1.53826</v>
      </c>
      <c r="U11" s="86">
        <f>+entero!U87</f>
        <v>1.5389600000000001</v>
      </c>
      <c r="V11" s="86">
        <f>+entero!V87</f>
        <v>1.5403100000000001</v>
      </c>
      <c r="W11" s="86">
        <f>+entero!W87</f>
        <v>1.5420100000000001</v>
      </c>
      <c r="X11" s="86">
        <f>+entero!X87</f>
        <v>1.54366</v>
      </c>
      <c r="Y11" s="86">
        <f>+entero!Y87</f>
        <v>1.5460499999999999</v>
      </c>
      <c r="Z11" s="86">
        <f>+entero!Z87</f>
        <v>1.54915</v>
      </c>
      <c r="AA11" s="86">
        <f>+entero!AA87</f>
        <v>1.55298</v>
      </c>
      <c r="AB11" s="86">
        <f>+entero!AB87</f>
        <v>1.5579799999999999</v>
      </c>
      <c r="AC11" s="86">
        <f>+entero!AC87</f>
        <v>1.5645100000000001</v>
      </c>
      <c r="AD11" s="86">
        <f>+entero!AD87</f>
        <v>1.5729</v>
      </c>
      <c r="AE11" s="86">
        <f>+entero!AE87</f>
        <v>1.5829800000000001</v>
      </c>
      <c r="AF11" s="86">
        <f>+entero!AF87</f>
        <v>1.5949899999999999</v>
      </c>
      <c r="AG11" s="86">
        <f>+entero!AG87</f>
        <v>1.60859</v>
      </c>
      <c r="AH11" s="86">
        <f>+entero!AH87</f>
        <v>1.6227499999999999</v>
      </c>
      <c r="AI11" s="86">
        <f>+entero!AI87</f>
        <v>1.6371</v>
      </c>
      <c r="AJ11" s="86">
        <f>+entero!AJ87</f>
        <v>1.65167</v>
      </c>
      <c r="AK11" s="86">
        <f>+entero!AK87</f>
        <v>1.66629</v>
      </c>
      <c r="AL11" s="86">
        <f>+entero!AL87</f>
        <v>1.6803900000000001</v>
      </c>
      <c r="AM11" s="86">
        <f>+entero!AM87</f>
        <v>1.6939200000000001</v>
      </c>
      <c r="AN11" s="86">
        <f>+entero!AN87</f>
        <v>1.70662</v>
      </c>
      <c r="AO11" s="86">
        <f>+entero!AO87</f>
        <v>1.7183900000000001</v>
      </c>
      <c r="AP11" s="86">
        <f>+entero!AP87</f>
        <v>1.7285999999999999</v>
      </c>
      <c r="AQ11" s="86">
        <f>+entero!AQ87</f>
        <v>1.73722</v>
      </c>
      <c r="AR11" s="86">
        <f>+entero!AR87</f>
        <v>1.7443299999999999</v>
      </c>
      <c r="AS11" s="86">
        <f>+entero!AS87</f>
        <v>1.7503299999999999</v>
      </c>
      <c r="AT11" s="86">
        <f>+entero!AT87</f>
        <v>1.7562199999999999</v>
      </c>
      <c r="AU11" s="86">
        <f>+entero!AU87</f>
        <v>1.7624200000000001</v>
      </c>
      <c r="AV11" s="86">
        <f>+entero!AV87</f>
        <v>1.7689299999999999</v>
      </c>
      <c r="AW11" s="86">
        <f>+entero!AW87</f>
        <v>1.7752600000000001</v>
      </c>
      <c r="AX11" s="86">
        <f>+entero!AX87</f>
        <v>1.78156</v>
      </c>
      <c r="AY11" s="86">
        <f>+entero!AY87</f>
        <v>1.7879700000000001</v>
      </c>
      <c r="AZ11" s="86">
        <f>+entero!AZ87</f>
        <v>1.79437</v>
      </c>
      <c r="BA11" s="86">
        <f>+entero!BA87</f>
        <v>1.80078</v>
      </c>
      <c r="BB11" s="86">
        <f>+entero!BB87</f>
        <v>1.8075000000000001</v>
      </c>
      <c r="BC11" s="86">
        <f>+entero!BC87</f>
        <v>1.8145800000000001</v>
      </c>
      <c r="BD11" s="86">
        <f>+entero!BD87</f>
        <v>1.82192</v>
      </c>
      <c r="BE11" s="86">
        <f>+entero!BE87</f>
        <v>1.82942</v>
      </c>
      <c r="BF11" s="86">
        <f>+entero!BF87</f>
        <v>1.8368599999999999</v>
      </c>
      <c r="BG11" s="86">
        <f>+entero!BG87</f>
        <v>1.84416</v>
      </c>
      <c r="BH11" s="86">
        <f>+entero!BH87</f>
        <v>1.8512900000000001</v>
      </c>
      <c r="BI11" s="86">
        <f>+entero!BI87</f>
        <v>1.85884</v>
      </c>
      <c r="BJ11" s="127"/>
      <c r="BK11" s="127"/>
      <c r="BL11" s="127"/>
      <c r="BM11" s="127"/>
      <c r="BN11" s="127"/>
      <c r="BO11" s="101"/>
      <c r="BP11" s="142"/>
      <c r="BQ11" s="3"/>
      <c r="BR11" s="304"/>
      <c r="BS11" s="293"/>
      <c r="BT11" s="293"/>
      <c r="BU11" s="293"/>
      <c r="BV11" s="293"/>
      <c r="BW11" s="293"/>
      <c r="BX11" s="293"/>
      <c r="BY11" s="293"/>
      <c r="BZ11" s="293"/>
      <c r="CA11" s="293"/>
    </row>
    <row r="12" spans="1:79" ht="6.75" customHeight="1" x14ac:dyDescent="0.2">
      <c r="D12" s="2" t="s">
        <v>3</v>
      </c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4"/>
      <c r="BK12" s="4"/>
      <c r="BL12" s="4"/>
      <c r="BM12" s="4"/>
      <c r="BN12" s="4"/>
      <c r="BO12" s="4"/>
      <c r="BP12" s="4"/>
      <c r="BR12" s="293"/>
      <c r="BS12" s="293"/>
      <c r="BT12" s="293"/>
      <c r="BU12" s="293"/>
      <c r="BV12" s="293"/>
      <c r="BW12" s="293"/>
      <c r="BX12" s="293"/>
      <c r="BY12" s="293"/>
      <c r="BZ12" s="293"/>
      <c r="CA12" s="293"/>
    </row>
    <row r="13" spans="1:79" ht="12.75" customHeight="1" x14ac:dyDescent="0.25">
      <c r="C13" s="54" t="s">
        <v>42</v>
      </c>
      <c r="D13" s="1" t="s">
        <v>43</v>
      </c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4"/>
      <c r="BK13" s="4"/>
      <c r="BL13" s="4"/>
      <c r="BM13" s="4"/>
      <c r="BN13" s="4"/>
      <c r="BO13" s="4"/>
      <c r="BP13" s="4"/>
      <c r="BR13" s="293"/>
      <c r="BS13" s="293"/>
      <c r="BT13" s="293"/>
      <c r="BU13" s="293"/>
      <c r="BV13" s="293"/>
      <c r="BW13" s="293"/>
      <c r="BX13" s="293"/>
      <c r="BY13" s="293"/>
      <c r="BZ13" s="293"/>
      <c r="CA13" s="293"/>
    </row>
    <row r="14" spans="1:79" ht="13.5" customHeight="1" x14ac:dyDescent="0.25">
      <c r="C14" s="54" t="s">
        <v>108</v>
      </c>
      <c r="D14" s="1" t="s">
        <v>112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4"/>
      <c r="BK14" s="4"/>
      <c r="BL14" s="4"/>
      <c r="BM14" s="4"/>
      <c r="BN14" s="4"/>
      <c r="BO14" s="4"/>
      <c r="BP14" s="4"/>
      <c r="BR14" s="293"/>
      <c r="BS14" s="293"/>
      <c r="BT14" s="293"/>
      <c r="BU14" s="293"/>
      <c r="BV14" s="293"/>
      <c r="BW14" s="293"/>
      <c r="BX14" s="293"/>
      <c r="BY14" s="293"/>
      <c r="BZ14" s="293"/>
      <c r="CA14" s="293"/>
    </row>
    <row r="15" spans="1:79" ht="14.25" customHeight="1" x14ac:dyDescent="0.25">
      <c r="C15" s="48"/>
      <c r="D15" s="1" t="s">
        <v>47</v>
      </c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3"/>
      <c r="AY15" s="33"/>
      <c r="AZ15" s="33"/>
      <c r="BA15" s="33"/>
      <c r="BB15" s="33"/>
      <c r="BC15" s="33"/>
      <c r="BD15" s="33"/>
      <c r="BE15" s="33"/>
      <c r="BF15" s="33"/>
      <c r="BG15" s="33"/>
      <c r="BH15" s="33"/>
      <c r="BI15" s="33"/>
      <c r="BJ15" s="33"/>
      <c r="BK15" s="33"/>
      <c r="BL15" s="33"/>
      <c r="BM15" s="33"/>
      <c r="BN15" s="33"/>
      <c r="BO15" s="34"/>
      <c r="BP15" s="53">
        <f ca="1">NOW()</f>
        <v>41528.417521875002</v>
      </c>
      <c r="BR15" s="293"/>
      <c r="BS15" s="293"/>
      <c r="BT15" s="293"/>
      <c r="BU15" s="293"/>
      <c r="BV15" s="293"/>
      <c r="BW15" s="293"/>
      <c r="BX15" s="293"/>
      <c r="BY15" s="293"/>
      <c r="BZ15" s="293"/>
      <c r="CA15" s="293"/>
    </row>
    <row r="16" spans="1:79" ht="14.25" customHeight="1" x14ac:dyDescent="0.25">
      <c r="C16" s="6">
        <v>9</v>
      </c>
      <c r="D16" s="1" t="s">
        <v>102</v>
      </c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3"/>
      <c r="AX16" s="33"/>
      <c r="AY16" s="33"/>
      <c r="AZ16" s="33"/>
      <c r="BA16" s="33"/>
      <c r="BB16" s="33"/>
      <c r="BC16" s="33"/>
      <c r="BD16" s="33"/>
      <c r="BE16" s="33"/>
      <c r="BF16" s="33"/>
      <c r="BG16" s="33"/>
      <c r="BH16" s="33"/>
      <c r="BI16" s="33"/>
      <c r="BJ16" s="33"/>
      <c r="BK16" s="33"/>
      <c r="BL16" s="33"/>
      <c r="BM16" s="33"/>
      <c r="BN16" s="33"/>
      <c r="BO16" s="34"/>
      <c r="BP16" s="4"/>
      <c r="BR16" s="293"/>
      <c r="BS16" s="293"/>
      <c r="BT16" s="293"/>
      <c r="BU16" s="293"/>
      <c r="BV16" s="293"/>
      <c r="BW16" s="293"/>
      <c r="BX16" s="293"/>
      <c r="BY16" s="293"/>
      <c r="BZ16" s="293"/>
      <c r="CA16" s="293"/>
    </row>
    <row r="17" spans="1:79" ht="14.25" customHeight="1" x14ac:dyDescent="0.25">
      <c r="D17" s="1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3"/>
      <c r="BA17" s="33"/>
      <c r="BB17" s="33"/>
      <c r="BC17" s="33"/>
      <c r="BD17" s="33"/>
      <c r="BE17" s="33"/>
      <c r="BF17" s="33"/>
      <c r="BG17" s="33"/>
      <c r="BH17" s="33"/>
      <c r="BI17" s="33"/>
      <c r="BJ17" s="33"/>
      <c r="BK17" s="33"/>
      <c r="BL17" s="33"/>
      <c r="BM17" s="33"/>
      <c r="BN17" s="33"/>
      <c r="BO17" s="34"/>
      <c r="BP17" s="4"/>
      <c r="BR17" s="293"/>
      <c r="BS17" s="293"/>
      <c r="BT17" s="293"/>
      <c r="BU17" s="293"/>
      <c r="BV17" s="293"/>
      <c r="BW17" s="293"/>
      <c r="BX17" s="293"/>
      <c r="BY17" s="293"/>
      <c r="BZ17" s="293"/>
      <c r="CA17" s="293"/>
    </row>
    <row r="18" spans="1:79" s="296" customFormat="1" x14ac:dyDescent="0.2">
      <c r="A18" s="293"/>
      <c r="B18" s="293"/>
      <c r="C18" s="294"/>
      <c r="D18" s="294"/>
      <c r="E18" s="295"/>
      <c r="F18" s="295"/>
      <c r="G18" s="295"/>
      <c r="H18" s="295"/>
      <c r="I18" s="295"/>
      <c r="J18" s="295"/>
      <c r="K18" s="295"/>
      <c r="L18" s="295"/>
      <c r="M18" s="295"/>
      <c r="N18" s="295"/>
      <c r="O18" s="295"/>
      <c r="P18" s="295"/>
      <c r="Q18" s="295"/>
      <c r="R18" s="295"/>
      <c r="S18" s="295"/>
      <c r="T18" s="295"/>
      <c r="U18" s="295"/>
      <c r="V18" s="295"/>
      <c r="W18" s="295"/>
      <c r="X18" s="295"/>
      <c r="Y18" s="295"/>
      <c r="Z18" s="295"/>
      <c r="AA18" s="295"/>
      <c r="AB18" s="295"/>
      <c r="AC18" s="295"/>
      <c r="AD18" s="295"/>
      <c r="AE18" s="295"/>
      <c r="AF18" s="295"/>
      <c r="AG18" s="295"/>
      <c r="AH18" s="295"/>
      <c r="AI18" s="295"/>
      <c r="AJ18" s="295"/>
      <c r="AK18" s="295"/>
      <c r="AL18" s="295"/>
      <c r="AM18" s="295"/>
      <c r="AN18" s="295"/>
      <c r="AO18" s="295"/>
      <c r="AP18" s="295"/>
      <c r="AQ18" s="295"/>
      <c r="AR18" s="295"/>
      <c r="AS18" s="295"/>
      <c r="AT18" s="295"/>
      <c r="AU18" s="295"/>
      <c r="AV18" s="295"/>
      <c r="AW18" s="295"/>
      <c r="AX18" s="295"/>
      <c r="AY18" s="295"/>
      <c r="AZ18" s="295"/>
      <c r="BA18" s="295"/>
      <c r="BB18" s="295"/>
      <c r="BC18" s="295"/>
      <c r="BD18" s="295"/>
      <c r="BE18" s="295"/>
      <c r="BF18" s="295"/>
      <c r="BG18" s="295"/>
      <c r="BH18" s="295"/>
      <c r="BI18" s="295"/>
      <c r="BJ18" s="295"/>
      <c r="BK18" s="295"/>
      <c r="BL18" s="295"/>
      <c r="BM18" s="295"/>
      <c r="BN18" s="295"/>
      <c r="BO18" s="295"/>
      <c r="BP18" s="295"/>
      <c r="BQ18" s="293"/>
      <c r="BR18" s="293"/>
      <c r="BS18" s="293"/>
      <c r="BT18" s="293"/>
      <c r="BU18" s="293"/>
      <c r="BV18" s="293"/>
      <c r="BW18" s="293"/>
      <c r="BX18" s="293"/>
      <c r="BY18" s="293"/>
      <c r="BZ18" s="293"/>
      <c r="CA18" s="293"/>
    </row>
    <row r="19" spans="1:79" s="296" customFormat="1" x14ac:dyDescent="0.2">
      <c r="A19" s="293"/>
      <c r="B19" s="293"/>
      <c r="C19" s="294"/>
      <c r="D19" s="294"/>
      <c r="E19" s="295"/>
      <c r="F19" s="295"/>
      <c r="G19" s="295"/>
      <c r="H19" s="295"/>
      <c r="I19" s="295"/>
      <c r="J19" s="295"/>
      <c r="K19" s="295"/>
      <c r="L19" s="295"/>
      <c r="M19" s="295"/>
      <c r="N19" s="295"/>
      <c r="O19" s="295"/>
      <c r="P19" s="295"/>
      <c r="Q19" s="295"/>
      <c r="R19" s="295"/>
      <c r="S19" s="295"/>
      <c r="T19" s="295"/>
      <c r="U19" s="295"/>
      <c r="V19" s="295"/>
      <c r="W19" s="295"/>
      <c r="X19" s="295"/>
      <c r="Y19" s="295"/>
      <c r="Z19" s="295"/>
      <c r="AA19" s="295"/>
      <c r="AB19" s="295"/>
      <c r="AC19" s="295"/>
      <c r="AD19" s="295"/>
      <c r="AE19" s="295"/>
      <c r="AF19" s="295"/>
      <c r="AG19" s="295"/>
      <c r="AH19" s="295"/>
      <c r="AI19" s="295"/>
      <c r="AJ19" s="295"/>
      <c r="AK19" s="295"/>
      <c r="AL19" s="295"/>
      <c r="AM19" s="295"/>
      <c r="AN19" s="295"/>
      <c r="AO19" s="295"/>
      <c r="AP19" s="295"/>
      <c r="AQ19" s="295"/>
      <c r="AR19" s="295"/>
      <c r="AS19" s="295"/>
      <c r="AT19" s="295"/>
      <c r="AU19" s="295"/>
      <c r="AV19" s="295"/>
      <c r="AW19" s="295"/>
      <c r="AX19" s="295"/>
      <c r="AY19" s="295"/>
      <c r="AZ19" s="295"/>
      <c r="BA19" s="295"/>
      <c r="BB19" s="295"/>
      <c r="BC19" s="295"/>
      <c r="BD19" s="295"/>
      <c r="BE19" s="295"/>
      <c r="BF19" s="295"/>
      <c r="BG19" s="295"/>
      <c r="BH19" s="295"/>
      <c r="BI19" s="295"/>
      <c r="BJ19" s="295"/>
      <c r="BK19" s="295"/>
      <c r="BL19" s="295"/>
      <c r="BM19" s="295"/>
      <c r="BN19" s="295"/>
      <c r="BO19" s="295"/>
      <c r="BP19" s="295"/>
      <c r="BQ19" s="293"/>
      <c r="BR19" s="293"/>
      <c r="BS19" s="293"/>
      <c r="BT19" s="293"/>
      <c r="BU19" s="293"/>
      <c r="BV19" s="293"/>
      <c r="BW19" s="293"/>
      <c r="BX19" s="293"/>
      <c r="BY19" s="293"/>
      <c r="BZ19" s="293"/>
      <c r="CA19" s="293"/>
    </row>
    <row r="20" spans="1:79" s="296" customFormat="1" x14ac:dyDescent="0.2">
      <c r="A20" s="293"/>
      <c r="B20" s="293"/>
      <c r="C20" s="294"/>
      <c r="D20" s="294"/>
      <c r="E20" s="295"/>
      <c r="F20" s="295"/>
      <c r="G20" s="295"/>
      <c r="H20" s="295"/>
      <c r="I20" s="295"/>
      <c r="J20" s="295"/>
      <c r="K20" s="295"/>
      <c r="L20" s="295"/>
      <c r="M20" s="295"/>
      <c r="N20" s="295"/>
      <c r="O20" s="295"/>
      <c r="P20" s="295"/>
      <c r="Q20" s="295"/>
      <c r="R20" s="295"/>
      <c r="S20" s="295"/>
      <c r="T20" s="295"/>
      <c r="U20" s="295"/>
      <c r="V20" s="295"/>
      <c r="W20" s="295"/>
      <c r="X20" s="295"/>
      <c r="Y20" s="295"/>
      <c r="Z20" s="295"/>
      <c r="AA20" s="295"/>
      <c r="AB20" s="295"/>
      <c r="AC20" s="295"/>
      <c r="AD20" s="295"/>
      <c r="AE20" s="295"/>
      <c r="AF20" s="295"/>
      <c r="AG20" s="295"/>
      <c r="AH20" s="295"/>
      <c r="AI20" s="295"/>
      <c r="AJ20" s="295"/>
      <c r="AK20" s="295"/>
      <c r="AL20" s="295"/>
      <c r="AM20" s="295"/>
      <c r="AN20" s="295"/>
      <c r="AO20" s="295"/>
      <c r="AP20" s="295"/>
      <c r="AQ20" s="295"/>
      <c r="AR20" s="295"/>
      <c r="AS20" s="295"/>
      <c r="AT20" s="295"/>
      <c r="AU20" s="295"/>
      <c r="AV20" s="295"/>
      <c r="AW20" s="295"/>
      <c r="AX20" s="295"/>
      <c r="AY20" s="295"/>
      <c r="AZ20" s="295"/>
      <c r="BA20" s="295"/>
      <c r="BB20" s="295"/>
      <c r="BC20" s="295"/>
      <c r="BD20" s="295"/>
      <c r="BE20" s="295"/>
      <c r="BF20" s="295"/>
      <c r="BG20" s="295"/>
      <c r="BH20" s="295"/>
      <c r="BI20" s="295"/>
      <c r="BJ20" s="295"/>
      <c r="BK20" s="295"/>
      <c r="BL20" s="295"/>
      <c r="BM20" s="295"/>
      <c r="BN20" s="295"/>
      <c r="BO20" s="295"/>
      <c r="BP20" s="295"/>
      <c r="BQ20" s="293"/>
      <c r="BR20" s="293"/>
      <c r="BS20" s="293"/>
      <c r="BT20" s="293"/>
      <c r="BU20" s="293"/>
      <c r="BV20" s="293"/>
      <c r="BW20" s="293"/>
      <c r="BX20" s="293"/>
      <c r="BY20" s="293"/>
      <c r="BZ20" s="293"/>
      <c r="CA20" s="293"/>
    </row>
    <row r="21" spans="1:79" s="296" customFormat="1" x14ac:dyDescent="0.2">
      <c r="A21" s="293"/>
      <c r="B21" s="293"/>
      <c r="C21" s="294"/>
      <c r="D21" s="294"/>
      <c r="E21" s="295"/>
      <c r="F21" s="295"/>
      <c r="G21" s="295"/>
      <c r="H21" s="295"/>
      <c r="I21" s="295"/>
      <c r="J21" s="295"/>
      <c r="K21" s="295"/>
      <c r="L21" s="295"/>
      <c r="M21" s="295"/>
      <c r="N21" s="295"/>
      <c r="O21" s="295"/>
      <c r="P21" s="295"/>
      <c r="Q21" s="295"/>
      <c r="R21" s="295"/>
      <c r="S21" s="295"/>
      <c r="T21" s="295"/>
      <c r="U21" s="295"/>
      <c r="V21" s="295"/>
      <c r="W21" s="295"/>
      <c r="X21" s="295"/>
      <c r="Y21" s="295"/>
      <c r="Z21" s="295"/>
      <c r="AA21" s="295"/>
      <c r="AB21" s="295"/>
      <c r="AC21" s="295"/>
      <c r="AD21" s="295"/>
      <c r="AE21" s="295"/>
      <c r="AF21" s="295"/>
      <c r="AG21" s="295"/>
      <c r="AH21" s="295"/>
      <c r="AI21" s="295"/>
      <c r="AJ21" s="295"/>
      <c r="AK21" s="295"/>
      <c r="AL21" s="295"/>
      <c r="AM21" s="295"/>
      <c r="AN21" s="295"/>
      <c r="AO21" s="295"/>
      <c r="AP21" s="295"/>
      <c r="AQ21" s="295"/>
      <c r="AR21" s="295"/>
      <c r="AS21" s="295"/>
      <c r="AT21" s="295"/>
      <c r="AU21" s="295"/>
      <c r="AV21" s="295"/>
      <c r="AW21" s="295"/>
      <c r="AX21" s="295"/>
      <c r="AY21" s="295"/>
      <c r="AZ21" s="295"/>
      <c r="BA21" s="295"/>
      <c r="BB21" s="295"/>
      <c r="BC21" s="295"/>
      <c r="BD21" s="295"/>
      <c r="BE21" s="295"/>
      <c r="BF21" s="295"/>
      <c r="BG21" s="295"/>
      <c r="BH21" s="295"/>
      <c r="BI21" s="295"/>
      <c r="BJ21" s="295"/>
      <c r="BK21" s="295"/>
      <c r="BL21" s="295"/>
      <c r="BM21" s="295"/>
      <c r="BN21" s="295"/>
      <c r="BO21" s="295"/>
      <c r="BP21" s="295"/>
      <c r="BQ21" s="293"/>
      <c r="BR21" s="293"/>
      <c r="BS21" s="293"/>
      <c r="BT21" s="293"/>
      <c r="BU21" s="293"/>
      <c r="BV21" s="293"/>
      <c r="BW21" s="293"/>
      <c r="BX21" s="293"/>
      <c r="BY21" s="293"/>
      <c r="BZ21" s="293"/>
      <c r="CA21" s="293"/>
    </row>
    <row r="22" spans="1:79" s="296" customFormat="1" x14ac:dyDescent="0.2">
      <c r="A22" s="293"/>
      <c r="B22" s="293"/>
      <c r="C22" s="294"/>
      <c r="D22" s="294"/>
      <c r="E22" s="295"/>
      <c r="F22" s="295"/>
      <c r="G22" s="295"/>
      <c r="H22" s="295"/>
      <c r="I22" s="295"/>
      <c r="J22" s="295"/>
      <c r="K22" s="295"/>
      <c r="L22" s="295"/>
      <c r="M22" s="295"/>
      <c r="N22" s="295"/>
      <c r="O22" s="295"/>
      <c r="P22" s="295"/>
      <c r="Q22" s="295"/>
      <c r="R22" s="295"/>
      <c r="S22" s="295"/>
      <c r="T22" s="295"/>
      <c r="U22" s="295"/>
      <c r="V22" s="295"/>
      <c r="W22" s="295"/>
      <c r="X22" s="295"/>
      <c r="Y22" s="295"/>
      <c r="Z22" s="295"/>
      <c r="AA22" s="295"/>
      <c r="AB22" s="295"/>
      <c r="AC22" s="295"/>
      <c r="AD22" s="295"/>
      <c r="AE22" s="295"/>
      <c r="AF22" s="295"/>
      <c r="AG22" s="295"/>
      <c r="AH22" s="295"/>
      <c r="AI22" s="295"/>
      <c r="AJ22" s="295"/>
      <c r="AK22" s="295"/>
      <c r="AL22" s="295"/>
      <c r="AM22" s="295"/>
      <c r="AN22" s="295"/>
      <c r="AO22" s="295"/>
      <c r="AP22" s="295"/>
      <c r="AQ22" s="295"/>
      <c r="AR22" s="295"/>
      <c r="AS22" s="295"/>
      <c r="AT22" s="295"/>
      <c r="AU22" s="295"/>
      <c r="AV22" s="295"/>
      <c r="AW22" s="295"/>
      <c r="AX22" s="295"/>
      <c r="AY22" s="295"/>
      <c r="AZ22" s="295"/>
      <c r="BA22" s="295"/>
      <c r="BB22" s="295"/>
      <c r="BC22" s="295"/>
      <c r="BD22" s="295"/>
      <c r="BE22" s="295"/>
      <c r="BF22" s="295"/>
      <c r="BG22" s="295"/>
      <c r="BH22" s="295"/>
      <c r="BI22" s="295"/>
      <c r="BJ22" s="295"/>
      <c r="BK22" s="295"/>
      <c r="BL22" s="295"/>
      <c r="BM22" s="295"/>
      <c r="BN22" s="295"/>
      <c r="BO22" s="295"/>
      <c r="BP22" s="295"/>
      <c r="BQ22" s="293"/>
      <c r="BR22" s="293"/>
      <c r="BS22" s="293"/>
      <c r="BT22" s="293"/>
      <c r="BU22" s="293"/>
      <c r="BV22" s="293"/>
      <c r="BW22" s="293"/>
      <c r="BX22" s="293"/>
      <c r="BY22" s="293"/>
      <c r="BZ22" s="293"/>
      <c r="CA22" s="293"/>
    </row>
    <row r="23" spans="1:79" s="296" customFormat="1" x14ac:dyDescent="0.2">
      <c r="A23" s="293"/>
      <c r="B23" s="293"/>
      <c r="C23" s="294"/>
      <c r="D23" s="294"/>
      <c r="E23" s="295"/>
      <c r="F23" s="295"/>
      <c r="G23" s="295"/>
      <c r="H23" s="295"/>
      <c r="I23" s="295"/>
      <c r="J23" s="295"/>
      <c r="K23" s="295"/>
      <c r="L23" s="295"/>
      <c r="M23" s="295"/>
      <c r="N23" s="295"/>
      <c r="O23" s="295"/>
      <c r="P23" s="295"/>
      <c r="Q23" s="295"/>
      <c r="R23" s="295"/>
      <c r="S23" s="295"/>
      <c r="T23" s="295"/>
      <c r="U23" s="295"/>
      <c r="V23" s="295"/>
      <c r="W23" s="295"/>
      <c r="X23" s="295"/>
      <c r="Y23" s="295"/>
      <c r="Z23" s="295"/>
      <c r="AA23" s="295"/>
      <c r="AB23" s="295"/>
      <c r="AC23" s="295"/>
      <c r="AD23" s="295"/>
      <c r="AE23" s="295"/>
      <c r="AF23" s="295"/>
      <c r="AG23" s="295"/>
      <c r="AH23" s="295"/>
      <c r="AI23" s="295"/>
      <c r="AJ23" s="295"/>
      <c r="AK23" s="295"/>
      <c r="AL23" s="295"/>
      <c r="AM23" s="295"/>
      <c r="AN23" s="295"/>
      <c r="AO23" s="295"/>
      <c r="AP23" s="295"/>
      <c r="AQ23" s="295"/>
      <c r="AR23" s="295"/>
      <c r="AS23" s="295"/>
      <c r="AT23" s="295"/>
      <c r="AU23" s="295"/>
      <c r="AV23" s="295"/>
      <c r="AW23" s="295"/>
      <c r="AX23" s="295"/>
      <c r="AY23" s="295"/>
      <c r="AZ23" s="295"/>
      <c r="BA23" s="295"/>
      <c r="BB23" s="295"/>
      <c r="BC23" s="295"/>
      <c r="BD23" s="295"/>
      <c r="BE23" s="295"/>
      <c r="BF23" s="295"/>
      <c r="BG23" s="295"/>
      <c r="BH23" s="295"/>
      <c r="BI23" s="295"/>
      <c r="BJ23" s="295"/>
      <c r="BK23" s="295"/>
      <c r="BL23" s="295"/>
      <c r="BM23" s="295"/>
      <c r="BN23" s="295"/>
      <c r="BO23" s="295"/>
      <c r="BP23" s="295"/>
      <c r="BQ23" s="293"/>
      <c r="BR23" s="293"/>
      <c r="BS23" s="293"/>
      <c r="BT23" s="293"/>
      <c r="BU23" s="293"/>
      <c r="BV23" s="293"/>
      <c r="BW23" s="293"/>
      <c r="BX23" s="293"/>
      <c r="BY23" s="293"/>
      <c r="BZ23" s="293"/>
      <c r="CA23" s="293"/>
    </row>
    <row r="24" spans="1:79" s="296" customFormat="1" x14ac:dyDescent="0.2">
      <c r="A24" s="293"/>
      <c r="B24" s="293"/>
      <c r="C24" s="294"/>
      <c r="D24" s="294"/>
      <c r="E24" s="295"/>
      <c r="F24" s="295"/>
      <c r="G24" s="295"/>
      <c r="H24" s="295"/>
      <c r="I24" s="295"/>
      <c r="J24" s="295"/>
      <c r="K24" s="295"/>
      <c r="L24" s="295"/>
      <c r="M24" s="295"/>
      <c r="N24" s="295"/>
      <c r="O24" s="295"/>
      <c r="P24" s="295"/>
      <c r="Q24" s="295"/>
      <c r="R24" s="295"/>
      <c r="S24" s="295"/>
      <c r="T24" s="295"/>
      <c r="U24" s="295"/>
      <c r="V24" s="295"/>
      <c r="W24" s="295"/>
      <c r="X24" s="295"/>
      <c r="Y24" s="295"/>
      <c r="Z24" s="295"/>
      <c r="AA24" s="295"/>
      <c r="AB24" s="295"/>
      <c r="AC24" s="295"/>
      <c r="AD24" s="295"/>
      <c r="AE24" s="295"/>
      <c r="AF24" s="295"/>
      <c r="AG24" s="295"/>
      <c r="AH24" s="295"/>
      <c r="AI24" s="295"/>
      <c r="AJ24" s="295"/>
      <c r="AK24" s="295"/>
      <c r="AL24" s="295"/>
      <c r="AM24" s="295"/>
      <c r="AN24" s="295"/>
      <c r="AO24" s="295"/>
      <c r="AP24" s="295"/>
      <c r="AQ24" s="295"/>
      <c r="AR24" s="295"/>
      <c r="AS24" s="295"/>
      <c r="AT24" s="295"/>
      <c r="AU24" s="295"/>
      <c r="AV24" s="295"/>
      <c r="AW24" s="295"/>
      <c r="AX24" s="295"/>
      <c r="AY24" s="295"/>
      <c r="AZ24" s="295"/>
      <c r="BA24" s="295"/>
      <c r="BB24" s="295"/>
      <c r="BC24" s="295"/>
      <c r="BD24" s="295"/>
      <c r="BE24" s="295"/>
      <c r="BF24" s="295"/>
      <c r="BG24" s="295"/>
      <c r="BH24" s="295"/>
      <c r="BI24" s="295"/>
      <c r="BJ24" s="295"/>
      <c r="BK24" s="295"/>
      <c r="BL24" s="295"/>
      <c r="BM24" s="295"/>
      <c r="BN24" s="295"/>
      <c r="BO24" s="295"/>
      <c r="BP24" s="295"/>
      <c r="BQ24" s="293"/>
      <c r="BR24" s="293"/>
      <c r="BS24" s="293"/>
      <c r="BT24" s="293"/>
      <c r="BU24" s="293"/>
      <c r="BV24" s="293"/>
      <c r="BW24" s="293"/>
      <c r="BX24" s="293"/>
      <c r="BY24" s="293"/>
      <c r="BZ24" s="293"/>
      <c r="CA24" s="293"/>
    </row>
    <row r="25" spans="1:79" s="296" customFormat="1" x14ac:dyDescent="0.2">
      <c r="A25" s="293"/>
      <c r="B25" s="293"/>
      <c r="C25" s="294"/>
      <c r="D25" s="294"/>
      <c r="E25" s="295"/>
      <c r="F25" s="295"/>
      <c r="G25" s="295"/>
      <c r="H25" s="295"/>
      <c r="I25" s="295"/>
      <c r="J25" s="295"/>
      <c r="K25" s="295"/>
      <c r="L25" s="295"/>
      <c r="M25" s="295"/>
      <c r="N25" s="295"/>
      <c r="O25" s="295"/>
      <c r="P25" s="295"/>
      <c r="Q25" s="295"/>
      <c r="R25" s="295"/>
      <c r="S25" s="295"/>
      <c r="T25" s="295"/>
      <c r="U25" s="295"/>
      <c r="V25" s="295"/>
      <c r="W25" s="295"/>
      <c r="X25" s="295"/>
      <c r="Y25" s="295"/>
      <c r="Z25" s="295"/>
      <c r="AA25" s="295"/>
      <c r="AB25" s="295"/>
      <c r="AC25" s="295"/>
      <c r="AD25" s="295"/>
      <c r="AE25" s="295"/>
      <c r="AF25" s="295"/>
      <c r="AG25" s="295"/>
      <c r="AH25" s="295"/>
      <c r="AI25" s="295"/>
      <c r="AJ25" s="295"/>
      <c r="AK25" s="295"/>
      <c r="AL25" s="295"/>
      <c r="AM25" s="295"/>
      <c r="AN25" s="295"/>
      <c r="AO25" s="295"/>
      <c r="AP25" s="295"/>
      <c r="AQ25" s="295"/>
      <c r="AR25" s="295"/>
      <c r="AS25" s="295"/>
      <c r="AT25" s="295"/>
      <c r="AU25" s="295"/>
      <c r="AV25" s="295"/>
      <c r="AW25" s="295"/>
      <c r="AX25" s="295"/>
      <c r="AY25" s="295"/>
      <c r="AZ25" s="295"/>
      <c r="BA25" s="295"/>
      <c r="BB25" s="295"/>
      <c r="BC25" s="295"/>
      <c r="BD25" s="295"/>
      <c r="BE25" s="295"/>
      <c r="BF25" s="295"/>
      <c r="BG25" s="295"/>
      <c r="BH25" s="295"/>
      <c r="BI25" s="295"/>
      <c r="BJ25" s="295"/>
      <c r="BK25" s="295"/>
      <c r="BL25" s="295"/>
      <c r="BM25" s="295"/>
      <c r="BN25" s="295"/>
      <c r="BO25" s="295"/>
      <c r="BP25" s="295"/>
      <c r="BQ25" s="293"/>
      <c r="BR25" s="293"/>
      <c r="BS25" s="293"/>
      <c r="BT25" s="293"/>
      <c r="BU25" s="293"/>
      <c r="BV25" s="293"/>
      <c r="BW25" s="293"/>
      <c r="BX25" s="293"/>
      <c r="BY25" s="293"/>
      <c r="BZ25" s="293"/>
      <c r="CA25" s="293"/>
    </row>
    <row r="26" spans="1:79" s="296" customFormat="1" x14ac:dyDescent="0.2">
      <c r="A26" s="293"/>
      <c r="B26" s="293"/>
      <c r="C26" s="294"/>
      <c r="D26" s="294"/>
      <c r="E26" s="295"/>
      <c r="F26" s="295"/>
      <c r="G26" s="295"/>
      <c r="H26" s="295"/>
      <c r="I26" s="295"/>
      <c r="J26" s="295"/>
      <c r="K26" s="295"/>
      <c r="L26" s="295"/>
      <c r="M26" s="295"/>
      <c r="N26" s="295"/>
      <c r="O26" s="295"/>
      <c r="P26" s="295"/>
      <c r="Q26" s="295"/>
      <c r="R26" s="295"/>
      <c r="S26" s="295"/>
      <c r="T26" s="295"/>
      <c r="U26" s="295"/>
      <c r="V26" s="295"/>
      <c r="W26" s="295"/>
      <c r="X26" s="295"/>
      <c r="Y26" s="295"/>
      <c r="Z26" s="295"/>
      <c r="AA26" s="295"/>
      <c r="AB26" s="295"/>
      <c r="AC26" s="295"/>
      <c r="AD26" s="295"/>
      <c r="AE26" s="295"/>
      <c r="AF26" s="295"/>
      <c r="AG26" s="295"/>
      <c r="AH26" s="295"/>
      <c r="AI26" s="295"/>
      <c r="AJ26" s="295"/>
      <c r="AK26" s="295"/>
      <c r="AL26" s="295"/>
      <c r="AM26" s="295"/>
      <c r="AN26" s="295"/>
      <c r="AO26" s="295"/>
      <c r="AP26" s="295"/>
      <c r="AQ26" s="295"/>
      <c r="AR26" s="295"/>
      <c r="AS26" s="295"/>
      <c r="AT26" s="295"/>
      <c r="AU26" s="295"/>
      <c r="AV26" s="295"/>
      <c r="AW26" s="295"/>
      <c r="AX26" s="295"/>
      <c r="AY26" s="295"/>
      <c r="AZ26" s="295"/>
      <c r="BA26" s="295"/>
      <c r="BB26" s="295"/>
      <c r="BC26" s="295"/>
      <c r="BD26" s="295"/>
      <c r="BE26" s="295"/>
      <c r="BF26" s="295"/>
      <c r="BG26" s="295"/>
      <c r="BH26" s="295"/>
      <c r="BI26" s="295"/>
      <c r="BJ26" s="295"/>
      <c r="BK26" s="295"/>
      <c r="BL26" s="295"/>
      <c r="BM26" s="295"/>
      <c r="BN26" s="295"/>
      <c r="BO26" s="295"/>
      <c r="BP26" s="295"/>
      <c r="BQ26" s="293"/>
      <c r="BR26" s="293"/>
      <c r="BS26" s="293"/>
      <c r="BT26" s="293"/>
      <c r="BU26" s="293"/>
      <c r="BV26" s="293"/>
      <c r="BW26" s="293"/>
      <c r="BX26" s="293"/>
      <c r="BY26" s="293"/>
      <c r="BZ26" s="293"/>
      <c r="CA26" s="293"/>
    </row>
    <row r="27" spans="1:79" s="296" customFormat="1" x14ac:dyDescent="0.2">
      <c r="A27" s="293"/>
      <c r="B27" s="293"/>
      <c r="C27" s="294"/>
      <c r="D27" s="294"/>
      <c r="E27" s="295"/>
      <c r="F27" s="295"/>
      <c r="G27" s="295"/>
      <c r="H27" s="295"/>
      <c r="I27" s="295"/>
      <c r="J27" s="295"/>
      <c r="K27" s="295"/>
      <c r="L27" s="295"/>
      <c r="M27" s="295"/>
      <c r="N27" s="295"/>
      <c r="O27" s="295"/>
      <c r="P27" s="295"/>
      <c r="Q27" s="295"/>
      <c r="R27" s="295"/>
      <c r="S27" s="295"/>
      <c r="T27" s="295"/>
      <c r="U27" s="295"/>
      <c r="V27" s="295"/>
      <c r="W27" s="295"/>
      <c r="X27" s="295"/>
      <c r="Y27" s="295"/>
      <c r="Z27" s="295"/>
      <c r="AA27" s="295"/>
      <c r="AB27" s="295"/>
      <c r="AC27" s="295"/>
      <c r="AD27" s="295"/>
      <c r="AE27" s="295"/>
      <c r="AF27" s="295"/>
      <c r="AG27" s="295"/>
      <c r="AH27" s="295"/>
      <c r="AI27" s="295"/>
      <c r="AJ27" s="295"/>
      <c r="AK27" s="295"/>
      <c r="AL27" s="295"/>
      <c r="AM27" s="295"/>
      <c r="AN27" s="295"/>
      <c r="AO27" s="295"/>
      <c r="AP27" s="295"/>
      <c r="AQ27" s="295"/>
      <c r="AR27" s="295"/>
      <c r="AS27" s="295"/>
      <c r="AT27" s="295"/>
      <c r="AU27" s="295"/>
      <c r="AV27" s="295"/>
      <c r="AW27" s="295"/>
      <c r="AX27" s="295"/>
      <c r="AY27" s="295"/>
      <c r="AZ27" s="295"/>
      <c r="BA27" s="295"/>
      <c r="BB27" s="295"/>
      <c r="BC27" s="295"/>
      <c r="BD27" s="295"/>
      <c r="BE27" s="295"/>
      <c r="BF27" s="295"/>
      <c r="BG27" s="295"/>
      <c r="BH27" s="295"/>
      <c r="BI27" s="295"/>
      <c r="BJ27" s="295"/>
      <c r="BK27" s="295"/>
      <c r="BL27" s="295"/>
      <c r="BM27" s="295"/>
      <c r="BN27" s="295"/>
      <c r="BO27" s="295"/>
      <c r="BP27" s="295"/>
      <c r="BQ27" s="293"/>
      <c r="BR27" s="293"/>
      <c r="BS27" s="293"/>
      <c r="BT27" s="293"/>
      <c r="BU27" s="293"/>
      <c r="BV27" s="293"/>
      <c r="BW27" s="293"/>
      <c r="BX27" s="293"/>
      <c r="BY27" s="293"/>
      <c r="BZ27" s="293"/>
      <c r="CA27" s="293"/>
    </row>
    <row r="28" spans="1:79" s="296" customFormat="1" x14ac:dyDescent="0.2">
      <c r="A28" s="293"/>
      <c r="B28" s="293"/>
      <c r="C28" s="294"/>
      <c r="D28" s="294"/>
      <c r="E28" s="295"/>
      <c r="F28" s="295"/>
      <c r="G28" s="295"/>
      <c r="H28" s="295"/>
      <c r="I28" s="295"/>
      <c r="J28" s="295"/>
      <c r="K28" s="295"/>
      <c r="L28" s="295"/>
      <c r="M28" s="295"/>
      <c r="N28" s="295"/>
      <c r="O28" s="295"/>
      <c r="P28" s="295"/>
      <c r="Q28" s="295"/>
      <c r="R28" s="295"/>
      <c r="S28" s="295"/>
      <c r="T28" s="295"/>
      <c r="U28" s="295"/>
      <c r="V28" s="295"/>
      <c r="W28" s="295"/>
      <c r="X28" s="295"/>
      <c r="Y28" s="295"/>
      <c r="Z28" s="295"/>
      <c r="AA28" s="295"/>
      <c r="AB28" s="295"/>
      <c r="AC28" s="295"/>
      <c r="AD28" s="295"/>
      <c r="AE28" s="295"/>
      <c r="AF28" s="295"/>
      <c r="AG28" s="295"/>
      <c r="AH28" s="295"/>
      <c r="AI28" s="295"/>
      <c r="AJ28" s="295"/>
      <c r="AK28" s="295"/>
      <c r="AL28" s="295"/>
      <c r="AM28" s="295"/>
      <c r="AN28" s="295"/>
      <c r="AO28" s="295"/>
      <c r="AP28" s="295"/>
      <c r="AQ28" s="295"/>
      <c r="AR28" s="295"/>
      <c r="AS28" s="295"/>
      <c r="AT28" s="295"/>
      <c r="AU28" s="295"/>
      <c r="AV28" s="295"/>
      <c r="AW28" s="295"/>
      <c r="AX28" s="295"/>
      <c r="AY28" s="295"/>
      <c r="AZ28" s="295"/>
      <c r="BA28" s="295"/>
      <c r="BB28" s="295"/>
      <c r="BC28" s="295"/>
      <c r="BD28" s="295"/>
      <c r="BE28" s="295"/>
      <c r="BF28" s="295"/>
      <c r="BG28" s="295"/>
      <c r="BH28" s="295"/>
      <c r="BI28" s="295"/>
      <c r="BJ28" s="295"/>
      <c r="BK28" s="295"/>
      <c r="BL28" s="295"/>
      <c r="BM28" s="295"/>
      <c r="BN28" s="295"/>
      <c r="BO28" s="295"/>
      <c r="BP28" s="295"/>
      <c r="BQ28" s="293"/>
      <c r="BR28" s="293"/>
      <c r="BS28" s="293"/>
      <c r="BT28" s="293"/>
      <c r="BU28" s="293"/>
      <c r="BV28" s="293"/>
      <c r="BW28" s="293"/>
      <c r="BX28" s="293"/>
      <c r="BY28" s="293"/>
      <c r="BZ28" s="293"/>
      <c r="CA28" s="293"/>
    </row>
    <row r="29" spans="1:79" s="296" customFormat="1" x14ac:dyDescent="0.2">
      <c r="A29" s="293"/>
      <c r="B29" s="293"/>
      <c r="C29" s="294"/>
      <c r="D29" s="294"/>
      <c r="E29" s="295"/>
      <c r="F29" s="295"/>
      <c r="G29" s="295"/>
      <c r="H29" s="295"/>
      <c r="I29" s="295"/>
      <c r="J29" s="295"/>
      <c r="K29" s="295"/>
      <c r="L29" s="295"/>
      <c r="M29" s="295"/>
      <c r="N29" s="295"/>
      <c r="O29" s="295"/>
      <c r="P29" s="295"/>
      <c r="Q29" s="295"/>
      <c r="R29" s="295"/>
      <c r="S29" s="295"/>
      <c r="T29" s="295"/>
      <c r="U29" s="295"/>
      <c r="V29" s="295"/>
      <c r="W29" s="295"/>
      <c r="X29" s="295"/>
      <c r="Y29" s="295"/>
      <c r="Z29" s="295"/>
      <c r="AA29" s="295"/>
      <c r="AB29" s="295"/>
      <c r="AC29" s="295"/>
      <c r="AD29" s="295"/>
      <c r="AE29" s="295"/>
      <c r="AF29" s="295"/>
      <c r="AG29" s="295"/>
      <c r="AH29" s="295"/>
      <c r="AI29" s="295"/>
      <c r="AJ29" s="295"/>
      <c r="AK29" s="295"/>
      <c r="AL29" s="295"/>
      <c r="AM29" s="295"/>
      <c r="AN29" s="295"/>
      <c r="AO29" s="295"/>
      <c r="AP29" s="295"/>
      <c r="AQ29" s="295"/>
      <c r="AR29" s="295"/>
      <c r="AS29" s="295"/>
      <c r="AT29" s="295"/>
      <c r="AU29" s="295"/>
      <c r="AV29" s="295"/>
      <c r="AW29" s="295"/>
      <c r="AX29" s="295"/>
      <c r="AY29" s="295"/>
      <c r="AZ29" s="295"/>
      <c r="BA29" s="295"/>
      <c r="BB29" s="295"/>
      <c r="BC29" s="295"/>
      <c r="BD29" s="295"/>
      <c r="BE29" s="295"/>
      <c r="BF29" s="295"/>
      <c r="BG29" s="295"/>
      <c r="BH29" s="295"/>
      <c r="BI29" s="295"/>
      <c r="BJ29" s="295"/>
      <c r="BK29" s="295"/>
      <c r="BL29" s="295"/>
      <c r="BM29" s="295"/>
      <c r="BN29" s="295"/>
      <c r="BO29" s="295"/>
      <c r="BP29" s="295"/>
      <c r="BQ29" s="293"/>
      <c r="BR29" s="293"/>
      <c r="BS29" s="293"/>
      <c r="BT29" s="293"/>
      <c r="BU29" s="293"/>
      <c r="BV29" s="293"/>
      <c r="BW29" s="293"/>
      <c r="BX29" s="293"/>
      <c r="BY29" s="293"/>
      <c r="BZ29" s="293"/>
      <c r="CA29" s="293"/>
    </row>
    <row r="30" spans="1:79" s="296" customFormat="1" x14ac:dyDescent="0.2">
      <c r="A30" s="293"/>
      <c r="B30" s="293"/>
      <c r="C30" s="294"/>
      <c r="D30" s="294"/>
      <c r="E30" s="295"/>
      <c r="F30" s="295"/>
      <c r="G30" s="295"/>
      <c r="H30" s="295"/>
      <c r="I30" s="295"/>
      <c r="J30" s="295"/>
      <c r="K30" s="295"/>
      <c r="L30" s="295"/>
      <c r="M30" s="295"/>
      <c r="N30" s="295"/>
      <c r="O30" s="295"/>
      <c r="P30" s="295"/>
      <c r="Q30" s="295"/>
      <c r="R30" s="295"/>
      <c r="S30" s="295"/>
      <c r="T30" s="295"/>
      <c r="U30" s="295"/>
      <c r="V30" s="295"/>
      <c r="W30" s="295"/>
      <c r="X30" s="295"/>
      <c r="Y30" s="295"/>
      <c r="Z30" s="295"/>
      <c r="AA30" s="295"/>
      <c r="AB30" s="295"/>
      <c r="AC30" s="295"/>
      <c r="AD30" s="295"/>
      <c r="AE30" s="295"/>
      <c r="AF30" s="295"/>
      <c r="AG30" s="295"/>
      <c r="AH30" s="295"/>
      <c r="AI30" s="295"/>
      <c r="AJ30" s="295"/>
      <c r="AK30" s="295"/>
      <c r="AL30" s="295"/>
      <c r="AM30" s="295"/>
      <c r="AN30" s="295"/>
      <c r="AO30" s="295"/>
      <c r="AP30" s="295"/>
      <c r="AQ30" s="295"/>
      <c r="AR30" s="295"/>
      <c r="AS30" s="295"/>
      <c r="AT30" s="295"/>
      <c r="AU30" s="295"/>
      <c r="AV30" s="295"/>
      <c r="AW30" s="295"/>
      <c r="AX30" s="295"/>
      <c r="AY30" s="295"/>
      <c r="AZ30" s="295"/>
      <c r="BA30" s="295"/>
      <c r="BB30" s="295"/>
      <c r="BC30" s="295"/>
      <c r="BD30" s="295"/>
      <c r="BE30" s="295"/>
      <c r="BF30" s="295"/>
      <c r="BG30" s="295"/>
      <c r="BH30" s="295"/>
      <c r="BI30" s="295"/>
      <c r="BJ30" s="295"/>
      <c r="BK30" s="295"/>
      <c r="BL30" s="295"/>
      <c r="BM30" s="295"/>
      <c r="BN30" s="295"/>
      <c r="BO30" s="295"/>
      <c r="BP30" s="295"/>
      <c r="BQ30" s="293"/>
      <c r="BR30" s="293"/>
      <c r="BS30" s="293"/>
      <c r="BT30" s="293"/>
      <c r="BU30" s="293"/>
      <c r="BV30" s="293"/>
      <c r="BW30" s="293"/>
      <c r="BX30" s="293"/>
      <c r="BY30" s="293"/>
      <c r="BZ30" s="293"/>
      <c r="CA30" s="293"/>
    </row>
    <row r="31" spans="1:79" s="296" customFormat="1" x14ac:dyDescent="0.2">
      <c r="A31" s="293"/>
      <c r="B31" s="293"/>
      <c r="C31" s="294"/>
      <c r="D31" s="294"/>
      <c r="E31" s="295"/>
      <c r="F31" s="295"/>
      <c r="G31" s="295"/>
      <c r="H31" s="295"/>
      <c r="I31" s="295"/>
      <c r="J31" s="295"/>
      <c r="K31" s="295"/>
      <c r="L31" s="295"/>
      <c r="M31" s="295"/>
      <c r="N31" s="295"/>
      <c r="O31" s="295"/>
      <c r="P31" s="295"/>
      <c r="Q31" s="295"/>
      <c r="R31" s="295"/>
      <c r="S31" s="295"/>
      <c r="T31" s="295"/>
      <c r="U31" s="295"/>
      <c r="V31" s="295"/>
      <c r="W31" s="295"/>
      <c r="X31" s="295"/>
      <c r="Y31" s="295"/>
      <c r="Z31" s="295"/>
      <c r="AA31" s="295"/>
      <c r="AB31" s="295"/>
      <c r="AC31" s="295"/>
      <c r="AD31" s="295"/>
      <c r="AE31" s="295"/>
      <c r="AF31" s="295"/>
      <c r="AG31" s="295"/>
      <c r="AH31" s="295"/>
      <c r="AI31" s="295"/>
      <c r="AJ31" s="295"/>
      <c r="AK31" s="295"/>
      <c r="AL31" s="295"/>
      <c r="AM31" s="295"/>
      <c r="AN31" s="295"/>
      <c r="AO31" s="295"/>
      <c r="AP31" s="295"/>
      <c r="AQ31" s="295"/>
      <c r="AR31" s="295"/>
      <c r="AS31" s="295"/>
      <c r="AT31" s="295"/>
      <c r="AU31" s="295"/>
      <c r="AV31" s="295"/>
      <c r="AW31" s="295"/>
      <c r="AX31" s="295"/>
      <c r="AY31" s="295"/>
      <c r="AZ31" s="295"/>
      <c r="BA31" s="295"/>
      <c r="BB31" s="295"/>
      <c r="BC31" s="295"/>
      <c r="BD31" s="295"/>
      <c r="BE31" s="295"/>
      <c r="BF31" s="295"/>
      <c r="BG31" s="295"/>
      <c r="BH31" s="295"/>
      <c r="BI31" s="295"/>
      <c r="BJ31" s="295"/>
      <c r="BK31" s="295"/>
      <c r="BL31" s="295"/>
      <c r="BM31" s="295"/>
      <c r="BN31" s="295"/>
      <c r="BO31" s="295"/>
      <c r="BP31" s="295"/>
      <c r="BQ31" s="293"/>
      <c r="BR31" s="293"/>
      <c r="BS31" s="293"/>
      <c r="BT31" s="293"/>
      <c r="BU31" s="293"/>
      <c r="BV31" s="293"/>
      <c r="BW31" s="293"/>
      <c r="BX31" s="293"/>
      <c r="BY31" s="293"/>
      <c r="BZ31" s="293"/>
      <c r="CA31" s="293"/>
    </row>
    <row r="32" spans="1:79" s="296" customFormat="1" x14ac:dyDescent="0.2">
      <c r="A32" s="293"/>
      <c r="B32" s="293"/>
      <c r="C32" s="294"/>
      <c r="D32" s="294"/>
      <c r="E32" s="295"/>
      <c r="F32" s="295"/>
      <c r="G32" s="295"/>
      <c r="H32" s="295"/>
      <c r="I32" s="295"/>
      <c r="J32" s="295"/>
      <c r="K32" s="295"/>
      <c r="L32" s="295"/>
      <c r="M32" s="295"/>
      <c r="N32" s="295"/>
      <c r="O32" s="295"/>
      <c r="P32" s="295"/>
      <c r="Q32" s="295"/>
      <c r="R32" s="295"/>
      <c r="S32" s="295"/>
      <c r="T32" s="295"/>
      <c r="U32" s="295"/>
      <c r="V32" s="295"/>
      <c r="W32" s="295"/>
      <c r="X32" s="295"/>
      <c r="Y32" s="295"/>
      <c r="Z32" s="295"/>
      <c r="AA32" s="295"/>
      <c r="AB32" s="295"/>
      <c r="AC32" s="295"/>
      <c r="AD32" s="295"/>
      <c r="AE32" s="295"/>
      <c r="AF32" s="295"/>
      <c r="AG32" s="295"/>
      <c r="AH32" s="295"/>
      <c r="AI32" s="295"/>
      <c r="AJ32" s="295"/>
      <c r="AK32" s="295"/>
      <c r="AL32" s="295"/>
      <c r="AM32" s="295"/>
      <c r="AN32" s="295"/>
      <c r="AO32" s="295"/>
      <c r="AP32" s="295"/>
      <c r="AQ32" s="295"/>
      <c r="AR32" s="295"/>
      <c r="AS32" s="295"/>
      <c r="AT32" s="295"/>
      <c r="AU32" s="295"/>
      <c r="AV32" s="295"/>
      <c r="AW32" s="295"/>
      <c r="AX32" s="295"/>
      <c r="AY32" s="295"/>
      <c r="AZ32" s="295"/>
      <c r="BA32" s="295"/>
      <c r="BB32" s="295"/>
      <c r="BC32" s="295"/>
      <c r="BD32" s="295"/>
      <c r="BE32" s="295"/>
      <c r="BF32" s="295"/>
      <c r="BG32" s="295"/>
      <c r="BH32" s="295"/>
      <c r="BI32" s="295"/>
      <c r="BJ32" s="295"/>
      <c r="BK32" s="295"/>
      <c r="BL32" s="295"/>
      <c r="BM32" s="295"/>
      <c r="BN32" s="295"/>
      <c r="BO32" s="295"/>
      <c r="BP32" s="295"/>
      <c r="BQ32" s="293"/>
      <c r="BR32" s="293"/>
      <c r="BS32" s="293"/>
      <c r="BT32" s="293"/>
      <c r="BU32" s="293"/>
      <c r="BV32" s="293"/>
      <c r="BW32" s="293"/>
      <c r="BX32" s="293"/>
      <c r="BY32" s="293"/>
      <c r="BZ32" s="293"/>
      <c r="CA32" s="293"/>
    </row>
    <row r="33" spans="1:79" s="296" customFormat="1" x14ac:dyDescent="0.2">
      <c r="A33" s="293"/>
      <c r="B33" s="293"/>
      <c r="C33" s="294"/>
      <c r="D33" s="294"/>
      <c r="E33" s="295"/>
      <c r="F33" s="295"/>
      <c r="G33" s="295"/>
      <c r="H33" s="295"/>
      <c r="I33" s="295"/>
      <c r="J33" s="295"/>
      <c r="K33" s="295"/>
      <c r="L33" s="295"/>
      <c r="M33" s="295"/>
      <c r="N33" s="295"/>
      <c r="O33" s="295"/>
      <c r="P33" s="295"/>
      <c r="Q33" s="295"/>
      <c r="R33" s="295"/>
      <c r="S33" s="295"/>
      <c r="T33" s="295"/>
      <c r="U33" s="295"/>
      <c r="V33" s="295"/>
      <c r="W33" s="295"/>
      <c r="X33" s="295"/>
      <c r="Y33" s="295"/>
      <c r="Z33" s="295"/>
      <c r="AA33" s="295"/>
      <c r="AB33" s="295"/>
      <c r="AC33" s="295"/>
      <c r="AD33" s="295"/>
      <c r="AE33" s="295"/>
      <c r="AF33" s="295"/>
      <c r="AG33" s="295"/>
      <c r="AH33" s="295"/>
      <c r="AI33" s="295"/>
      <c r="AJ33" s="295"/>
      <c r="AK33" s="295"/>
      <c r="AL33" s="295"/>
      <c r="AM33" s="295"/>
      <c r="AN33" s="295"/>
      <c r="AO33" s="295"/>
      <c r="AP33" s="295"/>
      <c r="AQ33" s="295"/>
      <c r="AR33" s="295"/>
      <c r="AS33" s="295"/>
      <c r="AT33" s="295"/>
      <c r="AU33" s="295"/>
      <c r="AV33" s="295"/>
      <c r="AW33" s="295"/>
      <c r="AX33" s="295"/>
      <c r="AY33" s="295"/>
      <c r="AZ33" s="295"/>
      <c r="BA33" s="295"/>
      <c r="BB33" s="295"/>
      <c r="BC33" s="295"/>
      <c r="BD33" s="295"/>
      <c r="BE33" s="295"/>
      <c r="BF33" s="295"/>
      <c r="BG33" s="295"/>
      <c r="BH33" s="295"/>
      <c r="BI33" s="295"/>
      <c r="BJ33" s="295"/>
      <c r="BK33" s="295"/>
      <c r="BL33" s="295"/>
      <c r="BM33" s="295"/>
      <c r="BN33" s="295"/>
      <c r="BO33" s="295"/>
      <c r="BP33" s="295"/>
      <c r="BQ33" s="293"/>
      <c r="BR33" s="293"/>
      <c r="BS33" s="293"/>
      <c r="BT33" s="293"/>
      <c r="BU33" s="293"/>
      <c r="BV33" s="293"/>
      <c r="BW33" s="293"/>
      <c r="BX33" s="293"/>
      <c r="BY33" s="293"/>
      <c r="BZ33" s="293"/>
      <c r="CA33" s="293"/>
    </row>
    <row r="34" spans="1:79" s="296" customFormat="1" x14ac:dyDescent="0.2">
      <c r="A34" s="293"/>
      <c r="B34" s="293"/>
      <c r="C34" s="294"/>
      <c r="D34" s="294"/>
      <c r="E34" s="295"/>
      <c r="F34" s="295"/>
      <c r="G34" s="295"/>
      <c r="H34" s="295"/>
      <c r="I34" s="295"/>
      <c r="J34" s="295"/>
      <c r="K34" s="295"/>
      <c r="L34" s="295"/>
      <c r="M34" s="295"/>
      <c r="N34" s="295"/>
      <c r="O34" s="295"/>
      <c r="P34" s="295"/>
      <c r="Q34" s="295"/>
      <c r="R34" s="295"/>
      <c r="S34" s="295"/>
      <c r="T34" s="295"/>
      <c r="U34" s="295"/>
      <c r="V34" s="295"/>
      <c r="W34" s="295"/>
      <c r="X34" s="295"/>
      <c r="Y34" s="295"/>
      <c r="Z34" s="295"/>
      <c r="AA34" s="295"/>
      <c r="AB34" s="295"/>
      <c r="AC34" s="295"/>
      <c r="AD34" s="295"/>
      <c r="AE34" s="295"/>
      <c r="AF34" s="295"/>
      <c r="AG34" s="295"/>
      <c r="AH34" s="295"/>
      <c r="AI34" s="295"/>
      <c r="AJ34" s="295"/>
      <c r="AK34" s="295"/>
      <c r="AL34" s="295"/>
      <c r="AM34" s="295"/>
      <c r="AN34" s="295"/>
      <c r="AO34" s="295"/>
      <c r="AP34" s="295"/>
      <c r="AQ34" s="295"/>
      <c r="AR34" s="295"/>
      <c r="AS34" s="295"/>
      <c r="AT34" s="295"/>
      <c r="AU34" s="295"/>
      <c r="AV34" s="295"/>
      <c r="AW34" s="295"/>
      <c r="AX34" s="295"/>
      <c r="AY34" s="295"/>
      <c r="AZ34" s="295"/>
      <c r="BA34" s="295"/>
      <c r="BB34" s="295"/>
      <c r="BC34" s="295"/>
      <c r="BD34" s="295"/>
      <c r="BE34" s="295"/>
      <c r="BF34" s="295"/>
      <c r="BG34" s="295"/>
      <c r="BH34" s="295"/>
      <c r="BI34" s="295"/>
      <c r="BJ34" s="295"/>
      <c r="BK34" s="295"/>
      <c r="BL34" s="295"/>
      <c r="BM34" s="295"/>
      <c r="BN34" s="295"/>
      <c r="BO34" s="295"/>
      <c r="BP34" s="295"/>
      <c r="BQ34" s="293"/>
      <c r="BR34" s="293"/>
      <c r="BS34" s="293"/>
      <c r="BT34" s="293"/>
      <c r="BU34" s="293"/>
      <c r="BV34" s="293"/>
      <c r="BW34" s="293"/>
      <c r="BX34" s="293"/>
      <c r="BY34" s="293"/>
      <c r="BZ34" s="293"/>
      <c r="CA34" s="293"/>
    </row>
    <row r="35" spans="1:79" s="296" customFormat="1" x14ac:dyDescent="0.2">
      <c r="A35" s="293"/>
      <c r="B35" s="293"/>
      <c r="C35" s="294"/>
      <c r="D35" s="294"/>
      <c r="E35" s="295"/>
      <c r="F35" s="295"/>
      <c r="G35" s="295"/>
      <c r="H35" s="295"/>
      <c r="I35" s="295"/>
      <c r="J35" s="295"/>
      <c r="K35" s="295"/>
      <c r="L35" s="295"/>
      <c r="M35" s="295"/>
      <c r="N35" s="295"/>
      <c r="O35" s="295"/>
      <c r="P35" s="295"/>
      <c r="Q35" s="295"/>
      <c r="R35" s="295"/>
      <c r="S35" s="295"/>
      <c r="T35" s="295"/>
      <c r="U35" s="295"/>
      <c r="V35" s="295"/>
      <c r="W35" s="295"/>
      <c r="X35" s="295"/>
      <c r="Y35" s="295"/>
      <c r="Z35" s="295"/>
      <c r="AA35" s="295"/>
      <c r="AB35" s="295"/>
      <c r="AC35" s="295"/>
      <c r="AD35" s="295"/>
      <c r="AE35" s="295"/>
      <c r="AF35" s="295"/>
      <c r="AG35" s="295"/>
      <c r="AH35" s="295"/>
      <c r="AI35" s="295"/>
      <c r="AJ35" s="295"/>
      <c r="AK35" s="295"/>
      <c r="AL35" s="295"/>
      <c r="AM35" s="295"/>
      <c r="AN35" s="295"/>
      <c r="AO35" s="295"/>
      <c r="AP35" s="295"/>
      <c r="AQ35" s="295"/>
      <c r="AR35" s="295"/>
      <c r="AS35" s="295"/>
      <c r="AT35" s="295"/>
      <c r="AU35" s="295"/>
      <c r="AV35" s="295"/>
      <c r="AW35" s="295"/>
      <c r="AX35" s="295"/>
      <c r="AY35" s="295"/>
      <c r="AZ35" s="295"/>
      <c r="BA35" s="295"/>
      <c r="BB35" s="295"/>
      <c r="BC35" s="295"/>
      <c r="BD35" s="295"/>
      <c r="BE35" s="295"/>
      <c r="BF35" s="295"/>
      <c r="BG35" s="295"/>
      <c r="BH35" s="295"/>
      <c r="BI35" s="295"/>
      <c r="BJ35" s="295"/>
      <c r="BK35" s="295"/>
      <c r="BL35" s="295"/>
      <c r="BM35" s="295"/>
      <c r="BN35" s="295"/>
      <c r="BO35" s="295"/>
      <c r="BP35" s="295"/>
      <c r="BQ35" s="293"/>
      <c r="BR35" s="293"/>
      <c r="BS35" s="293"/>
      <c r="BT35" s="293"/>
      <c r="BU35" s="293"/>
      <c r="BV35" s="293"/>
      <c r="BW35" s="293"/>
      <c r="BX35" s="293"/>
      <c r="BY35" s="293"/>
      <c r="BZ35" s="293"/>
      <c r="CA35" s="293"/>
    </row>
    <row r="36" spans="1:79" s="296" customFormat="1" x14ac:dyDescent="0.2">
      <c r="A36" s="293"/>
      <c r="B36" s="293"/>
      <c r="C36" s="294"/>
      <c r="D36" s="294"/>
      <c r="E36" s="295"/>
      <c r="F36" s="295"/>
      <c r="G36" s="295"/>
      <c r="H36" s="295"/>
      <c r="I36" s="295"/>
      <c r="J36" s="295"/>
      <c r="K36" s="295"/>
      <c r="L36" s="295"/>
      <c r="M36" s="295"/>
      <c r="N36" s="295"/>
      <c r="O36" s="295"/>
      <c r="P36" s="295"/>
      <c r="Q36" s="295"/>
      <c r="R36" s="295"/>
      <c r="S36" s="295"/>
      <c r="T36" s="295"/>
      <c r="U36" s="295"/>
      <c r="V36" s="295"/>
      <c r="W36" s="295"/>
      <c r="X36" s="295"/>
      <c r="Y36" s="295"/>
      <c r="Z36" s="295"/>
      <c r="AA36" s="295"/>
      <c r="AB36" s="295"/>
      <c r="AC36" s="295"/>
      <c r="AD36" s="295"/>
      <c r="AE36" s="295"/>
      <c r="AF36" s="295"/>
      <c r="AG36" s="295"/>
      <c r="AH36" s="295"/>
      <c r="AI36" s="295"/>
      <c r="AJ36" s="295"/>
      <c r="AK36" s="295"/>
      <c r="AL36" s="295"/>
      <c r="AM36" s="295"/>
      <c r="AN36" s="295"/>
      <c r="AO36" s="295"/>
      <c r="AP36" s="295"/>
      <c r="AQ36" s="295"/>
      <c r="AR36" s="295"/>
      <c r="AS36" s="295"/>
      <c r="AT36" s="295"/>
      <c r="AU36" s="295"/>
      <c r="AV36" s="295"/>
      <c r="AW36" s="295"/>
      <c r="AX36" s="295"/>
      <c r="AY36" s="295"/>
      <c r="AZ36" s="295"/>
      <c r="BA36" s="295"/>
      <c r="BB36" s="295"/>
      <c r="BC36" s="295"/>
      <c r="BD36" s="295"/>
      <c r="BE36" s="295"/>
      <c r="BF36" s="295"/>
      <c r="BG36" s="295"/>
      <c r="BH36" s="295"/>
      <c r="BI36" s="295"/>
      <c r="BJ36" s="295"/>
      <c r="BK36" s="295"/>
      <c r="BL36" s="295"/>
      <c r="BM36" s="295"/>
      <c r="BN36" s="295"/>
      <c r="BO36" s="295"/>
      <c r="BP36" s="295"/>
      <c r="BQ36" s="293"/>
      <c r="BR36" s="293"/>
      <c r="BS36" s="293"/>
      <c r="BT36" s="293"/>
      <c r="BU36" s="293"/>
      <c r="BV36" s="293"/>
      <c r="BW36" s="293"/>
      <c r="BX36" s="293"/>
      <c r="BY36" s="293"/>
      <c r="BZ36" s="293"/>
      <c r="CA36" s="293"/>
    </row>
    <row r="37" spans="1:79" s="296" customFormat="1" x14ac:dyDescent="0.2">
      <c r="A37" s="293"/>
      <c r="B37" s="293"/>
      <c r="C37" s="294"/>
      <c r="D37" s="294"/>
      <c r="E37" s="295"/>
      <c r="F37" s="295"/>
      <c r="G37" s="295"/>
      <c r="H37" s="295"/>
      <c r="I37" s="295"/>
      <c r="J37" s="295"/>
      <c r="K37" s="295"/>
      <c r="L37" s="295"/>
      <c r="M37" s="295"/>
      <c r="N37" s="295"/>
      <c r="O37" s="295"/>
      <c r="P37" s="295"/>
      <c r="Q37" s="295"/>
      <c r="R37" s="295"/>
      <c r="S37" s="295"/>
      <c r="T37" s="295"/>
      <c r="U37" s="295"/>
      <c r="V37" s="295"/>
      <c r="W37" s="295"/>
      <c r="X37" s="295"/>
      <c r="Y37" s="295"/>
      <c r="Z37" s="295"/>
      <c r="AA37" s="295"/>
      <c r="AB37" s="295"/>
      <c r="AC37" s="295"/>
      <c r="AD37" s="295"/>
      <c r="AE37" s="295"/>
      <c r="AF37" s="295"/>
      <c r="AG37" s="295"/>
      <c r="AH37" s="295"/>
      <c r="AI37" s="295"/>
      <c r="AJ37" s="295"/>
      <c r="AK37" s="295"/>
      <c r="AL37" s="295"/>
      <c r="AM37" s="295"/>
      <c r="AN37" s="295"/>
      <c r="AO37" s="295"/>
      <c r="AP37" s="295"/>
      <c r="AQ37" s="295"/>
      <c r="AR37" s="295"/>
      <c r="AS37" s="295"/>
      <c r="AT37" s="295"/>
      <c r="AU37" s="295"/>
      <c r="AV37" s="295"/>
      <c r="AW37" s="295"/>
      <c r="AX37" s="295"/>
      <c r="AY37" s="295"/>
      <c r="AZ37" s="295"/>
      <c r="BA37" s="295"/>
      <c r="BB37" s="295"/>
      <c r="BC37" s="295"/>
      <c r="BD37" s="295"/>
      <c r="BE37" s="295"/>
      <c r="BF37" s="295"/>
      <c r="BG37" s="295"/>
      <c r="BH37" s="295"/>
      <c r="BI37" s="295"/>
      <c r="BJ37" s="295"/>
      <c r="BK37" s="295"/>
      <c r="BL37" s="295"/>
      <c r="BM37" s="295"/>
      <c r="BN37" s="295"/>
      <c r="BO37" s="295"/>
      <c r="BP37" s="295"/>
      <c r="BQ37" s="293"/>
      <c r="BR37" s="293"/>
      <c r="BS37" s="293"/>
      <c r="BT37" s="293"/>
      <c r="BU37" s="293"/>
      <c r="BV37" s="293"/>
      <c r="BW37" s="293"/>
      <c r="BX37" s="293"/>
      <c r="BY37" s="293"/>
      <c r="BZ37" s="293"/>
      <c r="CA37" s="293"/>
    </row>
    <row r="38" spans="1:79" s="296" customFormat="1" x14ac:dyDescent="0.2">
      <c r="A38" s="293"/>
      <c r="B38" s="293"/>
      <c r="C38" s="294"/>
      <c r="D38" s="294"/>
      <c r="E38" s="295"/>
      <c r="F38" s="295"/>
      <c r="G38" s="295"/>
      <c r="H38" s="295"/>
      <c r="I38" s="295"/>
      <c r="J38" s="295"/>
      <c r="K38" s="295"/>
      <c r="L38" s="295"/>
      <c r="M38" s="295"/>
      <c r="N38" s="295"/>
      <c r="O38" s="295"/>
      <c r="P38" s="295"/>
      <c r="Q38" s="295"/>
      <c r="R38" s="295"/>
      <c r="S38" s="295"/>
      <c r="T38" s="295"/>
      <c r="U38" s="295"/>
      <c r="V38" s="295"/>
      <c r="W38" s="295"/>
      <c r="X38" s="295"/>
      <c r="Y38" s="295"/>
      <c r="Z38" s="295"/>
      <c r="AA38" s="295"/>
      <c r="AB38" s="295"/>
      <c r="AC38" s="295"/>
      <c r="AD38" s="295"/>
      <c r="AE38" s="295"/>
      <c r="AF38" s="295"/>
      <c r="AG38" s="295"/>
      <c r="AH38" s="295"/>
      <c r="AI38" s="295"/>
      <c r="AJ38" s="295"/>
      <c r="AK38" s="295"/>
      <c r="AL38" s="295"/>
      <c r="AM38" s="295"/>
      <c r="AN38" s="295"/>
      <c r="AO38" s="295"/>
      <c r="AP38" s="295"/>
      <c r="AQ38" s="295"/>
      <c r="AR38" s="295"/>
      <c r="AS38" s="295"/>
      <c r="AT38" s="295"/>
      <c r="AU38" s="295"/>
      <c r="AV38" s="295"/>
      <c r="AW38" s="295"/>
      <c r="AX38" s="295"/>
      <c r="AY38" s="295"/>
      <c r="AZ38" s="295"/>
      <c r="BA38" s="295"/>
      <c r="BB38" s="295"/>
      <c r="BC38" s="295"/>
      <c r="BD38" s="295"/>
      <c r="BE38" s="295"/>
      <c r="BF38" s="295"/>
      <c r="BG38" s="295"/>
      <c r="BH38" s="295"/>
      <c r="BI38" s="295"/>
      <c r="BJ38" s="295"/>
      <c r="BK38" s="295"/>
      <c r="BL38" s="295"/>
      <c r="BM38" s="295"/>
      <c r="BN38" s="295"/>
      <c r="BO38" s="295"/>
      <c r="BP38" s="295"/>
      <c r="BQ38" s="293"/>
      <c r="BR38" s="293"/>
      <c r="BS38" s="293"/>
      <c r="BT38" s="293"/>
      <c r="BU38" s="293"/>
      <c r="BV38" s="293"/>
      <c r="BW38" s="293"/>
      <c r="BX38" s="293"/>
      <c r="BY38" s="293"/>
      <c r="BZ38" s="293"/>
      <c r="CA38" s="293"/>
    </row>
    <row r="39" spans="1:79" s="296" customFormat="1" x14ac:dyDescent="0.2">
      <c r="A39" s="293"/>
      <c r="B39" s="293"/>
      <c r="C39" s="294"/>
      <c r="D39" s="294"/>
      <c r="E39" s="295"/>
      <c r="F39" s="295"/>
      <c r="G39" s="295"/>
      <c r="H39" s="295"/>
      <c r="I39" s="295"/>
      <c r="J39" s="295"/>
      <c r="K39" s="295"/>
      <c r="L39" s="295"/>
      <c r="M39" s="295"/>
      <c r="N39" s="295"/>
      <c r="O39" s="295"/>
      <c r="P39" s="295"/>
      <c r="Q39" s="295"/>
      <c r="R39" s="295"/>
      <c r="S39" s="295"/>
      <c r="T39" s="295"/>
      <c r="U39" s="295"/>
      <c r="V39" s="295"/>
      <c r="W39" s="295"/>
      <c r="X39" s="295"/>
      <c r="Y39" s="295"/>
      <c r="Z39" s="295"/>
      <c r="AA39" s="295"/>
      <c r="AB39" s="295"/>
      <c r="AC39" s="295"/>
      <c r="AD39" s="295"/>
      <c r="AE39" s="295"/>
      <c r="AF39" s="295"/>
      <c r="AG39" s="295"/>
      <c r="AH39" s="295"/>
      <c r="AI39" s="295"/>
      <c r="AJ39" s="295"/>
      <c r="AK39" s="295"/>
      <c r="AL39" s="295"/>
      <c r="AM39" s="295"/>
      <c r="AN39" s="295"/>
      <c r="AO39" s="295"/>
      <c r="AP39" s="295"/>
      <c r="AQ39" s="295"/>
      <c r="AR39" s="295"/>
      <c r="AS39" s="295"/>
      <c r="AT39" s="295"/>
      <c r="AU39" s="295"/>
      <c r="AV39" s="295"/>
      <c r="AW39" s="295"/>
      <c r="AX39" s="295"/>
      <c r="AY39" s="295"/>
      <c r="AZ39" s="295"/>
      <c r="BA39" s="295"/>
      <c r="BB39" s="295"/>
      <c r="BC39" s="295"/>
      <c r="BD39" s="295"/>
      <c r="BE39" s="295"/>
      <c r="BF39" s="295"/>
      <c r="BG39" s="295"/>
      <c r="BH39" s="295"/>
      <c r="BI39" s="295"/>
      <c r="BJ39" s="295"/>
      <c r="BK39" s="295"/>
      <c r="BL39" s="295"/>
      <c r="BM39" s="295"/>
      <c r="BN39" s="295"/>
      <c r="BO39" s="295"/>
      <c r="BP39" s="295"/>
      <c r="BQ39" s="293"/>
      <c r="BR39" s="293"/>
      <c r="BS39" s="293"/>
      <c r="BT39" s="293"/>
      <c r="BU39" s="293"/>
      <c r="BV39" s="293"/>
      <c r="BW39" s="293"/>
      <c r="BX39" s="293"/>
      <c r="BY39" s="293"/>
      <c r="BZ39" s="293"/>
      <c r="CA39" s="293"/>
    </row>
    <row r="40" spans="1:79" s="296" customFormat="1" x14ac:dyDescent="0.2">
      <c r="A40" s="293"/>
      <c r="B40" s="293"/>
      <c r="C40" s="294"/>
      <c r="D40" s="294"/>
      <c r="E40" s="295"/>
      <c r="F40" s="295"/>
      <c r="G40" s="295"/>
      <c r="H40" s="295"/>
      <c r="I40" s="295"/>
      <c r="J40" s="295"/>
      <c r="K40" s="295"/>
      <c r="L40" s="295"/>
      <c r="M40" s="295"/>
      <c r="N40" s="295"/>
      <c r="O40" s="295"/>
      <c r="P40" s="295"/>
      <c r="Q40" s="295"/>
      <c r="R40" s="295"/>
      <c r="S40" s="295"/>
      <c r="T40" s="295"/>
      <c r="U40" s="295"/>
      <c r="V40" s="295"/>
      <c r="W40" s="295"/>
      <c r="X40" s="295"/>
      <c r="Y40" s="295"/>
      <c r="Z40" s="295"/>
      <c r="AA40" s="295"/>
      <c r="AB40" s="295"/>
      <c r="AC40" s="295"/>
      <c r="AD40" s="295"/>
      <c r="AE40" s="295"/>
      <c r="AF40" s="295"/>
      <c r="AG40" s="295"/>
      <c r="AH40" s="295"/>
      <c r="AI40" s="295"/>
      <c r="AJ40" s="295"/>
      <c r="AK40" s="295"/>
      <c r="AL40" s="295"/>
      <c r="AM40" s="295"/>
      <c r="AN40" s="295"/>
      <c r="AO40" s="295"/>
      <c r="AP40" s="295"/>
      <c r="AQ40" s="295"/>
      <c r="AR40" s="295"/>
      <c r="AS40" s="295"/>
      <c r="AT40" s="295"/>
      <c r="AU40" s="295"/>
      <c r="AV40" s="295"/>
      <c r="AW40" s="295"/>
      <c r="AX40" s="295"/>
      <c r="AY40" s="295"/>
      <c r="AZ40" s="295"/>
      <c r="BA40" s="295"/>
      <c r="BB40" s="295"/>
      <c r="BC40" s="295"/>
      <c r="BD40" s="295"/>
      <c r="BE40" s="295"/>
      <c r="BF40" s="295"/>
      <c r="BG40" s="295"/>
      <c r="BH40" s="295"/>
      <c r="BI40" s="295"/>
      <c r="BJ40" s="295"/>
      <c r="BK40" s="295"/>
      <c r="BL40" s="295"/>
      <c r="BM40" s="295"/>
      <c r="BN40" s="295"/>
      <c r="BO40" s="295"/>
      <c r="BP40" s="295"/>
      <c r="BQ40" s="293"/>
      <c r="BR40" s="293"/>
      <c r="BS40" s="293"/>
      <c r="BT40" s="293"/>
      <c r="BU40" s="293"/>
      <c r="BV40" s="293"/>
      <c r="BW40" s="293"/>
      <c r="BX40" s="293"/>
      <c r="BY40" s="293"/>
      <c r="BZ40" s="293"/>
      <c r="CA40" s="293"/>
    </row>
    <row r="41" spans="1:79" s="296" customFormat="1" x14ac:dyDescent="0.2">
      <c r="A41" s="293"/>
      <c r="B41" s="293"/>
      <c r="C41" s="294"/>
      <c r="D41" s="294"/>
      <c r="E41" s="295"/>
      <c r="F41" s="295"/>
      <c r="G41" s="295"/>
      <c r="H41" s="295"/>
      <c r="I41" s="295"/>
      <c r="J41" s="295"/>
      <c r="K41" s="295"/>
      <c r="L41" s="295"/>
      <c r="M41" s="295"/>
      <c r="N41" s="295"/>
      <c r="O41" s="295"/>
      <c r="P41" s="295"/>
      <c r="Q41" s="295"/>
      <c r="R41" s="295"/>
      <c r="S41" s="295"/>
      <c r="T41" s="295"/>
      <c r="U41" s="295"/>
      <c r="V41" s="295"/>
      <c r="W41" s="295"/>
      <c r="X41" s="295"/>
      <c r="Y41" s="295"/>
      <c r="Z41" s="295"/>
      <c r="AA41" s="295"/>
      <c r="AB41" s="295"/>
      <c r="AC41" s="295"/>
      <c r="AD41" s="295"/>
      <c r="AE41" s="295"/>
      <c r="AF41" s="295"/>
      <c r="AG41" s="295"/>
      <c r="AH41" s="295"/>
      <c r="AI41" s="295"/>
      <c r="AJ41" s="295"/>
      <c r="AK41" s="295"/>
      <c r="AL41" s="295"/>
      <c r="AM41" s="295"/>
      <c r="AN41" s="295"/>
      <c r="AO41" s="295"/>
      <c r="AP41" s="295"/>
      <c r="AQ41" s="295"/>
      <c r="AR41" s="295"/>
      <c r="AS41" s="295"/>
      <c r="AT41" s="295"/>
      <c r="AU41" s="295"/>
      <c r="AV41" s="295"/>
      <c r="AW41" s="295"/>
      <c r="AX41" s="295"/>
      <c r="AY41" s="295"/>
      <c r="AZ41" s="295"/>
      <c r="BA41" s="295"/>
      <c r="BB41" s="295"/>
      <c r="BC41" s="295"/>
      <c r="BD41" s="295"/>
      <c r="BE41" s="295"/>
      <c r="BF41" s="295"/>
      <c r="BG41" s="295"/>
      <c r="BH41" s="295"/>
      <c r="BI41" s="295"/>
      <c r="BJ41" s="295"/>
      <c r="BK41" s="295"/>
      <c r="BL41" s="295"/>
      <c r="BM41" s="295"/>
      <c r="BN41" s="295"/>
      <c r="BO41" s="295"/>
      <c r="BP41" s="295"/>
      <c r="BQ41" s="293"/>
      <c r="BR41" s="293"/>
      <c r="BS41" s="293"/>
      <c r="BT41" s="293"/>
      <c r="BU41" s="293"/>
      <c r="BV41" s="293"/>
      <c r="BW41" s="293"/>
      <c r="BX41" s="293"/>
      <c r="BY41" s="293"/>
      <c r="BZ41" s="293"/>
      <c r="CA41" s="293"/>
    </row>
    <row r="42" spans="1:79" s="296" customFormat="1" x14ac:dyDescent="0.2">
      <c r="A42" s="293"/>
      <c r="B42" s="293"/>
      <c r="C42" s="294"/>
      <c r="D42" s="294"/>
      <c r="E42" s="295"/>
      <c r="F42" s="295"/>
      <c r="G42" s="295"/>
      <c r="H42" s="295"/>
      <c r="I42" s="295"/>
      <c r="J42" s="295"/>
      <c r="K42" s="295"/>
      <c r="L42" s="295"/>
      <c r="M42" s="295"/>
      <c r="N42" s="295"/>
      <c r="O42" s="295"/>
      <c r="P42" s="295"/>
      <c r="Q42" s="295"/>
      <c r="R42" s="295"/>
      <c r="S42" s="295"/>
      <c r="T42" s="295"/>
      <c r="U42" s="295"/>
      <c r="V42" s="295"/>
      <c r="W42" s="295"/>
      <c r="X42" s="295"/>
      <c r="Y42" s="295"/>
      <c r="Z42" s="295"/>
      <c r="AA42" s="295"/>
      <c r="AB42" s="295"/>
      <c r="AC42" s="295"/>
      <c r="AD42" s="295"/>
      <c r="AE42" s="295"/>
      <c r="AF42" s="295"/>
      <c r="AG42" s="295"/>
      <c r="AH42" s="295"/>
      <c r="AI42" s="295"/>
      <c r="AJ42" s="295"/>
      <c r="AK42" s="295"/>
      <c r="AL42" s="295"/>
      <c r="AM42" s="295"/>
      <c r="AN42" s="295"/>
      <c r="AO42" s="295"/>
      <c r="AP42" s="295"/>
      <c r="AQ42" s="295"/>
      <c r="AR42" s="295"/>
      <c r="AS42" s="295"/>
      <c r="AT42" s="295"/>
      <c r="AU42" s="295"/>
      <c r="AV42" s="295"/>
      <c r="AW42" s="295"/>
      <c r="AX42" s="295"/>
      <c r="AY42" s="295"/>
      <c r="AZ42" s="295"/>
      <c r="BA42" s="295"/>
      <c r="BB42" s="295"/>
      <c r="BC42" s="295"/>
      <c r="BD42" s="295"/>
      <c r="BE42" s="295"/>
      <c r="BF42" s="295"/>
      <c r="BG42" s="295"/>
      <c r="BH42" s="295"/>
      <c r="BI42" s="295"/>
      <c r="BJ42" s="295"/>
      <c r="BK42" s="295"/>
      <c r="BL42" s="295"/>
      <c r="BM42" s="295"/>
      <c r="BN42" s="295"/>
      <c r="BO42" s="295"/>
      <c r="BP42" s="295"/>
      <c r="BQ42" s="293"/>
      <c r="BR42" s="293"/>
      <c r="BS42" s="293"/>
      <c r="BT42" s="293"/>
      <c r="BU42" s="293"/>
      <c r="BV42" s="293"/>
      <c r="BW42" s="293"/>
      <c r="BX42" s="293"/>
      <c r="BY42" s="293"/>
      <c r="BZ42" s="293"/>
      <c r="CA42" s="293"/>
    </row>
    <row r="43" spans="1:79" s="296" customFormat="1" x14ac:dyDescent="0.2">
      <c r="A43" s="293"/>
      <c r="B43" s="293"/>
      <c r="C43" s="294"/>
      <c r="D43" s="294"/>
      <c r="E43" s="295"/>
      <c r="F43" s="295"/>
      <c r="G43" s="295"/>
      <c r="H43" s="295"/>
      <c r="I43" s="295"/>
      <c r="J43" s="295"/>
      <c r="K43" s="295"/>
      <c r="L43" s="295"/>
      <c r="M43" s="295"/>
      <c r="N43" s="295"/>
      <c r="O43" s="295"/>
      <c r="P43" s="295"/>
      <c r="Q43" s="295"/>
      <c r="R43" s="295"/>
      <c r="S43" s="295"/>
      <c r="T43" s="295"/>
      <c r="U43" s="295"/>
      <c r="V43" s="295"/>
      <c r="W43" s="295"/>
      <c r="X43" s="295"/>
      <c r="Y43" s="295"/>
      <c r="Z43" s="295"/>
      <c r="AA43" s="295"/>
      <c r="AB43" s="295"/>
      <c r="AC43" s="295"/>
      <c r="AD43" s="295"/>
      <c r="AE43" s="295"/>
      <c r="AF43" s="295"/>
      <c r="AG43" s="295"/>
      <c r="AH43" s="295"/>
      <c r="AI43" s="295"/>
      <c r="AJ43" s="295"/>
      <c r="AK43" s="295"/>
      <c r="AL43" s="295"/>
      <c r="AM43" s="295"/>
      <c r="AN43" s="295"/>
      <c r="AO43" s="295"/>
      <c r="AP43" s="295"/>
      <c r="AQ43" s="295"/>
      <c r="AR43" s="295"/>
      <c r="AS43" s="295"/>
      <c r="AT43" s="295"/>
      <c r="AU43" s="295"/>
      <c r="AV43" s="295"/>
      <c r="AW43" s="295"/>
      <c r="AX43" s="295"/>
      <c r="AY43" s="295"/>
      <c r="AZ43" s="295"/>
      <c r="BA43" s="295"/>
      <c r="BB43" s="295"/>
      <c r="BC43" s="295"/>
      <c r="BD43" s="295"/>
      <c r="BE43" s="295"/>
      <c r="BF43" s="295"/>
      <c r="BG43" s="295"/>
      <c r="BH43" s="295"/>
      <c r="BI43" s="295"/>
      <c r="BJ43" s="295"/>
      <c r="BK43" s="295"/>
      <c r="BL43" s="295"/>
      <c r="BM43" s="295"/>
      <c r="BN43" s="295"/>
      <c r="BO43" s="295"/>
      <c r="BP43" s="295"/>
      <c r="BQ43" s="293"/>
      <c r="BR43" s="293"/>
      <c r="BS43" s="293"/>
      <c r="BT43" s="293"/>
      <c r="BU43" s="293"/>
      <c r="BV43" s="293"/>
      <c r="BW43" s="293"/>
      <c r="BX43" s="293"/>
      <c r="BY43" s="293"/>
      <c r="BZ43" s="293"/>
      <c r="CA43" s="293"/>
    </row>
    <row r="44" spans="1:79" s="296" customFormat="1" x14ac:dyDescent="0.2">
      <c r="A44" s="293"/>
      <c r="B44" s="293"/>
      <c r="C44" s="294"/>
      <c r="D44" s="294"/>
      <c r="E44" s="295"/>
      <c r="F44" s="295"/>
      <c r="G44" s="295"/>
      <c r="H44" s="295"/>
      <c r="I44" s="295"/>
      <c r="J44" s="295"/>
      <c r="K44" s="295"/>
      <c r="L44" s="295"/>
      <c r="M44" s="295"/>
      <c r="N44" s="295"/>
      <c r="O44" s="295"/>
      <c r="P44" s="295"/>
      <c r="Q44" s="295"/>
      <c r="R44" s="295"/>
      <c r="S44" s="295"/>
      <c r="T44" s="295"/>
      <c r="U44" s="295"/>
      <c r="V44" s="295"/>
      <c r="W44" s="295"/>
      <c r="X44" s="295"/>
      <c r="Y44" s="295"/>
      <c r="Z44" s="295"/>
      <c r="AA44" s="295"/>
      <c r="AB44" s="295"/>
      <c r="AC44" s="295"/>
      <c r="AD44" s="295"/>
      <c r="AE44" s="295"/>
      <c r="AF44" s="295"/>
      <c r="AG44" s="295"/>
      <c r="AH44" s="295"/>
      <c r="AI44" s="295"/>
      <c r="AJ44" s="295"/>
      <c r="AK44" s="295"/>
      <c r="AL44" s="295"/>
      <c r="AM44" s="295"/>
      <c r="AN44" s="295"/>
      <c r="AO44" s="295"/>
      <c r="AP44" s="295"/>
      <c r="AQ44" s="295"/>
      <c r="AR44" s="295"/>
      <c r="AS44" s="295"/>
      <c r="AT44" s="295"/>
      <c r="AU44" s="295"/>
      <c r="AV44" s="295"/>
      <c r="AW44" s="295"/>
      <c r="AX44" s="295"/>
      <c r="AY44" s="295"/>
      <c r="AZ44" s="295"/>
      <c r="BA44" s="295"/>
      <c r="BB44" s="295"/>
      <c r="BC44" s="295"/>
      <c r="BD44" s="295"/>
      <c r="BE44" s="295"/>
      <c r="BF44" s="295"/>
      <c r="BG44" s="295"/>
      <c r="BH44" s="295"/>
      <c r="BI44" s="295"/>
      <c r="BJ44" s="295"/>
      <c r="BK44" s="295"/>
      <c r="BL44" s="295"/>
      <c r="BM44" s="295"/>
      <c r="BN44" s="295"/>
      <c r="BO44" s="295"/>
      <c r="BP44" s="295"/>
      <c r="BQ44" s="293"/>
      <c r="BR44" s="293"/>
      <c r="BS44" s="293"/>
      <c r="BT44" s="293"/>
      <c r="BU44" s="293"/>
      <c r="BV44" s="293"/>
      <c r="BW44" s="293"/>
      <c r="BX44" s="293"/>
      <c r="BY44" s="293"/>
      <c r="BZ44" s="293"/>
      <c r="CA44" s="293"/>
    </row>
    <row r="45" spans="1:79" s="296" customFormat="1" x14ac:dyDescent="0.2">
      <c r="A45" s="293"/>
      <c r="B45" s="293"/>
      <c r="C45" s="294"/>
      <c r="D45" s="294"/>
      <c r="E45" s="295"/>
      <c r="F45" s="295"/>
      <c r="G45" s="295"/>
      <c r="H45" s="295"/>
      <c r="I45" s="295"/>
      <c r="J45" s="295"/>
      <c r="K45" s="295"/>
      <c r="L45" s="295"/>
      <c r="M45" s="295"/>
      <c r="N45" s="295"/>
      <c r="O45" s="295"/>
      <c r="P45" s="295"/>
      <c r="Q45" s="295"/>
      <c r="R45" s="295"/>
      <c r="S45" s="295"/>
      <c r="T45" s="295"/>
      <c r="U45" s="295"/>
      <c r="V45" s="295"/>
      <c r="W45" s="295"/>
      <c r="X45" s="295"/>
      <c r="Y45" s="295"/>
      <c r="Z45" s="295"/>
      <c r="AA45" s="295"/>
      <c r="AB45" s="295"/>
      <c r="AC45" s="295"/>
      <c r="AD45" s="295"/>
      <c r="AE45" s="295"/>
      <c r="AF45" s="295"/>
      <c r="AG45" s="295"/>
      <c r="AH45" s="295"/>
      <c r="AI45" s="295"/>
      <c r="AJ45" s="295"/>
      <c r="AK45" s="295"/>
      <c r="AL45" s="295"/>
      <c r="AM45" s="295"/>
      <c r="AN45" s="295"/>
      <c r="AO45" s="295"/>
      <c r="AP45" s="295"/>
      <c r="AQ45" s="295"/>
      <c r="AR45" s="295"/>
      <c r="AS45" s="295"/>
      <c r="AT45" s="295"/>
      <c r="AU45" s="295"/>
      <c r="AV45" s="295"/>
      <c r="AW45" s="295"/>
      <c r="AX45" s="295"/>
      <c r="AY45" s="295"/>
      <c r="AZ45" s="295"/>
      <c r="BA45" s="295"/>
      <c r="BB45" s="295"/>
      <c r="BC45" s="295"/>
      <c r="BD45" s="295"/>
      <c r="BE45" s="295"/>
      <c r="BF45" s="295"/>
      <c r="BG45" s="295"/>
      <c r="BH45" s="295"/>
      <c r="BI45" s="295"/>
      <c r="BJ45" s="295"/>
      <c r="BK45" s="295"/>
      <c r="BL45" s="295"/>
      <c r="BM45" s="295"/>
      <c r="BN45" s="295"/>
      <c r="BO45" s="295"/>
      <c r="BP45" s="295"/>
      <c r="BQ45" s="293"/>
      <c r="BR45" s="293"/>
      <c r="BS45" s="293"/>
      <c r="BT45" s="293"/>
      <c r="BU45" s="293"/>
      <c r="BV45" s="293"/>
      <c r="BW45" s="293"/>
      <c r="BX45" s="293"/>
      <c r="BY45" s="293"/>
      <c r="BZ45" s="293"/>
      <c r="CA45" s="293"/>
    </row>
    <row r="46" spans="1:79" s="296" customFormat="1" x14ac:dyDescent="0.2">
      <c r="A46" s="293"/>
      <c r="B46" s="293"/>
      <c r="C46" s="294"/>
      <c r="D46" s="294"/>
      <c r="E46" s="295"/>
      <c r="F46" s="295"/>
      <c r="G46" s="295"/>
      <c r="H46" s="295"/>
      <c r="I46" s="295"/>
      <c r="J46" s="295"/>
      <c r="K46" s="295"/>
      <c r="L46" s="295"/>
      <c r="M46" s="295"/>
      <c r="N46" s="295"/>
      <c r="O46" s="295"/>
      <c r="P46" s="295"/>
      <c r="Q46" s="295"/>
      <c r="R46" s="295"/>
      <c r="S46" s="295"/>
      <c r="T46" s="295"/>
      <c r="U46" s="295"/>
      <c r="V46" s="295"/>
      <c r="W46" s="295"/>
      <c r="X46" s="295"/>
      <c r="Y46" s="295"/>
      <c r="Z46" s="295"/>
      <c r="AA46" s="295"/>
      <c r="AB46" s="295"/>
      <c r="AC46" s="295"/>
      <c r="AD46" s="295"/>
      <c r="AE46" s="295"/>
      <c r="AF46" s="295"/>
      <c r="AG46" s="295"/>
      <c r="AH46" s="295"/>
      <c r="AI46" s="295"/>
      <c r="AJ46" s="295"/>
      <c r="AK46" s="295"/>
      <c r="AL46" s="295"/>
      <c r="AM46" s="295"/>
      <c r="AN46" s="295"/>
      <c r="AO46" s="295"/>
      <c r="AP46" s="295"/>
      <c r="AQ46" s="295"/>
      <c r="AR46" s="295"/>
      <c r="AS46" s="295"/>
      <c r="AT46" s="295"/>
      <c r="AU46" s="295"/>
      <c r="AV46" s="295"/>
      <c r="AW46" s="295"/>
      <c r="AX46" s="295"/>
      <c r="AY46" s="295"/>
      <c r="AZ46" s="295"/>
      <c r="BA46" s="295"/>
      <c r="BB46" s="295"/>
      <c r="BC46" s="295"/>
      <c r="BD46" s="295"/>
      <c r="BE46" s="295"/>
      <c r="BF46" s="295"/>
      <c r="BG46" s="295"/>
      <c r="BH46" s="295"/>
      <c r="BI46" s="295"/>
      <c r="BJ46" s="295"/>
      <c r="BK46" s="295"/>
      <c r="BL46" s="295"/>
      <c r="BM46" s="295"/>
      <c r="BN46" s="295"/>
      <c r="BO46" s="295"/>
      <c r="BP46" s="295"/>
      <c r="BQ46" s="293"/>
      <c r="BR46" s="293"/>
      <c r="BS46" s="293"/>
      <c r="BT46" s="293"/>
      <c r="BU46" s="293"/>
      <c r="BV46" s="293"/>
      <c r="BW46" s="293"/>
      <c r="BX46" s="293"/>
      <c r="BY46" s="293"/>
      <c r="BZ46" s="293"/>
      <c r="CA46" s="293"/>
    </row>
    <row r="47" spans="1:79" s="296" customFormat="1" x14ac:dyDescent="0.2">
      <c r="A47" s="293"/>
      <c r="B47" s="293"/>
      <c r="C47" s="294"/>
      <c r="D47" s="294"/>
      <c r="E47" s="295"/>
      <c r="F47" s="295"/>
      <c r="G47" s="295"/>
      <c r="H47" s="295"/>
      <c r="I47" s="295"/>
      <c r="J47" s="295"/>
      <c r="K47" s="295"/>
      <c r="L47" s="295"/>
      <c r="M47" s="295"/>
      <c r="N47" s="295"/>
      <c r="O47" s="295"/>
      <c r="P47" s="295"/>
      <c r="Q47" s="295"/>
      <c r="R47" s="295"/>
      <c r="S47" s="295"/>
      <c r="T47" s="295"/>
      <c r="U47" s="295"/>
      <c r="V47" s="295"/>
      <c r="W47" s="295"/>
      <c r="X47" s="295"/>
      <c r="Y47" s="295"/>
      <c r="Z47" s="295"/>
      <c r="AA47" s="295"/>
      <c r="AB47" s="295"/>
      <c r="AC47" s="295"/>
      <c r="AD47" s="295"/>
      <c r="AE47" s="295"/>
      <c r="AF47" s="295"/>
      <c r="AG47" s="295"/>
      <c r="AH47" s="295"/>
      <c r="AI47" s="295"/>
      <c r="AJ47" s="295"/>
      <c r="AK47" s="295"/>
      <c r="AL47" s="295"/>
      <c r="AM47" s="295"/>
      <c r="AN47" s="295"/>
      <c r="AO47" s="295"/>
      <c r="AP47" s="295"/>
      <c r="AQ47" s="295"/>
      <c r="AR47" s="295"/>
      <c r="AS47" s="295"/>
      <c r="AT47" s="295"/>
      <c r="AU47" s="295"/>
      <c r="AV47" s="295"/>
      <c r="AW47" s="295"/>
      <c r="AX47" s="295"/>
      <c r="AY47" s="295"/>
      <c r="AZ47" s="295"/>
      <c r="BA47" s="295"/>
      <c r="BB47" s="295"/>
      <c r="BC47" s="295"/>
      <c r="BD47" s="295"/>
      <c r="BE47" s="295"/>
      <c r="BF47" s="295"/>
      <c r="BG47" s="295"/>
      <c r="BH47" s="295"/>
      <c r="BI47" s="295"/>
      <c r="BJ47" s="295"/>
      <c r="BK47" s="295"/>
      <c r="BL47" s="295"/>
      <c r="BM47" s="295"/>
      <c r="BN47" s="295"/>
      <c r="BO47" s="295"/>
      <c r="BP47" s="295"/>
      <c r="BQ47" s="293"/>
      <c r="BR47" s="293"/>
      <c r="BS47" s="293"/>
      <c r="BT47" s="293"/>
      <c r="BU47" s="293"/>
      <c r="BV47" s="293"/>
      <c r="BW47" s="293"/>
      <c r="BX47" s="293"/>
      <c r="BY47" s="293"/>
      <c r="BZ47" s="293"/>
      <c r="CA47" s="293"/>
    </row>
    <row r="48" spans="1:79" s="296" customFormat="1" x14ac:dyDescent="0.2">
      <c r="A48" s="293"/>
      <c r="B48" s="293"/>
      <c r="C48" s="294"/>
      <c r="D48" s="294"/>
      <c r="E48" s="295"/>
      <c r="F48" s="295"/>
      <c r="G48" s="295"/>
      <c r="H48" s="295"/>
      <c r="I48" s="295"/>
      <c r="J48" s="295"/>
      <c r="K48" s="295"/>
      <c r="L48" s="295"/>
      <c r="M48" s="295"/>
      <c r="N48" s="295"/>
      <c r="O48" s="295"/>
      <c r="P48" s="295"/>
      <c r="Q48" s="295"/>
      <c r="R48" s="295"/>
      <c r="S48" s="295"/>
      <c r="T48" s="295"/>
      <c r="U48" s="295"/>
      <c r="V48" s="295"/>
      <c r="W48" s="295"/>
      <c r="X48" s="295"/>
      <c r="Y48" s="295"/>
      <c r="Z48" s="295"/>
      <c r="AA48" s="295"/>
      <c r="AB48" s="295"/>
      <c r="AC48" s="295"/>
      <c r="AD48" s="295"/>
      <c r="AE48" s="295"/>
      <c r="AF48" s="295"/>
      <c r="AG48" s="295"/>
      <c r="AH48" s="295"/>
      <c r="AI48" s="295"/>
      <c r="AJ48" s="295"/>
      <c r="AK48" s="295"/>
      <c r="AL48" s="295"/>
      <c r="AM48" s="295"/>
      <c r="AN48" s="295"/>
      <c r="AO48" s="295"/>
      <c r="AP48" s="295"/>
      <c r="AQ48" s="295"/>
      <c r="AR48" s="295"/>
      <c r="AS48" s="295"/>
      <c r="AT48" s="295"/>
      <c r="AU48" s="295"/>
      <c r="AV48" s="295"/>
      <c r="AW48" s="295"/>
      <c r="AX48" s="295"/>
      <c r="AY48" s="295"/>
      <c r="AZ48" s="295"/>
      <c r="BA48" s="295"/>
      <c r="BB48" s="295"/>
      <c r="BC48" s="295"/>
      <c r="BD48" s="295"/>
      <c r="BE48" s="295"/>
      <c r="BF48" s="295"/>
      <c r="BG48" s="295"/>
      <c r="BH48" s="295"/>
      <c r="BI48" s="295"/>
      <c r="BJ48" s="295"/>
      <c r="BK48" s="295"/>
      <c r="BL48" s="295"/>
      <c r="BM48" s="295"/>
      <c r="BN48" s="295"/>
      <c r="BO48" s="295"/>
      <c r="BP48" s="295"/>
      <c r="BQ48" s="293"/>
      <c r="BR48" s="293"/>
      <c r="BS48" s="293"/>
      <c r="BT48" s="293"/>
      <c r="BU48" s="293"/>
      <c r="BV48" s="293"/>
      <c r="BW48" s="293"/>
      <c r="BX48" s="293"/>
      <c r="BY48" s="293"/>
      <c r="BZ48" s="293"/>
      <c r="CA48" s="293"/>
    </row>
    <row r="49" spans="1:79" s="296" customFormat="1" x14ac:dyDescent="0.2">
      <c r="A49" s="293"/>
      <c r="B49" s="293"/>
      <c r="C49" s="294"/>
      <c r="D49" s="294"/>
      <c r="E49" s="295"/>
      <c r="F49" s="295"/>
      <c r="G49" s="295"/>
      <c r="H49" s="295"/>
      <c r="I49" s="295"/>
      <c r="J49" s="295"/>
      <c r="K49" s="295"/>
      <c r="L49" s="295"/>
      <c r="M49" s="295"/>
      <c r="N49" s="295"/>
      <c r="O49" s="295"/>
      <c r="P49" s="295"/>
      <c r="Q49" s="295"/>
      <c r="R49" s="295"/>
      <c r="S49" s="295"/>
      <c r="T49" s="295"/>
      <c r="U49" s="295"/>
      <c r="V49" s="295"/>
      <c r="W49" s="295"/>
      <c r="X49" s="295"/>
      <c r="Y49" s="295"/>
      <c r="Z49" s="295"/>
      <c r="AA49" s="295"/>
      <c r="AB49" s="295"/>
      <c r="AC49" s="295"/>
      <c r="AD49" s="295"/>
      <c r="AE49" s="295"/>
      <c r="AF49" s="295"/>
      <c r="AG49" s="295"/>
      <c r="AH49" s="295"/>
      <c r="AI49" s="295"/>
      <c r="AJ49" s="295"/>
      <c r="AK49" s="295"/>
      <c r="AL49" s="295"/>
      <c r="AM49" s="295"/>
      <c r="AN49" s="295"/>
      <c r="AO49" s="295"/>
      <c r="AP49" s="295"/>
      <c r="AQ49" s="295"/>
      <c r="AR49" s="295"/>
      <c r="AS49" s="295"/>
      <c r="AT49" s="295"/>
      <c r="AU49" s="295"/>
      <c r="AV49" s="295"/>
      <c r="AW49" s="295"/>
      <c r="AX49" s="295"/>
      <c r="AY49" s="295"/>
      <c r="AZ49" s="295"/>
      <c r="BA49" s="295"/>
      <c r="BB49" s="295"/>
      <c r="BC49" s="295"/>
      <c r="BD49" s="295"/>
      <c r="BE49" s="295"/>
      <c r="BF49" s="295"/>
      <c r="BG49" s="295"/>
      <c r="BH49" s="295"/>
      <c r="BI49" s="295"/>
      <c r="BJ49" s="295"/>
      <c r="BK49" s="295"/>
      <c r="BL49" s="295"/>
      <c r="BM49" s="295"/>
      <c r="BN49" s="295"/>
      <c r="BO49" s="295"/>
      <c r="BP49" s="295"/>
      <c r="BQ49" s="293"/>
      <c r="BR49" s="293"/>
      <c r="BS49" s="293"/>
      <c r="BT49" s="293"/>
      <c r="BU49" s="293"/>
      <c r="BV49" s="293"/>
      <c r="BW49" s="293"/>
      <c r="BX49" s="293"/>
      <c r="BY49" s="293"/>
      <c r="BZ49" s="293"/>
      <c r="CA49" s="293"/>
    </row>
    <row r="50" spans="1:79" s="296" customFormat="1" x14ac:dyDescent="0.2">
      <c r="A50" s="293"/>
      <c r="B50" s="293"/>
      <c r="C50" s="294"/>
      <c r="D50" s="294"/>
      <c r="E50" s="295"/>
      <c r="F50" s="295"/>
      <c r="G50" s="295"/>
      <c r="H50" s="295"/>
      <c r="I50" s="295"/>
      <c r="J50" s="295"/>
      <c r="K50" s="295"/>
      <c r="L50" s="295"/>
      <c r="M50" s="295"/>
      <c r="N50" s="295"/>
      <c r="O50" s="295"/>
      <c r="P50" s="295"/>
      <c r="Q50" s="295"/>
      <c r="R50" s="295"/>
      <c r="S50" s="295"/>
      <c r="T50" s="295"/>
      <c r="U50" s="295"/>
      <c r="V50" s="295"/>
      <c r="W50" s="295"/>
      <c r="X50" s="295"/>
      <c r="Y50" s="295"/>
      <c r="Z50" s="295"/>
      <c r="AA50" s="295"/>
      <c r="AB50" s="295"/>
      <c r="AC50" s="295"/>
      <c r="AD50" s="295"/>
      <c r="AE50" s="295"/>
      <c r="AF50" s="295"/>
      <c r="AG50" s="295"/>
      <c r="AH50" s="295"/>
      <c r="AI50" s="295"/>
      <c r="AJ50" s="295"/>
      <c r="AK50" s="295"/>
      <c r="AL50" s="295"/>
      <c r="AM50" s="295"/>
      <c r="AN50" s="295"/>
      <c r="AO50" s="295"/>
      <c r="AP50" s="295"/>
      <c r="AQ50" s="295"/>
      <c r="AR50" s="295"/>
      <c r="AS50" s="295"/>
      <c r="AT50" s="295"/>
      <c r="AU50" s="295"/>
      <c r="AV50" s="295"/>
      <c r="AW50" s="295"/>
      <c r="AX50" s="295"/>
      <c r="AY50" s="295"/>
      <c r="AZ50" s="295"/>
      <c r="BA50" s="295"/>
      <c r="BB50" s="295"/>
      <c r="BC50" s="295"/>
      <c r="BD50" s="295"/>
      <c r="BE50" s="295"/>
      <c r="BF50" s="295"/>
      <c r="BG50" s="295"/>
      <c r="BH50" s="295"/>
      <c r="BI50" s="295"/>
      <c r="BJ50" s="295"/>
      <c r="BK50" s="295"/>
      <c r="BL50" s="295"/>
      <c r="BM50" s="295"/>
      <c r="BN50" s="295"/>
      <c r="BO50" s="295"/>
      <c r="BP50" s="295"/>
      <c r="BQ50" s="293"/>
      <c r="BR50" s="293"/>
      <c r="BS50" s="293"/>
      <c r="BT50" s="293"/>
      <c r="BU50" s="293"/>
      <c r="BV50" s="293"/>
      <c r="BW50" s="293"/>
      <c r="BX50" s="293"/>
      <c r="BY50" s="293"/>
      <c r="BZ50" s="293"/>
      <c r="CA50" s="293"/>
    </row>
    <row r="51" spans="1:79" s="296" customFormat="1" x14ac:dyDescent="0.2">
      <c r="A51" s="293"/>
      <c r="B51" s="293"/>
      <c r="C51" s="294"/>
      <c r="D51" s="294"/>
      <c r="E51" s="295"/>
      <c r="F51" s="295"/>
      <c r="G51" s="295"/>
      <c r="H51" s="295"/>
      <c r="I51" s="295"/>
      <c r="J51" s="295"/>
      <c r="K51" s="295"/>
      <c r="L51" s="295"/>
      <c r="M51" s="295"/>
      <c r="N51" s="295"/>
      <c r="O51" s="295"/>
      <c r="P51" s="295"/>
      <c r="Q51" s="295"/>
      <c r="R51" s="295"/>
      <c r="S51" s="295"/>
      <c r="T51" s="295"/>
      <c r="U51" s="295"/>
      <c r="V51" s="295"/>
      <c r="W51" s="295"/>
      <c r="X51" s="295"/>
      <c r="Y51" s="295"/>
      <c r="Z51" s="295"/>
      <c r="AA51" s="295"/>
      <c r="AB51" s="295"/>
      <c r="AC51" s="295"/>
      <c r="AD51" s="295"/>
      <c r="AE51" s="295"/>
      <c r="AF51" s="295"/>
      <c r="AG51" s="295"/>
      <c r="AH51" s="295"/>
      <c r="AI51" s="295"/>
      <c r="AJ51" s="295"/>
      <c r="AK51" s="295"/>
      <c r="AL51" s="295"/>
      <c r="AM51" s="295"/>
      <c r="AN51" s="295"/>
      <c r="AO51" s="295"/>
      <c r="AP51" s="295"/>
      <c r="AQ51" s="295"/>
      <c r="AR51" s="295"/>
      <c r="AS51" s="295"/>
      <c r="AT51" s="295"/>
      <c r="AU51" s="295"/>
      <c r="AV51" s="295"/>
      <c r="AW51" s="295"/>
      <c r="AX51" s="295"/>
      <c r="AY51" s="295"/>
      <c r="AZ51" s="295"/>
      <c r="BA51" s="295"/>
      <c r="BB51" s="295"/>
      <c r="BC51" s="295"/>
      <c r="BD51" s="295"/>
      <c r="BE51" s="295"/>
      <c r="BF51" s="295"/>
      <c r="BG51" s="295"/>
      <c r="BH51" s="295"/>
      <c r="BI51" s="295"/>
      <c r="BJ51" s="295"/>
      <c r="BK51" s="295"/>
      <c r="BL51" s="295"/>
      <c r="BM51" s="295"/>
      <c r="BN51" s="295"/>
      <c r="BO51" s="295"/>
      <c r="BP51" s="295"/>
      <c r="BQ51" s="293"/>
      <c r="BR51" s="293"/>
      <c r="BS51" s="293"/>
      <c r="BT51" s="293"/>
      <c r="BU51" s="293"/>
      <c r="BV51" s="293"/>
      <c r="BW51" s="293"/>
      <c r="BX51" s="293"/>
      <c r="BY51" s="293"/>
      <c r="BZ51" s="293"/>
      <c r="CA51" s="293"/>
    </row>
    <row r="52" spans="1:79" s="296" customFormat="1" x14ac:dyDescent="0.2">
      <c r="A52" s="293"/>
      <c r="B52" s="293"/>
      <c r="C52" s="294"/>
      <c r="D52" s="294"/>
      <c r="E52" s="295"/>
      <c r="F52" s="295"/>
      <c r="G52" s="295"/>
      <c r="H52" s="295"/>
      <c r="I52" s="295"/>
      <c r="J52" s="295"/>
      <c r="K52" s="295"/>
      <c r="L52" s="295"/>
      <c r="M52" s="295"/>
      <c r="N52" s="295"/>
      <c r="O52" s="295"/>
      <c r="P52" s="295"/>
      <c r="Q52" s="295"/>
      <c r="R52" s="295"/>
      <c r="S52" s="295"/>
      <c r="T52" s="295"/>
      <c r="U52" s="295"/>
      <c r="V52" s="295"/>
      <c r="W52" s="295"/>
      <c r="X52" s="295"/>
      <c r="Y52" s="295"/>
      <c r="Z52" s="295"/>
      <c r="AA52" s="295"/>
      <c r="AB52" s="295"/>
      <c r="AC52" s="295"/>
      <c r="AD52" s="295"/>
      <c r="AE52" s="295"/>
      <c r="AF52" s="295"/>
      <c r="AG52" s="295"/>
      <c r="AH52" s="295"/>
      <c r="AI52" s="295"/>
      <c r="AJ52" s="295"/>
      <c r="AK52" s="295"/>
      <c r="AL52" s="295"/>
      <c r="AM52" s="295"/>
      <c r="AN52" s="295"/>
      <c r="AO52" s="295"/>
      <c r="AP52" s="295"/>
      <c r="AQ52" s="295"/>
      <c r="AR52" s="295"/>
      <c r="AS52" s="295"/>
      <c r="AT52" s="295"/>
      <c r="AU52" s="295"/>
      <c r="AV52" s="295"/>
      <c r="AW52" s="295"/>
      <c r="AX52" s="295"/>
      <c r="AY52" s="295"/>
      <c r="AZ52" s="295"/>
      <c r="BA52" s="295"/>
      <c r="BB52" s="295"/>
      <c r="BC52" s="295"/>
      <c r="BD52" s="295"/>
      <c r="BE52" s="295"/>
      <c r="BF52" s="295"/>
      <c r="BG52" s="295"/>
      <c r="BH52" s="295"/>
      <c r="BI52" s="295"/>
      <c r="BJ52" s="295"/>
      <c r="BK52" s="295"/>
      <c r="BL52" s="295"/>
      <c r="BM52" s="295"/>
      <c r="BN52" s="295"/>
      <c r="BO52" s="295"/>
      <c r="BP52" s="295"/>
      <c r="BQ52" s="293"/>
      <c r="BR52" s="293"/>
      <c r="BS52" s="293"/>
      <c r="BT52" s="293"/>
      <c r="BU52" s="293"/>
      <c r="BV52" s="293"/>
      <c r="BW52" s="293"/>
      <c r="BX52" s="293"/>
      <c r="BY52" s="293"/>
      <c r="BZ52" s="293"/>
      <c r="CA52" s="293"/>
    </row>
    <row r="53" spans="1:79" s="296" customFormat="1" x14ac:dyDescent="0.2">
      <c r="A53" s="293"/>
      <c r="B53" s="293"/>
      <c r="C53" s="294"/>
      <c r="D53" s="294"/>
      <c r="E53" s="295"/>
      <c r="F53" s="295"/>
      <c r="G53" s="295"/>
      <c r="H53" s="295"/>
      <c r="I53" s="295"/>
      <c r="J53" s="295"/>
      <c r="K53" s="295"/>
      <c r="L53" s="295"/>
      <c r="M53" s="295"/>
      <c r="N53" s="295"/>
      <c r="O53" s="295"/>
      <c r="P53" s="295"/>
      <c r="Q53" s="295"/>
      <c r="R53" s="295"/>
      <c r="S53" s="295"/>
      <c r="T53" s="295"/>
      <c r="U53" s="295"/>
      <c r="V53" s="295"/>
      <c r="W53" s="295"/>
      <c r="X53" s="295"/>
      <c r="Y53" s="295"/>
      <c r="Z53" s="295"/>
      <c r="AA53" s="295"/>
      <c r="AB53" s="295"/>
      <c r="AC53" s="295"/>
      <c r="AD53" s="295"/>
      <c r="AE53" s="295"/>
      <c r="AF53" s="295"/>
      <c r="AG53" s="295"/>
      <c r="AH53" s="295"/>
      <c r="AI53" s="295"/>
      <c r="AJ53" s="295"/>
      <c r="AK53" s="295"/>
      <c r="AL53" s="295"/>
      <c r="AM53" s="295"/>
      <c r="AN53" s="295"/>
      <c r="AO53" s="295"/>
      <c r="AP53" s="295"/>
      <c r="AQ53" s="295"/>
      <c r="AR53" s="295"/>
      <c r="AS53" s="295"/>
      <c r="AT53" s="295"/>
      <c r="AU53" s="295"/>
      <c r="AV53" s="295"/>
      <c r="AW53" s="295"/>
      <c r="AX53" s="295"/>
      <c r="AY53" s="295"/>
      <c r="AZ53" s="295"/>
      <c r="BA53" s="295"/>
      <c r="BB53" s="295"/>
      <c r="BC53" s="295"/>
      <c r="BD53" s="295"/>
      <c r="BE53" s="295"/>
      <c r="BF53" s="295"/>
      <c r="BG53" s="295"/>
      <c r="BH53" s="295"/>
      <c r="BI53" s="295"/>
      <c r="BJ53" s="295"/>
      <c r="BK53" s="295"/>
      <c r="BL53" s="295"/>
      <c r="BM53" s="295"/>
      <c r="BN53" s="295"/>
      <c r="BO53" s="295"/>
      <c r="BP53" s="295"/>
      <c r="BQ53" s="293"/>
      <c r="BR53" s="293"/>
      <c r="BS53" s="293"/>
      <c r="BT53" s="293"/>
      <c r="BU53" s="293"/>
      <c r="BV53" s="293"/>
      <c r="BW53" s="293"/>
      <c r="BX53" s="293"/>
      <c r="BY53" s="293"/>
      <c r="BZ53" s="293"/>
      <c r="CA53" s="293"/>
    </row>
    <row r="54" spans="1:79" s="296" customFormat="1" x14ac:dyDescent="0.2">
      <c r="A54" s="293"/>
      <c r="B54" s="293"/>
      <c r="C54" s="294"/>
      <c r="D54" s="294"/>
      <c r="E54" s="295"/>
      <c r="F54" s="295"/>
      <c r="G54" s="295"/>
      <c r="H54" s="295"/>
      <c r="I54" s="295"/>
      <c r="J54" s="295"/>
      <c r="K54" s="295"/>
      <c r="L54" s="295"/>
      <c r="M54" s="295"/>
      <c r="N54" s="295"/>
      <c r="O54" s="295"/>
      <c r="P54" s="295"/>
      <c r="Q54" s="295"/>
      <c r="R54" s="295"/>
      <c r="S54" s="295"/>
      <c r="T54" s="295"/>
      <c r="U54" s="295"/>
      <c r="V54" s="295"/>
      <c r="W54" s="295"/>
      <c r="X54" s="295"/>
      <c r="Y54" s="295"/>
      <c r="Z54" s="295"/>
      <c r="AA54" s="295"/>
      <c r="AB54" s="295"/>
      <c r="AC54" s="295"/>
      <c r="AD54" s="295"/>
      <c r="AE54" s="295"/>
      <c r="AF54" s="295"/>
      <c r="AG54" s="295"/>
      <c r="AH54" s="295"/>
      <c r="AI54" s="295"/>
      <c r="AJ54" s="295"/>
      <c r="AK54" s="295"/>
      <c r="AL54" s="295"/>
      <c r="AM54" s="295"/>
      <c r="AN54" s="295"/>
      <c r="AO54" s="295"/>
      <c r="AP54" s="295"/>
      <c r="AQ54" s="295"/>
      <c r="AR54" s="295"/>
      <c r="AS54" s="295"/>
      <c r="AT54" s="295"/>
      <c r="AU54" s="295"/>
      <c r="AV54" s="295"/>
      <c r="AW54" s="295"/>
      <c r="AX54" s="295"/>
      <c r="AY54" s="295"/>
      <c r="AZ54" s="295"/>
      <c r="BA54" s="295"/>
      <c r="BB54" s="295"/>
      <c r="BC54" s="295"/>
      <c r="BD54" s="295"/>
      <c r="BE54" s="295"/>
      <c r="BF54" s="295"/>
      <c r="BG54" s="295"/>
      <c r="BH54" s="295"/>
      <c r="BI54" s="295"/>
      <c r="BJ54" s="295"/>
      <c r="BK54" s="295"/>
      <c r="BL54" s="295"/>
      <c r="BM54" s="295"/>
      <c r="BN54" s="295"/>
      <c r="BO54" s="295"/>
      <c r="BP54" s="295"/>
      <c r="BQ54" s="293"/>
      <c r="BR54" s="293"/>
      <c r="BS54" s="293"/>
      <c r="BT54" s="293"/>
      <c r="BU54" s="293"/>
      <c r="BV54" s="293"/>
      <c r="BW54" s="293"/>
      <c r="BX54" s="293"/>
      <c r="BY54" s="293"/>
      <c r="BZ54" s="293"/>
      <c r="CA54" s="293"/>
    </row>
    <row r="55" spans="1:79" s="296" customFormat="1" x14ac:dyDescent="0.2">
      <c r="A55" s="293"/>
      <c r="B55" s="293"/>
      <c r="C55" s="294"/>
      <c r="D55" s="294"/>
      <c r="E55" s="295"/>
      <c r="F55" s="295"/>
      <c r="G55" s="295"/>
      <c r="H55" s="295"/>
      <c r="I55" s="295"/>
      <c r="J55" s="295"/>
      <c r="K55" s="295"/>
      <c r="L55" s="295"/>
      <c r="M55" s="295"/>
      <c r="N55" s="295"/>
      <c r="O55" s="295"/>
      <c r="P55" s="295"/>
      <c r="Q55" s="295"/>
      <c r="R55" s="295"/>
      <c r="S55" s="295"/>
      <c r="T55" s="295"/>
      <c r="U55" s="295"/>
      <c r="V55" s="295"/>
      <c r="W55" s="295"/>
      <c r="X55" s="295"/>
      <c r="Y55" s="295"/>
      <c r="Z55" s="295"/>
      <c r="AA55" s="295"/>
      <c r="AB55" s="295"/>
      <c r="AC55" s="295"/>
      <c r="AD55" s="295"/>
      <c r="AE55" s="295"/>
      <c r="AF55" s="295"/>
      <c r="AG55" s="295"/>
      <c r="AH55" s="295"/>
      <c r="AI55" s="295"/>
      <c r="AJ55" s="295"/>
      <c r="AK55" s="295"/>
      <c r="AL55" s="295"/>
      <c r="AM55" s="295"/>
      <c r="AN55" s="295"/>
      <c r="AO55" s="295"/>
      <c r="AP55" s="295"/>
      <c r="AQ55" s="295"/>
      <c r="AR55" s="295"/>
      <c r="AS55" s="295"/>
      <c r="AT55" s="295"/>
      <c r="AU55" s="295"/>
      <c r="AV55" s="295"/>
      <c r="AW55" s="295"/>
      <c r="AX55" s="295"/>
      <c r="AY55" s="295"/>
      <c r="AZ55" s="295"/>
      <c r="BA55" s="295"/>
      <c r="BB55" s="295"/>
      <c r="BC55" s="295"/>
      <c r="BD55" s="295"/>
      <c r="BE55" s="295"/>
      <c r="BF55" s="295"/>
      <c r="BG55" s="295"/>
      <c r="BH55" s="295"/>
      <c r="BI55" s="295"/>
      <c r="BJ55" s="295"/>
      <c r="BK55" s="295"/>
      <c r="BL55" s="295"/>
      <c r="BM55" s="295"/>
      <c r="BN55" s="295"/>
      <c r="BO55" s="295"/>
      <c r="BP55" s="295"/>
      <c r="BQ55" s="293"/>
      <c r="BR55" s="293"/>
      <c r="BS55" s="293"/>
      <c r="BT55" s="293"/>
      <c r="BU55" s="293"/>
      <c r="BV55" s="293"/>
      <c r="BW55" s="293"/>
      <c r="BX55" s="293"/>
      <c r="BY55" s="293"/>
      <c r="BZ55" s="293"/>
      <c r="CA55" s="293"/>
    </row>
    <row r="56" spans="1:79" s="296" customFormat="1" x14ac:dyDescent="0.2">
      <c r="A56" s="293"/>
      <c r="B56" s="293"/>
      <c r="C56" s="294"/>
      <c r="D56" s="294"/>
      <c r="E56" s="295"/>
      <c r="F56" s="295"/>
      <c r="G56" s="295"/>
      <c r="H56" s="295"/>
      <c r="I56" s="295"/>
      <c r="J56" s="295"/>
      <c r="K56" s="295"/>
      <c r="L56" s="295"/>
      <c r="M56" s="295"/>
      <c r="N56" s="295"/>
      <c r="O56" s="295"/>
      <c r="P56" s="295"/>
      <c r="Q56" s="295"/>
      <c r="R56" s="295"/>
      <c r="S56" s="295"/>
      <c r="T56" s="295"/>
      <c r="U56" s="295"/>
      <c r="V56" s="295"/>
      <c r="W56" s="295"/>
      <c r="X56" s="295"/>
      <c r="Y56" s="295"/>
      <c r="Z56" s="295"/>
      <c r="AA56" s="295"/>
      <c r="AB56" s="295"/>
      <c r="AC56" s="295"/>
      <c r="AD56" s="295"/>
      <c r="AE56" s="295"/>
      <c r="AF56" s="295"/>
      <c r="AG56" s="295"/>
      <c r="AH56" s="295"/>
      <c r="AI56" s="295"/>
      <c r="AJ56" s="295"/>
      <c r="AK56" s="295"/>
      <c r="AL56" s="295"/>
      <c r="AM56" s="295"/>
      <c r="AN56" s="295"/>
      <c r="AO56" s="295"/>
      <c r="AP56" s="295"/>
      <c r="AQ56" s="295"/>
      <c r="AR56" s="295"/>
      <c r="AS56" s="295"/>
      <c r="AT56" s="295"/>
      <c r="AU56" s="295"/>
      <c r="AV56" s="295"/>
      <c r="AW56" s="295"/>
      <c r="AX56" s="295"/>
      <c r="AY56" s="295"/>
      <c r="AZ56" s="295"/>
      <c r="BA56" s="295"/>
      <c r="BB56" s="295"/>
      <c r="BC56" s="295"/>
      <c r="BD56" s="295"/>
      <c r="BE56" s="295"/>
      <c r="BF56" s="295"/>
      <c r="BG56" s="295"/>
      <c r="BH56" s="295"/>
      <c r="BI56" s="295"/>
      <c r="BJ56" s="295"/>
      <c r="BK56" s="295"/>
      <c r="BL56" s="295"/>
      <c r="BM56" s="295"/>
      <c r="BN56" s="295"/>
      <c r="BO56" s="295"/>
      <c r="BP56" s="295"/>
      <c r="BQ56" s="293"/>
      <c r="BR56" s="293"/>
      <c r="BS56" s="293"/>
      <c r="BT56" s="293"/>
      <c r="BU56" s="293"/>
      <c r="BV56" s="293"/>
      <c r="BW56" s="293"/>
      <c r="BX56" s="293"/>
      <c r="BY56" s="293"/>
      <c r="BZ56" s="293"/>
      <c r="CA56" s="293"/>
    </row>
    <row r="57" spans="1:79" s="296" customFormat="1" x14ac:dyDescent="0.2">
      <c r="A57" s="293"/>
      <c r="B57" s="293"/>
      <c r="C57" s="294"/>
      <c r="D57" s="294"/>
      <c r="E57" s="295"/>
      <c r="F57" s="295"/>
      <c r="G57" s="295"/>
      <c r="H57" s="295"/>
      <c r="I57" s="295"/>
      <c r="J57" s="295"/>
      <c r="K57" s="295"/>
      <c r="L57" s="295"/>
      <c r="M57" s="295"/>
      <c r="N57" s="295"/>
      <c r="O57" s="295"/>
      <c r="P57" s="295"/>
      <c r="Q57" s="295"/>
      <c r="R57" s="295"/>
      <c r="S57" s="295"/>
      <c r="T57" s="295"/>
      <c r="U57" s="295"/>
      <c r="V57" s="295"/>
      <c r="W57" s="295"/>
      <c r="X57" s="295"/>
      <c r="Y57" s="295"/>
      <c r="Z57" s="295"/>
      <c r="AA57" s="295"/>
      <c r="AB57" s="295"/>
      <c r="AC57" s="295"/>
      <c r="AD57" s="295"/>
      <c r="AE57" s="295"/>
      <c r="AF57" s="295"/>
      <c r="AG57" s="295"/>
      <c r="AH57" s="295"/>
      <c r="AI57" s="295"/>
      <c r="AJ57" s="295"/>
      <c r="AK57" s="295"/>
      <c r="AL57" s="295"/>
      <c r="AM57" s="295"/>
      <c r="AN57" s="295"/>
      <c r="AO57" s="295"/>
      <c r="AP57" s="295"/>
      <c r="AQ57" s="295"/>
      <c r="AR57" s="295"/>
      <c r="AS57" s="295"/>
      <c r="AT57" s="295"/>
      <c r="AU57" s="295"/>
      <c r="AV57" s="295"/>
      <c r="AW57" s="295"/>
      <c r="AX57" s="295"/>
      <c r="AY57" s="295"/>
      <c r="AZ57" s="295"/>
      <c r="BA57" s="295"/>
      <c r="BB57" s="295"/>
      <c r="BC57" s="295"/>
      <c r="BD57" s="295"/>
      <c r="BE57" s="295"/>
      <c r="BF57" s="295"/>
      <c r="BG57" s="295"/>
      <c r="BH57" s="295"/>
      <c r="BI57" s="295"/>
      <c r="BJ57" s="295"/>
      <c r="BK57" s="295"/>
      <c r="BL57" s="295"/>
      <c r="BM57" s="295"/>
      <c r="BN57" s="295"/>
      <c r="BO57" s="295"/>
      <c r="BP57" s="295"/>
      <c r="BQ57" s="293"/>
      <c r="BR57" s="293"/>
      <c r="BS57" s="293"/>
      <c r="BT57" s="293"/>
      <c r="BU57" s="293"/>
      <c r="BV57" s="293"/>
      <c r="BW57" s="293"/>
      <c r="BX57" s="293"/>
      <c r="BY57" s="293"/>
      <c r="BZ57" s="293"/>
      <c r="CA57" s="293"/>
    </row>
    <row r="58" spans="1:79" s="296" customFormat="1" x14ac:dyDescent="0.2">
      <c r="A58" s="293"/>
      <c r="B58" s="293"/>
      <c r="C58" s="294"/>
      <c r="D58" s="294"/>
      <c r="E58" s="295"/>
      <c r="F58" s="295"/>
      <c r="G58" s="295"/>
      <c r="H58" s="295"/>
      <c r="I58" s="295"/>
      <c r="J58" s="295"/>
      <c r="K58" s="295"/>
      <c r="L58" s="295"/>
      <c r="M58" s="295"/>
      <c r="N58" s="295"/>
      <c r="O58" s="295"/>
      <c r="P58" s="295"/>
      <c r="Q58" s="295"/>
      <c r="R58" s="295"/>
      <c r="S58" s="295"/>
      <c r="T58" s="295"/>
      <c r="U58" s="295"/>
      <c r="V58" s="295"/>
      <c r="W58" s="295"/>
      <c r="X58" s="295"/>
      <c r="Y58" s="295"/>
      <c r="Z58" s="295"/>
      <c r="AA58" s="295"/>
      <c r="AB58" s="295"/>
      <c r="AC58" s="295"/>
      <c r="AD58" s="295"/>
      <c r="AE58" s="295"/>
      <c r="AF58" s="295"/>
      <c r="AG58" s="295"/>
      <c r="AH58" s="295"/>
      <c r="AI58" s="295"/>
      <c r="AJ58" s="295"/>
      <c r="AK58" s="295"/>
      <c r="AL58" s="295"/>
      <c r="AM58" s="295"/>
      <c r="AN58" s="295"/>
      <c r="AO58" s="295"/>
      <c r="AP58" s="295"/>
      <c r="AQ58" s="295"/>
      <c r="AR58" s="295"/>
      <c r="AS58" s="295"/>
      <c r="AT58" s="295"/>
      <c r="AU58" s="295"/>
      <c r="AV58" s="295"/>
      <c r="AW58" s="295"/>
      <c r="AX58" s="295"/>
      <c r="AY58" s="295"/>
      <c r="AZ58" s="295"/>
      <c r="BA58" s="295"/>
      <c r="BB58" s="295"/>
      <c r="BC58" s="295"/>
      <c r="BD58" s="295"/>
      <c r="BE58" s="295"/>
      <c r="BF58" s="295"/>
      <c r="BG58" s="295"/>
      <c r="BH58" s="295"/>
      <c r="BI58" s="295"/>
      <c r="BJ58" s="295"/>
      <c r="BK58" s="295"/>
      <c r="BL58" s="295"/>
      <c r="BM58" s="295"/>
      <c r="BN58" s="295"/>
      <c r="BO58" s="295"/>
      <c r="BP58" s="295"/>
      <c r="BQ58" s="293"/>
      <c r="BR58" s="293"/>
      <c r="BS58" s="293"/>
      <c r="BT58" s="293"/>
      <c r="BU58" s="293"/>
      <c r="BV58" s="293"/>
      <c r="BW58" s="293"/>
      <c r="BX58" s="293"/>
      <c r="BY58" s="293"/>
      <c r="BZ58" s="293"/>
      <c r="CA58" s="293"/>
    </row>
    <row r="59" spans="1:79" s="296" customFormat="1" x14ac:dyDescent="0.2">
      <c r="A59" s="293"/>
      <c r="B59" s="293"/>
      <c r="C59" s="294"/>
      <c r="D59" s="294"/>
      <c r="E59" s="295"/>
      <c r="F59" s="295"/>
      <c r="G59" s="295"/>
      <c r="H59" s="295"/>
      <c r="I59" s="295"/>
      <c r="J59" s="295"/>
      <c r="K59" s="295"/>
      <c r="L59" s="295"/>
      <c r="M59" s="295"/>
      <c r="N59" s="295"/>
      <c r="O59" s="295"/>
      <c r="P59" s="295"/>
      <c r="Q59" s="295"/>
      <c r="R59" s="295"/>
      <c r="S59" s="295"/>
      <c r="T59" s="295"/>
      <c r="U59" s="295"/>
      <c r="V59" s="295"/>
      <c r="W59" s="295"/>
      <c r="X59" s="295"/>
      <c r="Y59" s="295"/>
      <c r="Z59" s="295"/>
      <c r="AA59" s="295"/>
      <c r="AB59" s="295"/>
      <c r="AC59" s="295"/>
      <c r="AD59" s="295"/>
      <c r="AE59" s="295"/>
      <c r="AF59" s="295"/>
      <c r="AG59" s="295"/>
      <c r="AH59" s="295"/>
      <c r="AI59" s="295"/>
      <c r="AJ59" s="295"/>
      <c r="AK59" s="295"/>
      <c r="AL59" s="295"/>
      <c r="AM59" s="295"/>
      <c r="AN59" s="295"/>
      <c r="AO59" s="295"/>
      <c r="AP59" s="295"/>
      <c r="AQ59" s="295"/>
      <c r="AR59" s="295"/>
      <c r="AS59" s="295"/>
      <c r="AT59" s="295"/>
      <c r="AU59" s="295"/>
      <c r="AV59" s="295"/>
      <c r="AW59" s="295"/>
      <c r="AX59" s="295"/>
      <c r="AY59" s="295"/>
      <c r="AZ59" s="295"/>
      <c r="BA59" s="295"/>
      <c r="BB59" s="295"/>
      <c r="BC59" s="295"/>
      <c r="BD59" s="295"/>
      <c r="BE59" s="295"/>
      <c r="BF59" s="295"/>
      <c r="BG59" s="295"/>
      <c r="BH59" s="295"/>
      <c r="BI59" s="295"/>
      <c r="BJ59" s="295"/>
      <c r="BK59" s="295"/>
      <c r="BL59" s="295"/>
      <c r="BM59" s="295"/>
      <c r="BN59" s="295"/>
      <c r="BO59" s="295"/>
      <c r="BP59" s="295"/>
      <c r="BQ59" s="293"/>
      <c r="BR59" s="293"/>
      <c r="BS59" s="293"/>
      <c r="BT59" s="293"/>
      <c r="BU59" s="293"/>
      <c r="BV59" s="293"/>
      <c r="BW59" s="293"/>
      <c r="BX59" s="293"/>
      <c r="BY59" s="293"/>
      <c r="BZ59" s="293"/>
      <c r="CA59" s="293"/>
    </row>
    <row r="60" spans="1:79" s="296" customFormat="1" x14ac:dyDescent="0.2">
      <c r="A60" s="293"/>
      <c r="B60" s="293"/>
      <c r="C60" s="294"/>
      <c r="D60" s="294"/>
      <c r="E60" s="295"/>
      <c r="F60" s="295"/>
      <c r="G60" s="295"/>
      <c r="H60" s="295"/>
      <c r="I60" s="295"/>
      <c r="J60" s="295"/>
      <c r="K60" s="295"/>
      <c r="L60" s="295"/>
      <c r="M60" s="295"/>
      <c r="N60" s="295"/>
      <c r="O60" s="295"/>
      <c r="P60" s="295"/>
      <c r="Q60" s="295"/>
      <c r="R60" s="295"/>
      <c r="S60" s="295"/>
      <c r="T60" s="295"/>
      <c r="U60" s="295"/>
      <c r="V60" s="295"/>
      <c r="W60" s="295"/>
      <c r="X60" s="295"/>
      <c r="Y60" s="295"/>
      <c r="Z60" s="295"/>
      <c r="AA60" s="295"/>
      <c r="AB60" s="295"/>
      <c r="AC60" s="295"/>
      <c r="AD60" s="295"/>
      <c r="AE60" s="295"/>
      <c r="AF60" s="295"/>
      <c r="AG60" s="295"/>
      <c r="AH60" s="295"/>
      <c r="AI60" s="295"/>
      <c r="AJ60" s="295"/>
      <c r="AK60" s="295"/>
      <c r="AL60" s="295"/>
      <c r="AM60" s="295"/>
      <c r="AN60" s="295"/>
      <c r="AO60" s="295"/>
      <c r="AP60" s="295"/>
      <c r="AQ60" s="295"/>
      <c r="AR60" s="295"/>
      <c r="AS60" s="295"/>
      <c r="AT60" s="295"/>
      <c r="AU60" s="295"/>
      <c r="AV60" s="295"/>
      <c r="AW60" s="295"/>
      <c r="AX60" s="295"/>
      <c r="AY60" s="295"/>
      <c r="AZ60" s="295"/>
      <c r="BA60" s="295"/>
      <c r="BB60" s="295"/>
      <c r="BC60" s="295"/>
      <c r="BD60" s="295"/>
      <c r="BE60" s="295"/>
      <c r="BF60" s="295"/>
      <c r="BG60" s="295"/>
      <c r="BH60" s="295"/>
      <c r="BI60" s="295"/>
      <c r="BJ60" s="295"/>
      <c r="BK60" s="295"/>
      <c r="BL60" s="295"/>
      <c r="BM60" s="295"/>
      <c r="BN60" s="295"/>
      <c r="BO60" s="295"/>
      <c r="BP60" s="295"/>
      <c r="BQ60" s="293"/>
      <c r="BR60" s="293"/>
      <c r="BS60" s="293"/>
      <c r="BT60" s="293"/>
      <c r="BU60" s="293"/>
      <c r="BV60" s="293"/>
      <c r="BW60" s="293"/>
      <c r="BX60" s="293"/>
      <c r="BY60" s="293"/>
      <c r="BZ60" s="293"/>
      <c r="CA60" s="293"/>
    </row>
    <row r="61" spans="1:79" s="296" customFormat="1" x14ac:dyDescent="0.2">
      <c r="A61" s="293"/>
      <c r="B61" s="293"/>
      <c r="C61" s="294"/>
      <c r="D61" s="294"/>
      <c r="E61" s="295"/>
      <c r="F61" s="295"/>
      <c r="G61" s="295"/>
      <c r="H61" s="295"/>
      <c r="I61" s="295"/>
      <c r="J61" s="295"/>
      <c r="K61" s="295"/>
      <c r="L61" s="295"/>
      <c r="M61" s="295"/>
      <c r="N61" s="295"/>
      <c r="O61" s="295"/>
      <c r="P61" s="295"/>
      <c r="Q61" s="295"/>
      <c r="R61" s="295"/>
      <c r="S61" s="295"/>
      <c r="T61" s="295"/>
      <c r="U61" s="295"/>
      <c r="V61" s="295"/>
      <c r="W61" s="295"/>
      <c r="X61" s="295"/>
      <c r="Y61" s="295"/>
      <c r="Z61" s="295"/>
      <c r="AA61" s="295"/>
      <c r="AB61" s="295"/>
      <c r="AC61" s="295"/>
      <c r="AD61" s="295"/>
      <c r="AE61" s="295"/>
      <c r="AF61" s="295"/>
      <c r="AG61" s="295"/>
      <c r="AH61" s="295"/>
      <c r="AI61" s="295"/>
      <c r="AJ61" s="295"/>
      <c r="AK61" s="295"/>
      <c r="AL61" s="295"/>
      <c r="AM61" s="295"/>
      <c r="AN61" s="295"/>
      <c r="AO61" s="295"/>
      <c r="AP61" s="295"/>
      <c r="AQ61" s="295"/>
      <c r="AR61" s="295"/>
      <c r="AS61" s="295"/>
      <c r="AT61" s="295"/>
      <c r="AU61" s="295"/>
      <c r="AV61" s="295"/>
      <c r="AW61" s="295"/>
      <c r="AX61" s="295"/>
      <c r="AY61" s="295"/>
      <c r="AZ61" s="295"/>
      <c r="BA61" s="295"/>
      <c r="BB61" s="295"/>
      <c r="BC61" s="295"/>
      <c r="BD61" s="295"/>
      <c r="BE61" s="295"/>
      <c r="BF61" s="295"/>
      <c r="BG61" s="295"/>
      <c r="BH61" s="295"/>
      <c r="BI61" s="295"/>
      <c r="BJ61" s="295"/>
      <c r="BK61" s="295"/>
      <c r="BL61" s="295"/>
      <c r="BM61" s="295"/>
      <c r="BN61" s="295"/>
      <c r="BO61" s="295"/>
      <c r="BP61" s="295"/>
      <c r="BQ61" s="293"/>
      <c r="BR61" s="293"/>
      <c r="BS61" s="293"/>
      <c r="BT61" s="293"/>
      <c r="BU61" s="293"/>
      <c r="BV61" s="293"/>
      <c r="BW61" s="293"/>
      <c r="BX61" s="293"/>
      <c r="BY61" s="293"/>
      <c r="BZ61" s="293"/>
      <c r="CA61" s="293"/>
    </row>
    <row r="62" spans="1:79" s="296" customFormat="1" x14ac:dyDescent="0.2">
      <c r="A62" s="293"/>
      <c r="B62" s="293"/>
      <c r="C62" s="294"/>
      <c r="D62" s="294"/>
      <c r="E62" s="295"/>
      <c r="F62" s="295"/>
      <c r="G62" s="295"/>
      <c r="H62" s="295"/>
      <c r="I62" s="295"/>
      <c r="J62" s="295"/>
      <c r="K62" s="295"/>
      <c r="L62" s="295"/>
      <c r="M62" s="295"/>
      <c r="N62" s="295"/>
      <c r="O62" s="295"/>
      <c r="P62" s="295"/>
      <c r="Q62" s="295"/>
      <c r="R62" s="295"/>
      <c r="S62" s="295"/>
      <c r="T62" s="295"/>
      <c r="U62" s="295"/>
      <c r="V62" s="295"/>
      <c r="W62" s="295"/>
      <c r="X62" s="295"/>
      <c r="Y62" s="295"/>
      <c r="Z62" s="295"/>
      <c r="AA62" s="295"/>
      <c r="AB62" s="295"/>
      <c r="AC62" s="295"/>
      <c r="AD62" s="295"/>
      <c r="AE62" s="295"/>
      <c r="AF62" s="295"/>
      <c r="AG62" s="295"/>
      <c r="AH62" s="295"/>
      <c r="AI62" s="295"/>
      <c r="AJ62" s="295"/>
      <c r="AK62" s="295"/>
      <c r="AL62" s="295"/>
      <c r="AM62" s="295"/>
      <c r="AN62" s="295"/>
      <c r="AO62" s="295"/>
      <c r="AP62" s="295"/>
      <c r="AQ62" s="295"/>
      <c r="AR62" s="295"/>
      <c r="AS62" s="295"/>
      <c r="AT62" s="295"/>
      <c r="AU62" s="295"/>
      <c r="AV62" s="295"/>
      <c r="AW62" s="295"/>
      <c r="AX62" s="295"/>
      <c r="AY62" s="295"/>
      <c r="AZ62" s="295"/>
      <c r="BA62" s="295"/>
      <c r="BB62" s="295"/>
      <c r="BC62" s="295"/>
      <c r="BD62" s="295"/>
      <c r="BE62" s="295"/>
      <c r="BF62" s="295"/>
      <c r="BG62" s="295"/>
      <c r="BH62" s="295"/>
      <c r="BI62" s="295"/>
      <c r="BJ62" s="295"/>
      <c r="BK62" s="295"/>
      <c r="BL62" s="295"/>
      <c r="BM62" s="295"/>
      <c r="BN62" s="295"/>
      <c r="BO62" s="295"/>
      <c r="BP62" s="295"/>
      <c r="BQ62" s="293"/>
      <c r="BR62" s="293"/>
      <c r="BS62" s="293"/>
      <c r="BT62" s="293"/>
      <c r="BU62" s="293"/>
      <c r="BV62" s="293"/>
      <c r="BW62" s="293"/>
      <c r="BX62" s="293"/>
      <c r="BY62" s="293"/>
      <c r="BZ62" s="293"/>
      <c r="CA62" s="293"/>
    </row>
    <row r="63" spans="1:79" s="296" customFormat="1" x14ac:dyDescent="0.2">
      <c r="A63" s="293"/>
      <c r="B63" s="293"/>
      <c r="C63" s="294"/>
      <c r="D63" s="294"/>
      <c r="E63" s="295"/>
      <c r="F63" s="295"/>
      <c r="G63" s="295"/>
      <c r="H63" s="295"/>
      <c r="I63" s="295"/>
      <c r="J63" s="295"/>
      <c r="K63" s="295"/>
      <c r="L63" s="295"/>
      <c r="M63" s="295"/>
      <c r="N63" s="295"/>
      <c r="O63" s="295"/>
      <c r="P63" s="295"/>
      <c r="Q63" s="295"/>
      <c r="R63" s="295"/>
      <c r="S63" s="295"/>
      <c r="T63" s="295"/>
      <c r="U63" s="295"/>
      <c r="V63" s="295"/>
      <c r="W63" s="295"/>
      <c r="X63" s="295"/>
      <c r="Y63" s="295"/>
      <c r="Z63" s="295"/>
      <c r="AA63" s="295"/>
      <c r="AB63" s="295"/>
      <c r="AC63" s="295"/>
      <c r="AD63" s="295"/>
      <c r="AE63" s="295"/>
      <c r="AF63" s="295"/>
      <c r="AG63" s="295"/>
      <c r="AH63" s="295"/>
      <c r="AI63" s="295"/>
      <c r="AJ63" s="295"/>
      <c r="AK63" s="295"/>
      <c r="AL63" s="295"/>
      <c r="AM63" s="295"/>
      <c r="AN63" s="295"/>
      <c r="AO63" s="295"/>
      <c r="AP63" s="295"/>
      <c r="AQ63" s="295"/>
      <c r="AR63" s="295"/>
      <c r="AS63" s="295"/>
      <c r="AT63" s="295"/>
      <c r="AU63" s="295"/>
      <c r="AV63" s="295"/>
      <c r="AW63" s="295"/>
      <c r="AX63" s="295"/>
      <c r="AY63" s="295"/>
      <c r="AZ63" s="295"/>
      <c r="BA63" s="295"/>
      <c r="BB63" s="295"/>
      <c r="BC63" s="295"/>
      <c r="BD63" s="295"/>
      <c r="BE63" s="295"/>
      <c r="BF63" s="295"/>
      <c r="BG63" s="295"/>
      <c r="BH63" s="295"/>
      <c r="BI63" s="295"/>
      <c r="BJ63" s="295"/>
      <c r="BK63" s="295"/>
      <c r="BL63" s="295"/>
      <c r="BM63" s="295"/>
      <c r="BN63" s="295"/>
      <c r="BO63" s="295"/>
      <c r="BP63" s="295"/>
      <c r="BQ63" s="293"/>
      <c r="BR63" s="293"/>
      <c r="BS63" s="293"/>
      <c r="BT63" s="293"/>
      <c r="BU63" s="293"/>
      <c r="BV63" s="293"/>
      <c r="BW63" s="293"/>
      <c r="BX63" s="293"/>
      <c r="BY63" s="293"/>
      <c r="BZ63" s="293"/>
      <c r="CA63" s="293"/>
    </row>
    <row r="64" spans="1:79" s="296" customFormat="1" x14ac:dyDescent="0.2">
      <c r="A64" s="293"/>
      <c r="B64" s="293"/>
      <c r="C64" s="294"/>
      <c r="D64" s="294"/>
      <c r="E64" s="294"/>
      <c r="F64" s="294"/>
      <c r="G64" s="294"/>
      <c r="H64" s="294"/>
      <c r="I64" s="294"/>
      <c r="J64" s="294"/>
      <c r="K64" s="294"/>
      <c r="L64" s="294"/>
      <c r="M64" s="294"/>
      <c r="N64" s="294"/>
      <c r="O64" s="294"/>
      <c r="P64" s="294"/>
      <c r="Q64" s="294"/>
      <c r="R64" s="294"/>
      <c r="S64" s="294"/>
      <c r="T64" s="294"/>
      <c r="U64" s="294"/>
      <c r="V64" s="294"/>
      <c r="W64" s="294"/>
      <c r="X64" s="294"/>
      <c r="Y64" s="294"/>
      <c r="Z64" s="294"/>
      <c r="AA64" s="294"/>
      <c r="AB64" s="294"/>
      <c r="AC64" s="294"/>
      <c r="AD64" s="294"/>
      <c r="AE64" s="294"/>
      <c r="AF64" s="294"/>
      <c r="AG64" s="294"/>
      <c r="AH64" s="294"/>
      <c r="AI64" s="294"/>
      <c r="AJ64" s="294"/>
      <c r="AK64" s="294"/>
      <c r="AL64" s="294"/>
      <c r="AM64" s="294"/>
      <c r="AN64" s="294"/>
      <c r="AO64" s="294"/>
      <c r="AP64" s="294"/>
      <c r="AQ64" s="294"/>
      <c r="AR64" s="294"/>
      <c r="AS64" s="294"/>
      <c r="AT64" s="294"/>
      <c r="AU64" s="294"/>
      <c r="AV64" s="294"/>
      <c r="AW64" s="294"/>
      <c r="AX64" s="294"/>
      <c r="AY64" s="294"/>
      <c r="AZ64" s="294"/>
      <c r="BA64" s="294"/>
      <c r="BB64" s="294"/>
      <c r="BC64" s="294"/>
      <c r="BD64" s="294"/>
      <c r="BE64" s="294"/>
      <c r="BF64" s="294"/>
      <c r="BG64" s="294"/>
      <c r="BH64" s="294"/>
      <c r="BI64" s="294"/>
      <c r="BJ64" s="294"/>
      <c r="BK64" s="294"/>
      <c r="BL64" s="294"/>
      <c r="BM64" s="294"/>
      <c r="BN64" s="294"/>
      <c r="BO64" s="294"/>
      <c r="BP64" s="294"/>
      <c r="BQ64" s="293"/>
      <c r="BR64" s="293"/>
      <c r="BS64" s="293"/>
      <c r="BT64" s="293"/>
      <c r="BU64" s="293"/>
      <c r="BV64" s="293"/>
      <c r="BW64" s="293"/>
      <c r="BX64" s="293"/>
      <c r="BY64" s="293"/>
      <c r="BZ64" s="293"/>
      <c r="CA64" s="293"/>
    </row>
    <row r="65" spans="1:79" s="296" customFormat="1" x14ac:dyDescent="0.2">
      <c r="A65" s="293"/>
      <c r="B65" s="293"/>
      <c r="C65" s="294"/>
      <c r="D65" s="294"/>
      <c r="E65" s="294"/>
      <c r="F65" s="294"/>
      <c r="G65" s="294"/>
      <c r="H65" s="294"/>
      <c r="I65" s="294"/>
      <c r="J65" s="294"/>
      <c r="K65" s="294"/>
      <c r="L65" s="294"/>
      <c r="M65" s="294"/>
      <c r="N65" s="294"/>
      <c r="O65" s="294"/>
      <c r="P65" s="294"/>
      <c r="Q65" s="294"/>
      <c r="R65" s="294"/>
      <c r="S65" s="294"/>
      <c r="T65" s="294"/>
      <c r="U65" s="294"/>
      <c r="V65" s="294"/>
      <c r="W65" s="294"/>
      <c r="X65" s="294"/>
      <c r="Y65" s="294"/>
      <c r="Z65" s="294"/>
      <c r="AA65" s="294"/>
      <c r="AB65" s="294"/>
      <c r="AC65" s="294"/>
      <c r="AD65" s="294"/>
      <c r="AE65" s="294"/>
      <c r="AF65" s="294"/>
      <c r="AG65" s="294"/>
      <c r="AH65" s="294"/>
      <c r="AI65" s="294"/>
      <c r="AJ65" s="294"/>
      <c r="AK65" s="294"/>
      <c r="AL65" s="294"/>
      <c r="AM65" s="294"/>
      <c r="AN65" s="294"/>
      <c r="AO65" s="294"/>
      <c r="AP65" s="294"/>
      <c r="AQ65" s="294"/>
      <c r="AR65" s="294"/>
      <c r="AS65" s="294"/>
      <c r="AT65" s="294"/>
      <c r="AU65" s="294"/>
      <c r="AV65" s="294"/>
      <c r="AW65" s="294"/>
      <c r="AX65" s="294"/>
      <c r="AY65" s="294"/>
      <c r="AZ65" s="294"/>
      <c r="BA65" s="294"/>
      <c r="BB65" s="294"/>
      <c r="BC65" s="294"/>
      <c r="BD65" s="294"/>
      <c r="BE65" s="294"/>
      <c r="BF65" s="294"/>
      <c r="BG65" s="294"/>
      <c r="BH65" s="294"/>
      <c r="BI65" s="294"/>
      <c r="BJ65" s="294"/>
      <c r="BK65" s="294"/>
      <c r="BL65" s="294"/>
      <c r="BM65" s="294"/>
      <c r="BN65" s="294"/>
      <c r="BO65" s="294"/>
      <c r="BP65" s="294"/>
      <c r="BQ65" s="293"/>
      <c r="BR65" s="293"/>
      <c r="BS65" s="293"/>
      <c r="BT65" s="293"/>
      <c r="BU65" s="293"/>
      <c r="BV65" s="293"/>
      <c r="BW65" s="293"/>
      <c r="BX65" s="293"/>
      <c r="BY65" s="293"/>
      <c r="BZ65" s="293"/>
      <c r="CA65" s="293"/>
    </row>
    <row r="66" spans="1:79" s="296" customFormat="1" x14ac:dyDescent="0.2">
      <c r="A66" s="293"/>
      <c r="B66" s="293"/>
      <c r="C66" s="294"/>
      <c r="D66" s="294"/>
      <c r="E66" s="294"/>
      <c r="F66" s="294"/>
      <c r="G66" s="294"/>
      <c r="H66" s="294"/>
      <c r="I66" s="294"/>
      <c r="J66" s="294"/>
      <c r="K66" s="294"/>
      <c r="L66" s="294"/>
      <c r="M66" s="294"/>
      <c r="N66" s="294"/>
      <c r="O66" s="294"/>
      <c r="P66" s="294"/>
      <c r="Q66" s="294"/>
      <c r="R66" s="294"/>
      <c r="S66" s="294"/>
      <c r="T66" s="294"/>
      <c r="U66" s="294"/>
      <c r="V66" s="294"/>
      <c r="W66" s="294"/>
      <c r="X66" s="294"/>
      <c r="Y66" s="294"/>
      <c r="Z66" s="294"/>
      <c r="AA66" s="294"/>
      <c r="AB66" s="294"/>
      <c r="AC66" s="294"/>
      <c r="AD66" s="294"/>
      <c r="AE66" s="294"/>
      <c r="AF66" s="294"/>
      <c r="AG66" s="294"/>
      <c r="AH66" s="294"/>
      <c r="AI66" s="294"/>
      <c r="AJ66" s="294"/>
      <c r="AK66" s="294"/>
      <c r="AL66" s="294"/>
      <c r="AM66" s="294"/>
      <c r="AN66" s="294"/>
      <c r="AO66" s="294"/>
      <c r="AP66" s="294"/>
      <c r="AQ66" s="294"/>
      <c r="AR66" s="294"/>
      <c r="AS66" s="294"/>
      <c r="AT66" s="294"/>
      <c r="AU66" s="294"/>
      <c r="AV66" s="294"/>
      <c r="AW66" s="294"/>
      <c r="AX66" s="294"/>
      <c r="AY66" s="294"/>
      <c r="AZ66" s="294"/>
      <c r="BA66" s="294"/>
      <c r="BB66" s="294"/>
      <c r="BC66" s="294"/>
      <c r="BD66" s="294"/>
      <c r="BE66" s="294"/>
      <c r="BF66" s="294"/>
      <c r="BG66" s="294"/>
      <c r="BH66" s="294"/>
      <c r="BI66" s="294"/>
      <c r="BJ66" s="294"/>
      <c r="BK66" s="294"/>
      <c r="BL66" s="294"/>
      <c r="BM66" s="294"/>
      <c r="BN66" s="294"/>
      <c r="BO66" s="294"/>
      <c r="BP66" s="294"/>
      <c r="BQ66" s="293"/>
      <c r="BR66" s="293"/>
      <c r="BS66" s="293"/>
      <c r="BT66" s="293"/>
      <c r="BU66" s="293"/>
      <c r="BV66" s="293"/>
      <c r="BW66" s="293"/>
      <c r="BX66" s="293"/>
      <c r="BY66" s="293"/>
      <c r="BZ66" s="293"/>
      <c r="CA66" s="293"/>
    </row>
    <row r="67" spans="1:79" s="296" customFormat="1" x14ac:dyDescent="0.2">
      <c r="A67" s="293"/>
      <c r="B67" s="293"/>
      <c r="C67" s="294"/>
      <c r="D67" s="294"/>
      <c r="E67" s="294"/>
      <c r="F67" s="294"/>
      <c r="G67" s="294"/>
      <c r="H67" s="294"/>
      <c r="I67" s="294"/>
      <c r="J67" s="294"/>
      <c r="K67" s="294"/>
      <c r="L67" s="294"/>
      <c r="M67" s="294"/>
      <c r="N67" s="294"/>
      <c r="O67" s="294"/>
      <c r="P67" s="294"/>
      <c r="Q67" s="294"/>
      <c r="R67" s="294"/>
      <c r="S67" s="294"/>
      <c r="T67" s="294"/>
      <c r="U67" s="294"/>
      <c r="V67" s="294"/>
      <c r="W67" s="294"/>
      <c r="X67" s="294"/>
      <c r="Y67" s="294"/>
      <c r="Z67" s="294"/>
      <c r="AA67" s="294"/>
      <c r="AB67" s="294"/>
      <c r="AC67" s="294"/>
      <c r="AD67" s="294"/>
      <c r="AE67" s="294"/>
      <c r="AF67" s="294"/>
      <c r="AG67" s="294"/>
      <c r="AH67" s="294"/>
      <c r="AI67" s="294"/>
      <c r="AJ67" s="294"/>
      <c r="AK67" s="294"/>
      <c r="AL67" s="294"/>
      <c r="AM67" s="294"/>
      <c r="AN67" s="294"/>
      <c r="AO67" s="294"/>
      <c r="AP67" s="294"/>
      <c r="AQ67" s="294"/>
      <c r="AR67" s="294"/>
      <c r="AS67" s="294"/>
      <c r="AT67" s="294"/>
      <c r="AU67" s="294"/>
      <c r="AV67" s="294"/>
      <c r="AW67" s="294"/>
      <c r="AX67" s="294"/>
      <c r="AY67" s="294"/>
      <c r="AZ67" s="294"/>
      <c r="BA67" s="294"/>
      <c r="BB67" s="294"/>
      <c r="BC67" s="294"/>
      <c r="BD67" s="294"/>
      <c r="BE67" s="294"/>
      <c r="BF67" s="294"/>
      <c r="BG67" s="294"/>
      <c r="BH67" s="294"/>
      <c r="BI67" s="294"/>
      <c r="BJ67" s="294"/>
      <c r="BK67" s="294"/>
      <c r="BL67" s="294"/>
      <c r="BM67" s="294"/>
      <c r="BN67" s="294"/>
      <c r="BO67" s="294"/>
      <c r="BP67" s="294"/>
      <c r="BQ67" s="293"/>
      <c r="BR67" s="293"/>
      <c r="BS67" s="293"/>
      <c r="BT67" s="293"/>
      <c r="BU67" s="293"/>
      <c r="BV67" s="293"/>
      <c r="BW67" s="293"/>
      <c r="BX67" s="293"/>
      <c r="BY67" s="293"/>
      <c r="BZ67" s="293"/>
      <c r="CA67" s="293"/>
    </row>
    <row r="68" spans="1:79" s="296" customFormat="1" x14ac:dyDescent="0.2">
      <c r="A68" s="293"/>
      <c r="B68" s="293"/>
      <c r="C68" s="294"/>
      <c r="D68" s="294"/>
      <c r="E68" s="294"/>
      <c r="F68" s="294"/>
      <c r="G68" s="294"/>
      <c r="H68" s="294"/>
      <c r="I68" s="294"/>
      <c r="J68" s="294"/>
      <c r="K68" s="294"/>
      <c r="L68" s="294"/>
      <c r="M68" s="294"/>
      <c r="N68" s="294"/>
      <c r="O68" s="294"/>
      <c r="P68" s="294"/>
      <c r="Q68" s="294"/>
      <c r="R68" s="294"/>
      <c r="S68" s="294"/>
      <c r="T68" s="294"/>
      <c r="U68" s="294"/>
      <c r="V68" s="294"/>
      <c r="W68" s="294"/>
      <c r="X68" s="294"/>
      <c r="Y68" s="294"/>
      <c r="Z68" s="294"/>
      <c r="AA68" s="294"/>
      <c r="AB68" s="294"/>
      <c r="AC68" s="294"/>
      <c r="AD68" s="294"/>
      <c r="AE68" s="294"/>
      <c r="AF68" s="294"/>
      <c r="AG68" s="294"/>
      <c r="AH68" s="294"/>
      <c r="AI68" s="294"/>
      <c r="AJ68" s="294"/>
      <c r="AK68" s="294"/>
      <c r="AL68" s="294"/>
      <c r="AM68" s="294"/>
      <c r="AN68" s="294"/>
      <c r="AO68" s="294"/>
      <c r="AP68" s="294"/>
      <c r="AQ68" s="294"/>
      <c r="AR68" s="294"/>
      <c r="AS68" s="294"/>
      <c r="AT68" s="294"/>
      <c r="AU68" s="294"/>
      <c r="AV68" s="294"/>
      <c r="AW68" s="294"/>
      <c r="AX68" s="294"/>
      <c r="AY68" s="294"/>
      <c r="AZ68" s="294"/>
      <c r="BA68" s="294"/>
      <c r="BB68" s="294"/>
      <c r="BC68" s="294"/>
      <c r="BD68" s="294"/>
      <c r="BE68" s="294"/>
      <c r="BF68" s="294"/>
      <c r="BG68" s="294"/>
      <c r="BH68" s="294"/>
      <c r="BI68" s="294"/>
      <c r="BJ68" s="294"/>
      <c r="BK68" s="294"/>
      <c r="BL68" s="294"/>
      <c r="BM68" s="294"/>
      <c r="BN68" s="294"/>
      <c r="BO68" s="294"/>
      <c r="BP68" s="294"/>
      <c r="BQ68" s="293"/>
      <c r="BR68" s="293"/>
      <c r="BS68" s="293"/>
      <c r="BT68" s="293"/>
      <c r="BU68" s="293"/>
      <c r="BV68" s="293"/>
      <c r="BW68" s="293"/>
      <c r="BX68" s="293"/>
      <c r="BY68" s="293"/>
      <c r="BZ68" s="293"/>
      <c r="CA68" s="293"/>
    </row>
    <row r="69" spans="1:79" s="296" customFormat="1" x14ac:dyDescent="0.2">
      <c r="A69" s="293"/>
      <c r="B69" s="293"/>
      <c r="C69" s="294"/>
      <c r="D69" s="294"/>
      <c r="E69" s="294"/>
      <c r="F69" s="294"/>
      <c r="G69" s="294"/>
      <c r="H69" s="294"/>
      <c r="I69" s="294"/>
      <c r="J69" s="294"/>
      <c r="K69" s="294"/>
      <c r="L69" s="294"/>
      <c r="M69" s="294"/>
      <c r="N69" s="294"/>
      <c r="O69" s="294"/>
      <c r="P69" s="294"/>
      <c r="Q69" s="294"/>
      <c r="R69" s="294"/>
      <c r="S69" s="294"/>
      <c r="T69" s="294"/>
      <c r="U69" s="294"/>
      <c r="V69" s="294"/>
      <c r="W69" s="294"/>
      <c r="X69" s="294"/>
      <c r="Y69" s="294"/>
      <c r="Z69" s="294"/>
      <c r="AA69" s="294"/>
      <c r="AB69" s="294"/>
      <c r="AC69" s="294"/>
      <c r="AD69" s="294"/>
      <c r="AE69" s="294"/>
      <c r="AF69" s="294"/>
      <c r="AG69" s="294"/>
      <c r="AH69" s="294"/>
      <c r="AI69" s="294"/>
      <c r="AJ69" s="294"/>
      <c r="AK69" s="294"/>
      <c r="AL69" s="294"/>
      <c r="AM69" s="294"/>
      <c r="AN69" s="294"/>
      <c r="AO69" s="294"/>
      <c r="AP69" s="294"/>
      <c r="AQ69" s="294"/>
      <c r="AR69" s="294"/>
      <c r="AS69" s="294"/>
      <c r="AT69" s="294"/>
      <c r="AU69" s="294"/>
      <c r="AV69" s="294"/>
      <c r="AW69" s="294"/>
      <c r="AX69" s="294"/>
      <c r="AY69" s="294"/>
      <c r="AZ69" s="294"/>
      <c r="BA69" s="294"/>
      <c r="BB69" s="294"/>
      <c r="BC69" s="294"/>
      <c r="BD69" s="294"/>
      <c r="BE69" s="294"/>
      <c r="BF69" s="294"/>
      <c r="BG69" s="294"/>
      <c r="BH69" s="294"/>
      <c r="BI69" s="294"/>
      <c r="BJ69" s="294"/>
      <c r="BK69" s="294"/>
      <c r="BL69" s="294"/>
      <c r="BM69" s="294"/>
      <c r="BN69" s="294"/>
      <c r="BO69" s="294"/>
      <c r="BP69" s="294"/>
      <c r="BQ69" s="293"/>
      <c r="BR69" s="293"/>
      <c r="BS69" s="293"/>
      <c r="BT69" s="293"/>
      <c r="BU69" s="293"/>
      <c r="BV69" s="293"/>
      <c r="BW69" s="293"/>
      <c r="BX69" s="293"/>
      <c r="BY69" s="293"/>
      <c r="BZ69" s="293"/>
      <c r="CA69" s="293"/>
    </row>
    <row r="70" spans="1:79" s="296" customFormat="1" x14ac:dyDescent="0.2">
      <c r="A70" s="293"/>
      <c r="B70" s="293"/>
      <c r="C70" s="294"/>
      <c r="D70" s="294"/>
      <c r="E70" s="294"/>
      <c r="F70" s="294"/>
      <c r="G70" s="294"/>
      <c r="H70" s="294"/>
      <c r="I70" s="294"/>
      <c r="J70" s="294"/>
      <c r="K70" s="294"/>
      <c r="L70" s="294"/>
      <c r="M70" s="294"/>
      <c r="N70" s="294"/>
      <c r="O70" s="294"/>
      <c r="P70" s="294"/>
      <c r="Q70" s="294"/>
      <c r="R70" s="294"/>
      <c r="S70" s="294"/>
      <c r="T70" s="294"/>
      <c r="U70" s="294"/>
      <c r="V70" s="294"/>
      <c r="W70" s="294"/>
      <c r="X70" s="294"/>
      <c r="Y70" s="294"/>
      <c r="Z70" s="294"/>
      <c r="AA70" s="294"/>
      <c r="AB70" s="294"/>
      <c r="AC70" s="294"/>
      <c r="AD70" s="294"/>
      <c r="AE70" s="294"/>
      <c r="AF70" s="294"/>
      <c r="AG70" s="294"/>
      <c r="AH70" s="294"/>
      <c r="AI70" s="294"/>
      <c r="AJ70" s="294"/>
      <c r="AK70" s="294"/>
      <c r="AL70" s="294"/>
      <c r="AM70" s="294"/>
      <c r="AN70" s="294"/>
      <c r="AO70" s="294"/>
      <c r="AP70" s="294"/>
      <c r="AQ70" s="294"/>
      <c r="AR70" s="294"/>
      <c r="AS70" s="294"/>
      <c r="AT70" s="294"/>
      <c r="AU70" s="294"/>
      <c r="AV70" s="294"/>
      <c r="AW70" s="294"/>
      <c r="AX70" s="294"/>
      <c r="AY70" s="294"/>
      <c r="AZ70" s="294"/>
      <c r="BA70" s="294"/>
      <c r="BB70" s="294"/>
      <c r="BC70" s="294"/>
      <c r="BD70" s="294"/>
      <c r="BE70" s="294"/>
      <c r="BF70" s="294"/>
      <c r="BG70" s="294"/>
      <c r="BH70" s="294"/>
      <c r="BI70" s="294"/>
      <c r="BJ70" s="294"/>
      <c r="BK70" s="294"/>
      <c r="BL70" s="294"/>
      <c r="BM70" s="294"/>
      <c r="BN70" s="294"/>
      <c r="BO70" s="294"/>
      <c r="BP70" s="294"/>
      <c r="BQ70" s="293"/>
      <c r="BR70" s="293"/>
      <c r="BS70" s="293"/>
      <c r="BT70" s="293"/>
      <c r="BU70" s="293"/>
      <c r="BV70" s="293"/>
      <c r="BW70" s="293"/>
      <c r="BX70" s="293"/>
      <c r="BY70" s="293"/>
      <c r="BZ70" s="293"/>
      <c r="CA70" s="293"/>
    </row>
    <row r="71" spans="1:79" s="296" customFormat="1" x14ac:dyDescent="0.2">
      <c r="A71" s="293"/>
      <c r="B71" s="293"/>
      <c r="C71" s="294"/>
      <c r="D71" s="294"/>
      <c r="E71" s="294"/>
      <c r="F71" s="294"/>
      <c r="G71" s="294"/>
      <c r="H71" s="294"/>
      <c r="I71" s="294"/>
      <c r="J71" s="294"/>
      <c r="K71" s="294"/>
      <c r="L71" s="294"/>
      <c r="M71" s="294"/>
      <c r="N71" s="294"/>
      <c r="O71" s="294"/>
      <c r="P71" s="294"/>
      <c r="Q71" s="294"/>
      <c r="R71" s="294"/>
      <c r="S71" s="294"/>
      <c r="T71" s="294"/>
      <c r="U71" s="294"/>
      <c r="V71" s="294"/>
      <c r="W71" s="294"/>
      <c r="X71" s="294"/>
      <c r="Y71" s="294"/>
      <c r="Z71" s="294"/>
      <c r="AA71" s="294"/>
      <c r="AB71" s="294"/>
      <c r="AC71" s="294"/>
      <c r="AD71" s="294"/>
      <c r="AE71" s="294"/>
      <c r="AF71" s="294"/>
      <c r="AG71" s="294"/>
      <c r="AH71" s="294"/>
      <c r="AI71" s="294"/>
      <c r="AJ71" s="294"/>
      <c r="AK71" s="294"/>
      <c r="AL71" s="294"/>
      <c r="AM71" s="294"/>
      <c r="AN71" s="294"/>
      <c r="AO71" s="294"/>
      <c r="AP71" s="294"/>
      <c r="AQ71" s="294"/>
      <c r="AR71" s="294"/>
      <c r="AS71" s="294"/>
      <c r="AT71" s="294"/>
      <c r="AU71" s="294"/>
      <c r="AV71" s="294"/>
      <c r="AW71" s="294"/>
      <c r="AX71" s="294"/>
      <c r="AY71" s="294"/>
      <c r="AZ71" s="294"/>
      <c r="BA71" s="294"/>
      <c r="BB71" s="294"/>
      <c r="BC71" s="294"/>
      <c r="BD71" s="294"/>
      <c r="BE71" s="294"/>
      <c r="BF71" s="294"/>
      <c r="BG71" s="294"/>
      <c r="BH71" s="294"/>
      <c r="BI71" s="294"/>
      <c r="BJ71" s="294"/>
      <c r="BK71" s="294"/>
      <c r="BL71" s="294"/>
      <c r="BM71" s="294"/>
      <c r="BN71" s="294"/>
      <c r="BO71" s="294"/>
      <c r="BP71" s="294"/>
      <c r="BQ71" s="293"/>
      <c r="BR71" s="293"/>
      <c r="BS71" s="293"/>
      <c r="BT71" s="293"/>
      <c r="BU71" s="293"/>
      <c r="BV71" s="293"/>
      <c r="BW71" s="293"/>
      <c r="BX71" s="293"/>
      <c r="BY71" s="293"/>
      <c r="BZ71" s="293"/>
      <c r="CA71" s="293"/>
    </row>
    <row r="72" spans="1:79" s="296" customFormat="1" x14ac:dyDescent="0.2">
      <c r="A72" s="293"/>
      <c r="B72" s="293"/>
      <c r="C72" s="294"/>
      <c r="D72" s="294"/>
      <c r="E72" s="294"/>
      <c r="F72" s="294"/>
      <c r="G72" s="294"/>
      <c r="H72" s="294"/>
      <c r="I72" s="294"/>
      <c r="J72" s="294"/>
      <c r="K72" s="294"/>
      <c r="L72" s="294"/>
      <c r="M72" s="294"/>
      <c r="N72" s="294"/>
      <c r="O72" s="294"/>
      <c r="P72" s="294"/>
      <c r="Q72" s="294"/>
      <c r="R72" s="294"/>
      <c r="S72" s="294"/>
      <c r="T72" s="294"/>
      <c r="U72" s="294"/>
      <c r="V72" s="294"/>
      <c r="W72" s="294"/>
      <c r="X72" s="294"/>
      <c r="Y72" s="294"/>
      <c r="Z72" s="294"/>
      <c r="AA72" s="294"/>
      <c r="AB72" s="294"/>
      <c r="AC72" s="294"/>
      <c r="AD72" s="294"/>
      <c r="AE72" s="294"/>
      <c r="AF72" s="294"/>
      <c r="AG72" s="294"/>
      <c r="AH72" s="294"/>
      <c r="AI72" s="294"/>
      <c r="AJ72" s="294"/>
      <c r="AK72" s="294"/>
      <c r="AL72" s="294"/>
      <c r="AM72" s="294"/>
      <c r="AN72" s="294"/>
      <c r="AO72" s="294"/>
      <c r="AP72" s="294"/>
      <c r="AQ72" s="294"/>
      <c r="AR72" s="294"/>
      <c r="AS72" s="294"/>
      <c r="AT72" s="294"/>
      <c r="AU72" s="294"/>
      <c r="AV72" s="294"/>
      <c r="AW72" s="294"/>
      <c r="AX72" s="294"/>
      <c r="AY72" s="294"/>
      <c r="AZ72" s="294"/>
      <c r="BA72" s="294"/>
      <c r="BB72" s="294"/>
      <c r="BC72" s="294"/>
      <c r="BD72" s="294"/>
      <c r="BE72" s="294"/>
      <c r="BF72" s="294"/>
      <c r="BG72" s="294"/>
      <c r="BH72" s="294"/>
      <c r="BI72" s="294"/>
      <c r="BJ72" s="294"/>
      <c r="BK72" s="294"/>
      <c r="BL72" s="294"/>
      <c r="BM72" s="294"/>
      <c r="BN72" s="294"/>
      <c r="BO72" s="294"/>
      <c r="BP72" s="294"/>
      <c r="BQ72" s="293"/>
      <c r="BR72" s="293"/>
      <c r="BS72" s="293"/>
      <c r="BT72" s="293"/>
      <c r="BU72" s="293"/>
      <c r="BV72" s="293"/>
      <c r="BW72" s="293"/>
      <c r="BX72" s="293"/>
      <c r="BY72" s="293"/>
      <c r="BZ72" s="293"/>
      <c r="CA72" s="293"/>
    </row>
    <row r="73" spans="1:79" s="296" customFormat="1" x14ac:dyDescent="0.2">
      <c r="A73" s="293"/>
      <c r="B73" s="293"/>
      <c r="C73" s="294"/>
      <c r="D73" s="294"/>
      <c r="E73" s="294"/>
      <c r="F73" s="294"/>
      <c r="G73" s="294"/>
      <c r="H73" s="294"/>
      <c r="I73" s="294"/>
      <c r="J73" s="294"/>
      <c r="K73" s="294"/>
      <c r="L73" s="294"/>
      <c r="M73" s="294"/>
      <c r="N73" s="294"/>
      <c r="O73" s="294"/>
      <c r="P73" s="294"/>
      <c r="Q73" s="294"/>
      <c r="R73" s="294"/>
      <c r="S73" s="294"/>
      <c r="T73" s="294"/>
      <c r="U73" s="294"/>
      <c r="V73" s="294"/>
      <c r="W73" s="294"/>
      <c r="X73" s="294"/>
      <c r="Y73" s="294"/>
      <c r="Z73" s="294"/>
      <c r="AA73" s="294"/>
      <c r="AB73" s="294"/>
      <c r="AC73" s="294"/>
      <c r="AD73" s="294"/>
      <c r="AE73" s="294"/>
      <c r="AF73" s="294"/>
      <c r="AG73" s="294"/>
      <c r="AH73" s="294"/>
      <c r="AI73" s="294"/>
      <c r="AJ73" s="294"/>
      <c r="AK73" s="294"/>
      <c r="AL73" s="294"/>
      <c r="AM73" s="294"/>
      <c r="AN73" s="294"/>
      <c r="AO73" s="294"/>
      <c r="AP73" s="294"/>
      <c r="AQ73" s="294"/>
      <c r="AR73" s="294"/>
      <c r="AS73" s="294"/>
      <c r="AT73" s="294"/>
      <c r="AU73" s="294"/>
      <c r="AV73" s="294"/>
      <c r="AW73" s="294"/>
      <c r="AX73" s="294"/>
      <c r="AY73" s="294"/>
      <c r="AZ73" s="294"/>
      <c r="BA73" s="294"/>
      <c r="BB73" s="294"/>
      <c r="BC73" s="294"/>
      <c r="BD73" s="294"/>
      <c r="BE73" s="294"/>
      <c r="BF73" s="294"/>
      <c r="BG73" s="294"/>
      <c r="BH73" s="294"/>
      <c r="BI73" s="294"/>
      <c r="BJ73" s="294"/>
      <c r="BK73" s="294"/>
      <c r="BL73" s="294"/>
      <c r="BM73" s="294"/>
      <c r="BN73" s="294"/>
      <c r="BO73" s="294"/>
      <c r="BP73" s="294"/>
      <c r="BQ73" s="293"/>
      <c r="BR73" s="293"/>
      <c r="BS73" s="293"/>
      <c r="BT73" s="293"/>
      <c r="BU73" s="293"/>
      <c r="BV73" s="293"/>
      <c r="BW73" s="293"/>
      <c r="BX73" s="293"/>
      <c r="BY73" s="293"/>
      <c r="BZ73" s="293"/>
      <c r="CA73" s="293"/>
    </row>
    <row r="74" spans="1:79" s="296" customFormat="1" x14ac:dyDescent="0.2">
      <c r="C74" s="297"/>
      <c r="D74" s="297"/>
      <c r="E74" s="297"/>
      <c r="F74" s="297"/>
      <c r="G74" s="297"/>
      <c r="H74" s="297"/>
      <c r="I74" s="297"/>
      <c r="J74" s="297"/>
      <c r="K74" s="297"/>
      <c r="L74" s="297"/>
      <c r="M74" s="297"/>
      <c r="N74" s="297"/>
      <c r="O74" s="297"/>
      <c r="P74" s="297"/>
      <c r="Q74" s="297"/>
      <c r="R74" s="297"/>
      <c r="S74" s="297"/>
      <c r="T74" s="297"/>
      <c r="U74" s="297"/>
      <c r="V74" s="297"/>
      <c r="W74" s="297"/>
      <c r="X74" s="297"/>
      <c r="Y74" s="297"/>
      <c r="Z74" s="297"/>
      <c r="AA74" s="297"/>
      <c r="AB74" s="297"/>
      <c r="AC74" s="297"/>
      <c r="AD74" s="297"/>
      <c r="AE74" s="297"/>
      <c r="AF74" s="297"/>
      <c r="AG74" s="297"/>
      <c r="AH74" s="297"/>
      <c r="AI74" s="297"/>
      <c r="AJ74" s="297"/>
      <c r="AK74" s="297"/>
      <c r="AL74" s="297"/>
      <c r="AM74" s="297"/>
      <c r="AN74" s="297"/>
      <c r="AO74" s="297"/>
      <c r="AP74" s="297"/>
      <c r="AQ74" s="297"/>
      <c r="AR74" s="297"/>
      <c r="AS74" s="297"/>
      <c r="AT74" s="297"/>
      <c r="AU74" s="297"/>
      <c r="AV74" s="297"/>
      <c r="AW74" s="297"/>
      <c r="AX74" s="297"/>
      <c r="AY74" s="297"/>
      <c r="AZ74" s="297"/>
      <c r="BA74" s="297"/>
      <c r="BB74" s="297"/>
      <c r="BC74" s="297"/>
      <c r="BD74" s="297"/>
      <c r="BE74" s="297"/>
      <c r="BF74" s="297"/>
      <c r="BG74" s="297"/>
      <c r="BH74" s="297"/>
      <c r="BI74" s="297"/>
      <c r="BJ74" s="297"/>
      <c r="BK74" s="297"/>
      <c r="BL74" s="297"/>
      <c r="BM74" s="297"/>
      <c r="BN74" s="297"/>
      <c r="BO74" s="297"/>
      <c r="BP74" s="297"/>
    </row>
    <row r="75" spans="1:79" s="296" customFormat="1" x14ac:dyDescent="0.2">
      <c r="C75" s="297"/>
      <c r="D75" s="297"/>
      <c r="E75" s="297"/>
      <c r="F75" s="297"/>
      <c r="G75" s="297"/>
      <c r="H75" s="297"/>
      <c r="I75" s="297"/>
      <c r="J75" s="297"/>
      <c r="K75" s="297"/>
      <c r="L75" s="297"/>
      <c r="M75" s="297"/>
      <c r="N75" s="297"/>
      <c r="O75" s="297"/>
      <c r="P75" s="297"/>
      <c r="Q75" s="297"/>
      <c r="R75" s="297"/>
      <c r="S75" s="297"/>
      <c r="T75" s="297"/>
      <c r="U75" s="297"/>
      <c r="V75" s="297"/>
      <c r="W75" s="297"/>
      <c r="X75" s="297"/>
      <c r="Y75" s="297"/>
      <c r="Z75" s="297"/>
      <c r="AA75" s="297"/>
      <c r="AB75" s="297"/>
      <c r="AC75" s="297"/>
      <c r="AD75" s="297"/>
      <c r="AE75" s="297"/>
      <c r="AF75" s="297"/>
      <c r="AG75" s="297"/>
      <c r="AH75" s="297"/>
      <c r="AI75" s="297"/>
      <c r="AJ75" s="297"/>
      <c r="AK75" s="297"/>
      <c r="AL75" s="297"/>
      <c r="AM75" s="297"/>
      <c r="AN75" s="297"/>
      <c r="AO75" s="297"/>
      <c r="AP75" s="297"/>
      <c r="AQ75" s="297"/>
      <c r="AR75" s="297"/>
      <c r="AS75" s="297"/>
      <c r="AT75" s="297"/>
      <c r="AU75" s="297"/>
      <c r="AV75" s="297"/>
      <c r="AW75" s="297"/>
      <c r="AX75" s="297"/>
      <c r="AY75" s="297"/>
      <c r="AZ75" s="297"/>
      <c r="BA75" s="297"/>
      <c r="BB75" s="297"/>
      <c r="BC75" s="297"/>
      <c r="BD75" s="297"/>
      <c r="BE75" s="297"/>
      <c r="BF75" s="297"/>
      <c r="BG75" s="297"/>
      <c r="BH75" s="297"/>
      <c r="BI75" s="297"/>
      <c r="BJ75" s="297"/>
      <c r="BK75" s="297"/>
      <c r="BL75" s="297"/>
      <c r="BM75" s="297"/>
      <c r="BN75" s="297"/>
      <c r="BO75" s="297"/>
      <c r="BP75" s="297"/>
    </row>
    <row r="76" spans="1:79" s="296" customFormat="1" x14ac:dyDescent="0.2">
      <c r="C76" s="297"/>
      <c r="D76" s="297"/>
      <c r="E76" s="297"/>
      <c r="F76" s="297"/>
      <c r="G76" s="297"/>
      <c r="H76" s="297"/>
      <c r="I76" s="297"/>
      <c r="J76" s="297"/>
      <c r="K76" s="297"/>
      <c r="L76" s="297"/>
      <c r="M76" s="297"/>
      <c r="N76" s="297"/>
      <c r="O76" s="297"/>
      <c r="P76" s="297"/>
      <c r="Q76" s="297"/>
      <c r="R76" s="297"/>
      <c r="S76" s="297"/>
      <c r="T76" s="297"/>
      <c r="U76" s="297"/>
      <c r="V76" s="297"/>
      <c r="W76" s="297"/>
      <c r="X76" s="297"/>
      <c r="Y76" s="297"/>
      <c r="Z76" s="297"/>
      <c r="AA76" s="297"/>
      <c r="AB76" s="297"/>
      <c r="AC76" s="297"/>
      <c r="AD76" s="297"/>
      <c r="AE76" s="297"/>
      <c r="AF76" s="297"/>
      <c r="AG76" s="297"/>
      <c r="AH76" s="297"/>
      <c r="AI76" s="297"/>
      <c r="AJ76" s="297"/>
      <c r="AK76" s="297"/>
      <c r="AL76" s="297"/>
      <c r="AM76" s="297"/>
      <c r="AN76" s="297"/>
      <c r="AO76" s="297"/>
      <c r="AP76" s="297"/>
      <c r="AQ76" s="297"/>
      <c r="AR76" s="297"/>
      <c r="AS76" s="297"/>
      <c r="AT76" s="297"/>
      <c r="AU76" s="297"/>
      <c r="AV76" s="297"/>
      <c r="AW76" s="297"/>
      <c r="AX76" s="297"/>
      <c r="AY76" s="297"/>
      <c r="AZ76" s="297"/>
      <c r="BA76" s="297"/>
      <c r="BB76" s="297"/>
      <c r="BC76" s="297"/>
      <c r="BD76" s="297"/>
      <c r="BE76" s="297"/>
      <c r="BF76" s="297"/>
      <c r="BG76" s="297"/>
      <c r="BH76" s="297"/>
      <c r="BI76" s="297"/>
      <c r="BJ76" s="297"/>
      <c r="BK76" s="297"/>
      <c r="BL76" s="297"/>
      <c r="BM76" s="297"/>
      <c r="BN76" s="297"/>
      <c r="BO76" s="297"/>
      <c r="BP76" s="297"/>
    </row>
    <row r="77" spans="1:79" s="296" customFormat="1" x14ac:dyDescent="0.2">
      <c r="C77" s="297"/>
      <c r="D77" s="297"/>
      <c r="E77" s="297"/>
      <c r="F77" s="297"/>
      <c r="G77" s="297"/>
      <c r="H77" s="297"/>
      <c r="I77" s="297"/>
      <c r="J77" s="297"/>
      <c r="K77" s="297"/>
      <c r="L77" s="297"/>
      <c r="M77" s="297"/>
      <c r="N77" s="297"/>
      <c r="O77" s="297"/>
      <c r="P77" s="297"/>
      <c r="Q77" s="297"/>
      <c r="R77" s="297"/>
      <c r="S77" s="297"/>
      <c r="T77" s="297"/>
      <c r="U77" s="297"/>
      <c r="V77" s="297"/>
      <c r="W77" s="297"/>
      <c r="X77" s="297"/>
      <c r="Y77" s="297"/>
      <c r="Z77" s="297"/>
      <c r="AA77" s="297"/>
      <c r="AB77" s="297"/>
      <c r="AC77" s="297"/>
      <c r="AD77" s="297"/>
      <c r="AE77" s="297"/>
      <c r="AF77" s="297"/>
      <c r="AG77" s="297"/>
      <c r="AH77" s="297"/>
      <c r="AI77" s="297"/>
      <c r="AJ77" s="297"/>
      <c r="AK77" s="297"/>
      <c r="AL77" s="297"/>
      <c r="AM77" s="297"/>
      <c r="AN77" s="297"/>
      <c r="AO77" s="297"/>
      <c r="AP77" s="297"/>
      <c r="AQ77" s="297"/>
      <c r="AR77" s="297"/>
      <c r="AS77" s="297"/>
      <c r="AT77" s="297"/>
      <c r="AU77" s="297"/>
      <c r="AV77" s="297"/>
      <c r="AW77" s="297"/>
      <c r="AX77" s="297"/>
      <c r="AY77" s="297"/>
      <c r="AZ77" s="297"/>
      <c r="BA77" s="297"/>
      <c r="BB77" s="297"/>
      <c r="BC77" s="297"/>
      <c r="BD77" s="297"/>
      <c r="BE77" s="297"/>
      <c r="BF77" s="297"/>
      <c r="BG77" s="297"/>
      <c r="BH77" s="297"/>
      <c r="BI77" s="297"/>
      <c r="BJ77" s="297"/>
      <c r="BK77" s="297"/>
      <c r="BL77" s="297"/>
      <c r="BM77" s="297"/>
      <c r="BN77" s="297"/>
      <c r="BO77" s="297"/>
      <c r="BP77" s="297"/>
    </row>
    <row r="78" spans="1:79" s="296" customFormat="1" x14ac:dyDescent="0.2">
      <c r="C78" s="297"/>
      <c r="D78" s="297"/>
      <c r="E78" s="297"/>
      <c r="F78" s="297"/>
      <c r="G78" s="297"/>
      <c r="H78" s="297"/>
      <c r="I78" s="297"/>
      <c r="J78" s="297"/>
      <c r="K78" s="297"/>
      <c r="L78" s="297"/>
      <c r="M78" s="297"/>
      <c r="N78" s="297"/>
      <c r="O78" s="297"/>
      <c r="P78" s="297"/>
      <c r="Q78" s="297"/>
      <c r="R78" s="297"/>
      <c r="S78" s="297"/>
      <c r="T78" s="297"/>
      <c r="U78" s="297"/>
      <c r="V78" s="297"/>
      <c r="W78" s="297"/>
      <c r="X78" s="297"/>
      <c r="Y78" s="297"/>
      <c r="Z78" s="297"/>
      <c r="AA78" s="297"/>
      <c r="AB78" s="297"/>
      <c r="AC78" s="297"/>
      <c r="AD78" s="297"/>
      <c r="AE78" s="297"/>
      <c r="AF78" s="297"/>
      <c r="AG78" s="297"/>
      <c r="AH78" s="297"/>
      <c r="AI78" s="297"/>
      <c r="AJ78" s="297"/>
      <c r="AK78" s="297"/>
      <c r="AL78" s="297"/>
      <c r="AM78" s="297"/>
      <c r="AN78" s="297"/>
      <c r="AO78" s="297"/>
      <c r="AP78" s="297"/>
      <c r="AQ78" s="297"/>
      <c r="AR78" s="297"/>
      <c r="AS78" s="297"/>
      <c r="AT78" s="297"/>
      <c r="AU78" s="297"/>
      <c r="AV78" s="297"/>
      <c r="AW78" s="297"/>
      <c r="AX78" s="297"/>
      <c r="AY78" s="297"/>
      <c r="AZ78" s="297"/>
      <c r="BA78" s="297"/>
      <c r="BB78" s="297"/>
      <c r="BC78" s="297"/>
      <c r="BD78" s="297"/>
      <c r="BE78" s="297"/>
      <c r="BF78" s="297"/>
      <c r="BG78" s="297"/>
      <c r="BH78" s="297"/>
      <c r="BI78" s="297"/>
      <c r="BJ78" s="297"/>
      <c r="BK78" s="297"/>
      <c r="BL78" s="297"/>
      <c r="BM78" s="297"/>
      <c r="BN78" s="297"/>
      <c r="BO78" s="297"/>
      <c r="BP78" s="297"/>
    </row>
    <row r="79" spans="1:79" s="296" customFormat="1" x14ac:dyDescent="0.2">
      <c r="C79" s="297"/>
      <c r="D79" s="297"/>
      <c r="E79" s="297"/>
      <c r="F79" s="297"/>
      <c r="G79" s="297"/>
      <c r="H79" s="297"/>
      <c r="I79" s="297"/>
      <c r="J79" s="297"/>
      <c r="K79" s="297"/>
      <c r="L79" s="297"/>
      <c r="M79" s="297"/>
      <c r="N79" s="297"/>
      <c r="O79" s="297"/>
      <c r="P79" s="297"/>
      <c r="Q79" s="297"/>
      <c r="R79" s="297"/>
      <c r="S79" s="297"/>
      <c r="T79" s="297"/>
      <c r="U79" s="297"/>
      <c r="V79" s="297"/>
      <c r="W79" s="297"/>
      <c r="X79" s="297"/>
      <c r="Y79" s="297"/>
      <c r="Z79" s="297"/>
      <c r="AA79" s="297"/>
      <c r="AB79" s="297"/>
      <c r="AC79" s="297"/>
      <c r="AD79" s="297"/>
      <c r="AE79" s="297"/>
      <c r="AF79" s="297"/>
      <c r="AG79" s="297"/>
      <c r="AH79" s="297"/>
      <c r="AI79" s="297"/>
      <c r="AJ79" s="297"/>
      <c r="AK79" s="297"/>
      <c r="AL79" s="297"/>
      <c r="AM79" s="297"/>
      <c r="AN79" s="297"/>
      <c r="AO79" s="297"/>
      <c r="AP79" s="297"/>
      <c r="AQ79" s="297"/>
      <c r="AR79" s="297"/>
      <c r="AS79" s="297"/>
      <c r="AT79" s="297"/>
      <c r="AU79" s="297"/>
      <c r="AV79" s="297"/>
      <c r="AW79" s="297"/>
      <c r="AX79" s="297"/>
      <c r="AY79" s="297"/>
      <c r="AZ79" s="297"/>
      <c r="BA79" s="297"/>
      <c r="BB79" s="297"/>
      <c r="BC79" s="297"/>
      <c r="BD79" s="297"/>
      <c r="BE79" s="297"/>
      <c r="BF79" s="297"/>
      <c r="BG79" s="297"/>
      <c r="BH79" s="297"/>
      <c r="BI79" s="297"/>
      <c r="BJ79" s="297"/>
      <c r="BK79" s="297"/>
      <c r="BL79" s="297"/>
      <c r="BM79" s="297"/>
      <c r="BN79" s="297"/>
      <c r="BO79" s="297"/>
      <c r="BP79" s="297"/>
    </row>
    <row r="80" spans="1:79" s="296" customFormat="1" x14ac:dyDescent="0.2">
      <c r="C80" s="297"/>
      <c r="D80" s="297"/>
      <c r="E80" s="297"/>
      <c r="F80" s="297"/>
      <c r="G80" s="297"/>
      <c r="H80" s="297"/>
      <c r="I80" s="297"/>
      <c r="J80" s="297"/>
      <c r="K80" s="297"/>
      <c r="L80" s="297"/>
      <c r="M80" s="297"/>
      <c r="N80" s="297"/>
      <c r="O80" s="297"/>
      <c r="P80" s="297"/>
      <c r="Q80" s="297"/>
      <c r="R80" s="297"/>
      <c r="S80" s="297"/>
      <c r="T80" s="297"/>
      <c r="U80" s="297"/>
      <c r="V80" s="297"/>
      <c r="W80" s="297"/>
      <c r="X80" s="297"/>
      <c r="Y80" s="297"/>
      <c r="Z80" s="297"/>
      <c r="AA80" s="297"/>
      <c r="AB80" s="297"/>
      <c r="AC80" s="297"/>
      <c r="AD80" s="297"/>
      <c r="AE80" s="297"/>
      <c r="AF80" s="297"/>
      <c r="AG80" s="297"/>
      <c r="AH80" s="297"/>
      <c r="AI80" s="297"/>
      <c r="AJ80" s="297"/>
      <c r="AK80" s="297"/>
      <c r="AL80" s="297"/>
      <c r="AM80" s="297"/>
      <c r="AN80" s="297"/>
      <c r="AO80" s="297"/>
      <c r="AP80" s="297"/>
      <c r="AQ80" s="297"/>
      <c r="AR80" s="297"/>
      <c r="AS80" s="297"/>
      <c r="AT80" s="297"/>
      <c r="AU80" s="297"/>
      <c r="AV80" s="297"/>
      <c r="AW80" s="297"/>
      <c r="AX80" s="297"/>
      <c r="AY80" s="297"/>
      <c r="AZ80" s="297"/>
      <c r="BA80" s="297"/>
      <c r="BB80" s="297"/>
      <c r="BC80" s="297"/>
      <c r="BD80" s="297"/>
      <c r="BE80" s="297"/>
      <c r="BF80" s="297"/>
      <c r="BG80" s="297"/>
      <c r="BH80" s="297"/>
      <c r="BI80" s="297"/>
      <c r="BJ80" s="297"/>
      <c r="BK80" s="297"/>
      <c r="BL80" s="297"/>
      <c r="BM80" s="297"/>
      <c r="BN80" s="297"/>
      <c r="BO80" s="297"/>
      <c r="BP80" s="297"/>
    </row>
    <row r="81" spans="3:68" s="296" customFormat="1" x14ac:dyDescent="0.2">
      <c r="C81" s="297"/>
      <c r="D81" s="297"/>
      <c r="E81" s="297"/>
      <c r="F81" s="297"/>
      <c r="G81" s="297"/>
      <c r="H81" s="297"/>
      <c r="I81" s="297"/>
      <c r="J81" s="297"/>
      <c r="K81" s="297"/>
      <c r="L81" s="297"/>
      <c r="M81" s="297"/>
      <c r="N81" s="297"/>
      <c r="O81" s="297"/>
      <c r="P81" s="297"/>
      <c r="Q81" s="297"/>
      <c r="R81" s="297"/>
      <c r="S81" s="297"/>
      <c r="T81" s="297"/>
      <c r="U81" s="297"/>
      <c r="V81" s="297"/>
      <c r="W81" s="297"/>
      <c r="X81" s="297"/>
      <c r="Y81" s="297"/>
      <c r="Z81" s="297"/>
      <c r="AA81" s="297"/>
      <c r="AB81" s="297"/>
      <c r="AC81" s="297"/>
      <c r="AD81" s="297"/>
      <c r="AE81" s="297"/>
      <c r="AF81" s="297"/>
      <c r="AG81" s="297"/>
      <c r="AH81" s="297"/>
      <c r="AI81" s="297"/>
      <c r="AJ81" s="297"/>
      <c r="AK81" s="297"/>
      <c r="AL81" s="297"/>
      <c r="AM81" s="297"/>
      <c r="AN81" s="297"/>
      <c r="AO81" s="297"/>
      <c r="AP81" s="297"/>
      <c r="AQ81" s="297"/>
      <c r="AR81" s="297"/>
      <c r="AS81" s="297"/>
      <c r="AT81" s="297"/>
      <c r="AU81" s="297"/>
      <c r="AV81" s="297"/>
      <c r="AW81" s="297"/>
      <c r="AX81" s="297"/>
      <c r="AY81" s="297"/>
      <c r="AZ81" s="297"/>
      <c r="BA81" s="297"/>
      <c r="BB81" s="297"/>
      <c r="BC81" s="297"/>
      <c r="BD81" s="297"/>
      <c r="BE81" s="297"/>
      <c r="BF81" s="297"/>
      <c r="BG81" s="297"/>
      <c r="BH81" s="297"/>
      <c r="BI81" s="297"/>
      <c r="BJ81" s="297"/>
      <c r="BK81" s="297"/>
      <c r="BL81" s="297"/>
      <c r="BM81" s="297"/>
      <c r="BN81" s="297"/>
      <c r="BO81" s="297"/>
      <c r="BP81" s="297"/>
    </row>
    <row r="82" spans="3:68" s="296" customFormat="1" x14ac:dyDescent="0.2">
      <c r="C82" s="297"/>
      <c r="D82" s="297"/>
      <c r="E82" s="297"/>
      <c r="F82" s="297"/>
      <c r="G82" s="297"/>
      <c r="H82" s="297"/>
      <c r="I82" s="297"/>
      <c r="J82" s="297"/>
      <c r="K82" s="297"/>
      <c r="L82" s="297"/>
      <c r="M82" s="297"/>
      <c r="N82" s="297"/>
      <c r="O82" s="297"/>
      <c r="P82" s="297"/>
      <c r="Q82" s="297"/>
      <c r="R82" s="297"/>
      <c r="S82" s="297"/>
      <c r="T82" s="297"/>
      <c r="U82" s="297"/>
      <c r="V82" s="297"/>
      <c r="W82" s="297"/>
      <c r="X82" s="297"/>
      <c r="Y82" s="297"/>
      <c r="Z82" s="297"/>
      <c r="AA82" s="297"/>
      <c r="AB82" s="297"/>
      <c r="AC82" s="297"/>
      <c r="AD82" s="297"/>
      <c r="AE82" s="297"/>
      <c r="AF82" s="297"/>
      <c r="AG82" s="297"/>
      <c r="AH82" s="297"/>
      <c r="AI82" s="297"/>
      <c r="AJ82" s="297"/>
      <c r="AK82" s="297"/>
      <c r="AL82" s="297"/>
      <c r="AM82" s="297"/>
      <c r="AN82" s="297"/>
      <c r="AO82" s="297"/>
      <c r="AP82" s="297"/>
      <c r="AQ82" s="297"/>
      <c r="AR82" s="297"/>
      <c r="AS82" s="297"/>
      <c r="AT82" s="297"/>
      <c r="AU82" s="297"/>
      <c r="AV82" s="297"/>
      <c r="AW82" s="297"/>
      <c r="AX82" s="297"/>
      <c r="AY82" s="297"/>
      <c r="AZ82" s="297"/>
      <c r="BA82" s="297"/>
      <c r="BB82" s="297"/>
      <c r="BC82" s="297"/>
      <c r="BD82" s="297"/>
      <c r="BE82" s="297"/>
      <c r="BF82" s="297"/>
      <c r="BG82" s="297"/>
      <c r="BH82" s="297"/>
      <c r="BI82" s="297"/>
      <c r="BJ82" s="297"/>
      <c r="BK82" s="297"/>
      <c r="BL82" s="297"/>
      <c r="BM82" s="297"/>
      <c r="BN82" s="297"/>
      <c r="BO82" s="297"/>
      <c r="BP82" s="297"/>
    </row>
    <row r="83" spans="3:68" s="296" customFormat="1" x14ac:dyDescent="0.2">
      <c r="C83" s="297"/>
      <c r="D83" s="297"/>
      <c r="E83" s="297"/>
      <c r="F83" s="297"/>
      <c r="G83" s="297"/>
      <c r="H83" s="297"/>
      <c r="I83" s="297"/>
      <c r="J83" s="297"/>
      <c r="K83" s="297"/>
      <c r="L83" s="297"/>
      <c r="M83" s="297"/>
      <c r="N83" s="297"/>
      <c r="O83" s="297"/>
      <c r="P83" s="297"/>
      <c r="Q83" s="297"/>
      <c r="R83" s="297"/>
      <c r="S83" s="297"/>
      <c r="T83" s="297"/>
      <c r="U83" s="297"/>
      <c r="V83" s="297"/>
      <c r="W83" s="297"/>
      <c r="X83" s="297"/>
      <c r="Y83" s="297"/>
      <c r="Z83" s="297"/>
      <c r="AA83" s="297"/>
      <c r="AB83" s="297"/>
      <c r="AC83" s="297"/>
      <c r="AD83" s="297"/>
      <c r="AE83" s="297"/>
      <c r="AF83" s="297"/>
      <c r="AG83" s="297"/>
      <c r="AH83" s="297"/>
      <c r="AI83" s="297"/>
      <c r="AJ83" s="297"/>
      <c r="AK83" s="297"/>
      <c r="AL83" s="297"/>
      <c r="AM83" s="297"/>
      <c r="AN83" s="297"/>
      <c r="AO83" s="297"/>
      <c r="AP83" s="297"/>
      <c r="AQ83" s="297"/>
      <c r="AR83" s="297"/>
      <c r="AS83" s="297"/>
      <c r="AT83" s="297"/>
      <c r="AU83" s="297"/>
      <c r="AV83" s="297"/>
      <c r="AW83" s="297"/>
      <c r="AX83" s="297"/>
      <c r="AY83" s="297"/>
      <c r="AZ83" s="297"/>
      <c r="BA83" s="297"/>
      <c r="BB83" s="297"/>
      <c r="BC83" s="297"/>
      <c r="BD83" s="297"/>
      <c r="BE83" s="297"/>
      <c r="BF83" s="297"/>
      <c r="BG83" s="297"/>
      <c r="BH83" s="297"/>
      <c r="BI83" s="297"/>
      <c r="BJ83" s="297"/>
      <c r="BK83" s="297"/>
      <c r="BL83" s="297"/>
      <c r="BM83" s="297"/>
      <c r="BN83" s="297"/>
      <c r="BO83" s="297"/>
      <c r="BP83" s="297"/>
    </row>
    <row r="84" spans="3:68" s="296" customFormat="1" x14ac:dyDescent="0.2">
      <c r="C84" s="297"/>
      <c r="D84" s="297"/>
      <c r="E84" s="297"/>
      <c r="F84" s="297"/>
      <c r="G84" s="297"/>
      <c r="H84" s="297"/>
      <c r="I84" s="297"/>
      <c r="J84" s="297"/>
      <c r="K84" s="297"/>
      <c r="L84" s="297"/>
      <c r="M84" s="297"/>
      <c r="N84" s="297"/>
      <c r="O84" s="297"/>
      <c r="P84" s="297"/>
      <c r="Q84" s="297"/>
      <c r="R84" s="297"/>
      <c r="S84" s="297"/>
      <c r="T84" s="297"/>
      <c r="U84" s="297"/>
      <c r="V84" s="297"/>
      <c r="W84" s="297"/>
      <c r="X84" s="297"/>
      <c r="Y84" s="297"/>
      <c r="Z84" s="297"/>
      <c r="AA84" s="297"/>
      <c r="AB84" s="297"/>
      <c r="AC84" s="297"/>
      <c r="AD84" s="297"/>
      <c r="AE84" s="297"/>
      <c r="AF84" s="297"/>
      <c r="AG84" s="297"/>
      <c r="AH84" s="297"/>
      <c r="AI84" s="297"/>
      <c r="AJ84" s="297"/>
      <c r="AK84" s="297"/>
      <c r="AL84" s="297"/>
      <c r="AM84" s="297"/>
      <c r="AN84" s="297"/>
      <c r="AO84" s="297"/>
      <c r="AP84" s="297"/>
      <c r="AQ84" s="297"/>
      <c r="AR84" s="297"/>
      <c r="AS84" s="297"/>
      <c r="AT84" s="297"/>
      <c r="AU84" s="297"/>
      <c r="AV84" s="297"/>
      <c r="AW84" s="297"/>
      <c r="AX84" s="297"/>
      <c r="AY84" s="297"/>
      <c r="AZ84" s="297"/>
      <c r="BA84" s="297"/>
      <c r="BB84" s="297"/>
      <c r="BC84" s="297"/>
      <c r="BD84" s="297"/>
      <c r="BE84" s="297"/>
      <c r="BF84" s="297"/>
      <c r="BG84" s="297"/>
      <c r="BH84" s="297"/>
      <c r="BI84" s="297"/>
      <c r="BJ84" s="297"/>
      <c r="BK84" s="297"/>
      <c r="BL84" s="297"/>
      <c r="BM84" s="297"/>
      <c r="BN84" s="297"/>
      <c r="BO84" s="297"/>
      <c r="BP84" s="297"/>
    </row>
    <row r="85" spans="3:68" s="296" customFormat="1" x14ac:dyDescent="0.2">
      <c r="C85" s="297"/>
      <c r="D85" s="297"/>
      <c r="E85" s="297"/>
      <c r="F85" s="297"/>
      <c r="G85" s="297"/>
      <c r="H85" s="297"/>
      <c r="I85" s="297"/>
      <c r="J85" s="297"/>
      <c r="K85" s="297"/>
      <c r="L85" s="297"/>
      <c r="M85" s="297"/>
      <c r="N85" s="297"/>
      <c r="O85" s="297"/>
      <c r="P85" s="297"/>
      <c r="Q85" s="297"/>
      <c r="R85" s="297"/>
      <c r="S85" s="297"/>
      <c r="T85" s="297"/>
      <c r="U85" s="297"/>
      <c r="V85" s="297"/>
      <c r="W85" s="297"/>
      <c r="X85" s="297"/>
      <c r="Y85" s="297"/>
      <c r="Z85" s="297"/>
      <c r="AA85" s="297"/>
      <c r="AB85" s="297"/>
      <c r="AC85" s="297"/>
      <c r="AD85" s="297"/>
      <c r="AE85" s="297"/>
      <c r="AF85" s="297"/>
      <c r="AG85" s="297"/>
      <c r="AH85" s="297"/>
      <c r="AI85" s="297"/>
      <c r="AJ85" s="297"/>
      <c r="AK85" s="297"/>
      <c r="AL85" s="297"/>
      <c r="AM85" s="297"/>
      <c r="AN85" s="297"/>
      <c r="AO85" s="297"/>
      <c r="AP85" s="297"/>
      <c r="AQ85" s="297"/>
      <c r="AR85" s="297"/>
      <c r="AS85" s="297"/>
      <c r="AT85" s="297"/>
      <c r="AU85" s="297"/>
      <c r="AV85" s="297"/>
      <c r="AW85" s="297"/>
      <c r="AX85" s="297"/>
      <c r="AY85" s="297"/>
      <c r="AZ85" s="297"/>
      <c r="BA85" s="297"/>
      <c r="BB85" s="297"/>
      <c r="BC85" s="297"/>
      <c r="BD85" s="297"/>
      <c r="BE85" s="297"/>
      <c r="BF85" s="297"/>
      <c r="BG85" s="297"/>
      <c r="BH85" s="297"/>
      <c r="BI85" s="297"/>
      <c r="BJ85" s="297"/>
      <c r="BK85" s="297"/>
      <c r="BL85" s="297"/>
      <c r="BM85" s="297"/>
      <c r="BN85" s="297"/>
      <c r="BO85" s="297"/>
      <c r="BP85" s="297"/>
    </row>
    <row r="86" spans="3:68" s="296" customFormat="1" x14ac:dyDescent="0.2">
      <c r="C86" s="297"/>
      <c r="D86" s="297"/>
      <c r="E86" s="297"/>
      <c r="F86" s="297"/>
      <c r="G86" s="297"/>
      <c r="H86" s="297"/>
      <c r="I86" s="297"/>
      <c r="J86" s="297"/>
      <c r="K86" s="297"/>
      <c r="L86" s="297"/>
      <c r="M86" s="297"/>
      <c r="N86" s="297"/>
      <c r="O86" s="297"/>
      <c r="P86" s="297"/>
      <c r="Q86" s="297"/>
      <c r="R86" s="297"/>
      <c r="S86" s="297"/>
      <c r="T86" s="297"/>
      <c r="U86" s="297"/>
      <c r="V86" s="297"/>
      <c r="W86" s="297"/>
      <c r="X86" s="297"/>
      <c r="Y86" s="297"/>
      <c r="Z86" s="297"/>
      <c r="AA86" s="297"/>
      <c r="AB86" s="297"/>
      <c r="AC86" s="297"/>
      <c r="AD86" s="297"/>
      <c r="AE86" s="297"/>
      <c r="AF86" s="297"/>
      <c r="AG86" s="297"/>
      <c r="AH86" s="297"/>
      <c r="AI86" s="297"/>
      <c r="AJ86" s="297"/>
      <c r="AK86" s="297"/>
      <c r="AL86" s="297"/>
      <c r="AM86" s="297"/>
      <c r="AN86" s="297"/>
      <c r="AO86" s="297"/>
      <c r="AP86" s="297"/>
      <c r="AQ86" s="297"/>
      <c r="AR86" s="297"/>
      <c r="AS86" s="297"/>
      <c r="AT86" s="297"/>
      <c r="AU86" s="297"/>
      <c r="AV86" s="297"/>
      <c r="AW86" s="297"/>
      <c r="AX86" s="297"/>
      <c r="AY86" s="297"/>
      <c r="AZ86" s="297"/>
      <c r="BA86" s="297"/>
      <c r="BB86" s="297"/>
      <c r="BC86" s="297"/>
      <c r="BD86" s="297"/>
      <c r="BE86" s="297"/>
      <c r="BF86" s="297"/>
      <c r="BG86" s="297"/>
      <c r="BH86" s="297"/>
      <c r="BI86" s="297"/>
      <c r="BJ86" s="297"/>
      <c r="BK86" s="297"/>
      <c r="BL86" s="297"/>
      <c r="BM86" s="297"/>
      <c r="BN86" s="297"/>
      <c r="BO86" s="297"/>
      <c r="BP86" s="297"/>
    </row>
    <row r="87" spans="3:68" s="296" customFormat="1" x14ac:dyDescent="0.2">
      <c r="C87" s="297"/>
      <c r="D87" s="297"/>
      <c r="E87" s="297"/>
      <c r="F87" s="297"/>
      <c r="G87" s="297"/>
      <c r="H87" s="297"/>
      <c r="I87" s="297"/>
      <c r="J87" s="297"/>
      <c r="K87" s="297"/>
      <c r="L87" s="297"/>
      <c r="M87" s="297"/>
      <c r="N87" s="297"/>
      <c r="O87" s="297"/>
      <c r="P87" s="297"/>
      <c r="Q87" s="297"/>
      <c r="R87" s="297"/>
      <c r="S87" s="297"/>
      <c r="T87" s="297"/>
      <c r="U87" s="297"/>
      <c r="V87" s="297"/>
      <c r="W87" s="297"/>
      <c r="X87" s="297"/>
      <c r="Y87" s="297"/>
      <c r="Z87" s="297"/>
      <c r="AA87" s="297"/>
      <c r="AB87" s="297"/>
      <c r="AC87" s="297"/>
      <c r="AD87" s="297"/>
      <c r="AE87" s="297"/>
      <c r="AF87" s="297"/>
      <c r="AG87" s="297"/>
      <c r="AH87" s="297"/>
      <c r="AI87" s="297"/>
      <c r="AJ87" s="297"/>
      <c r="AK87" s="297"/>
      <c r="AL87" s="297"/>
      <c r="AM87" s="297"/>
      <c r="AN87" s="297"/>
      <c r="AO87" s="297"/>
      <c r="AP87" s="297"/>
      <c r="AQ87" s="297"/>
      <c r="AR87" s="297"/>
      <c r="AS87" s="297"/>
      <c r="AT87" s="297"/>
      <c r="AU87" s="297"/>
      <c r="AV87" s="297"/>
      <c r="AW87" s="297"/>
      <c r="AX87" s="297"/>
      <c r="AY87" s="297"/>
      <c r="AZ87" s="297"/>
      <c r="BA87" s="297"/>
      <c r="BB87" s="297"/>
      <c r="BC87" s="297"/>
      <c r="BD87" s="297"/>
      <c r="BE87" s="297"/>
      <c r="BF87" s="297"/>
      <c r="BG87" s="297"/>
      <c r="BH87" s="297"/>
      <c r="BI87" s="297"/>
      <c r="BJ87" s="297"/>
      <c r="BK87" s="297"/>
      <c r="BL87" s="297"/>
      <c r="BM87" s="297"/>
      <c r="BN87" s="297"/>
      <c r="BO87" s="297"/>
      <c r="BP87" s="297"/>
    </row>
    <row r="88" spans="3:68" s="296" customFormat="1" x14ac:dyDescent="0.2">
      <c r="C88" s="297"/>
      <c r="D88" s="297"/>
      <c r="E88" s="297"/>
      <c r="F88" s="297"/>
      <c r="G88" s="297"/>
      <c r="H88" s="297"/>
      <c r="I88" s="297"/>
      <c r="J88" s="297"/>
      <c r="K88" s="297"/>
      <c r="L88" s="297"/>
      <c r="M88" s="297"/>
      <c r="N88" s="297"/>
      <c r="O88" s="297"/>
      <c r="P88" s="297"/>
      <c r="Q88" s="297"/>
      <c r="R88" s="297"/>
      <c r="S88" s="297"/>
      <c r="T88" s="297"/>
      <c r="U88" s="297"/>
      <c r="V88" s="297"/>
      <c r="W88" s="297"/>
      <c r="X88" s="297"/>
      <c r="Y88" s="297"/>
      <c r="Z88" s="297"/>
      <c r="AA88" s="297"/>
      <c r="AB88" s="297"/>
      <c r="AC88" s="297"/>
      <c r="AD88" s="297"/>
      <c r="AE88" s="297"/>
      <c r="AF88" s="297"/>
      <c r="AG88" s="297"/>
      <c r="AH88" s="297"/>
      <c r="AI88" s="297"/>
      <c r="AJ88" s="297"/>
      <c r="AK88" s="297"/>
      <c r="AL88" s="297"/>
      <c r="AM88" s="297"/>
      <c r="AN88" s="297"/>
      <c r="AO88" s="297"/>
      <c r="AP88" s="297"/>
      <c r="AQ88" s="297"/>
      <c r="AR88" s="297"/>
      <c r="AS88" s="297"/>
      <c r="AT88" s="297"/>
      <c r="AU88" s="297"/>
      <c r="AV88" s="297"/>
      <c r="AW88" s="297"/>
      <c r="AX88" s="297"/>
      <c r="AY88" s="297"/>
      <c r="AZ88" s="297"/>
      <c r="BA88" s="297"/>
      <c r="BB88" s="297"/>
      <c r="BC88" s="297"/>
      <c r="BD88" s="297"/>
      <c r="BE88" s="297"/>
      <c r="BF88" s="297"/>
      <c r="BG88" s="297"/>
      <c r="BH88" s="297"/>
      <c r="BI88" s="297"/>
      <c r="BJ88" s="297"/>
      <c r="BK88" s="297"/>
      <c r="BL88" s="297"/>
      <c r="BM88" s="297"/>
      <c r="BN88" s="297"/>
      <c r="BO88" s="297"/>
      <c r="BP88" s="297"/>
    </row>
    <row r="89" spans="3:68" s="296" customFormat="1" x14ac:dyDescent="0.2">
      <c r="C89" s="297"/>
      <c r="D89" s="297"/>
      <c r="E89" s="297"/>
      <c r="F89" s="297"/>
      <c r="G89" s="297"/>
      <c r="H89" s="297"/>
      <c r="I89" s="297"/>
      <c r="J89" s="297"/>
      <c r="K89" s="297"/>
      <c r="L89" s="297"/>
      <c r="M89" s="297"/>
      <c r="N89" s="297"/>
      <c r="O89" s="297"/>
      <c r="P89" s="297"/>
      <c r="Q89" s="297"/>
      <c r="R89" s="297"/>
      <c r="S89" s="297"/>
      <c r="T89" s="297"/>
      <c r="U89" s="297"/>
      <c r="V89" s="297"/>
      <c r="W89" s="297"/>
      <c r="X89" s="297"/>
      <c r="Y89" s="297"/>
      <c r="Z89" s="297"/>
      <c r="AA89" s="297"/>
      <c r="AB89" s="297"/>
      <c r="AC89" s="297"/>
      <c r="AD89" s="297"/>
      <c r="AE89" s="297"/>
      <c r="AF89" s="297"/>
      <c r="AG89" s="297"/>
      <c r="AH89" s="297"/>
      <c r="AI89" s="297"/>
      <c r="AJ89" s="297"/>
      <c r="AK89" s="297"/>
      <c r="AL89" s="297"/>
      <c r="AM89" s="297"/>
      <c r="AN89" s="297"/>
      <c r="AO89" s="297"/>
      <c r="AP89" s="297"/>
      <c r="AQ89" s="297"/>
      <c r="AR89" s="297"/>
      <c r="AS89" s="297"/>
      <c r="AT89" s="297"/>
      <c r="AU89" s="297"/>
      <c r="AV89" s="297"/>
      <c r="AW89" s="297"/>
      <c r="AX89" s="297"/>
      <c r="AY89" s="297"/>
      <c r="AZ89" s="297"/>
      <c r="BA89" s="297"/>
      <c r="BB89" s="297"/>
      <c r="BC89" s="297"/>
      <c r="BD89" s="297"/>
      <c r="BE89" s="297"/>
      <c r="BF89" s="297"/>
      <c r="BG89" s="297"/>
      <c r="BH89" s="297"/>
      <c r="BI89" s="297"/>
      <c r="BJ89" s="297"/>
      <c r="BK89" s="297"/>
      <c r="BL89" s="297"/>
      <c r="BM89" s="297"/>
      <c r="BN89" s="297"/>
      <c r="BO89" s="297"/>
      <c r="BP89" s="297"/>
    </row>
    <row r="90" spans="3:68" s="296" customFormat="1" x14ac:dyDescent="0.2">
      <c r="C90" s="297"/>
      <c r="D90" s="297"/>
      <c r="E90" s="297"/>
      <c r="F90" s="297"/>
      <c r="G90" s="297"/>
      <c r="H90" s="297"/>
      <c r="I90" s="297"/>
      <c r="J90" s="297"/>
      <c r="K90" s="297"/>
      <c r="L90" s="297"/>
      <c r="M90" s="297"/>
      <c r="N90" s="297"/>
      <c r="O90" s="297"/>
      <c r="P90" s="297"/>
      <c r="Q90" s="297"/>
      <c r="R90" s="297"/>
      <c r="S90" s="297"/>
      <c r="T90" s="297"/>
      <c r="U90" s="297"/>
      <c r="V90" s="297"/>
      <c r="W90" s="297"/>
      <c r="X90" s="297"/>
      <c r="Y90" s="297"/>
      <c r="Z90" s="297"/>
      <c r="AA90" s="297"/>
      <c r="AB90" s="297"/>
      <c r="AC90" s="297"/>
      <c r="AD90" s="297"/>
      <c r="AE90" s="297"/>
      <c r="AF90" s="297"/>
      <c r="AG90" s="297"/>
      <c r="AH90" s="297"/>
      <c r="AI90" s="297"/>
      <c r="AJ90" s="297"/>
      <c r="AK90" s="297"/>
      <c r="AL90" s="297"/>
      <c r="AM90" s="297"/>
      <c r="AN90" s="297"/>
      <c r="AO90" s="297"/>
      <c r="AP90" s="297"/>
      <c r="AQ90" s="297"/>
      <c r="AR90" s="297"/>
      <c r="AS90" s="297"/>
      <c r="AT90" s="297"/>
      <c r="AU90" s="297"/>
      <c r="AV90" s="297"/>
      <c r="AW90" s="297"/>
      <c r="AX90" s="297"/>
      <c r="AY90" s="297"/>
      <c r="AZ90" s="297"/>
      <c r="BA90" s="297"/>
      <c r="BB90" s="297"/>
      <c r="BC90" s="297"/>
      <c r="BD90" s="297"/>
      <c r="BE90" s="297"/>
      <c r="BF90" s="297"/>
      <c r="BG90" s="297"/>
      <c r="BH90" s="297"/>
      <c r="BI90" s="297"/>
      <c r="BJ90" s="297"/>
      <c r="BK90" s="297"/>
      <c r="BL90" s="297"/>
      <c r="BM90" s="297"/>
      <c r="BN90" s="297"/>
      <c r="BO90" s="297"/>
      <c r="BP90" s="297"/>
    </row>
    <row r="91" spans="3:68" s="296" customFormat="1" x14ac:dyDescent="0.2">
      <c r="C91" s="297"/>
      <c r="D91" s="297"/>
      <c r="E91" s="297"/>
      <c r="F91" s="297"/>
      <c r="G91" s="297"/>
      <c r="H91" s="297"/>
      <c r="I91" s="297"/>
      <c r="J91" s="297"/>
      <c r="K91" s="297"/>
      <c r="L91" s="297"/>
      <c r="M91" s="297"/>
      <c r="N91" s="297"/>
      <c r="O91" s="297"/>
      <c r="P91" s="297"/>
      <c r="Q91" s="297"/>
      <c r="R91" s="297"/>
      <c r="S91" s="297"/>
      <c r="T91" s="297"/>
      <c r="U91" s="297"/>
      <c r="V91" s="297"/>
      <c r="W91" s="297"/>
      <c r="X91" s="297"/>
      <c r="Y91" s="297"/>
      <c r="Z91" s="297"/>
      <c r="AA91" s="297"/>
      <c r="AB91" s="297"/>
      <c r="AC91" s="297"/>
      <c r="AD91" s="297"/>
      <c r="AE91" s="297"/>
      <c r="AF91" s="297"/>
      <c r="AG91" s="297"/>
      <c r="AH91" s="297"/>
      <c r="AI91" s="297"/>
      <c r="AJ91" s="297"/>
      <c r="AK91" s="297"/>
      <c r="AL91" s="297"/>
      <c r="AM91" s="297"/>
      <c r="AN91" s="297"/>
      <c r="AO91" s="297"/>
      <c r="AP91" s="297"/>
      <c r="AQ91" s="297"/>
      <c r="AR91" s="297"/>
      <c r="AS91" s="297"/>
      <c r="AT91" s="297"/>
      <c r="AU91" s="297"/>
      <c r="AV91" s="297"/>
      <c r="AW91" s="297"/>
      <c r="AX91" s="297"/>
      <c r="AY91" s="297"/>
      <c r="AZ91" s="297"/>
      <c r="BA91" s="297"/>
      <c r="BB91" s="297"/>
      <c r="BC91" s="297"/>
      <c r="BD91" s="297"/>
      <c r="BE91" s="297"/>
      <c r="BF91" s="297"/>
      <c r="BG91" s="297"/>
      <c r="BH91" s="297"/>
      <c r="BI91" s="297"/>
      <c r="BJ91" s="297"/>
      <c r="BK91" s="297"/>
      <c r="BL91" s="297"/>
      <c r="BM91" s="297"/>
      <c r="BN91" s="297"/>
      <c r="BO91" s="297"/>
      <c r="BP91" s="297"/>
    </row>
    <row r="92" spans="3:68" s="296" customFormat="1" x14ac:dyDescent="0.2">
      <c r="C92" s="297"/>
      <c r="D92" s="297"/>
      <c r="E92" s="297"/>
      <c r="F92" s="297"/>
      <c r="G92" s="297"/>
      <c r="H92" s="297"/>
      <c r="I92" s="297"/>
      <c r="J92" s="297"/>
      <c r="K92" s="297"/>
      <c r="L92" s="297"/>
      <c r="M92" s="297"/>
      <c r="N92" s="297"/>
      <c r="O92" s="297"/>
      <c r="P92" s="297"/>
      <c r="Q92" s="297"/>
      <c r="R92" s="297"/>
      <c r="S92" s="297"/>
      <c r="T92" s="297"/>
      <c r="U92" s="297"/>
      <c r="V92" s="297"/>
      <c r="W92" s="297"/>
      <c r="X92" s="297"/>
      <c r="Y92" s="297"/>
      <c r="Z92" s="297"/>
      <c r="AA92" s="297"/>
      <c r="AB92" s="297"/>
      <c r="AC92" s="297"/>
      <c r="AD92" s="297"/>
      <c r="AE92" s="297"/>
      <c r="AF92" s="297"/>
      <c r="AG92" s="297"/>
      <c r="AH92" s="297"/>
      <c r="AI92" s="297"/>
      <c r="AJ92" s="297"/>
      <c r="AK92" s="297"/>
      <c r="AL92" s="297"/>
      <c r="AM92" s="297"/>
      <c r="AN92" s="297"/>
      <c r="AO92" s="297"/>
      <c r="AP92" s="297"/>
      <c r="AQ92" s="297"/>
      <c r="AR92" s="297"/>
      <c r="AS92" s="297"/>
      <c r="AT92" s="297"/>
      <c r="AU92" s="297"/>
      <c r="AV92" s="297"/>
      <c r="AW92" s="297"/>
      <c r="AX92" s="297"/>
      <c r="AY92" s="297"/>
      <c r="AZ92" s="297"/>
      <c r="BA92" s="297"/>
      <c r="BB92" s="297"/>
      <c r="BC92" s="297"/>
      <c r="BD92" s="297"/>
      <c r="BE92" s="297"/>
      <c r="BF92" s="297"/>
      <c r="BG92" s="297"/>
      <c r="BH92" s="297"/>
      <c r="BI92" s="297"/>
      <c r="BJ92" s="297"/>
      <c r="BK92" s="297"/>
      <c r="BL92" s="297"/>
      <c r="BM92" s="297"/>
      <c r="BN92" s="297"/>
      <c r="BO92" s="297"/>
      <c r="BP92" s="297"/>
    </row>
    <row r="93" spans="3:68" s="296" customFormat="1" x14ac:dyDescent="0.2">
      <c r="C93" s="297"/>
      <c r="D93" s="297"/>
      <c r="E93" s="297"/>
      <c r="F93" s="297"/>
      <c r="G93" s="297"/>
      <c r="H93" s="297"/>
      <c r="I93" s="297"/>
      <c r="J93" s="297"/>
      <c r="K93" s="297"/>
      <c r="L93" s="297"/>
      <c r="M93" s="297"/>
      <c r="N93" s="297"/>
      <c r="O93" s="297"/>
      <c r="P93" s="297"/>
      <c r="Q93" s="297"/>
      <c r="R93" s="297"/>
      <c r="S93" s="297"/>
      <c r="T93" s="297"/>
      <c r="U93" s="297"/>
      <c r="V93" s="297"/>
      <c r="W93" s="297"/>
      <c r="X93" s="297"/>
      <c r="Y93" s="297"/>
      <c r="Z93" s="297"/>
      <c r="AA93" s="297"/>
      <c r="AB93" s="297"/>
      <c r="AC93" s="297"/>
      <c r="AD93" s="297"/>
      <c r="AE93" s="297"/>
      <c r="AF93" s="297"/>
      <c r="AG93" s="297"/>
      <c r="AH93" s="297"/>
      <c r="AI93" s="297"/>
      <c r="AJ93" s="297"/>
      <c r="AK93" s="297"/>
      <c r="AL93" s="297"/>
      <c r="AM93" s="297"/>
      <c r="AN93" s="297"/>
      <c r="AO93" s="297"/>
      <c r="AP93" s="297"/>
      <c r="AQ93" s="297"/>
      <c r="AR93" s="297"/>
      <c r="AS93" s="297"/>
      <c r="AT93" s="297"/>
      <c r="AU93" s="297"/>
      <c r="AV93" s="297"/>
      <c r="AW93" s="297"/>
      <c r="AX93" s="297"/>
      <c r="AY93" s="297"/>
      <c r="AZ93" s="297"/>
      <c r="BA93" s="297"/>
      <c r="BB93" s="297"/>
      <c r="BC93" s="297"/>
      <c r="BD93" s="297"/>
      <c r="BE93" s="297"/>
      <c r="BF93" s="297"/>
      <c r="BG93" s="297"/>
      <c r="BH93" s="297"/>
      <c r="BI93" s="297"/>
      <c r="BJ93" s="297"/>
      <c r="BK93" s="297"/>
      <c r="BL93" s="297"/>
      <c r="BM93" s="297"/>
      <c r="BN93" s="297"/>
      <c r="BO93" s="297"/>
      <c r="BP93" s="297"/>
    </row>
    <row r="94" spans="3:68" s="296" customFormat="1" x14ac:dyDescent="0.2">
      <c r="C94" s="297"/>
      <c r="D94" s="297"/>
      <c r="E94" s="297"/>
      <c r="F94" s="297"/>
      <c r="G94" s="297"/>
      <c r="H94" s="297"/>
      <c r="I94" s="297"/>
      <c r="J94" s="297"/>
      <c r="K94" s="297"/>
      <c r="L94" s="297"/>
      <c r="M94" s="297"/>
      <c r="N94" s="297"/>
      <c r="O94" s="297"/>
      <c r="P94" s="297"/>
      <c r="Q94" s="297"/>
      <c r="R94" s="297"/>
      <c r="S94" s="297"/>
      <c r="T94" s="297"/>
      <c r="U94" s="297"/>
      <c r="V94" s="297"/>
      <c r="W94" s="297"/>
      <c r="X94" s="297"/>
      <c r="Y94" s="297"/>
      <c r="Z94" s="297"/>
      <c r="AA94" s="297"/>
      <c r="AB94" s="297"/>
      <c r="AC94" s="297"/>
      <c r="AD94" s="297"/>
      <c r="AE94" s="297"/>
      <c r="AF94" s="297"/>
      <c r="AG94" s="297"/>
      <c r="AH94" s="297"/>
      <c r="AI94" s="297"/>
      <c r="AJ94" s="297"/>
      <c r="AK94" s="297"/>
      <c r="AL94" s="297"/>
      <c r="AM94" s="297"/>
      <c r="AN94" s="297"/>
      <c r="AO94" s="297"/>
      <c r="AP94" s="297"/>
      <c r="AQ94" s="297"/>
      <c r="AR94" s="297"/>
      <c r="AS94" s="297"/>
      <c r="AT94" s="297"/>
      <c r="AU94" s="297"/>
      <c r="AV94" s="297"/>
      <c r="AW94" s="297"/>
      <c r="AX94" s="297"/>
      <c r="AY94" s="297"/>
      <c r="AZ94" s="297"/>
      <c r="BA94" s="297"/>
      <c r="BB94" s="297"/>
      <c r="BC94" s="297"/>
      <c r="BD94" s="297"/>
      <c r="BE94" s="297"/>
      <c r="BF94" s="297"/>
      <c r="BG94" s="297"/>
      <c r="BH94" s="297"/>
      <c r="BI94" s="297"/>
      <c r="BJ94" s="297"/>
      <c r="BK94" s="297"/>
      <c r="BL94" s="297"/>
      <c r="BM94" s="297"/>
      <c r="BN94" s="297"/>
      <c r="BO94" s="297"/>
      <c r="BP94" s="297"/>
    </row>
    <row r="95" spans="3:68" s="296" customFormat="1" x14ac:dyDescent="0.2">
      <c r="C95" s="297"/>
      <c r="D95" s="297"/>
      <c r="E95" s="297"/>
      <c r="F95" s="297"/>
      <c r="G95" s="297"/>
      <c r="H95" s="297"/>
      <c r="I95" s="297"/>
      <c r="J95" s="297"/>
      <c r="K95" s="297"/>
      <c r="L95" s="297"/>
      <c r="M95" s="297"/>
      <c r="N95" s="297"/>
      <c r="O95" s="297"/>
      <c r="P95" s="297"/>
      <c r="Q95" s="297"/>
      <c r="R95" s="297"/>
      <c r="S95" s="297"/>
      <c r="T95" s="297"/>
      <c r="U95" s="297"/>
      <c r="V95" s="297"/>
      <c r="W95" s="297"/>
      <c r="X95" s="297"/>
      <c r="Y95" s="297"/>
      <c r="Z95" s="297"/>
      <c r="AA95" s="297"/>
      <c r="AB95" s="297"/>
      <c r="AC95" s="297"/>
      <c r="AD95" s="297"/>
      <c r="AE95" s="297"/>
      <c r="AF95" s="297"/>
      <c r="AG95" s="297"/>
      <c r="AH95" s="297"/>
      <c r="AI95" s="297"/>
      <c r="AJ95" s="297"/>
      <c r="AK95" s="297"/>
      <c r="AL95" s="297"/>
      <c r="AM95" s="297"/>
      <c r="AN95" s="297"/>
      <c r="AO95" s="297"/>
      <c r="AP95" s="297"/>
      <c r="AQ95" s="297"/>
      <c r="AR95" s="297"/>
      <c r="AS95" s="297"/>
      <c r="AT95" s="297"/>
      <c r="AU95" s="297"/>
      <c r="AV95" s="297"/>
      <c r="AW95" s="297"/>
      <c r="AX95" s="297"/>
      <c r="AY95" s="297"/>
      <c r="AZ95" s="297"/>
      <c r="BA95" s="297"/>
      <c r="BB95" s="297"/>
      <c r="BC95" s="297"/>
      <c r="BD95" s="297"/>
      <c r="BE95" s="297"/>
      <c r="BF95" s="297"/>
      <c r="BG95" s="297"/>
      <c r="BH95" s="297"/>
      <c r="BI95" s="297"/>
      <c r="BJ95" s="297"/>
      <c r="BK95" s="297"/>
      <c r="BL95" s="297"/>
      <c r="BM95" s="297"/>
      <c r="BN95" s="297"/>
      <c r="BO95" s="297"/>
      <c r="BP95" s="297"/>
    </row>
    <row r="96" spans="3:68" s="296" customFormat="1" x14ac:dyDescent="0.2">
      <c r="C96" s="297"/>
      <c r="D96" s="297"/>
      <c r="E96" s="297"/>
      <c r="F96" s="297"/>
      <c r="G96" s="297"/>
      <c r="H96" s="297"/>
      <c r="I96" s="297"/>
      <c r="J96" s="297"/>
      <c r="K96" s="297"/>
      <c r="L96" s="297"/>
      <c r="M96" s="297"/>
      <c r="N96" s="297"/>
      <c r="O96" s="297"/>
      <c r="P96" s="297"/>
      <c r="Q96" s="297"/>
      <c r="R96" s="297"/>
      <c r="S96" s="297"/>
      <c r="T96" s="297"/>
      <c r="U96" s="297"/>
      <c r="V96" s="297"/>
      <c r="W96" s="297"/>
      <c r="X96" s="297"/>
      <c r="Y96" s="297"/>
      <c r="Z96" s="297"/>
      <c r="AA96" s="297"/>
      <c r="AB96" s="297"/>
      <c r="AC96" s="297"/>
      <c r="AD96" s="297"/>
      <c r="AE96" s="297"/>
      <c r="AF96" s="297"/>
      <c r="AG96" s="297"/>
      <c r="AH96" s="297"/>
      <c r="AI96" s="297"/>
      <c r="AJ96" s="297"/>
      <c r="AK96" s="297"/>
      <c r="AL96" s="297"/>
      <c r="AM96" s="297"/>
      <c r="AN96" s="297"/>
      <c r="AO96" s="297"/>
      <c r="AP96" s="297"/>
      <c r="AQ96" s="297"/>
      <c r="AR96" s="297"/>
      <c r="AS96" s="297"/>
      <c r="AT96" s="297"/>
      <c r="AU96" s="297"/>
      <c r="AV96" s="297"/>
      <c r="AW96" s="297"/>
      <c r="AX96" s="297"/>
      <c r="AY96" s="297"/>
      <c r="AZ96" s="297"/>
      <c r="BA96" s="297"/>
      <c r="BB96" s="297"/>
      <c r="BC96" s="297"/>
      <c r="BD96" s="297"/>
      <c r="BE96" s="297"/>
      <c r="BF96" s="297"/>
      <c r="BG96" s="297"/>
      <c r="BH96" s="297"/>
      <c r="BI96" s="297"/>
      <c r="BJ96" s="297"/>
      <c r="BK96" s="297"/>
      <c r="BL96" s="297"/>
      <c r="BM96" s="297"/>
      <c r="BN96" s="297"/>
      <c r="BO96" s="297"/>
      <c r="BP96" s="297"/>
    </row>
    <row r="97" spans="3:68" s="296" customFormat="1" x14ac:dyDescent="0.2">
      <c r="C97" s="297"/>
      <c r="D97" s="297"/>
      <c r="E97" s="297"/>
      <c r="F97" s="297"/>
      <c r="G97" s="297"/>
      <c r="H97" s="297"/>
      <c r="I97" s="297"/>
      <c r="J97" s="297"/>
      <c r="K97" s="297"/>
      <c r="L97" s="297"/>
      <c r="M97" s="297"/>
      <c r="N97" s="297"/>
      <c r="O97" s="297"/>
      <c r="P97" s="297"/>
      <c r="Q97" s="297"/>
      <c r="R97" s="297"/>
      <c r="S97" s="297"/>
      <c r="T97" s="297"/>
      <c r="U97" s="297"/>
      <c r="V97" s="297"/>
      <c r="W97" s="297"/>
      <c r="X97" s="297"/>
      <c r="Y97" s="297"/>
      <c r="Z97" s="297"/>
      <c r="AA97" s="297"/>
      <c r="AB97" s="297"/>
      <c r="AC97" s="297"/>
      <c r="AD97" s="297"/>
      <c r="AE97" s="297"/>
      <c r="AF97" s="297"/>
      <c r="AG97" s="297"/>
      <c r="AH97" s="297"/>
      <c r="AI97" s="297"/>
      <c r="AJ97" s="297"/>
      <c r="AK97" s="297"/>
      <c r="AL97" s="297"/>
      <c r="AM97" s="297"/>
      <c r="AN97" s="297"/>
      <c r="AO97" s="297"/>
      <c r="AP97" s="297"/>
      <c r="AQ97" s="297"/>
      <c r="AR97" s="297"/>
      <c r="AS97" s="297"/>
      <c r="AT97" s="297"/>
      <c r="AU97" s="297"/>
      <c r="AV97" s="297"/>
      <c r="AW97" s="297"/>
      <c r="AX97" s="297"/>
      <c r="AY97" s="297"/>
      <c r="AZ97" s="297"/>
      <c r="BA97" s="297"/>
      <c r="BB97" s="297"/>
      <c r="BC97" s="297"/>
      <c r="BD97" s="297"/>
      <c r="BE97" s="297"/>
      <c r="BF97" s="297"/>
      <c r="BG97" s="297"/>
      <c r="BH97" s="297"/>
      <c r="BI97" s="297"/>
      <c r="BJ97" s="297"/>
      <c r="BK97" s="297"/>
      <c r="BL97" s="297"/>
      <c r="BM97" s="297"/>
      <c r="BN97" s="297"/>
      <c r="BO97" s="297"/>
      <c r="BP97" s="297"/>
    </row>
    <row r="98" spans="3:68" s="296" customFormat="1" x14ac:dyDescent="0.2">
      <c r="C98" s="297"/>
      <c r="D98" s="297"/>
      <c r="E98" s="297"/>
      <c r="F98" s="297"/>
      <c r="G98" s="297"/>
      <c r="H98" s="297"/>
      <c r="I98" s="297"/>
      <c r="J98" s="297"/>
      <c r="K98" s="297"/>
      <c r="L98" s="297"/>
      <c r="M98" s="297"/>
      <c r="N98" s="297"/>
      <c r="O98" s="297"/>
      <c r="P98" s="297"/>
      <c r="Q98" s="297"/>
      <c r="R98" s="297"/>
      <c r="S98" s="297"/>
      <c r="T98" s="297"/>
      <c r="U98" s="297"/>
      <c r="V98" s="297"/>
      <c r="W98" s="297"/>
      <c r="X98" s="297"/>
      <c r="Y98" s="297"/>
      <c r="Z98" s="297"/>
      <c r="AA98" s="297"/>
      <c r="AB98" s="297"/>
      <c r="AC98" s="297"/>
      <c r="AD98" s="297"/>
      <c r="AE98" s="297"/>
      <c r="AF98" s="297"/>
      <c r="AG98" s="297"/>
      <c r="AH98" s="297"/>
      <c r="AI98" s="297"/>
      <c r="AJ98" s="297"/>
      <c r="AK98" s="297"/>
      <c r="AL98" s="297"/>
      <c r="AM98" s="297"/>
      <c r="AN98" s="297"/>
      <c r="AO98" s="297"/>
      <c r="AP98" s="297"/>
      <c r="AQ98" s="297"/>
      <c r="AR98" s="297"/>
      <c r="AS98" s="297"/>
      <c r="AT98" s="297"/>
      <c r="AU98" s="297"/>
      <c r="AV98" s="297"/>
      <c r="AW98" s="297"/>
      <c r="AX98" s="297"/>
      <c r="AY98" s="297"/>
      <c r="AZ98" s="297"/>
      <c r="BA98" s="297"/>
      <c r="BB98" s="297"/>
      <c r="BC98" s="297"/>
      <c r="BD98" s="297"/>
      <c r="BE98" s="297"/>
      <c r="BF98" s="297"/>
      <c r="BG98" s="297"/>
      <c r="BH98" s="297"/>
      <c r="BI98" s="297"/>
      <c r="BJ98" s="297"/>
      <c r="BK98" s="297"/>
      <c r="BL98" s="297"/>
      <c r="BM98" s="297"/>
      <c r="BN98" s="297"/>
      <c r="BO98" s="297"/>
      <c r="BP98" s="297"/>
    </row>
    <row r="99" spans="3:68" s="296" customFormat="1" x14ac:dyDescent="0.2">
      <c r="C99" s="297"/>
      <c r="D99" s="297"/>
      <c r="E99" s="297"/>
      <c r="F99" s="297"/>
      <c r="G99" s="297"/>
      <c r="H99" s="297"/>
      <c r="I99" s="297"/>
      <c r="J99" s="297"/>
      <c r="K99" s="297"/>
      <c r="L99" s="297"/>
      <c r="M99" s="297"/>
      <c r="N99" s="297"/>
      <c r="O99" s="297"/>
      <c r="P99" s="297"/>
      <c r="Q99" s="297"/>
      <c r="R99" s="297"/>
      <c r="S99" s="297"/>
      <c r="T99" s="297"/>
      <c r="U99" s="297"/>
      <c r="V99" s="297"/>
      <c r="W99" s="297"/>
      <c r="X99" s="297"/>
      <c r="Y99" s="297"/>
      <c r="Z99" s="297"/>
      <c r="AA99" s="297"/>
      <c r="AB99" s="297"/>
      <c r="AC99" s="297"/>
      <c r="AD99" s="297"/>
      <c r="AE99" s="297"/>
      <c r="AF99" s="297"/>
      <c r="AG99" s="297"/>
      <c r="AH99" s="297"/>
      <c r="AI99" s="297"/>
      <c r="AJ99" s="297"/>
      <c r="AK99" s="297"/>
      <c r="AL99" s="297"/>
      <c r="AM99" s="297"/>
      <c r="AN99" s="297"/>
      <c r="AO99" s="297"/>
      <c r="AP99" s="297"/>
      <c r="AQ99" s="297"/>
      <c r="AR99" s="297"/>
      <c r="AS99" s="297"/>
      <c r="AT99" s="297"/>
      <c r="AU99" s="297"/>
      <c r="AV99" s="297"/>
      <c r="AW99" s="297"/>
      <c r="AX99" s="297"/>
      <c r="AY99" s="297"/>
      <c r="AZ99" s="297"/>
      <c r="BA99" s="297"/>
      <c r="BB99" s="297"/>
      <c r="BC99" s="297"/>
      <c r="BD99" s="297"/>
      <c r="BE99" s="297"/>
      <c r="BF99" s="297"/>
      <c r="BG99" s="297"/>
      <c r="BH99" s="297"/>
      <c r="BI99" s="297"/>
      <c r="BJ99" s="297"/>
      <c r="BK99" s="297"/>
      <c r="BL99" s="297"/>
      <c r="BM99" s="297"/>
      <c r="BN99" s="297"/>
      <c r="BO99" s="297"/>
      <c r="BP99" s="297"/>
    </row>
    <row r="100" spans="3:68" x14ac:dyDescent="0.2"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</row>
    <row r="101" spans="3:68" x14ac:dyDescent="0.2"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</row>
    <row r="102" spans="3:68" x14ac:dyDescent="0.2"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</row>
    <row r="103" spans="3:68" x14ac:dyDescent="0.2"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</row>
    <row r="104" spans="3:68" x14ac:dyDescent="0.2"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</row>
    <row r="105" spans="3:68" x14ac:dyDescent="0.2"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</row>
    <row r="106" spans="3:68" x14ac:dyDescent="0.2"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</row>
    <row r="107" spans="3:68" x14ac:dyDescent="0.2"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</row>
    <row r="108" spans="3:68" x14ac:dyDescent="0.2"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</row>
    <row r="109" spans="3:68" x14ac:dyDescent="0.2"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</row>
    <row r="110" spans="3:68" x14ac:dyDescent="0.2"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</row>
    <row r="111" spans="3:68" x14ac:dyDescent="0.2"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</row>
    <row r="112" spans="3:68" x14ac:dyDescent="0.2"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</row>
    <row r="113" spans="3:68" x14ac:dyDescent="0.2"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</row>
    <row r="114" spans="3:68" x14ac:dyDescent="0.2"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</row>
    <row r="115" spans="3:68" x14ac:dyDescent="0.2"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</row>
    <row r="116" spans="3:68" x14ac:dyDescent="0.2"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</row>
    <row r="117" spans="3:68" x14ac:dyDescent="0.2"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</row>
    <row r="118" spans="3:68" x14ac:dyDescent="0.2"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</row>
    <row r="119" spans="3:68" x14ac:dyDescent="0.2"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</row>
    <row r="120" spans="3:68" x14ac:dyDescent="0.2"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</row>
    <row r="121" spans="3:68" x14ac:dyDescent="0.2"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</row>
    <row r="122" spans="3:68" x14ac:dyDescent="0.2"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</row>
    <row r="123" spans="3:68" x14ac:dyDescent="0.2"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</row>
    <row r="124" spans="3:68" x14ac:dyDescent="0.2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</row>
    <row r="125" spans="3:68" x14ac:dyDescent="0.2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</row>
    <row r="126" spans="3:68" x14ac:dyDescent="0.2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</row>
    <row r="127" spans="3:68" x14ac:dyDescent="0.2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</row>
    <row r="128" spans="3:68" x14ac:dyDescent="0.2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</row>
    <row r="129" spans="3:68" x14ac:dyDescent="0.2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</row>
    <row r="130" spans="3:68" x14ac:dyDescent="0.2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</row>
    <row r="131" spans="3:68" x14ac:dyDescent="0.2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</row>
    <row r="132" spans="3:68" x14ac:dyDescent="0.2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</row>
    <row r="133" spans="3:68" x14ac:dyDescent="0.2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</row>
    <row r="134" spans="3:68" x14ac:dyDescent="0.2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</row>
    <row r="135" spans="3:68" x14ac:dyDescent="0.2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</row>
    <row r="136" spans="3:68" x14ac:dyDescent="0.2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</row>
    <row r="137" spans="3:68" x14ac:dyDescent="0.2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</row>
    <row r="138" spans="3:68" x14ac:dyDescent="0.2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</row>
    <row r="139" spans="3:68" x14ac:dyDescent="0.2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</row>
    <row r="140" spans="3:68" x14ac:dyDescent="0.2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</row>
    <row r="141" spans="3:68" x14ac:dyDescent="0.2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</row>
    <row r="142" spans="3:68" x14ac:dyDescent="0.2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</row>
    <row r="143" spans="3:68" x14ac:dyDescent="0.2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</row>
    <row r="144" spans="3:68" x14ac:dyDescent="0.2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</row>
    <row r="145" spans="3:68" x14ac:dyDescent="0.2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</row>
    <row r="146" spans="3:68" x14ac:dyDescent="0.2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</row>
    <row r="147" spans="3:68" x14ac:dyDescent="0.2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</row>
    <row r="148" spans="3:68" x14ac:dyDescent="0.2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</row>
    <row r="149" spans="3:68" x14ac:dyDescent="0.2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</row>
    <row r="150" spans="3:68" x14ac:dyDescent="0.2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</row>
    <row r="151" spans="3:68" x14ac:dyDescent="0.2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</row>
    <row r="152" spans="3:68" x14ac:dyDescent="0.2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</row>
    <row r="153" spans="3:68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</row>
    <row r="154" spans="3:68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</row>
    <row r="155" spans="3:68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</row>
    <row r="156" spans="3:68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</row>
    <row r="157" spans="3:68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</row>
    <row r="158" spans="3:68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</row>
    <row r="159" spans="3:68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</row>
    <row r="160" spans="3:68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</row>
  </sheetData>
  <mergeCells count="60">
    <mergeCell ref="AT3:AT4"/>
    <mergeCell ref="AO3:AO4"/>
    <mergeCell ref="R3:R4"/>
    <mergeCell ref="AD3:AD4"/>
    <mergeCell ref="W3:W4"/>
    <mergeCell ref="T3:T4"/>
    <mergeCell ref="U3:U4"/>
    <mergeCell ref="V3:V4"/>
    <mergeCell ref="X3:X4"/>
    <mergeCell ref="S3:S4"/>
    <mergeCell ref="Y3:Y4"/>
    <mergeCell ref="Z3:Z4"/>
    <mergeCell ref="AB3:AB4"/>
    <mergeCell ref="AA3:AA4"/>
    <mergeCell ref="BO3:BP3"/>
    <mergeCell ref="AH3:AH4"/>
    <mergeCell ref="AI3:AI4"/>
    <mergeCell ref="AJ3:AJ4"/>
    <mergeCell ref="AL3:AL4"/>
    <mergeCell ref="BJ3:BN3"/>
    <mergeCell ref="AM3:AM4"/>
    <mergeCell ref="AN3:AN4"/>
    <mergeCell ref="BA3:BA4"/>
    <mergeCell ref="AK3:AK4"/>
    <mergeCell ref="BC3:BC4"/>
    <mergeCell ref="AY3:AY4"/>
    <mergeCell ref="AZ3:AZ4"/>
    <mergeCell ref="AX3:AX4"/>
    <mergeCell ref="BD3:BD4"/>
    <mergeCell ref="BE3:BE4"/>
    <mergeCell ref="D3:D4"/>
    <mergeCell ref="F3:F4"/>
    <mergeCell ref="E3:E4"/>
    <mergeCell ref="N3:N4"/>
    <mergeCell ref="Q3:Q4"/>
    <mergeCell ref="G3:G4"/>
    <mergeCell ref="K3:K4"/>
    <mergeCell ref="H3:H4"/>
    <mergeCell ref="I3:I4"/>
    <mergeCell ref="M3:M4"/>
    <mergeCell ref="J3:J4"/>
    <mergeCell ref="L3:L4"/>
    <mergeCell ref="P3:P4"/>
    <mergeCell ref="O3:O4"/>
    <mergeCell ref="BI3:BI4"/>
    <mergeCell ref="AE3:AE4"/>
    <mergeCell ref="BF3:BF4"/>
    <mergeCell ref="AF3:AF4"/>
    <mergeCell ref="AC3:AC4"/>
    <mergeCell ref="AG3:AG4"/>
    <mergeCell ref="AP3:AP4"/>
    <mergeCell ref="AQ3:AQ4"/>
    <mergeCell ref="AR3:AR4"/>
    <mergeCell ref="AS3:AS4"/>
    <mergeCell ref="AU3:AU4"/>
    <mergeCell ref="BB3:BB4"/>
    <mergeCell ref="BG3:BG4"/>
    <mergeCell ref="AV3:AV4"/>
    <mergeCell ref="AW3:AW4"/>
    <mergeCell ref="BH3:BH4"/>
  </mergeCells>
  <phoneticPr fontId="0" type="noConversion"/>
  <pageMargins left="0.49" right="0.45" top="1.1000000000000001" bottom="1" header="0" footer="0"/>
  <pageSetup scale="48" orientation="landscape" r:id="rId1"/>
  <headerFooter alignWithMargins="0"/>
  <ignoredErrors>
    <ignoredError sqref="BJ6:BN11 BO6:BO10 AB6:AR11 AS6:AT13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CF164"/>
  <sheetViews>
    <sheetView workbookViewId="0">
      <pane xSplit="4" ySplit="4" topLeftCell="BD5" activePane="bottomRight" state="frozenSplit"/>
      <selection pane="topRight" activeCell="AB1" sqref="AB1"/>
      <selection pane="bottomLeft" activeCell="A4" sqref="A4"/>
      <selection pane="bottomRight" activeCell="BI1" sqref="BI1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54.28515625" customWidth="1"/>
    <col min="5" max="40" width="7.5703125" hidden="1" customWidth="1"/>
    <col min="41" max="41" width="7.5703125" customWidth="1"/>
    <col min="42" max="43" width="7.5703125" hidden="1" customWidth="1"/>
    <col min="44" max="44" width="7.5703125" customWidth="1"/>
    <col min="45" max="46" width="7.5703125" hidden="1" customWidth="1"/>
    <col min="47" max="47" width="7.5703125" customWidth="1"/>
    <col min="48" max="49" width="7.5703125" hidden="1" customWidth="1"/>
    <col min="50" max="50" width="7.5703125" customWidth="1"/>
    <col min="51" max="52" width="7.5703125" hidden="1" customWidth="1"/>
    <col min="53" max="61" width="7.5703125" customWidth="1"/>
    <col min="62" max="66" width="7.7109375" customWidth="1"/>
    <col min="67" max="67" width="8.140625" customWidth="1"/>
    <col min="68" max="68" width="8.85546875" customWidth="1"/>
    <col min="69" max="84" width="11.42578125" style="296"/>
  </cols>
  <sheetData>
    <row r="1" spans="1:79" x14ac:dyDescent="0.2">
      <c r="D1" s="533" t="s">
        <v>6</v>
      </c>
      <c r="E1" s="533"/>
      <c r="F1" s="533"/>
      <c r="G1" s="533"/>
      <c r="H1" s="533"/>
      <c r="I1" s="533"/>
      <c r="J1" s="533"/>
      <c r="K1" s="533"/>
      <c r="L1" s="533"/>
      <c r="M1" s="533"/>
      <c r="N1" s="533"/>
      <c r="O1" s="533"/>
      <c r="P1" s="533"/>
      <c r="Q1" s="533"/>
      <c r="R1" s="533"/>
      <c r="S1" s="533"/>
      <c r="T1" s="533"/>
      <c r="U1" s="533"/>
      <c r="V1" s="533"/>
      <c r="W1" s="533"/>
      <c r="X1" s="533"/>
      <c r="Y1" s="533"/>
      <c r="Z1" s="533"/>
      <c r="AA1" s="533"/>
      <c r="AB1" s="533"/>
      <c r="AC1" s="533"/>
      <c r="AD1" s="533"/>
      <c r="AE1" s="533"/>
      <c r="AF1" s="533"/>
      <c r="AG1" s="533"/>
      <c r="AH1" s="533"/>
      <c r="AI1" s="533"/>
      <c r="AJ1" s="533"/>
      <c r="AK1" s="533"/>
      <c r="AL1" s="533"/>
      <c r="AM1" s="533"/>
      <c r="AN1" s="533"/>
      <c r="AO1" s="533"/>
      <c r="AP1" s="533"/>
      <c r="AQ1" s="533"/>
      <c r="AR1" s="533"/>
      <c r="AS1" s="533"/>
      <c r="AT1" s="533"/>
      <c r="AU1" s="533"/>
      <c r="AV1" s="533"/>
      <c r="AW1" s="533"/>
      <c r="AX1" s="533"/>
      <c r="AY1" s="533"/>
      <c r="AZ1" s="533"/>
      <c r="BA1" s="533"/>
      <c r="BB1" s="533"/>
      <c r="BC1" s="533"/>
      <c r="BD1" s="533"/>
      <c r="BE1" s="533"/>
      <c r="BF1" s="533"/>
      <c r="BG1" s="533"/>
      <c r="BH1" s="533"/>
      <c r="BI1" s="533"/>
      <c r="BJ1" s="412"/>
      <c r="BK1" s="412"/>
      <c r="BL1" s="412"/>
      <c r="BM1" s="412"/>
      <c r="BN1" s="412"/>
      <c r="BO1" s="8"/>
      <c r="BP1" s="8"/>
      <c r="BR1" s="293"/>
      <c r="BS1" s="293"/>
      <c r="BT1" s="293"/>
      <c r="BU1" s="293"/>
      <c r="BV1" s="293"/>
      <c r="BW1" s="293"/>
      <c r="BX1" s="293"/>
      <c r="BY1" s="293"/>
      <c r="BZ1" s="293"/>
      <c r="CA1" s="293"/>
    </row>
    <row r="2" spans="1:79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43"/>
      <c r="T2" s="284"/>
      <c r="U2" s="311"/>
      <c r="V2" s="315"/>
      <c r="W2" s="315"/>
      <c r="X2" s="317"/>
      <c r="Y2" s="318"/>
      <c r="Z2" s="328"/>
      <c r="AA2" s="329"/>
      <c r="AB2" s="330"/>
      <c r="AC2" s="332"/>
      <c r="AD2" s="379"/>
      <c r="AE2" s="382"/>
      <c r="AF2" s="383"/>
      <c r="AG2" s="385"/>
      <c r="AH2" s="395"/>
      <c r="AI2" s="398"/>
      <c r="AJ2" s="400"/>
      <c r="AK2" s="401"/>
      <c r="AL2" s="411"/>
      <c r="AM2" s="417"/>
      <c r="AN2" s="417"/>
      <c r="AO2" s="421"/>
      <c r="AP2" s="430"/>
      <c r="AQ2" s="434"/>
      <c r="AR2" s="435"/>
      <c r="AS2" s="436"/>
      <c r="AT2" s="468"/>
      <c r="AU2" s="8"/>
      <c r="AV2" s="489"/>
      <c r="AW2" s="495"/>
      <c r="AX2" s="530"/>
      <c r="AY2" s="532"/>
      <c r="AZ2" s="532"/>
      <c r="BA2" s="532"/>
      <c r="BB2" s="532"/>
      <c r="BC2" s="532"/>
      <c r="BD2" s="532"/>
      <c r="BE2" s="532"/>
      <c r="BF2" s="532"/>
      <c r="BG2" s="532"/>
      <c r="BH2" s="532"/>
      <c r="BI2" s="532"/>
      <c r="BJ2" s="412"/>
      <c r="BK2" s="412"/>
      <c r="BL2" s="412"/>
      <c r="BM2" s="412"/>
      <c r="BN2" s="412"/>
      <c r="BO2" s="8"/>
      <c r="BP2" s="8"/>
      <c r="BR2" s="293"/>
      <c r="BS2" s="293"/>
      <c r="BT2" s="293"/>
      <c r="BU2" s="293"/>
      <c r="BV2" s="293"/>
      <c r="BW2" s="293"/>
      <c r="BX2" s="293"/>
      <c r="BY2" s="293"/>
      <c r="BZ2" s="293"/>
      <c r="CA2" s="293"/>
    </row>
    <row r="3" spans="1:79" ht="13.5" customHeight="1" x14ac:dyDescent="0.25">
      <c r="C3" s="16"/>
      <c r="D3" s="652" t="s">
        <v>30</v>
      </c>
      <c r="E3" s="638" t="str">
        <f>+entero!E3</f>
        <v>2008                          A  fines de Dic*</v>
      </c>
      <c r="F3" s="638" t="str">
        <f>+entero!F3</f>
        <v>2009                          A  fines de Ene*</v>
      </c>
      <c r="G3" s="638" t="str">
        <f>+entero!G3</f>
        <v>2009                          A  fines de Feb*</v>
      </c>
      <c r="H3" s="638" t="str">
        <f>+entero!H3</f>
        <v>2009                          A  fines de Mar*</v>
      </c>
      <c r="I3" s="638" t="str">
        <f>+entero!I3</f>
        <v>2009                          A  fines de Abr*</v>
      </c>
      <c r="J3" s="638" t="str">
        <f>+entero!J3</f>
        <v>2009                          A  fines de May*</v>
      </c>
      <c r="K3" s="638" t="str">
        <f>+entero!K3</f>
        <v>2009                          A  fines de Jun*</v>
      </c>
      <c r="L3" s="638" t="str">
        <f>+entero!L3</f>
        <v>2009                          A  fines de Jul*</v>
      </c>
      <c r="M3" s="638" t="str">
        <f>+entero!M3</f>
        <v>2009                          A  fines de Ago*</v>
      </c>
      <c r="N3" s="638" t="str">
        <f>+entero!N3</f>
        <v>2009                          A  fines de Sep*</v>
      </c>
      <c r="O3" s="638" t="str">
        <f>+entero!O3</f>
        <v>2009                          A  fines de Oct*</v>
      </c>
      <c r="P3" s="638" t="str">
        <f>+entero!P3</f>
        <v>2009                          A  fines de Nov*</v>
      </c>
      <c r="Q3" s="638" t="str">
        <f>+entero!Q3</f>
        <v>2009                          A  fines de Dic*</v>
      </c>
      <c r="R3" s="638" t="str">
        <f>+entero!R3</f>
        <v>2010                          A  fines de Ene*</v>
      </c>
      <c r="S3" s="638" t="str">
        <f>+entero!S3</f>
        <v>2010                          A  fines de Feb*</v>
      </c>
      <c r="T3" s="638" t="str">
        <f>+entero!T3</f>
        <v>2010                          A  fines de Mar*</v>
      </c>
      <c r="U3" s="638" t="str">
        <f>+entero!U3</f>
        <v>2010                          A  fines de Abr*</v>
      </c>
      <c r="V3" s="638" t="str">
        <f>+entero!V3</f>
        <v>2010                          A  fines de May*</v>
      </c>
      <c r="W3" s="638" t="str">
        <f>+entero!W3</f>
        <v>2010                          A  fines de Jun*</v>
      </c>
      <c r="X3" s="638" t="str">
        <f>+entero!X3</f>
        <v>2010                          A  fines de Jul*</v>
      </c>
      <c r="Y3" s="638" t="str">
        <f>+entero!Y3</f>
        <v>2010                          A  fines de Ago*</v>
      </c>
      <c r="Z3" s="638" t="str">
        <f>+entero!Z3</f>
        <v>2010                          A  fines de Sep*</v>
      </c>
      <c r="AA3" s="638" t="str">
        <f>+entero!AA3</f>
        <v>2010                          A  fines de Oct*</v>
      </c>
      <c r="AB3" s="638" t="str">
        <f>+entero!AB3</f>
        <v>2010                          A  fines de Nov*</v>
      </c>
      <c r="AC3" s="638" t="str">
        <f>+entero!AC3</f>
        <v>2010                          A  fines de Dic*</v>
      </c>
      <c r="AD3" s="638" t="str">
        <f>+entero!AD3</f>
        <v>2011                          A  fines de Ene*</v>
      </c>
      <c r="AE3" s="638" t="str">
        <f>+entero!AE3</f>
        <v>2011                          A  fines de Feb*</v>
      </c>
      <c r="AF3" s="638" t="str">
        <f>+entero!AF3</f>
        <v>2011                          A  fines de Mar*</v>
      </c>
      <c r="AG3" s="638" t="str">
        <f>+entero!AG3</f>
        <v>2011                          A  fines de Abr*</v>
      </c>
      <c r="AH3" s="638" t="str">
        <f>+entero!AH3</f>
        <v>2011                          A  fines de May*</v>
      </c>
      <c r="AI3" s="638" t="str">
        <f>+entero!AI3</f>
        <v>2011                          A  fines de Jun*</v>
      </c>
      <c r="AJ3" s="638" t="str">
        <f>+entero!AJ3</f>
        <v>2011                          A  fines de Jul*</v>
      </c>
      <c r="AK3" s="638" t="str">
        <f>+entero!AK3</f>
        <v>2011                          A  fines de Ago*</v>
      </c>
      <c r="AL3" s="638" t="str">
        <f>+entero!AL3</f>
        <v>2011                          A  fines de Sep*</v>
      </c>
      <c r="AM3" s="638" t="str">
        <f>+entero!AM3</f>
        <v>2011                          A  fines de Oct*</v>
      </c>
      <c r="AN3" s="638" t="str">
        <f>+entero!AN3</f>
        <v>2011                          A  fines de Nov*</v>
      </c>
      <c r="AO3" s="638" t="str">
        <f>+entero!AO3</f>
        <v>2011                          A  fines de Dic*</v>
      </c>
      <c r="AP3" s="638" t="str">
        <f>+entero!AP3</f>
        <v>2012                          A  fines de Ene*</v>
      </c>
      <c r="AQ3" s="638" t="str">
        <f>+entero!AQ3</f>
        <v>2012                          A  fines de Feb*</v>
      </c>
      <c r="AR3" s="638" t="str">
        <f>+entero!AR3</f>
        <v>2012                          A  fines de Mar*</v>
      </c>
      <c r="AS3" s="638" t="str">
        <f>+entero!AS3</f>
        <v>2012                          A  fines de Abr*</v>
      </c>
      <c r="AT3" s="638" t="str">
        <f>+entero!AT3</f>
        <v>2012                          A  fines de May*</v>
      </c>
      <c r="AU3" s="638" t="str">
        <f>+entero!AU3</f>
        <v>2012                          A  fines de Jun*</v>
      </c>
      <c r="AV3" s="638" t="str">
        <f>+entero!AV3</f>
        <v>2012                          A  fines de Jul*</v>
      </c>
      <c r="AW3" s="638" t="str">
        <f>+entero!AW3</f>
        <v>2012                          A  fines de Ago*</v>
      </c>
      <c r="AX3" s="638" t="str">
        <f>+entero!AX3</f>
        <v>2012                          A  fines de Sep*</v>
      </c>
      <c r="AY3" s="638" t="str">
        <f>+entero!AY3</f>
        <v>2012                          A  fines de Oct*</v>
      </c>
      <c r="AZ3" s="638" t="str">
        <f>+entero!AZ3</f>
        <v>2012                          A  fines de Nov*</v>
      </c>
      <c r="BA3" s="638" t="str">
        <f>+entero!BA3</f>
        <v>2012                          A  fines de Dic*</v>
      </c>
      <c r="BB3" s="638" t="str">
        <f>+entero!BB3</f>
        <v>2013                          A  fines de Ene*</v>
      </c>
      <c r="BC3" s="638" t="str">
        <f>+entero!BC3</f>
        <v>2013                          A  fines de Feb*</v>
      </c>
      <c r="BD3" s="638" t="str">
        <f>+entero!BD3</f>
        <v>2013                          A  fines de Mar*</v>
      </c>
      <c r="BE3" s="638" t="str">
        <f>+entero!BE3</f>
        <v>2013                          A  fines de Abr*</v>
      </c>
      <c r="BF3" s="638" t="str">
        <f>+entero!BF3</f>
        <v>2013                          A  fines de May*</v>
      </c>
      <c r="BG3" s="638" t="str">
        <f>+entero!BG3</f>
        <v>2013                          A  fines de Jun*</v>
      </c>
      <c r="BH3" s="638" t="str">
        <f>+entero!BH3</f>
        <v>2013                          A  fines de Jul*</v>
      </c>
      <c r="BI3" s="638" t="str">
        <f>+entero!BI3</f>
        <v>2013                          A  fines de Ago*</v>
      </c>
      <c r="BJ3" s="649" t="str">
        <f>+entero!BJ3</f>
        <v xml:space="preserve">   Semana 1*</v>
      </c>
      <c r="BK3" s="650"/>
      <c r="BL3" s="650"/>
      <c r="BM3" s="650"/>
      <c r="BN3" s="651"/>
      <c r="BO3" s="647" t="s">
        <v>41</v>
      </c>
      <c r="BP3" s="648"/>
      <c r="BR3" s="293"/>
      <c r="BS3" s="293"/>
      <c r="BT3" s="293"/>
      <c r="BU3" s="293"/>
      <c r="BV3" s="293"/>
      <c r="BW3" s="293"/>
      <c r="BX3" s="293"/>
      <c r="BY3" s="293"/>
      <c r="BZ3" s="293"/>
      <c r="CA3" s="293"/>
    </row>
    <row r="4" spans="1:79" ht="27.75" customHeight="1" thickBot="1" x14ac:dyDescent="0.25">
      <c r="C4" s="21"/>
      <c r="D4" s="653"/>
      <c r="E4" s="645"/>
      <c r="F4" s="645"/>
      <c r="G4" s="645"/>
      <c r="H4" s="645"/>
      <c r="I4" s="645"/>
      <c r="J4" s="645"/>
      <c r="K4" s="645"/>
      <c r="L4" s="645"/>
      <c r="M4" s="645"/>
      <c r="N4" s="645"/>
      <c r="O4" s="645"/>
      <c r="P4" s="645"/>
      <c r="Q4" s="645"/>
      <c r="R4" s="645"/>
      <c r="S4" s="645"/>
      <c r="T4" s="645"/>
      <c r="U4" s="645"/>
      <c r="V4" s="645"/>
      <c r="W4" s="645"/>
      <c r="X4" s="645"/>
      <c r="Y4" s="645"/>
      <c r="Z4" s="645"/>
      <c r="AA4" s="645"/>
      <c r="AB4" s="645"/>
      <c r="AC4" s="645"/>
      <c r="AD4" s="645"/>
      <c r="AE4" s="645"/>
      <c r="AF4" s="645"/>
      <c r="AG4" s="645"/>
      <c r="AH4" s="645"/>
      <c r="AI4" s="645"/>
      <c r="AJ4" s="645"/>
      <c r="AK4" s="645"/>
      <c r="AL4" s="645"/>
      <c r="AM4" s="645"/>
      <c r="AN4" s="645"/>
      <c r="AO4" s="645"/>
      <c r="AP4" s="645"/>
      <c r="AQ4" s="645"/>
      <c r="AR4" s="645"/>
      <c r="AS4" s="645"/>
      <c r="AT4" s="645"/>
      <c r="AU4" s="645"/>
      <c r="AV4" s="645"/>
      <c r="AW4" s="645"/>
      <c r="AX4" s="645"/>
      <c r="AY4" s="645"/>
      <c r="AZ4" s="645"/>
      <c r="BA4" s="645"/>
      <c r="BB4" s="645"/>
      <c r="BC4" s="645"/>
      <c r="BD4" s="645"/>
      <c r="BE4" s="645"/>
      <c r="BF4" s="645"/>
      <c r="BG4" s="645"/>
      <c r="BH4" s="645"/>
      <c r="BI4" s="645"/>
      <c r="BJ4" s="95">
        <f>+entero!BJ4</f>
        <v>41519</v>
      </c>
      <c r="BK4" s="89">
        <f>+entero!BK4</f>
        <v>41520</v>
      </c>
      <c r="BL4" s="89">
        <f>+entero!BL4</f>
        <v>41521</v>
      </c>
      <c r="BM4" s="89">
        <f>+entero!BM4</f>
        <v>41522</v>
      </c>
      <c r="BN4" s="438">
        <f>+entero!BN4</f>
        <v>41523</v>
      </c>
      <c r="BO4" s="99" t="s">
        <v>24</v>
      </c>
      <c r="BP4" s="136" t="s">
        <v>101</v>
      </c>
      <c r="BR4" s="293"/>
      <c r="BS4" s="293"/>
      <c r="BT4" s="293"/>
      <c r="BU4" s="293"/>
      <c r="BV4" s="293"/>
      <c r="BW4" s="293"/>
      <c r="BX4" s="293"/>
      <c r="BY4" s="293"/>
      <c r="BZ4" s="293"/>
      <c r="CA4" s="293"/>
    </row>
    <row r="5" spans="1:79" x14ac:dyDescent="0.2">
      <c r="A5" s="3"/>
      <c r="B5" s="12"/>
      <c r="C5" s="27" t="s">
        <v>48</v>
      </c>
      <c r="D5" s="46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87"/>
      <c r="T5" s="87"/>
      <c r="U5" s="87"/>
      <c r="V5" s="87"/>
      <c r="W5" s="87"/>
      <c r="X5" s="87"/>
      <c r="Y5" s="87"/>
      <c r="Z5" s="87"/>
      <c r="AA5" s="87"/>
      <c r="AB5" s="87"/>
      <c r="AC5" s="87"/>
      <c r="AD5" s="87"/>
      <c r="AE5" s="87"/>
      <c r="AF5" s="87"/>
      <c r="AG5" s="87"/>
      <c r="AH5" s="87"/>
      <c r="AI5" s="87"/>
      <c r="AJ5" s="87"/>
      <c r="AK5" s="87"/>
      <c r="AL5" s="87"/>
      <c r="AM5" s="87"/>
      <c r="AN5" s="87"/>
      <c r="AO5" s="87"/>
      <c r="AP5" s="87"/>
      <c r="AQ5" s="87"/>
      <c r="AR5" s="87"/>
      <c r="AS5" s="87"/>
      <c r="AT5" s="87"/>
      <c r="AU5" s="87"/>
      <c r="AV5" s="87"/>
      <c r="AW5" s="87"/>
      <c r="AX5" s="87"/>
      <c r="AY5" s="87"/>
      <c r="AZ5" s="87"/>
      <c r="BA5" s="87"/>
      <c r="BB5" s="87"/>
      <c r="BC5" s="87"/>
      <c r="BD5" s="87"/>
      <c r="BE5" s="87"/>
      <c r="BF5" s="87"/>
      <c r="BG5" s="87"/>
      <c r="BH5" s="87"/>
      <c r="BI5" s="87"/>
      <c r="BJ5" s="442"/>
      <c r="BK5" s="37"/>
      <c r="BL5" s="37"/>
      <c r="BM5" s="37"/>
      <c r="BN5" s="443"/>
      <c r="BO5" s="100"/>
      <c r="BP5" s="38"/>
      <c r="BQ5" s="300"/>
      <c r="BR5" s="293"/>
      <c r="BS5" s="293"/>
      <c r="BT5" s="293"/>
      <c r="BU5" s="293"/>
      <c r="BV5" s="293"/>
      <c r="BW5" s="293"/>
      <c r="BX5" s="293"/>
      <c r="BY5" s="293"/>
      <c r="BZ5" s="293"/>
      <c r="CA5" s="293"/>
    </row>
    <row r="6" spans="1:79" x14ac:dyDescent="0.2">
      <c r="A6" s="3"/>
      <c r="B6" s="49" t="s">
        <v>3</v>
      </c>
      <c r="C6" s="24"/>
      <c r="D6" s="108" t="s">
        <v>65</v>
      </c>
      <c r="E6" s="78">
        <f>+entero!E89</f>
        <v>2438.4</v>
      </c>
      <c r="F6" s="78">
        <f>+entero!F89</f>
        <v>2422.5902129199999</v>
      </c>
      <c r="G6" s="78">
        <f>+entero!G89</f>
        <v>2408.5</v>
      </c>
      <c r="H6" s="78">
        <f>+entero!H89</f>
        <v>2423</v>
      </c>
      <c r="I6" s="78">
        <f>+entero!I89</f>
        <v>2420.1</v>
      </c>
      <c r="J6" s="78">
        <f>+entero!J89</f>
        <v>2445.5</v>
      </c>
      <c r="K6" s="78">
        <f>+entero!K89</f>
        <v>2486.3000000000002</v>
      </c>
      <c r="L6" s="78">
        <f>+entero!L89</f>
        <v>2504.6</v>
      </c>
      <c r="M6" s="78">
        <f>+entero!M89</f>
        <v>2524.5</v>
      </c>
      <c r="N6" s="78">
        <f>+entero!N89</f>
        <v>2545.8000000000002</v>
      </c>
      <c r="O6" s="78">
        <f>+entero!O89</f>
        <v>2580.5974056499999</v>
      </c>
      <c r="P6" s="78">
        <f>+entero!P89</f>
        <v>2605.6</v>
      </c>
      <c r="Q6" s="78">
        <f>+entero!Q89</f>
        <v>2593.6</v>
      </c>
      <c r="R6" s="78">
        <f>+entero!R89</f>
        <v>2593.4</v>
      </c>
      <c r="S6" s="78">
        <f>+entero!S89</f>
        <v>2594.3000000000002</v>
      </c>
      <c r="T6" s="78">
        <f>+entero!T89</f>
        <v>2617.6092592800001</v>
      </c>
      <c r="U6" s="78">
        <f>+entero!U89</f>
        <v>2602.3638661300001</v>
      </c>
      <c r="V6" s="78">
        <f>+entero!V89</f>
        <v>2604.79240067</v>
      </c>
      <c r="W6" s="78">
        <f>+entero!W89</f>
        <v>2641.9671766000001</v>
      </c>
      <c r="X6" s="78">
        <f>+entero!X89</f>
        <v>2681.40332541</v>
      </c>
      <c r="Y6" s="78">
        <f>+entero!Y89</f>
        <v>2696.6865167599999</v>
      </c>
      <c r="Z6" s="78">
        <f>+entero!Z89</f>
        <v>2735.4394368399999</v>
      </c>
      <c r="AA6" s="78">
        <f>+entero!AA89</f>
        <v>2713.4909178099997</v>
      </c>
      <c r="AB6" s="78">
        <f>+entero!AB89</f>
        <v>2698.6558016899999</v>
      </c>
      <c r="AC6" s="78">
        <f>+entero!AC89</f>
        <v>2881.5623145200002</v>
      </c>
      <c r="AD6" s="78">
        <f>+entero!AD89</f>
        <v>2903.9341449399999</v>
      </c>
      <c r="AE6" s="78">
        <f>+entero!AE89</f>
        <v>2928.6549680799999</v>
      </c>
      <c r="AF6" s="78">
        <f>+entero!AF89</f>
        <v>2967.9026457099999</v>
      </c>
      <c r="AG6" s="78">
        <f>+entero!AG89</f>
        <v>3023.5902191599998</v>
      </c>
      <c r="AH6" s="78">
        <f>+entero!AH89</f>
        <v>3020.8032680200004</v>
      </c>
      <c r="AI6" s="78">
        <f>+entero!AI89</f>
        <v>3055.4600327899998</v>
      </c>
      <c r="AJ6" s="78">
        <f>+entero!AJ89</f>
        <v>3099.0835334599997</v>
      </c>
      <c r="AK6" s="78">
        <f>+entero!AK89</f>
        <v>3151.8063354999999</v>
      </c>
      <c r="AL6" s="78">
        <f>+entero!AL89</f>
        <v>3227.3651501599998</v>
      </c>
      <c r="AM6" s="78">
        <f>+entero!AM89</f>
        <v>3309.6142886800003</v>
      </c>
      <c r="AN6" s="78">
        <f>+entero!AN89</f>
        <v>3324.31774774</v>
      </c>
      <c r="AO6" s="78">
        <f>+entero!AO89</f>
        <v>3493.3666923600003</v>
      </c>
      <c r="AP6" s="78">
        <f>+entero!AP89</f>
        <v>3522.4048838200001</v>
      </c>
      <c r="AQ6" s="78">
        <f>+entero!AQ89</f>
        <v>3541.45063738</v>
      </c>
      <c r="AR6" s="78">
        <f>+entero!AR89</f>
        <v>3552.57831351</v>
      </c>
      <c r="AS6" s="78">
        <f>+entero!AS89</f>
        <v>3570.2207822300002</v>
      </c>
      <c r="AT6" s="78">
        <f>+entero!AT89</f>
        <v>3613.2973311599999</v>
      </c>
      <c r="AU6" s="78">
        <f>+entero!AU89</f>
        <v>3633.52987695</v>
      </c>
      <c r="AV6" s="78">
        <f>+entero!AV89</f>
        <v>3645.5925739700001</v>
      </c>
      <c r="AW6" s="78">
        <f>+entero!AW89</f>
        <v>3700.3024706599999</v>
      </c>
      <c r="AX6" s="78">
        <f>+entero!AX89</f>
        <v>3424.1</v>
      </c>
      <c r="AY6" s="78">
        <f>+entero!AY89</f>
        <v>3948.4539353299997</v>
      </c>
      <c r="AZ6" s="78">
        <f>+entero!AZ89</f>
        <v>3979.3487904200001</v>
      </c>
      <c r="BA6" s="78">
        <f>+entero!BA89</f>
        <v>4195.8158680300003</v>
      </c>
      <c r="BB6" s="78">
        <f>+entero!BB89</f>
        <v>4235.9126714699996</v>
      </c>
      <c r="BC6" s="78">
        <f>+entero!BC89</f>
        <v>4213.6109445900001</v>
      </c>
      <c r="BD6" s="78">
        <f>+entero!BD89</f>
        <v>4202.2611330399995</v>
      </c>
      <c r="BE6" s="78">
        <f>+entero!BE89</f>
        <v>4289.1819784899999</v>
      </c>
      <c r="BF6" s="78">
        <f>+entero!BF89</f>
        <v>4278.8758558299996</v>
      </c>
      <c r="BG6" s="78">
        <f>+entero!BG89</f>
        <v>4366.7921687090002</v>
      </c>
      <c r="BH6" s="78">
        <f>+entero!BH89</f>
        <v>4405.2899740499997</v>
      </c>
      <c r="BI6" s="78">
        <f>+entero!BI89</f>
        <v>4906.11077045</v>
      </c>
      <c r="BJ6" s="75">
        <f>+entero!BJ89</f>
        <v>4905.5077177599997</v>
      </c>
      <c r="BK6" s="68">
        <f>+entero!BK89</f>
        <v>4905.1177811500002</v>
      </c>
      <c r="BL6" s="68">
        <f>+entero!BL89</f>
        <v>4912.8125038600001</v>
      </c>
      <c r="BM6" s="68">
        <f>+entero!BM89</f>
        <v>4912.9112937800001</v>
      </c>
      <c r="BN6" s="444">
        <f>+entero!BN89</f>
        <v>4912.9931919299997</v>
      </c>
      <c r="BO6" s="14">
        <f>+entero!BO89</f>
        <v>6.8824214799997208</v>
      </c>
      <c r="BP6" s="104">
        <f>+entero!BP89</f>
        <v>1.4028263530969642E-3</v>
      </c>
      <c r="BQ6" s="300"/>
      <c r="BR6" s="293"/>
      <c r="BS6" s="293"/>
      <c r="BT6" s="293"/>
      <c r="BU6" s="293"/>
      <c r="BV6" s="293"/>
      <c r="BW6" s="293"/>
      <c r="BX6" s="293"/>
      <c r="BY6" s="293"/>
      <c r="BZ6" s="293"/>
      <c r="CA6" s="293"/>
    </row>
    <row r="7" spans="1:79" x14ac:dyDescent="0.2">
      <c r="A7" s="3"/>
      <c r="B7" s="49"/>
      <c r="C7" s="24"/>
      <c r="D7" s="23" t="s">
        <v>27</v>
      </c>
      <c r="E7" s="78">
        <f>+entero!E90</f>
        <v>1717.1</v>
      </c>
      <c r="F7" s="78">
        <f>+entero!F90</f>
        <v>1708.4603596100001</v>
      </c>
      <c r="G7" s="78">
        <f>+entero!G90</f>
        <v>1797.8</v>
      </c>
      <c r="H7" s="78">
        <f>+entero!H90</f>
        <v>1706.6</v>
      </c>
      <c r="I7" s="78">
        <f>+entero!I90</f>
        <v>1704.1</v>
      </c>
      <c r="J7" s="78">
        <f>+entero!J90</f>
        <v>1719.6</v>
      </c>
      <c r="K7" s="78">
        <f>+entero!K90</f>
        <v>1749.2</v>
      </c>
      <c r="L7" s="78">
        <f>+entero!L90</f>
        <v>1762.7</v>
      </c>
      <c r="M7" s="78">
        <f>+entero!M90</f>
        <v>1786.8</v>
      </c>
      <c r="N7" s="78">
        <f>+entero!N90</f>
        <v>1909.5</v>
      </c>
      <c r="O7" s="78">
        <f>+entero!O90</f>
        <v>1917.9229382400001</v>
      </c>
      <c r="P7" s="78">
        <f>+entero!P90</f>
        <v>1939.5</v>
      </c>
      <c r="Q7" s="78">
        <f>+entero!Q90</f>
        <v>1993.3</v>
      </c>
      <c r="R7" s="78">
        <f>+entero!R90</f>
        <v>1996.5</v>
      </c>
      <c r="S7" s="78">
        <f>+entero!S90</f>
        <v>1998.4</v>
      </c>
      <c r="T7" s="78">
        <f>+entero!T90</f>
        <v>2008.8052903400001</v>
      </c>
      <c r="U7" s="78">
        <f>+entero!U90</f>
        <v>1994.0138598200001</v>
      </c>
      <c r="V7" s="78">
        <f>+entero!V90</f>
        <v>1993.77074943</v>
      </c>
      <c r="W7" s="78">
        <f>+entero!W90</f>
        <v>2021.77145174</v>
      </c>
      <c r="X7" s="78">
        <f>+entero!X90</f>
        <v>2047.11095019</v>
      </c>
      <c r="Y7" s="78">
        <f>+entero!Y90</f>
        <v>2056.5584454700002</v>
      </c>
      <c r="Z7" s="78">
        <f>+entero!Z90</f>
        <v>2099.5123268699999</v>
      </c>
      <c r="AA7" s="78">
        <f>+entero!AA90</f>
        <v>2129.9196041199998</v>
      </c>
      <c r="AB7" s="78">
        <f>+entero!AB90</f>
        <v>2132.8517313500001</v>
      </c>
      <c r="AC7" s="78">
        <f>+entero!AC90</f>
        <v>2287.8831547200002</v>
      </c>
      <c r="AD7" s="78">
        <f>+entero!AD90</f>
        <v>2298.5280042899999</v>
      </c>
      <c r="AE7" s="78">
        <f>+entero!AE90</f>
        <v>2315.5427439599998</v>
      </c>
      <c r="AF7" s="78">
        <f>+entero!AF90</f>
        <v>2331.6056265799998</v>
      </c>
      <c r="AG7" s="78">
        <f>+entero!AG90</f>
        <v>2362.1917877000001</v>
      </c>
      <c r="AH7" s="78">
        <f>+entero!AH90</f>
        <v>2362.6995962400001</v>
      </c>
      <c r="AI7" s="78">
        <f>+entero!AI90</f>
        <v>2381.28856679</v>
      </c>
      <c r="AJ7" s="78">
        <f>+entero!AJ90</f>
        <v>2405.6300865899998</v>
      </c>
      <c r="AK7" s="78">
        <f>+entero!AK90</f>
        <v>2441.83884145</v>
      </c>
      <c r="AL7" s="78">
        <f>+entero!AL90</f>
        <v>2453.94207633</v>
      </c>
      <c r="AM7" s="78">
        <f>+entero!AM90</f>
        <v>2492.1088228600001</v>
      </c>
      <c r="AN7" s="78">
        <f>+entero!AN90</f>
        <v>2504.4066484999998</v>
      </c>
      <c r="AO7" s="78">
        <f>+entero!AO90</f>
        <v>2620.6687434300002</v>
      </c>
      <c r="AP7" s="78">
        <f>+entero!AP90</f>
        <v>2641.4501813000002</v>
      </c>
      <c r="AQ7" s="78">
        <f>+entero!AQ90</f>
        <v>2658.9519185899999</v>
      </c>
      <c r="AR7" s="78">
        <f>+entero!AR90</f>
        <v>2672.9672022599998</v>
      </c>
      <c r="AS7" s="78">
        <f>+entero!AS90</f>
        <v>2682.2094289800002</v>
      </c>
      <c r="AT7" s="78">
        <f>+entero!AT90</f>
        <v>2692.9702240900001</v>
      </c>
      <c r="AU7" s="78">
        <f>+entero!AU90</f>
        <v>2717.6963469900002</v>
      </c>
      <c r="AV7" s="78">
        <f>+entero!AV90</f>
        <v>2730.08480487</v>
      </c>
      <c r="AW7" s="78">
        <f>+entero!AW90</f>
        <v>2764.6639685</v>
      </c>
      <c r="AX7" s="78">
        <f>+entero!AX90</f>
        <v>2778.7</v>
      </c>
      <c r="AY7" s="78">
        <f>+entero!AY90</f>
        <v>2813.9059105599999</v>
      </c>
      <c r="AZ7" s="78">
        <f>+entero!AZ90</f>
        <v>2843.6375860600001</v>
      </c>
      <c r="BA7" s="78">
        <f>+entero!BA90</f>
        <v>3040.8685219899999</v>
      </c>
      <c r="BB7" s="78">
        <f>+entero!BB90</f>
        <v>3047.4054109499998</v>
      </c>
      <c r="BC7" s="78">
        <f>+entero!BC90</f>
        <v>3028.3986729399999</v>
      </c>
      <c r="BD7" s="78">
        <f>+entero!BD90</f>
        <v>3020.1192096999998</v>
      </c>
      <c r="BE7" s="78">
        <f>+entero!BE90</f>
        <v>3066.2793481499998</v>
      </c>
      <c r="BF7" s="78">
        <f>+entero!BF90</f>
        <v>3056.6492711199999</v>
      </c>
      <c r="BG7" s="78">
        <f>+entero!BG90</f>
        <v>3087.1143475489998</v>
      </c>
      <c r="BH7" s="78">
        <f>+entero!BH90</f>
        <v>3123.37725765</v>
      </c>
      <c r="BI7" s="78">
        <f>+entero!BI90</f>
        <v>3124.8668002099998</v>
      </c>
      <c r="BJ7" s="75">
        <f>+entero!BJ90</f>
        <v>3124.46783977</v>
      </c>
      <c r="BK7" s="68">
        <f>+entero!BK90</f>
        <v>3124.27949807</v>
      </c>
      <c r="BL7" s="68">
        <f>+entero!BL90</f>
        <v>3132.0964154200001</v>
      </c>
      <c r="BM7" s="68">
        <f>+entero!BM90</f>
        <v>3131.99451258</v>
      </c>
      <c r="BN7" s="444">
        <f>+entero!BN90</f>
        <v>3132.70372357</v>
      </c>
      <c r="BO7" s="14">
        <f>+entero!BO90</f>
        <v>7.836923360000128</v>
      </c>
      <c r="BP7" s="104">
        <f>+entero!BP90</f>
        <v>2.5079223727146882E-3</v>
      </c>
      <c r="BQ7" s="300"/>
      <c r="BR7" s="293"/>
      <c r="BS7" s="293"/>
      <c r="BT7" s="293"/>
      <c r="BU7" s="293"/>
      <c r="BV7" s="293"/>
      <c r="BW7" s="293"/>
      <c r="BX7" s="293"/>
      <c r="BY7" s="293"/>
      <c r="BZ7" s="293"/>
      <c r="CA7" s="293"/>
    </row>
    <row r="8" spans="1:79" x14ac:dyDescent="0.2">
      <c r="A8" s="3"/>
      <c r="B8" s="49"/>
      <c r="C8" s="24"/>
      <c r="D8" s="23" t="s">
        <v>28</v>
      </c>
      <c r="E8" s="78">
        <f>+entero!E91</f>
        <v>620.29999999999995</v>
      </c>
      <c r="F8" s="78">
        <f>+entero!F91</f>
        <v>614.12985330999993</v>
      </c>
      <c r="G8" s="78">
        <f>+entero!G91</f>
        <v>610.70000000000005</v>
      </c>
      <c r="H8" s="78">
        <f>+entero!H91</f>
        <v>616.4</v>
      </c>
      <c r="I8" s="78">
        <f>+entero!I91</f>
        <v>616.1</v>
      </c>
      <c r="J8" s="78">
        <f>+entero!J91</f>
        <v>626</v>
      </c>
      <c r="K8" s="78">
        <f>+entero!K91</f>
        <v>637.20000000000005</v>
      </c>
      <c r="L8" s="78">
        <f>+entero!L91</f>
        <v>641.9</v>
      </c>
      <c r="M8" s="78">
        <f>+entero!M91</f>
        <v>637.70000000000005</v>
      </c>
      <c r="N8" s="78">
        <f>+entero!N91</f>
        <v>636.29999999999995</v>
      </c>
      <c r="O8" s="78">
        <f>+entero!O91</f>
        <v>662.67446740999992</v>
      </c>
      <c r="P8" s="78">
        <f>+entero!P91</f>
        <v>666.1</v>
      </c>
      <c r="Q8" s="78">
        <f>+entero!Q91</f>
        <v>600.29999999999995</v>
      </c>
      <c r="R8" s="78">
        <f>+entero!R91</f>
        <v>596.9</v>
      </c>
      <c r="S8" s="78">
        <f>+entero!S91</f>
        <v>595.9</v>
      </c>
      <c r="T8" s="78">
        <f>+entero!T91</f>
        <v>609.80396894</v>
      </c>
      <c r="U8" s="78">
        <f>+entero!U91</f>
        <v>608.35000631000003</v>
      </c>
      <c r="V8" s="78">
        <f>+entero!V91</f>
        <v>611.02165123999998</v>
      </c>
      <c r="W8" s="78">
        <f>+entero!W91</f>
        <v>620.19572475999996</v>
      </c>
      <c r="X8" s="78">
        <f>+entero!X91</f>
        <v>634.29237522000005</v>
      </c>
      <c r="Y8" s="78">
        <f>+entero!Y91</f>
        <v>640.12807128999998</v>
      </c>
      <c r="Z8" s="78">
        <f>+entero!Z91</f>
        <v>635.92710996999995</v>
      </c>
      <c r="AA8" s="78">
        <f>+entero!AA91</f>
        <v>583.57131369000001</v>
      </c>
      <c r="AB8" s="78">
        <f>+entero!AB91</f>
        <v>565.80407033999995</v>
      </c>
      <c r="AC8" s="78">
        <f>+entero!AC91</f>
        <v>593.67915979999998</v>
      </c>
      <c r="AD8" s="78">
        <f>+entero!AD91</f>
        <v>605.40614065</v>
      </c>
      <c r="AE8" s="78">
        <f>+entero!AE91</f>
        <v>613.11222411999995</v>
      </c>
      <c r="AF8" s="78">
        <f>+entero!AF91</f>
        <v>636.29701912999997</v>
      </c>
      <c r="AG8" s="78">
        <f>+entero!AG91</f>
        <v>661.39843145999998</v>
      </c>
      <c r="AH8" s="78">
        <f>+entero!AH91</f>
        <v>658.10367178000001</v>
      </c>
      <c r="AI8" s="78">
        <f>+entero!AI91</f>
        <v>674.17146600000001</v>
      </c>
      <c r="AJ8" s="78">
        <f>+entero!AJ91</f>
        <v>693.45344686999999</v>
      </c>
      <c r="AK8" s="78">
        <f>+entero!AK91</f>
        <v>709.96749405000003</v>
      </c>
      <c r="AL8" s="78">
        <f>+entero!AL91</f>
        <v>773.42307383000002</v>
      </c>
      <c r="AM8" s="78">
        <f>+entero!AM91</f>
        <v>817.50546582000004</v>
      </c>
      <c r="AN8" s="78">
        <f>+entero!AN91</f>
        <v>819.91109924</v>
      </c>
      <c r="AO8" s="78">
        <f>+entero!AO91</f>
        <v>872.69794893000005</v>
      </c>
      <c r="AP8" s="78">
        <f>+entero!AP91</f>
        <v>880.95470251999996</v>
      </c>
      <c r="AQ8" s="78">
        <f>+entero!AQ91</f>
        <v>882.49871879</v>
      </c>
      <c r="AR8" s="78">
        <f>+entero!AR91</f>
        <v>879.61111125000002</v>
      </c>
      <c r="AS8" s="78">
        <f>+entero!AS91</f>
        <v>888.01135324999996</v>
      </c>
      <c r="AT8" s="78">
        <f>+entero!AT91</f>
        <v>920.32710707000001</v>
      </c>
      <c r="AU8" s="78">
        <f>+entero!AU91</f>
        <v>915.83352995999996</v>
      </c>
      <c r="AV8" s="78">
        <f>+entero!AV91</f>
        <v>915.50776910000002</v>
      </c>
      <c r="AW8" s="78">
        <f>+entero!AW91</f>
        <v>935.63850216000003</v>
      </c>
      <c r="AX8" s="78">
        <f>+entero!AX91</f>
        <v>645.4</v>
      </c>
      <c r="AY8" s="78">
        <f>+entero!AY91</f>
        <v>634.54802476999998</v>
      </c>
      <c r="AZ8" s="78">
        <f>+entero!AZ91</f>
        <v>635.71120436000001</v>
      </c>
      <c r="BA8" s="78">
        <f>+entero!BA91</f>
        <v>654.94734603999996</v>
      </c>
      <c r="BB8" s="78">
        <f>+entero!BB91</f>
        <v>688.50726052000005</v>
      </c>
      <c r="BC8" s="78">
        <f>+entero!BC91</f>
        <v>685.21227165000005</v>
      </c>
      <c r="BD8" s="78">
        <f>+entero!BD91</f>
        <v>682.14192333999995</v>
      </c>
      <c r="BE8" s="78">
        <f>+entero!BE91</f>
        <v>722.90263034000009</v>
      </c>
      <c r="BF8" s="78">
        <f>+entero!BF91</f>
        <v>722.22658471</v>
      </c>
      <c r="BG8" s="78">
        <f>+entero!BG91</f>
        <v>779.67782115999989</v>
      </c>
      <c r="BH8" s="78">
        <f>+entero!BH91</f>
        <v>781.91271639999991</v>
      </c>
      <c r="BI8" s="78">
        <f>+entero!BI91</f>
        <v>781.24397023999995</v>
      </c>
      <c r="BJ8" s="75">
        <f>+entero!BJ91</f>
        <v>781.03987798999992</v>
      </c>
      <c r="BK8" s="68">
        <f>+entero!BK91</f>
        <v>780.83828308000011</v>
      </c>
      <c r="BL8" s="68">
        <f>+entero!BL91</f>
        <v>780.71608844000002</v>
      </c>
      <c r="BM8" s="68">
        <f>+entero!BM91</f>
        <v>780.91678120000006</v>
      </c>
      <c r="BN8" s="444">
        <f>+entero!BN91</f>
        <v>780.28946836</v>
      </c>
      <c r="BO8" s="14">
        <f>+entero!BO91</f>
        <v>-0.95450187999995251</v>
      </c>
      <c r="BP8" s="104">
        <f>+entero!BP91</f>
        <v>-1.2217718361483554E-3</v>
      </c>
      <c r="BQ8" s="300"/>
      <c r="BR8" s="293"/>
      <c r="BS8" s="293"/>
      <c r="BT8" s="293"/>
      <c r="BU8" s="293"/>
      <c r="BV8" s="293"/>
      <c r="BW8" s="293"/>
      <c r="BX8" s="293"/>
      <c r="BY8" s="293"/>
      <c r="BZ8" s="293"/>
      <c r="CA8" s="293"/>
    </row>
    <row r="9" spans="1:79" x14ac:dyDescent="0.2">
      <c r="A9" s="3"/>
      <c r="B9" s="49"/>
      <c r="C9" s="24"/>
      <c r="D9" s="23" t="s">
        <v>29</v>
      </c>
      <c r="E9" s="78">
        <f>+entero!E92</f>
        <v>0</v>
      </c>
      <c r="F9" s="78">
        <f>+entero!F92</f>
        <v>0</v>
      </c>
      <c r="G9" s="78">
        <f>+entero!G92</f>
        <v>0</v>
      </c>
      <c r="H9" s="78">
        <f>+entero!H92</f>
        <v>0</v>
      </c>
      <c r="I9" s="78">
        <f>+entero!I92</f>
        <v>0</v>
      </c>
      <c r="J9" s="78">
        <f>+entero!J92</f>
        <v>0</v>
      </c>
      <c r="K9" s="78">
        <f>+entero!K92</f>
        <v>0</v>
      </c>
      <c r="L9" s="78">
        <f>+entero!L92</f>
        <v>0</v>
      </c>
      <c r="M9" s="78">
        <f>+entero!M92</f>
        <v>0</v>
      </c>
      <c r="N9" s="78">
        <f>+entero!N92</f>
        <v>0</v>
      </c>
      <c r="O9" s="78">
        <f>+entero!O92</f>
        <v>0</v>
      </c>
      <c r="P9" s="78">
        <f>+entero!P92</f>
        <v>0</v>
      </c>
      <c r="Q9" s="78">
        <f>+entero!Q92</f>
        <v>0</v>
      </c>
      <c r="R9" s="78">
        <f>+entero!R92</f>
        <v>0</v>
      </c>
      <c r="S9" s="78">
        <f>+entero!S92</f>
        <v>0</v>
      </c>
      <c r="T9" s="78">
        <f>+entero!T92</f>
        <v>0</v>
      </c>
      <c r="U9" s="78">
        <f>+entero!U92</f>
        <v>0</v>
      </c>
      <c r="V9" s="78">
        <f>+entero!V92</f>
        <v>0</v>
      </c>
      <c r="W9" s="78">
        <f>+entero!W92</f>
        <v>0</v>
      </c>
      <c r="X9" s="78">
        <f>+entero!X92</f>
        <v>0</v>
      </c>
      <c r="Y9" s="78">
        <f>+entero!Y92</f>
        <v>0</v>
      </c>
      <c r="Z9" s="78">
        <f>+entero!Z92</f>
        <v>0</v>
      </c>
      <c r="AA9" s="78">
        <f>+entero!AA92</f>
        <v>0</v>
      </c>
      <c r="AB9" s="78">
        <f>+entero!AB92</f>
        <v>0</v>
      </c>
      <c r="AC9" s="78">
        <f>+entero!AC92</f>
        <v>0</v>
      </c>
      <c r="AD9" s="78">
        <f>+entero!AD92</f>
        <v>0</v>
      </c>
      <c r="AE9" s="78">
        <f>+entero!AE92</f>
        <v>0</v>
      </c>
      <c r="AF9" s="78">
        <f>+entero!AF92</f>
        <v>0</v>
      </c>
      <c r="AG9" s="78">
        <f>+entero!AG92</f>
        <v>0</v>
      </c>
      <c r="AH9" s="78">
        <f>+entero!AH92</f>
        <v>0</v>
      </c>
      <c r="AI9" s="78">
        <f>+entero!AI92</f>
        <v>0</v>
      </c>
      <c r="AJ9" s="78">
        <f>+entero!AJ92</f>
        <v>0</v>
      </c>
      <c r="AK9" s="78">
        <f>+entero!AK92</f>
        <v>0</v>
      </c>
      <c r="AL9" s="78">
        <f>+entero!AL92</f>
        <v>0</v>
      </c>
      <c r="AM9" s="78">
        <f>+entero!AM92</f>
        <v>0</v>
      </c>
      <c r="AN9" s="78">
        <f>+entero!AN92</f>
        <v>0</v>
      </c>
      <c r="AO9" s="78">
        <f>+entero!AO92</f>
        <v>0</v>
      </c>
      <c r="AP9" s="78">
        <f>+entero!AP92</f>
        <v>0</v>
      </c>
      <c r="AQ9" s="78">
        <f>+entero!AQ92</f>
        <v>0</v>
      </c>
      <c r="AR9" s="78">
        <f>+entero!AR92</f>
        <v>0</v>
      </c>
      <c r="AS9" s="78">
        <f>+entero!AS92</f>
        <v>0</v>
      </c>
      <c r="AT9" s="78">
        <f>+entero!AT92</f>
        <v>0</v>
      </c>
      <c r="AU9" s="78">
        <f>+entero!AU92</f>
        <v>0</v>
      </c>
      <c r="AV9" s="78">
        <f>+entero!AV92</f>
        <v>0</v>
      </c>
      <c r="AW9" s="78">
        <f>+entero!AW92</f>
        <v>0</v>
      </c>
      <c r="AX9" s="78">
        <f>+entero!AX92</f>
        <v>0</v>
      </c>
      <c r="AY9" s="78">
        <f>+entero!AY92</f>
        <v>500</v>
      </c>
      <c r="AZ9" s="78">
        <f>+entero!AZ92</f>
        <v>500</v>
      </c>
      <c r="BA9" s="78">
        <f>+entero!BA92</f>
        <v>500</v>
      </c>
      <c r="BB9" s="78">
        <f>+entero!BB92</f>
        <v>500</v>
      </c>
      <c r="BC9" s="78">
        <f>+entero!BC92</f>
        <v>500</v>
      </c>
      <c r="BD9" s="78">
        <f>+entero!BD92</f>
        <v>500</v>
      </c>
      <c r="BE9" s="78">
        <f>+entero!BE92</f>
        <v>500</v>
      </c>
      <c r="BF9" s="78">
        <f>+entero!BF92</f>
        <v>500</v>
      </c>
      <c r="BG9" s="78">
        <f>+entero!BG92</f>
        <v>500</v>
      </c>
      <c r="BH9" s="78">
        <f>+entero!BH92</f>
        <v>500</v>
      </c>
      <c r="BI9" s="78">
        <f>+entero!BI92</f>
        <v>1000</v>
      </c>
      <c r="BJ9" s="75">
        <f>+entero!BJ92</f>
        <v>1000</v>
      </c>
      <c r="BK9" s="68">
        <f>+entero!BK92</f>
        <v>1000</v>
      </c>
      <c r="BL9" s="68">
        <f>+entero!BL92</f>
        <v>1000</v>
      </c>
      <c r="BM9" s="68">
        <f>+entero!BM92</f>
        <v>1000</v>
      </c>
      <c r="BN9" s="444">
        <f>+entero!BN92</f>
        <v>1000</v>
      </c>
      <c r="BO9" s="14">
        <f>+entero!BO92</f>
        <v>0</v>
      </c>
      <c r="BP9" s="104">
        <f>+entero!BP92</f>
        <v>0</v>
      </c>
      <c r="BQ9" s="300"/>
      <c r="BR9" s="293"/>
      <c r="BS9" s="293"/>
      <c r="BT9" s="293"/>
      <c r="BU9" s="293"/>
      <c r="BV9" s="293"/>
      <c r="BW9" s="293"/>
      <c r="BX9" s="293"/>
      <c r="BY9" s="293"/>
      <c r="BZ9" s="293"/>
      <c r="CA9" s="293"/>
    </row>
    <row r="10" spans="1:79" x14ac:dyDescent="0.2">
      <c r="A10" s="3"/>
      <c r="B10" s="49"/>
      <c r="C10" s="24"/>
      <c r="D10" s="108" t="s">
        <v>74</v>
      </c>
      <c r="E10" s="78"/>
      <c r="F10" s="78"/>
      <c r="G10" s="78"/>
      <c r="H10" s="78"/>
      <c r="I10" s="78"/>
      <c r="J10" s="78"/>
      <c r="K10" s="78"/>
      <c r="L10" s="78"/>
      <c r="M10" s="78"/>
      <c r="N10" s="78"/>
      <c r="O10" s="78"/>
      <c r="P10" s="78"/>
      <c r="Q10" s="78"/>
      <c r="R10" s="78"/>
      <c r="S10" s="78"/>
      <c r="T10" s="78"/>
      <c r="U10" s="78"/>
      <c r="V10" s="78"/>
      <c r="W10" s="78"/>
      <c r="X10" s="78"/>
      <c r="Y10" s="78"/>
      <c r="Z10" s="78"/>
      <c r="AA10" s="78"/>
      <c r="AB10" s="78"/>
      <c r="AC10" s="78"/>
      <c r="AD10" s="78"/>
      <c r="AE10" s="78"/>
      <c r="AF10" s="78"/>
      <c r="AG10" s="78"/>
      <c r="AH10" s="78"/>
      <c r="AI10" s="78"/>
      <c r="AJ10" s="78"/>
      <c r="AK10" s="78"/>
      <c r="AL10" s="78"/>
      <c r="AM10" s="78"/>
      <c r="AN10" s="78"/>
      <c r="AO10" s="78"/>
      <c r="AP10" s="78"/>
      <c r="AQ10" s="78"/>
      <c r="AR10" s="78"/>
      <c r="AS10" s="78"/>
      <c r="AT10" s="78"/>
      <c r="AU10" s="78"/>
      <c r="AV10" s="78"/>
      <c r="AW10" s="78"/>
      <c r="AX10" s="78"/>
      <c r="AY10" s="78"/>
      <c r="AZ10" s="78"/>
      <c r="BA10" s="78"/>
      <c r="BB10" s="78"/>
      <c r="BC10" s="78"/>
      <c r="BD10" s="78"/>
      <c r="BE10" s="78"/>
      <c r="BF10" s="78"/>
      <c r="BG10" s="78"/>
      <c r="BH10" s="78"/>
      <c r="BI10" s="78"/>
      <c r="BJ10" s="75"/>
      <c r="BK10" s="68"/>
      <c r="BL10" s="68"/>
      <c r="BM10" s="68"/>
      <c r="BN10" s="444"/>
      <c r="BO10" s="14" t="str">
        <f>+entero!BO93</f>
        <v xml:space="preserve"> </v>
      </c>
      <c r="BP10" s="104" t="str">
        <f>+entero!BP93</f>
        <v xml:space="preserve"> </v>
      </c>
      <c r="BQ10" s="300"/>
      <c r="BR10" s="293"/>
      <c r="BS10" s="293"/>
      <c r="BT10" s="293"/>
      <c r="BU10" s="293"/>
      <c r="BV10" s="293"/>
      <c r="BW10" s="293"/>
      <c r="BX10" s="293"/>
      <c r="BY10" s="293"/>
      <c r="BZ10" s="293"/>
      <c r="CA10" s="293"/>
    </row>
    <row r="11" spans="1:79" ht="13.5" x14ac:dyDescent="0.2">
      <c r="A11" s="3"/>
      <c r="B11" s="49"/>
      <c r="C11" s="24"/>
      <c r="D11" s="23" t="s">
        <v>214</v>
      </c>
      <c r="E11" s="78">
        <f>+entero!E94</f>
        <v>2773.3860525592963</v>
      </c>
      <c r="F11" s="78">
        <f>+entero!F94</f>
        <v>2808.8421432341279</v>
      </c>
      <c r="G11" s="78">
        <f>+entero!G94</f>
        <v>2844.3708054468093</v>
      </c>
      <c r="H11" s="78">
        <f>+entero!H94</f>
        <v>2953.1900611167507</v>
      </c>
      <c r="I11" s="78">
        <f>+entero!I94</f>
        <v>3073.1671749878697</v>
      </c>
      <c r="J11" s="78">
        <f>+entero!J94</f>
        <v>3138.71751178573</v>
      </c>
      <c r="K11" s="78">
        <f>+entero!K94</f>
        <v>3170.8027987335786</v>
      </c>
      <c r="L11" s="78">
        <f>+entero!L94</f>
        <v>3176.61353677952</v>
      </c>
      <c r="M11" s="78">
        <f>+entero!M94</f>
        <v>3217.92092857954</v>
      </c>
      <c r="N11" s="78">
        <f>+entero!N94</f>
        <v>3208.2439175171098</v>
      </c>
      <c r="O11" s="78">
        <f>+entero!O94</f>
        <v>3082.2772535082372</v>
      </c>
      <c r="P11" s="78">
        <f>+entero!P94</f>
        <v>3045.5078468177398</v>
      </c>
      <c r="Q11" s="78">
        <f>+entero!Q94</f>
        <v>3038.6860417791099</v>
      </c>
      <c r="R11" s="78">
        <f>+entero!R94</f>
        <v>3034.1432365999362</v>
      </c>
      <c r="S11" s="78">
        <f>+entero!S94</f>
        <v>3072.8359088195225</v>
      </c>
      <c r="T11" s="78">
        <f>+entero!T94</f>
        <v>3108.7558519798322</v>
      </c>
      <c r="U11" s="78">
        <f>+entero!U94</f>
        <v>3175.199023043785</v>
      </c>
      <c r="V11" s="78">
        <f>+entero!V94</f>
        <v>3179.3754395567298</v>
      </c>
      <c r="W11" s="78">
        <f>+entero!W94</f>
        <v>3210.3582501763176</v>
      </c>
      <c r="X11" s="78">
        <f>+entero!X94</f>
        <v>3234.9899073392444</v>
      </c>
      <c r="Y11" s="78">
        <f>+entero!Y94</f>
        <v>3259.4902236597663</v>
      </c>
      <c r="Z11" s="78">
        <f>+entero!Z94</f>
        <v>3262.2212740410005</v>
      </c>
      <c r="AA11" s="78">
        <f>+entero!AA94</f>
        <v>3296.3033743446517</v>
      </c>
      <c r="AB11" s="78">
        <f>+entero!AB94</f>
        <v>3312.2557676021097</v>
      </c>
      <c r="AC11" s="78">
        <f>+entero!AC94</f>
        <v>3335.5207871085672</v>
      </c>
      <c r="AD11" s="78">
        <f>+entero!AD94</f>
        <v>3317.3476328019601</v>
      </c>
      <c r="AE11" s="78">
        <f>+entero!AE94</f>
        <v>3307.3176377313798</v>
      </c>
      <c r="AF11" s="78">
        <f>+entero!AF94</f>
        <v>3276.4363942947393</v>
      </c>
      <c r="AG11" s="78">
        <f>+entero!AG94</f>
        <v>3302.8563104815839</v>
      </c>
      <c r="AH11" s="78">
        <f>+entero!AH94</f>
        <v>3338.2667805921137</v>
      </c>
      <c r="AI11" s="78">
        <f>+entero!AI94</f>
        <v>3353.9508097815083</v>
      </c>
      <c r="AJ11" s="78">
        <f>+entero!AJ94</f>
        <v>3359.5586895301726</v>
      </c>
      <c r="AK11" s="78">
        <f>+entero!AK94</f>
        <v>3355.6201963339281</v>
      </c>
      <c r="AL11" s="78">
        <f>+entero!AL94</f>
        <v>3343.6678599599109</v>
      </c>
      <c r="AM11" s="78">
        <f>+entero!AM94</f>
        <v>3327.1268565768178</v>
      </c>
      <c r="AN11" s="78">
        <f>+entero!AN94</f>
        <v>3313.2651277298974</v>
      </c>
      <c r="AO11" s="78">
        <f>+entero!AO94</f>
        <v>3289.2548469871863</v>
      </c>
      <c r="AP11" s="78">
        <f>+entero!AP94</f>
        <v>3274.0016400561217</v>
      </c>
      <c r="AQ11" s="78">
        <f>+entero!AQ94</f>
        <v>3253.1021350478277</v>
      </c>
      <c r="AR11" s="78">
        <f>+entero!AR94</f>
        <v>3234.4583190178714</v>
      </c>
      <c r="AS11" s="78">
        <f>+entero!AS94</f>
        <v>3197.1698186138192</v>
      </c>
      <c r="AT11" s="78">
        <f>+entero!AT94</f>
        <v>3157.95017857223</v>
      </c>
      <c r="AU11" s="78">
        <f>+entero!AU94</f>
        <v>3114.5084128269164</v>
      </c>
      <c r="AV11" s="78">
        <f>+entero!AV94</f>
        <v>3082.6954280544387</v>
      </c>
      <c r="AW11" s="78">
        <f>+entero!AW94</f>
        <v>3061.9019482180611</v>
      </c>
      <c r="AX11" s="78">
        <f>+entero!AX94</f>
        <v>3046.8887962906847</v>
      </c>
      <c r="AY11" s="78">
        <f>+entero!AY94</f>
        <v>3038.5340523701234</v>
      </c>
      <c r="AZ11" s="78">
        <f>+entero!AZ94</f>
        <v>3016.5960164400508</v>
      </c>
      <c r="BA11" s="78">
        <f>+entero!BA94</f>
        <v>3003.2220638037461</v>
      </c>
      <c r="BB11" s="78">
        <f>+entero!BB94</f>
        <v>2984.8472155618801</v>
      </c>
      <c r="BC11" s="78">
        <f>+entero!BC94</f>
        <v>2968.0686649126383</v>
      </c>
      <c r="BD11" s="78">
        <f>+entero!BD94</f>
        <v>2919.4182992798833</v>
      </c>
      <c r="BE11" s="78">
        <f>+entero!BE94</f>
        <v>2894.3667716681193</v>
      </c>
      <c r="BF11" s="78">
        <f>+entero!BF94</f>
        <v>2866.9408480575648</v>
      </c>
      <c r="BG11" s="78">
        <f>+entero!BG94</f>
        <v>2839.6928164029732</v>
      </c>
      <c r="BH11" s="78">
        <f>+entero!BH94</f>
        <v>2806.9579082961154</v>
      </c>
      <c r="BI11" s="78">
        <f>+entero!BI94</f>
        <v>2789.948656125488</v>
      </c>
      <c r="BJ11" s="75">
        <f>+entero!BJ94</f>
        <v>2789.948656125488</v>
      </c>
      <c r="BK11" s="68">
        <f>+entero!BK94</f>
        <v>2789.948656125488</v>
      </c>
      <c r="BL11" s="68">
        <f>+entero!BL94</f>
        <v>2789.948656125488</v>
      </c>
      <c r="BM11" s="68">
        <f>+entero!BM94</f>
        <v>2789.948656125488</v>
      </c>
      <c r="BN11" s="444">
        <f>+entero!BN94</f>
        <v>2794.2977916994678</v>
      </c>
      <c r="BO11" s="14">
        <f>+entero!BO94</f>
        <v>4.3491355739797655</v>
      </c>
      <c r="BP11" s="104">
        <f>+entero!BP94</f>
        <v>1.5588586422301542E-3</v>
      </c>
      <c r="BQ11" s="300"/>
      <c r="BR11" s="293"/>
      <c r="BS11" s="293"/>
      <c r="BT11" s="293"/>
      <c r="BU11" s="293"/>
      <c r="BV11" s="293"/>
      <c r="BW11" s="293"/>
      <c r="BX11" s="293"/>
      <c r="BY11" s="293"/>
      <c r="BZ11" s="293"/>
      <c r="CA11" s="293"/>
    </row>
    <row r="12" spans="1:79" ht="13.5" x14ac:dyDescent="0.2">
      <c r="A12" s="3"/>
      <c r="B12" s="49"/>
      <c r="C12" s="24"/>
      <c r="D12" s="23" t="s">
        <v>215</v>
      </c>
      <c r="E12" s="78">
        <f>+entero!E95</f>
        <v>1742.8326829268294</v>
      </c>
      <c r="F12" s="78">
        <f>+entero!F95</f>
        <v>1766.4690100430416</v>
      </c>
      <c r="G12" s="78">
        <f>+entero!G95</f>
        <v>1790.0467144906743</v>
      </c>
      <c r="H12" s="78">
        <f>+entero!H95</f>
        <v>1712.3868292682901</v>
      </c>
      <c r="I12" s="78">
        <f>+entero!I95</f>
        <v>1732.9747776173599</v>
      </c>
      <c r="J12" s="78">
        <f>+entero!J95</f>
        <v>1752.1783500717399</v>
      </c>
      <c r="K12" s="78">
        <f>+entero!K95</f>
        <v>1770.1708464849401</v>
      </c>
      <c r="L12" s="78">
        <f>+entero!L95</f>
        <v>1787.5084935437601</v>
      </c>
      <c r="M12" s="78">
        <f>+entero!M95</f>
        <v>1903.8365279770446</v>
      </c>
      <c r="N12" s="78">
        <f>+entero!N95</f>
        <v>1905.008981348637</v>
      </c>
      <c r="O12" s="78">
        <f>+entero!O95</f>
        <v>1786.4217938306999</v>
      </c>
      <c r="P12" s="78">
        <f>+entero!P95</f>
        <v>1787.0276614060258</v>
      </c>
      <c r="Q12" s="78">
        <f>+entero!Q95</f>
        <v>1787.4966427546628</v>
      </c>
      <c r="R12" s="78">
        <f>+entero!R95</f>
        <v>1787.7506743175099</v>
      </c>
      <c r="S12" s="78">
        <f>+entero!S95</f>
        <v>1787.828837876614</v>
      </c>
      <c r="T12" s="78">
        <f>+entero!T95</f>
        <v>1787.933055954089</v>
      </c>
      <c r="U12" s="78">
        <f>+entero!U95</f>
        <v>1788.4215781922526</v>
      </c>
      <c r="V12" s="78">
        <f>+entero!V95</f>
        <v>1789.3009172209499</v>
      </c>
      <c r="W12" s="78">
        <f>+entero!W95</f>
        <v>1790.4082352941177</v>
      </c>
      <c r="X12" s="78">
        <f>+entero!X95</f>
        <v>1791.4504160688666</v>
      </c>
      <c r="Y12" s="78">
        <f>+entero!Y95</f>
        <v>1793.0397417503586</v>
      </c>
      <c r="Z12" s="78">
        <f>+entero!Z95</f>
        <v>1795.0589670014347</v>
      </c>
      <c r="AA12" s="78">
        <f>+entero!AA95</f>
        <v>1797.3843328550934</v>
      </c>
      <c r="AB12" s="78">
        <f>+entero!AB95</f>
        <v>1702.26856321739</v>
      </c>
      <c r="AC12" s="78">
        <f>+entero!AC95</f>
        <v>1709.4690778098</v>
      </c>
      <c r="AD12" s="78">
        <f>+entero!AD95</f>
        <v>1714.9576368876101</v>
      </c>
      <c r="AE12" s="78">
        <f>+entero!AE95</f>
        <v>1724.54468208092</v>
      </c>
      <c r="AF12" s="78">
        <f>+entero!AF95</f>
        <v>1735.4571784058001</v>
      </c>
      <c r="AG12" s="78">
        <f>+entero!AG95</f>
        <v>1745.6320464441201</v>
      </c>
      <c r="AH12" s="78">
        <f>+entero!AH95</f>
        <v>1755.27213352685</v>
      </c>
      <c r="AI12" s="78">
        <f>+entero!AI95</f>
        <v>1766.2956395348799</v>
      </c>
      <c r="AJ12" s="78">
        <f>+entero!AJ95</f>
        <v>1776.8754294032001</v>
      </c>
      <c r="AK12" s="78">
        <f>+entero!AK95</f>
        <v>1787.1581659388601</v>
      </c>
      <c r="AL12" s="78">
        <f>+entero!AL95</f>
        <v>1796.476069869</v>
      </c>
      <c r="AM12" s="78">
        <f>+entero!AM95</f>
        <v>1902.5756622998545</v>
      </c>
      <c r="AN12" s="78">
        <f>+entero!AN95</f>
        <v>1906.7468075801748</v>
      </c>
      <c r="AO12" s="78">
        <f>+entero!AO95</f>
        <v>1906.7200437317783</v>
      </c>
      <c r="AP12" s="78">
        <f>+entero!AP95</f>
        <v>1904.8023323615159</v>
      </c>
      <c r="AQ12" s="78">
        <f>+entero!AQ95</f>
        <v>1901.5180903790088</v>
      </c>
      <c r="AR12" s="78">
        <f>+entero!AR95</f>
        <v>1898.3214285714284</v>
      </c>
      <c r="AS12" s="78">
        <f>+entero!AS95</f>
        <v>1882.2663556851312</v>
      </c>
      <c r="AT12" s="78">
        <f>+entero!AT95</f>
        <v>1859.1777405247813</v>
      </c>
      <c r="AU12" s="78">
        <f>+entero!AU95</f>
        <v>1846.2390451895044</v>
      </c>
      <c r="AV12" s="78">
        <f>+entero!AV95</f>
        <v>1830.2007507288629</v>
      </c>
      <c r="AW12" s="78">
        <f>+entero!AW95</f>
        <v>1815.3634839650144</v>
      </c>
      <c r="AX12" s="78">
        <f>+entero!AX95</f>
        <v>1802.6956705539358</v>
      </c>
      <c r="AY12" s="78">
        <f>+entero!AY95</f>
        <v>1793.3563994169097</v>
      </c>
      <c r="AZ12" s="78">
        <f>+entero!AZ95</f>
        <v>1773.1229591836734</v>
      </c>
      <c r="BA12" s="78">
        <f>+entero!BA95</f>
        <v>1758.142886297376</v>
      </c>
      <c r="BB12" s="78">
        <f>+entero!BB95</f>
        <v>1739.4274781341107</v>
      </c>
      <c r="BC12" s="78">
        <f>+entero!BC95</f>
        <v>1722.8544606413993</v>
      </c>
      <c r="BD12" s="78">
        <f>+entero!BD95</f>
        <v>1708.2693877551019</v>
      </c>
      <c r="BE12" s="78">
        <f>+entero!BE95</f>
        <v>1690.5500291545188</v>
      </c>
      <c r="BF12" s="78">
        <f>+entero!BF95</f>
        <v>1672.8119241982506</v>
      </c>
      <c r="BG12" s="78">
        <f>+entero!BG95</f>
        <v>1655.4291545189503</v>
      </c>
      <c r="BH12" s="78">
        <f>+entero!BH95</f>
        <v>1638.8978897959184</v>
      </c>
      <c r="BI12" s="78">
        <f>+entero!BI95</f>
        <v>1625.3941259475218</v>
      </c>
      <c r="BJ12" s="75">
        <f>+entero!BJ95</f>
        <v>1625.3941259475218</v>
      </c>
      <c r="BK12" s="68">
        <f>+entero!BK95</f>
        <v>1625.3941259475218</v>
      </c>
      <c r="BL12" s="68">
        <f>+entero!BL95</f>
        <v>1625.3941259475218</v>
      </c>
      <c r="BM12" s="68">
        <f>+entero!BM95</f>
        <v>1625.3941259475218</v>
      </c>
      <c r="BN12" s="444">
        <f>+entero!BN95</f>
        <v>1626.7955836734693</v>
      </c>
      <c r="BO12" s="14">
        <f>+entero!BO95</f>
        <v>1.4014577259474663</v>
      </c>
      <c r="BP12" s="104">
        <f>+entero!BP95</f>
        <v>8.6222640009259166E-4</v>
      </c>
      <c r="BQ12" s="300"/>
      <c r="BR12" s="293"/>
      <c r="BS12" s="293"/>
      <c r="BT12" s="293"/>
      <c r="BU12" s="293"/>
      <c r="BV12" s="293"/>
      <c r="BW12" s="293"/>
      <c r="BX12" s="293"/>
      <c r="BY12" s="293"/>
      <c r="BZ12" s="293"/>
      <c r="CA12" s="293"/>
    </row>
    <row r="13" spans="1:79" ht="13.5" thickBot="1" x14ac:dyDescent="0.25">
      <c r="A13" s="3"/>
      <c r="B13" s="49"/>
      <c r="C13" s="21"/>
      <c r="D13" s="117" t="s">
        <v>59</v>
      </c>
      <c r="E13" s="82">
        <f>+entero!E96</f>
        <v>2482.953430381323</v>
      </c>
      <c r="F13" s="82">
        <f>+entero!F96</f>
        <v>2548.6349917624193</v>
      </c>
      <c r="G13" s="82">
        <f>+entero!G96</f>
        <v>2509.705276468826</v>
      </c>
      <c r="H13" s="82">
        <f>+entero!H96</f>
        <v>2558.1463740032618</v>
      </c>
      <c r="I13" s="82">
        <f>+entero!I96</f>
        <v>2479.0590093891697</v>
      </c>
      <c r="J13" s="82">
        <f>+entero!J96</f>
        <v>2376.9725875267127</v>
      </c>
      <c r="K13" s="82">
        <f>+entero!K96</f>
        <v>2299.1151790593099</v>
      </c>
      <c r="L13" s="82">
        <f>+entero!L96</f>
        <v>2159.5156906652655</v>
      </c>
      <c r="M13" s="82">
        <f>+entero!M96</f>
        <v>2086.082214380267</v>
      </c>
      <c r="N13" s="82">
        <f>+entero!N96</f>
        <v>1953.1680176519765</v>
      </c>
      <c r="O13" s="82">
        <f>+entero!O96</f>
        <v>1748.4610303310999</v>
      </c>
      <c r="P13" s="82">
        <f>+entero!P96</f>
        <v>1795.5399041089497</v>
      </c>
      <c r="Q13" s="82">
        <f>+entero!Q96</f>
        <v>1758.34635407171</v>
      </c>
      <c r="R13" s="82">
        <f>+entero!R96</f>
        <v>1523.5922008000584</v>
      </c>
      <c r="S13" s="82">
        <f>+entero!S96</f>
        <v>1426.4871783246299</v>
      </c>
      <c r="T13" s="82">
        <f>+entero!T96</f>
        <v>1313.5691317478099</v>
      </c>
      <c r="U13" s="82">
        <f>+entero!U96</f>
        <v>1217.6286487852731</v>
      </c>
      <c r="V13" s="82">
        <f>+entero!V96</f>
        <v>1200.6609293973634</v>
      </c>
      <c r="W13" s="82">
        <f>+entero!W96</f>
        <v>1174.13426852981</v>
      </c>
      <c r="X13" s="82">
        <f>+entero!X96</f>
        <v>1160.0123212733804</v>
      </c>
      <c r="Y13" s="82">
        <f>+entero!Y96</f>
        <v>1139.2728568514099</v>
      </c>
      <c r="Z13" s="82">
        <f>+entero!Z96</f>
        <v>1171.4985403413771</v>
      </c>
      <c r="AA13" s="82">
        <f>+entero!AA96</f>
        <v>1240.9675422822088</v>
      </c>
      <c r="AB13" s="82">
        <f>+entero!AB96</f>
        <v>1285.3398867708572</v>
      </c>
      <c r="AC13" s="82">
        <f>+entero!AC96</f>
        <v>1376.8596072671232</v>
      </c>
      <c r="AD13" s="82">
        <f>+entero!AD96</f>
        <v>1433.97361712058</v>
      </c>
      <c r="AE13" s="82">
        <f>+entero!AE96</f>
        <v>1557.9603883862101</v>
      </c>
      <c r="AF13" s="82">
        <f>+entero!AF96</f>
        <v>1664.7113082131852</v>
      </c>
      <c r="AG13" s="82">
        <f>+entero!AG96</f>
        <v>1743.4819432487</v>
      </c>
      <c r="AH13" s="82">
        <f>+entero!AH96</f>
        <v>1773.46176688174</v>
      </c>
      <c r="AI13" s="82">
        <f>+entero!AI96</f>
        <v>1725.1057158631743</v>
      </c>
      <c r="AJ13" s="82">
        <f>+entero!AJ96</f>
        <v>1708.0777684164207</v>
      </c>
      <c r="AK13" s="82">
        <f>+entero!AK96</f>
        <v>1680.153236596776</v>
      </c>
      <c r="AL13" s="82">
        <f>+entero!AL96</f>
        <v>1613.5253172162631</v>
      </c>
      <c r="AM13" s="82">
        <f>+entero!AM96</f>
        <v>1636.2345867558206</v>
      </c>
      <c r="AN13" s="82">
        <f>+entero!AN96</f>
        <v>1746.0190578484542</v>
      </c>
      <c r="AO13" s="82">
        <f>+entero!AO96</f>
        <v>1753.5098226287823</v>
      </c>
      <c r="AP13" s="82">
        <f>+entero!AP96</f>
        <v>1777.9204116783114</v>
      </c>
      <c r="AQ13" s="82">
        <f>+entero!AQ96</f>
        <v>1831.238894862362</v>
      </c>
      <c r="AR13" s="82">
        <f>+entero!AR96</f>
        <v>1945.4783475067163</v>
      </c>
      <c r="AS13" s="82">
        <f>+entero!AS96</f>
        <v>1958.0558461299781</v>
      </c>
      <c r="AT13" s="82">
        <f>+entero!AT96</f>
        <v>2055.1927572301629</v>
      </c>
      <c r="AU13" s="82">
        <f>+entero!AU96</f>
        <v>2040.3033494047559</v>
      </c>
      <c r="AV13" s="82">
        <f>+entero!AV96</f>
        <v>2040.3060935943388</v>
      </c>
      <c r="AW13" s="82">
        <f>+entero!AW96</f>
        <v>1905.9188932787445</v>
      </c>
      <c r="AX13" s="82">
        <f>+entero!AX96</f>
        <v>1895.6577737063367</v>
      </c>
      <c r="AY13" s="82">
        <f>+entero!AY96</f>
        <v>1853.6909301522635</v>
      </c>
      <c r="AZ13" s="82">
        <f>+entero!AZ96</f>
        <v>1740.9250719045256</v>
      </c>
      <c r="BA13" s="82">
        <f>+entero!BA96</f>
        <v>1667.3870032862183</v>
      </c>
      <c r="BB13" s="82">
        <f>+entero!BB96</f>
        <v>1694.3722699202838</v>
      </c>
      <c r="BC13" s="82">
        <f>+entero!BC96</f>
        <v>1809.1685199271519</v>
      </c>
      <c r="BD13" s="82">
        <f>+entero!BD96</f>
        <v>1995.0576966770086</v>
      </c>
      <c r="BE13" s="82">
        <f>+entero!BE96</f>
        <v>2062.8285905382131</v>
      </c>
      <c r="BF13" s="82">
        <f>+entero!BF96</f>
        <v>2030.7471590379007</v>
      </c>
      <c r="BG13" s="82">
        <f>+entero!BG96</f>
        <v>2204.654570230352</v>
      </c>
      <c r="BH13" s="82">
        <f>+entero!BH96</f>
        <v>2142.4214717932305</v>
      </c>
      <c r="BI13" s="82">
        <f>+entero!BI96</f>
        <v>2052.4895605865727</v>
      </c>
      <c r="BJ13" s="125">
        <f>+entero!BJ96</f>
        <v>2052.4895605865727</v>
      </c>
      <c r="BK13" s="126">
        <f>+entero!BK96</f>
        <v>2052.4895605865727</v>
      </c>
      <c r="BL13" s="126">
        <f>+entero!BL96</f>
        <v>2052.4895605865727</v>
      </c>
      <c r="BM13" s="126">
        <f>+entero!BM96</f>
        <v>2052.4895605865727</v>
      </c>
      <c r="BN13" s="445">
        <f>+entero!BN96</f>
        <v>2052.0270115144904</v>
      </c>
      <c r="BO13" s="80">
        <f>+entero!BO96</f>
        <v>-0.46254907208231089</v>
      </c>
      <c r="BP13" s="142">
        <f>+entero!BP96</f>
        <v>-2.2536001203832257E-4</v>
      </c>
      <c r="BQ13" s="300"/>
      <c r="BR13" s="293"/>
      <c r="BS13" s="293"/>
      <c r="BT13" s="293"/>
      <c r="BU13" s="293"/>
      <c r="BV13" s="293"/>
      <c r="BW13" s="293"/>
      <c r="BX13" s="293"/>
      <c r="BY13" s="293"/>
      <c r="BZ13" s="293"/>
      <c r="CA13" s="293"/>
    </row>
    <row r="14" spans="1:79" ht="6.75" customHeight="1" x14ac:dyDescent="0.2">
      <c r="D14" s="2" t="s">
        <v>3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4"/>
      <c r="BK14" s="4"/>
      <c r="BL14" s="4"/>
      <c r="BM14" s="4"/>
      <c r="BN14" s="4"/>
      <c r="BO14" s="4"/>
      <c r="BP14" s="4"/>
      <c r="BR14" s="293"/>
      <c r="BS14" s="293"/>
      <c r="BT14" s="293"/>
      <c r="BU14" s="293"/>
      <c r="BV14" s="293"/>
      <c r="BW14" s="293"/>
      <c r="BX14" s="293"/>
      <c r="BY14" s="293"/>
      <c r="BZ14" s="293"/>
      <c r="CA14" s="293"/>
    </row>
    <row r="15" spans="1:79" ht="14.25" customHeight="1" x14ac:dyDescent="0.25">
      <c r="C15" s="7" t="s">
        <v>4</v>
      </c>
      <c r="D15" s="1" t="s">
        <v>5</v>
      </c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3"/>
      <c r="AY15" s="33"/>
      <c r="AZ15" s="33"/>
      <c r="BA15" s="33"/>
      <c r="BB15" s="33"/>
      <c r="BC15" s="33"/>
      <c r="BD15" s="33"/>
      <c r="BE15" s="33"/>
      <c r="BF15" s="33"/>
      <c r="BG15" s="33"/>
      <c r="BH15" s="33"/>
      <c r="BI15" s="33"/>
      <c r="BJ15" s="33"/>
      <c r="BK15" s="33"/>
      <c r="BL15" s="33"/>
      <c r="BM15" s="33"/>
      <c r="BN15" s="33"/>
      <c r="BO15" s="34"/>
      <c r="BP15" s="53"/>
      <c r="BR15" s="293"/>
      <c r="BS15" s="293"/>
      <c r="BT15" s="293"/>
      <c r="BU15" s="293"/>
      <c r="BV15" s="293"/>
      <c r="BW15" s="293"/>
      <c r="BX15" s="293"/>
      <c r="BY15" s="293"/>
      <c r="BZ15" s="293"/>
      <c r="CA15" s="293"/>
    </row>
    <row r="16" spans="1:79" ht="14.25" customHeight="1" x14ac:dyDescent="0.25">
      <c r="C16" s="54" t="s">
        <v>42</v>
      </c>
      <c r="D16" s="1" t="s">
        <v>43</v>
      </c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3"/>
      <c r="AX16" s="33"/>
      <c r="AY16" s="33"/>
      <c r="AZ16" s="33"/>
      <c r="BA16" s="33"/>
      <c r="BB16" s="33"/>
      <c r="BC16" s="33"/>
      <c r="BD16" s="33"/>
      <c r="BE16" s="33"/>
      <c r="BF16" s="33"/>
      <c r="BG16" s="33"/>
      <c r="BH16" s="33"/>
      <c r="BI16" s="33"/>
      <c r="BJ16" s="33"/>
      <c r="BK16" s="33"/>
      <c r="BL16" s="33"/>
      <c r="BM16" s="33"/>
      <c r="BN16" s="33"/>
      <c r="BO16" s="34"/>
      <c r="BP16" s="50"/>
      <c r="BR16" s="293"/>
      <c r="BS16" s="293"/>
      <c r="BT16" s="293"/>
      <c r="BU16" s="293"/>
      <c r="BV16" s="293"/>
      <c r="BW16" s="293"/>
      <c r="BX16" s="293"/>
      <c r="BY16" s="293"/>
      <c r="BZ16" s="293"/>
      <c r="CA16" s="293"/>
    </row>
    <row r="17" spans="1:79" ht="14.25" customHeight="1" x14ac:dyDescent="0.25">
      <c r="C17" s="6">
        <v>10</v>
      </c>
      <c r="D17" s="1" t="s">
        <v>75</v>
      </c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3"/>
      <c r="BA17" s="33"/>
      <c r="BB17" s="33"/>
      <c r="BC17" s="33"/>
      <c r="BD17" s="33"/>
      <c r="BE17" s="33"/>
      <c r="BF17" s="33"/>
      <c r="BG17" s="33"/>
      <c r="BH17" s="33"/>
      <c r="BI17" s="33"/>
      <c r="BJ17" s="33"/>
      <c r="BK17" s="33"/>
      <c r="BL17" s="33"/>
      <c r="BM17" s="33"/>
      <c r="BN17" s="33"/>
      <c r="BO17" s="34"/>
      <c r="BP17" s="50"/>
      <c r="BR17" s="293"/>
      <c r="BS17" s="293"/>
      <c r="BT17" s="293"/>
      <c r="BU17" s="293"/>
      <c r="BV17" s="293"/>
      <c r="BW17" s="293"/>
      <c r="BX17" s="293"/>
      <c r="BY17" s="293"/>
      <c r="BZ17" s="293"/>
      <c r="CA17" s="293"/>
    </row>
    <row r="18" spans="1:79" ht="14.25" customHeight="1" x14ac:dyDescent="0.25">
      <c r="C18" s="6">
        <v>11</v>
      </c>
      <c r="D18" s="574" t="s">
        <v>199</v>
      </c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33"/>
      <c r="AS18" s="33"/>
      <c r="AT18" s="33"/>
      <c r="AU18" s="33"/>
      <c r="AV18" s="33"/>
      <c r="AW18" s="33"/>
      <c r="AX18" s="33"/>
      <c r="AY18" s="33"/>
      <c r="AZ18" s="33"/>
      <c r="BA18" s="33"/>
      <c r="BB18" s="33"/>
      <c r="BC18" s="33"/>
      <c r="BD18" s="33"/>
      <c r="BE18" s="33"/>
      <c r="BF18" s="33"/>
      <c r="BG18" s="33"/>
      <c r="BH18" s="33"/>
      <c r="BI18" s="33"/>
      <c r="BJ18" s="33"/>
      <c r="BK18" s="33"/>
      <c r="BL18" s="33"/>
      <c r="BM18" s="33"/>
      <c r="BN18" s="33"/>
      <c r="BO18" s="34"/>
      <c r="BP18" s="50"/>
      <c r="BR18" s="293"/>
      <c r="BS18" s="293"/>
      <c r="BT18" s="293"/>
      <c r="BU18" s="293"/>
      <c r="BV18" s="293"/>
      <c r="BW18" s="293"/>
      <c r="BX18" s="293"/>
      <c r="BY18" s="293"/>
      <c r="BZ18" s="293"/>
      <c r="CA18" s="293"/>
    </row>
    <row r="19" spans="1:79" s="296" customFormat="1" ht="14.25" x14ac:dyDescent="0.2">
      <c r="C19" s="305" t="s">
        <v>3</v>
      </c>
      <c r="E19" s="306"/>
      <c r="F19" s="306"/>
      <c r="G19" s="306"/>
      <c r="H19" s="306"/>
      <c r="I19" s="306"/>
      <c r="J19" s="306"/>
      <c r="K19" s="306"/>
      <c r="L19" s="306"/>
      <c r="M19" s="306"/>
      <c r="N19" s="306"/>
      <c r="O19" s="306"/>
      <c r="P19" s="306"/>
      <c r="Q19" s="306"/>
      <c r="R19" s="306"/>
      <c r="S19" s="306"/>
      <c r="T19" s="306"/>
      <c r="U19" s="306"/>
      <c r="V19" s="306"/>
      <c r="W19" s="306"/>
      <c r="X19" s="306"/>
      <c r="Y19" s="306"/>
      <c r="Z19" s="306"/>
      <c r="AA19" s="306"/>
      <c r="AB19" s="306"/>
      <c r="AC19" s="306"/>
      <c r="AD19" s="306"/>
      <c r="AE19" s="306"/>
      <c r="AF19" s="306"/>
      <c r="AG19" s="306"/>
      <c r="AH19" s="306"/>
      <c r="AI19" s="306"/>
      <c r="AJ19" s="306"/>
      <c r="AK19" s="306"/>
      <c r="AL19" s="306"/>
      <c r="AM19" s="306"/>
      <c r="AN19" s="306"/>
      <c r="AO19" s="306"/>
      <c r="AP19" s="306"/>
      <c r="AQ19" s="306"/>
      <c r="AR19" s="306"/>
      <c r="AS19" s="306"/>
      <c r="AT19" s="306"/>
      <c r="AU19" s="306"/>
      <c r="AV19" s="306"/>
      <c r="AW19" s="306"/>
      <c r="AX19" s="306"/>
      <c r="AY19" s="306"/>
      <c r="AZ19" s="306"/>
      <c r="BA19" s="306"/>
      <c r="BB19" s="306"/>
      <c r="BC19" s="306"/>
      <c r="BD19" s="306"/>
      <c r="BE19" s="306"/>
      <c r="BF19" s="306"/>
      <c r="BG19" s="306"/>
      <c r="BH19" s="306"/>
      <c r="BI19" s="306"/>
      <c r="BJ19" s="306"/>
      <c r="BK19" s="306"/>
      <c r="BL19" s="306"/>
      <c r="BM19" s="306"/>
      <c r="BN19" s="306"/>
      <c r="BO19" s="306"/>
      <c r="BP19" s="306"/>
      <c r="BR19" s="293"/>
      <c r="BS19" s="293"/>
      <c r="BT19" s="293"/>
      <c r="BU19" s="293"/>
      <c r="BV19" s="293"/>
      <c r="BW19" s="293"/>
      <c r="BX19" s="293"/>
      <c r="BY19" s="293"/>
      <c r="BZ19" s="293"/>
      <c r="CA19" s="293"/>
    </row>
    <row r="20" spans="1:79" s="296" customFormat="1" ht="3" customHeight="1" x14ac:dyDescent="0.2">
      <c r="C20" s="297"/>
      <c r="D20" s="297"/>
      <c r="E20" s="306"/>
      <c r="F20" s="306"/>
      <c r="G20" s="306"/>
      <c r="H20" s="306"/>
      <c r="I20" s="306"/>
      <c r="J20" s="306"/>
      <c r="K20" s="306"/>
      <c r="L20" s="306"/>
      <c r="M20" s="306"/>
      <c r="N20" s="306"/>
      <c r="O20" s="306"/>
      <c r="P20" s="306"/>
      <c r="Q20" s="306"/>
      <c r="R20" s="306"/>
      <c r="S20" s="306"/>
      <c r="T20" s="306"/>
      <c r="U20" s="306"/>
      <c r="V20" s="306"/>
      <c r="W20" s="306"/>
      <c r="X20" s="306"/>
      <c r="Y20" s="306"/>
      <c r="Z20" s="306"/>
      <c r="AA20" s="306"/>
      <c r="AB20" s="306"/>
      <c r="AC20" s="306"/>
      <c r="AD20" s="306"/>
      <c r="AE20" s="306"/>
      <c r="AF20" s="306"/>
      <c r="AG20" s="306"/>
      <c r="AH20" s="306"/>
      <c r="AI20" s="306"/>
      <c r="AJ20" s="306"/>
      <c r="AK20" s="306"/>
      <c r="AL20" s="306"/>
      <c r="AM20" s="306"/>
      <c r="AN20" s="306"/>
      <c r="AO20" s="306"/>
      <c r="AP20" s="306"/>
      <c r="AQ20" s="306"/>
      <c r="AR20" s="306"/>
      <c r="AS20" s="306"/>
      <c r="AT20" s="306"/>
      <c r="AU20" s="306"/>
      <c r="AV20" s="306"/>
      <c r="AW20" s="306"/>
      <c r="AX20" s="306"/>
      <c r="AY20" s="306"/>
      <c r="AZ20" s="306"/>
      <c r="BA20" s="306"/>
      <c r="BB20" s="306"/>
      <c r="BC20" s="306"/>
      <c r="BD20" s="306"/>
      <c r="BE20" s="306"/>
      <c r="BF20" s="306"/>
      <c r="BG20" s="306"/>
      <c r="BH20" s="306"/>
      <c r="BI20" s="306"/>
      <c r="BJ20" s="306"/>
      <c r="BK20" s="306"/>
      <c r="BL20" s="306"/>
      <c r="BM20" s="306"/>
      <c r="BN20" s="306"/>
      <c r="BO20" s="306"/>
      <c r="BP20" s="306"/>
      <c r="BR20" s="293"/>
      <c r="BS20" s="293"/>
      <c r="BT20" s="293"/>
      <c r="BU20" s="293"/>
      <c r="BV20" s="293"/>
      <c r="BW20" s="293"/>
      <c r="BX20" s="293"/>
      <c r="BY20" s="293"/>
      <c r="BZ20" s="293"/>
      <c r="CA20" s="293"/>
    </row>
    <row r="21" spans="1:79" s="296" customFormat="1" x14ac:dyDescent="0.2">
      <c r="A21" s="293"/>
      <c r="B21" s="293"/>
      <c r="C21" s="294"/>
      <c r="D21" s="294"/>
      <c r="E21" s="295"/>
      <c r="F21" s="295"/>
      <c r="G21" s="295"/>
      <c r="H21" s="295"/>
      <c r="I21" s="295"/>
      <c r="J21" s="295"/>
      <c r="K21" s="295"/>
      <c r="L21" s="295"/>
      <c r="M21" s="295"/>
      <c r="N21" s="295"/>
      <c r="O21" s="295"/>
      <c r="P21" s="295"/>
      <c r="Q21" s="295"/>
      <c r="R21" s="295"/>
      <c r="S21" s="295"/>
      <c r="T21" s="295"/>
      <c r="U21" s="295"/>
      <c r="V21" s="295"/>
      <c r="W21" s="295"/>
      <c r="X21" s="295"/>
      <c r="Y21" s="295"/>
      <c r="Z21" s="295"/>
      <c r="AA21" s="295"/>
      <c r="AB21" s="295"/>
      <c r="AC21" s="295"/>
      <c r="AD21" s="295"/>
      <c r="AE21" s="295"/>
      <c r="AF21" s="295"/>
      <c r="AG21" s="295"/>
      <c r="AH21" s="295"/>
      <c r="AI21" s="295"/>
      <c r="AJ21" s="295"/>
      <c r="AK21" s="295"/>
      <c r="AL21" s="295"/>
      <c r="AM21" s="295"/>
      <c r="AN21" s="295"/>
      <c r="AO21" s="295"/>
      <c r="AP21" s="295"/>
      <c r="AQ21" s="295"/>
      <c r="AR21" s="295"/>
      <c r="AS21" s="295"/>
      <c r="AT21" s="295"/>
      <c r="AU21" s="295"/>
      <c r="AV21" s="295"/>
      <c r="AW21" s="295"/>
      <c r="AX21" s="295"/>
      <c r="AY21" s="295"/>
      <c r="AZ21" s="295"/>
      <c r="BA21" s="295"/>
      <c r="BB21" s="295"/>
      <c r="BC21" s="295"/>
      <c r="BD21" s="295"/>
      <c r="BE21" s="295"/>
      <c r="BF21" s="295"/>
      <c r="BG21" s="295"/>
      <c r="BH21" s="295"/>
      <c r="BI21" s="295"/>
      <c r="BJ21" s="295"/>
      <c r="BK21" s="295"/>
      <c r="BL21" s="295"/>
      <c r="BM21" s="295"/>
      <c r="BN21" s="295"/>
      <c r="BO21" s="295"/>
      <c r="BP21" s="295"/>
      <c r="BQ21" s="293"/>
      <c r="BR21" s="293"/>
      <c r="BS21" s="293"/>
      <c r="BT21" s="293"/>
      <c r="BU21" s="293"/>
      <c r="BV21" s="293"/>
      <c r="BW21" s="293"/>
      <c r="BX21" s="293"/>
      <c r="BY21" s="293"/>
      <c r="BZ21" s="293"/>
      <c r="CA21" s="293"/>
    </row>
    <row r="22" spans="1:79" s="296" customFormat="1" x14ac:dyDescent="0.2">
      <c r="A22" s="293"/>
      <c r="B22" s="293"/>
      <c r="C22" s="294"/>
      <c r="D22" s="294"/>
      <c r="E22" s="295"/>
      <c r="F22" s="295"/>
      <c r="G22" s="295"/>
      <c r="H22" s="295"/>
      <c r="I22" s="295"/>
      <c r="J22" s="295"/>
      <c r="K22" s="295"/>
      <c r="L22" s="295"/>
      <c r="M22" s="295"/>
      <c r="N22" s="295"/>
      <c r="O22" s="295"/>
      <c r="P22" s="295"/>
      <c r="Q22" s="295"/>
      <c r="R22" s="295"/>
      <c r="S22" s="295"/>
      <c r="T22" s="295"/>
      <c r="U22" s="295"/>
      <c r="V22" s="295"/>
      <c r="W22" s="295"/>
      <c r="X22" s="295"/>
      <c r="Y22" s="295"/>
      <c r="Z22" s="295"/>
      <c r="AA22" s="295"/>
      <c r="AB22" s="295"/>
      <c r="AC22" s="295"/>
      <c r="AD22" s="295"/>
      <c r="AE22" s="295"/>
      <c r="AF22" s="295"/>
      <c r="AG22" s="295"/>
      <c r="AH22" s="295"/>
      <c r="AI22" s="295"/>
      <c r="AJ22" s="295"/>
      <c r="AK22" s="295"/>
      <c r="AL22" s="295"/>
      <c r="AM22" s="295"/>
      <c r="AN22" s="295"/>
      <c r="AO22" s="295"/>
      <c r="AP22" s="295"/>
      <c r="AQ22" s="295"/>
      <c r="AR22" s="295"/>
      <c r="AS22" s="295"/>
      <c r="AT22" s="295"/>
      <c r="AU22" s="295"/>
      <c r="AV22" s="295"/>
      <c r="AW22" s="295"/>
      <c r="AX22" s="295"/>
      <c r="AY22" s="295"/>
      <c r="AZ22" s="295"/>
      <c r="BA22" s="295"/>
      <c r="BB22" s="295"/>
      <c r="BC22" s="295"/>
      <c r="BD22" s="295"/>
      <c r="BE22" s="295"/>
      <c r="BF22" s="295"/>
      <c r="BG22" s="295"/>
      <c r="BH22" s="295"/>
      <c r="BI22" s="295"/>
      <c r="BJ22" s="295"/>
      <c r="BK22" s="295"/>
      <c r="BL22" s="295"/>
      <c r="BM22" s="295"/>
      <c r="BN22" s="295"/>
      <c r="BO22" s="295"/>
      <c r="BP22" s="295"/>
      <c r="BQ22" s="293"/>
      <c r="BR22" s="293"/>
      <c r="BS22" s="293"/>
      <c r="BT22" s="293"/>
      <c r="BU22" s="293"/>
      <c r="BV22" s="293"/>
      <c r="BW22" s="293"/>
      <c r="BX22" s="293"/>
      <c r="BY22" s="293"/>
      <c r="BZ22" s="293"/>
      <c r="CA22" s="293"/>
    </row>
    <row r="23" spans="1:79" s="296" customFormat="1" x14ac:dyDescent="0.2">
      <c r="A23" s="293"/>
      <c r="B23" s="293"/>
      <c r="C23" s="294"/>
      <c r="D23" s="294"/>
      <c r="E23" s="295"/>
      <c r="F23" s="295"/>
      <c r="G23" s="295"/>
      <c r="H23" s="295"/>
      <c r="I23" s="295"/>
      <c r="J23" s="295"/>
      <c r="K23" s="295"/>
      <c r="L23" s="295"/>
      <c r="M23" s="295"/>
      <c r="N23" s="295"/>
      <c r="O23" s="295"/>
      <c r="P23" s="295"/>
      <c r="Q23" s="295"/>
      <c r="R23" s="295"/>
      <c r="S23" s="295"/>
      <c r="T23" s="295"/>
      <c r="U23" s="295"/>
      <c r="V23" s="295"/>
      <c r="W23" s="295"/>
      <c r="X23" s="295"/>
      <c r="Y23" s="295"/>
      <c r="Z23" s="295"/>
      <c r="AA23" s="295"/>
      <c r="AB23" s="295"/>
      <c r="AC23" s="295"/>
      <c r="AD23" s="295"/>
      <c r="AE23" s="295"/>
      <c r="AF23" s="295"/>
      <c r="AG23" s="295"/>
      <c r="AH23" s="295"/>
      <c r="AI23" s="295"/>
      <c r="AJ23" s="295"/>
      <c r="AK23" s="295"/>
      <c r="AL23" s="295"/>
      <c r="AM23" s="295"/>
      <c r="AN23" s="295"/>
      <c r="AO23" s="295"/>
      <c r="AP23" s="295"/>
      <c r="AQ23" s="295"/>
      <c r="AR23" s="295"/>
      <c r="AS23" s="295"/>
      <c r="AT23" s="295"/>
      <c r="AU23" s="295"/>
      <c r="AV23" s="295"/>
      <c r="AW23" s="295"/>
      <c r="AX23" s="295"/>
      <c r="AY23" s="295"/>
      <c r="AZ23" s="295"/>
      <c r="BA23" s="295"/>
      <c r="BB23" s="295"/>
      <c r="BC23" s="295"/>
      <c r="BD23" s="295"/>
      <c r="BE23" s="295"/>
      <c r="BF23" s="295"/>
      <c r="BG23" s="295"/>
      <c r="BH23" s="295"/>
      <c r="BI23" s="295"/>
      <c r="BJ23" s="295"/>
      <c r="BK23" s="295"/>
      <c r="BL23" s="295"/>
      <c r="BM23" s="295"/>
      <c r="BN23" s="295"/>
      <c r="BO23" s="295"/>
      <c r="BP23" s="295"/>
      <c r="BQ23" s="293"/>
      <c r="BR23" s="293"/>
      <c r="BS23" s="293"/>
      <c r="BT23" s="293"/>
      <c r="BU23" s="293"/>
      <c r="BV23" s="293"/>
      <c r="BW23" s="293"/>
      <c r="BX23" s="293"/>
      <c r="BY23" s="293"/>
      <c r="BZ23" s="293"/>
      <c r="CA23" s="293"/>
    </row>
    <row r="24" spans="1:79" s="296" customFormat="1" x14ac:dyDescent="0.2">
      <c r="A24" s="293"/>
      <c r="B24" s="293"/>
      <c r="C24" s="294"/>
      <c r="D24" s="294"/>
      <c r="E24" s="295"/>
      <c r="F24" s="295"/>
      <c r="G24" s="295"/>
      <c r="H24" s="295"/>
      <c r="I24" s="295"/>
      <c r="J24" s="295"/>
      <c r="K24" s="295"/>
      <c r="L24" s="295"/>
      <c r="M24" s="295"/>
      <c r="N24" s="295"/>
      <c r="O24" s="295"/>
      <c r="P24" s="295"/>
      <c r="Q24" s="295"/>
      <c r="R24" s="295"/>
      <c r="S24" s="295"/>
      <c r="T24" s="295"/>
      <c r="U24" s="295"/>
      <c r="V24" s="295"/>
      <c r="W24" s="295"/>
      <c r="X24" s="295"/>
      <c r="Y24" s="295"/>
      <c r="Z24" s="295"/>
      <c r="AA24" s="295"/>
      <c r="AB24" s="295"/>
      <c r="AC24" s="295"/>
      <c r="AD24" s="295"/>
      <c r="AE24" s="295"/>
      <c r="AF24" s="295"/>
      <c r="AG24" s="295"/>
      <c r="AH24" s="295"/>
      <c r="AI24" s="295"/>
      <c r="AJ24" s="295"/>
      <c r="AK24" s="295"/>
      <c r="AL24" s="295"/>
      <c r="AM24" s="295"/>
      <c r="AN24" s="295"/>
      <c r="AO24" s="295"/>
      <c r="AP24" s="295"/>
      <c r="AQ24" s="295"/>
      <c r="AR24" s="295"/>
      <c r="AS24" s="295"/>
      <c r="AT24" s="295"/>
      <c r="AU24" s="295"/>
      <c r="AV24" s="295"/>
      <c r="AW24" s="295"/>
      <c r="AX24" s="295"/>
      <c r="AY24" s="295"/>
      <c r="AZ24" s="295"/>
      <c r="BA24" s="295"/>
      <c r="BB24" s="295"/>
      <c r="BC24" s="295"/>
      <c r="BD24" s="295"/>
      <c r="BE24" s="295"/>
      <c r="BF24" s="295"/>
      <c r="BG24" s="295"/>
      <c r="BH24" s="295"/>
      <c r="BI24" s="295"/>
      <c r="BJ24" s="295"/>
      <c r="BK24" s="295"/>
      <c r="BL24" s="295"/>
      <c r="BM24" s="295"/>
      <c r="BN24" s="295"/>
      <c r="BO24" s="295"/>
      <c r="BP24" s="295"/>
      <c r="BQ24" s="293"/>
      <c r="BR24" s="293"/>
      <c r="BS24" s="293"/>
      <c r="BT24" s="293"/>
      <c r="BU24" s="293"/>
      <c r="BV24" s="293"/>
      <c r="BW24" s="293"/>
      <c r="BX24" s="293"/>
      <c r="BY24" s="293"/>
      <c r="BZ24" s="293"/>
      <c r="CA24" s="293"/>
    </row>
    <row r="25" spans="1:79" s="296" customFormat="1" x14ac:dyDescent="0.2">
      <c r="A25" s="293"/>
      <c r="B25" s="293"/>
      <c r="C25" s="294"/>
      <c r="D25" s="294"/>
      <c r="E25" s="295"/>
      <c r="F25" s="295"/>
      <c r="G25" s="295"/>
      <c r="H25" s="295"/>
      <c r="I25" s="295"/>
      <c r="J25" s="295"/>
      <c r="K25" s="295"/>
      <c r="L25" s="295"/>
      <c r="M25" s="295"/>
      <c r="N25" s="295"/>
      <c r="O25" s="295"/>
      <c r="P25" s="295"/>
      <c r="Q25" s="295"/>
      <c r="R25" s="295"/>
      <c r="S25" s="295"/>
      <c r="T25" s="295"/>
      <c r="U25" s="295"/>
      <c r="V25" s="295"/>
      <c r="W25" s="295"/>
      <c r="X25" s="295"/>
      <c r="Y25" s="295"/>
      <c r="Z25" s="295"/>
      <c r="AA25" s="295"/>
      <c r="AB25" s="295"/>
      <c r="AC25" s="295"/>
      <c r="AD25" s="295"/>
      <c r="AE25" s="295"/>
      <c r="AF25" s="295"/>
      <c r="AG25" s="295"/>
      <c r="AH25" s="295"/>
      <c r="AI25" s="295"/>
      <c r="AJ25" s="295"/>
      <c r="AK25" s="295"/>
      <c r="AL25" s="295"/>
      <c r="AM25" s="295"/>
      <c r="AN25" s="295"/>
      <c r="AO25" s="295"/>
      <c r="AP25" s="295"/>
      <c r="AQ25" s="295"/>
      <c r="AR25" s="295"/>
      <c r="AS25" s="295"/>
      <c r="AT25" s="295"/>
      <c r="AU25" s="295"/>
      <c r="AV25" s="295"/>
      <c r="AW25" s="295"/>
      <c r="AX25" s="295"/>
      <c r="AY25" s="295"/>
      <c r="AZ25" s="295"/>
      <c r="BA25" s="295"/>
      <c r="BB25" s="295"/>
      <c r="BC25" s="295"/>
      <c r="BD25" s="295"/>
      <c r="BE25" s="295"/>
      <c r="BF25" s="295"/>
      <c r="BG25" s="295"/>
      <c r="BH25" s="295"/>
      <c r="BI25" s="295"/>
      <c r="BJ25" s="295"/>
      <c r="BK25" s="295"/>
      <c r="BL25" s="295"/>
      <c r="BM25" s="295"/>
      <c r="BN25" s="295"/>
      <c r="BO25" s="295"/>
      <c r="BP25" s="295"/>
      <c r="BQ25" s="293"/>
      <c r="BR25" s="293"/>
      <c r="BS25" s="293"/>
      <c r="BT25" s="293"/>
      <c r="BU25" s="293"/>
      <c r="BV25" s="293"/>
      <c r="BW25" s="293"/>
      <c r="BX25" s="293"/>
      <c r="BY25" s="293"/>
      <c r="BZ25" s="293"/>
      <c r="CA25" s="293"/>
    </row>
    <row r="26" spans="1:79" s="296" customFormat="1" x14ac:dyDescent="0.2">
      <c r="A26" s="293"/>
      <c r="B26" s="293"/>
      <c r="C26" s="294"/>
      <c r="D26" s="294"/>
      <c r="E26" s="295"/>
      <c r="F26" s="295"/>
      <c r="G26" s="295"/>
      <c r="H26" s="295"/>
      <c r="I26" s="295"/>
      <c r="J26" s="295"/>
      <c r="K26" s="295"/>
      <c r="L26" s="295"/>
      <c r="M26" s="295"/>
      <c r="N26" s="295"/>
      <c r="O26" s="295"/>
      <c r="P26" s="295"/>
      <c r="Q26" s="295"/>
      <c r="R26" s="295"/>
      <c r="S26" s="295"/>
      <c r="T26" s="295"/>
      <c r="U26" s="295"/>
      <c r="V26" s="295"/>
      <c r="W26" s="295"/>
      <c r="X26" s="295"/>
      <c r="Y26" s="295"/>
      <c r="Z26" s="295"/>
      <c r="AA26" s="295"/>
      <c r="AB26" s="295"/>
      <c r="AC26" s="295"/>
      <c r="AD26" s="295"/>
      <c r="AE26" s="295"/>
      <c r="AF26" s="295"/>
      <c r="AG26" s="295"/>
      <c r="AH26" s="295"/>
      <c r="AI26" s="295"/>
      <c r="AJ26" s="295"/>
      <c r="AK26" s="295"/>
      <c r="AL26" s="295"/>
      <c r="AM26" s="295"/>
      <c r="AN26" s="295"/>
      <c r="AO26" s="295"/>
      <c r="AP26" s="295"/>
      <c r="AQ26" s="295"/>
      <c r="AR26" s="295"/>
      <c r="AS26" s="295"/>
      <c r="AT26" s="295"/>
      <c r="AU26" s="295"/>
      <c r="AV26" s="295"/>
      <c r="AW26" s="295"/>
      <c r="AX26" s="295"/>
      <c r="AY26" s="295"/>
      <c r="AZ26" s="295"/>
      <c r="BA26" s="295"/>
      <c r="BB26" s="295"/>
      <c r="BC26" s="295"/>
      <c r="BD26" s="295"/>
      <c r="BE26" s="295"/>
      <c r="BF26" s="295"/>
      <c r="BG26" s="295"/>
      <c r="BH26" s="295"/>
      <c r="BI26" s="295"/>
      <c r="BJ26" s="295"/>
      <c r="BK26" s="295"/>
      <c r="BL26" s="295"/>
      <c r="BM26" s="295"/>
      <c r="BN26" s="295"/>
      <c r="BO26" s="295"/>
      <c r="BP26" s="295"/>
      <c r="BQ26" s="293"/>
      <c r="BR26" s="293"/>
      <c r="BS26" s="293"/>
      <c r="BT26" s="293"/>
      <c r="BU26" s="293"/>
      <c r="BV26" s="293"/>
      <c r="BW26" s="293"/>
      <c r="BX26" s="293"/>
      <c r="BY26" s="293"/>
      <c r="BZ26" s="293"/>
      <c r="CA26" s="293"/>
    </row>
    <row r="27" spans="1:79" s="296" customFormat="1" x14ac:dyDescent="0.2">
      <c r="A27" s="293"/>
      <c r="B27" s="293"/>
      <c r="C27" s="294"/>
      <c r="D27" s="294"/>
      <c r="E27" s="295"/>
      <c r="F27" s="295"/>
      <c r="G27" s="295"/>
      <c r="H27" s="295"/>
      <c r="I27" s="295"/>
      <c r="J27" s="295"/>
      <c r="K27" s="295"/>
      <c r="L27" s="295"/>
      <c r="M27" s="295"/>
      <c r="N27" s="295"/>
      <c r="O27" s="295"/>
      <c r="P27" s="295"/>
      <c r="Q27" s="295"/>
      <c r="R27" s="295"/>
      <c r="S27" s="295"/>
      <c r="T27" s="295"/>
      <c r="U27" s="295"/>
      <c r="V27" s="295"/>
      <c r="W27" s="295"/>
      <c r="X27" s="295"/>
      <c r="Y27" s="295"/>
      <c r="Z27" s="295"/>
      <c r="AA27" s="295"/>
      <c r="AB27" s="295"/>
      <c r="AC27" s="295"/>
      <c r="AD27" s="295"/>
      <c r="AE27" s="295"/>
      <c r="AF27" s="295"/>
      <c r="AG27" s="295"/>
      <c r="AH27" s="295"/>
      <c r="AI27" s="295"/>
      <c r="AJ27" s="295"/>
      <c r="AK27" s="295"/>
      <c r="AL27" s="295"/>
      <c r="AM27" s="295"/>
      <c r="AN27" s="295"/>
      <c r="AO27" s="295"/>
      <c r="AP27" s="295"/>
      <c r="AQ27" s="295"/>
      <c r="AR27" s="295"/>
      <c r="AS27" s="295"/>
      <c r="AT27" s="295"/>
      <c r="AU27" s="295"/>
      <c r="AV27" s="295"/>
      <c r="AW27" s="295"/>
      <c r="AX27" s="295"/>
      <c r="AY27" s="295"/>
      <c r="AZ27" s="295"/>
      <c r="BA27" s="295"/>
      <c r="BB27" s="295"/>
      <c r="BC27" s="295"/>
      <c r="BD27" s="295"/>
      <c r="BE27" s="295"/>
      <c r="BF27" s="295"/>
      <c r="BG27" s="295"/>
      <c r="BH27" s="295"/>
      <c r="BI27" s="295"/>
      <c r="BJ27" s="295"/>
      <c r="BK27" s="295"/>
      <c r="BL27" s="295"/>
      <c r="BM27" s="295"/>
      <c r="BN27" s="295"/>
      <c r="BO27" s="295"/>
      <c r="BP27" s="295"/>
      <c r="BQ27" s="293"/>
      <c r="BR27" s="293"/>
      <c r="BS27" s="293"/>
      <c r="BT27" s="293"/>
      <c r="BU27" s="293"/>
      <c r="BV27" s="293"/>
      <c r="BW27" s="293"/>
      <c r="BX27" s="293"/>
      <c r="BY27" s="293"/>
      <c r="BZ27" s="293"/>
      <c r="CA27" s="293"/>
    </row>
    <row r="28" spans="1:79" s="296" customFormat="1" x14ac:dyDescent="0.2">
      <c r="A28" s="293"/>
      <c r="B28" s="293"/>
      <c r="C28" s="294"/>
      <c r="D28" s="294"/>
      <c r="E28" s="295"/>
      <c r="F28" s="295"/>
      <c r="G28" s="295"/>
      <c r="H28" s="295"/>
      <c r="I28" s="295"/>
      <c r="J28" s="295"/>
      <c r="K28" s="295"/>
      <c r="L28" s="295"/>
      <c r="M28" s="295"/>
      <c r="N28" s="295"/>
      <c r="O28" s="295"/>
      <c r="P28" s="295"/>
      <c r="Q28" s="295"/>
      <c r="R28" s="295"/>
      <c r="S28" s="295"/>
      <c r="T28" s="295"/>
      <c r="U28" s="295"/>
      <c r="V28" s="295"/>
      <c r="W28" s="295"/>
      <c r="X28" s="295"/>
      <c r="Y28" s="295"/>
      <c r="Z28" s="295"/>
      <c r="AA28" s="295"/>
      <c r="AB28" s="295"/>
      <c r="AC28" s="295"/>
      <c r="AD28" s="295"/>
      <c r="AE28" s="295"/>
      <c r="AF28" s="295"/>
      <c r="AG28" s="295"/>
      <c r="AH28" s="295"/>
      <c r="AI28" s="295"/>
      <c r="AJ28" s="295"/>
      <c r="AK28" s="295"/>
      <c r="AL28" s="295"/>
      <c r="AM28" s="295"/>
      <c r="AN28" s="295"/>
      <c r="AO28" s="295"/>
      <c r="AP28" s="295"/>
      <c r="AQ28" s="295"/>
      <c r="AR28" s="295"/>
      <c r="AS28" s="295"/>
      <c r="AT28" s="295"/>
      <c r="AU28" s="295"/>
      <c r="AV28" s="295"/>
      <c r="AW28" s="295"/>
      <c r="AX28" s="295"/>
      <c r="AY28" s="295"/>
      <c r="AZ28" s="295"/>
      <c r="BA28" s="295"/>
      <c r="BB28" s="295"/>
      <c r="BC28" s="295"/>
      <c r="BD28" s="295"/>
      <c r="BE28" s="295"/>
      <c r="BF28" s="295"/>
      <c r="BG28" s="295"/>
      <c r="BH28" s="295"/>
      <c r="BI28" s="295"/>
      <c r="BJ28" s="295"/>
      <c r="BK28" s="295"/>
      <c r="BL28" s="295"/>
      <c r="BM28" s="295"/>
      <c r="BN28" s="295"/>
      <c r="BO28" s="295"/>
      <c r="BP28" s="295"/>
      <c r="BQ28" s="293"/>
      <c r="BR28" s="293"/>
      <c r="BS28" s="293"/>
      <c r="BT28" s="293"/>
      <c r="BU28" s="293"/>
      <c r="BV28" s="293"/>
      <c r="BW28" s="293"/>
      <c r="BX28" s="293"/>
      <c r="BY28" s="293"/>
      <c r="BZ28" s="293"/>
      <c r="CA28" s="293"/>
    </row>
    <row r="29" spans="1:79" s="296" customFormat="1" x14ac:dyDescent="0.2">
      <c r="A29" s="293"/>
      <c r="B29" s="293"/>
      <c r="C29" s="294"/>
      <c r="D29" s="294"/>
      <c r="E29" s="295"/>
      <c r="F29" s="295"/>
      <c r="G29" s="295"/>
      <c r="H29" s="295"/>
      <c r="I29" s="295"/>
      <c r="J29" s="295"/>
      <c r="K29" s="295"/>
      <c r="L29" s="295"/>
      <c r="M29" s="295"/>
      <c r="N29" s="295"/>
      <c r="O29" s="295"/>
      <c r="P29" s="295"/>
      <c r="Q29" s="295"/>
      <c r="R29" s="295"/>
      <c r="S29" s="295"/>
      <c r="T29" s="295"/>
      <c r="U29" s="295"/>
      <c r="V29" s="295"/>
      <c r="W29" s="295"/>
      <c r="X29" s="295"/>
      <c r="Y29" s="295"/>
      <c r="Z29" s="295"/>
      <c r="AA29" s="295"/>
      <c r="AB29" s="295"/>
      <c r="AC29" s="295"/>
      <c r="AD29" s="295"/>
      <c r="AE29" s="295"/>
      <c r="AF29" s="295"/>
      <c r="AG29" s="295"/>
      <c r="AH29" s="295"/>
      <c r="AI29" s="295"/>
      <c r="AJ29" s="295"/>
      <c r="AK29" s="295"/>
      <c r="AL29" s="295"/>
      <c r="AM29" s="295"/>
      <c r="AN29" s="295"/>
      <c r="AO29" s="295"/>
      <c r="AP29" s="295"/>
      <c r="AQ29" s="295"/>
      <c r="AR29" s="295"/>
      <c r="AS29" s="295"/>
      <c r="AT29" s="295"/>
      <c r="AU29" s="295"/>
      <c r="AV29" s="295"/>
      <c r="AW29" s="295"/>
      <c r="AX29" s="295"/>
      <c r="AY29" s="295"/>
      <c r="AZ29" s="295"/>
      <c r="BA29" s="295"/>
      <c r="BB29" s="295"/>
      <c r="BC29" s="295"/>
      <c r="BD29" s="295"/>
      <c r="BE29" s="295"/>
      <c r="BF29" s="295"/>
      <c r="BG29" s="295"/>
      <c r="BH29" s="295"/>
      <c r="BI29" s="295"/>
      <c r="BJ29" s="295"/>
      <c r="BK29" s="295"/>
      <c r="BL29" s="295"/>
      <c r="BM29" s="295"/>
      <c r="BN29" s="295"/>
      <c r="BO29" s="295"/>
      <c r="BP29" s="295"/>
      <c r="BQ29" s="293"/>
      <c r="BR29" s="293"/>
      <c r="BS29" s="293"/>
      <c r="BT29" s="293"/>
      <c r="BU29" s="293"/>
      <c r="BV29" s="293"/>
      <c r="BW29" s="293"/>
      <c r="BX29" s="293"/>
      <c r="BY29" s="293"/>
      <c r="BZ29" s="293"/>
      <c r="CA29" s="293"/>
    </row>
    <row r="30" spans="1:79" s="296" customFormat="1" x14ac:dyDescent="0.2">
      <c r="A30" s="293"/>
      <c r="B30" s="293"/>
      <c r="C30" s="294"/>
      <c r="D30" s="294"/>
      <c r="E30" s="295"/>
      <c r="F30" s="295"/>
      <c r="G30" s="295"/>
      <c r="H30" s="295"/>
      <c r="I30" s="295"/>
      <c r="J30" s="295"/>
      <c r="K30" s="295"/>
      <c r="L30" s="295"/>
      <c r="M30" s="295"/>
      <c r="N30" s="295"/>
      <c r="O30" s="295"/>
      <c r="P30" s="295"/>
      <c r="Q30" s="295"/>
      <c r="R30" s="295"/>
      <c r="S30" s="295"/>
      <c r="T30" s="295"/>
      <c r="U30" s="295"/>
      <c r="V30" s="295"/>
      <c r="W30" s="295"/>
      <c r="X30" s="295"/>
      <c r="Y30" s="295"/>
      <c r="Z30" s="295"/>
      <c r="AA30" s="295"/>
      <c r="AB30" s="295"/>
      <c r="AC30" s="295"/>
      <c r="AD30" s="295"/>
      <c r="AE30" s="295"/>
      <c r="AF30" s="295"/>
      <c r="AG30" s="295"/>
      <c r="AH30" s="295"/>
      <c r="AI30" s="295"/>
      <c r="AJ30" s="295"/>
      <c r="AK30" s="295"/>
      <c r="AL30" s="295"/>
      <c r="AM30" s="295"/>
      <c r="AN30" s="295"/>
      <c r="AO30" s="295"/>
      <c r="AP30" s="295"/>
      <c r="AQ30" s="295"/>
      <c r="AR30" s="295"/>
      <c r="AS30" s="295"/>
      <c r="AT30" s="295"/>
      <c r="AU30" s="295"/>
      <c r="AV30" s="295"/>
      <c r="AW30" s="295"/>
      <c r="AX30" s="295"/>
      <c r="AY30" s="295"/>
      <c r="AZ30" s="295"/>
      <c r="BA30" s="295"/>
      <c r="BB30" s="295"/>
      <c r="BC30" s="295"/>
      <c r="BD30" s="295"/>
      <c r="BE30" s="295"/>
      <c r="BF30" s="295"/>
      <c r="BG30" s="295"/>
      <c r="BH30" s="295"/>
      <c r="BI30" s="295"/>
      <c r="BJ30" s="295"/>
      <c r="BK30" s="295"/>
      <c r="BL30" s="295"/>
      <c r="BM30" s="295"/>
      <c r="BN30" s="295"/>
      <c r="BO30" s="295"/>
      <c r="BP30" s="295"/>
      <c r="BQ30" s="293"/>
      <c r="BR30" s="293"/>
      <c r="BS30" s="293"/>
      <c r="BT30" s="293"/>
      <c r="BU30" s="293"/>
      <c r="BV30" s="293"/>
      <c r="BW30" s="293"/>
      <c r="BX30" s="293"/>
      <c r="BY30" s="293"/>
      <c r="BZ30" s="293"/>
      <c r="CA30" s="293"/>
    </row>
    <row r="31" spans="1:79" s="296" customFormat="1" x14ac:dyDescent="0.2">
      <c r="A31" s="293"/>
      <c r="B31" s="293"/>
      <c r="C31" s="294"/>
      <c r="D31" s="294"/>
      <c r="E31" s="295"/>
      <c r="F31" s="295"/>
      <c r="G31" s="295"/>
      <c r="H31" s="295"/>
      <c r="I31" s="295"/>
      <c r="J31" s="295"/>
      <c r="K31" s="295"/>
      <c r="L31" s="295"/>
      <c r="M31" s="295"/>
      <c r="N31" s="295"/>
      <c r="O31" s="295"/>
      <c r="P31" s="295"/>
      <c r="Q31" s="295"/>
      <c r="R31" s="295"/>
      <c r="S31" s="295"/>
      <c r="T31" s="295"/>
      <c r="U31" s="295"/>
      <c r="V31" s="295"/>
      <c r="W31" s="295"/>
      <c r="X31" s="295"/>
      <c r="Y31" s="295"/>
      <c r="Z31" s="295"/>
      <c r="AA31" s="295"/>
      <c r="AB31" s="295"/>
      <c r="AC31" s="295"/>
      <c r="AD31" s="295"/>
      <c r="AE31" s="295"/>
      <c r="AF31" s="295"/>
      <c r="AG31" s="295"/>
      <c r="AH31" s="295"/>
      <c r="AI31" s="295"/>
      <c r="AJ31" s="295"/>
      <c r="AK31" s="295"/>
      <c r="AL31" s="295"/>
      <c r="AM31" s="295"/>
      <c r="AN31" s="295"/>
      <c r="AO31" s="295"/>
      <c r="AP31" s="295"/>
      <c r="AQ31" s="295"/>
      <c r="AR31" s="295"/>
      <c r="AS31" s="295"/>
      <c r="AT31" s="295"/>
      <c r="AU31" s="295"/>
      <c r="AV31" s="295"/>
      <c r="AW31" s="295"/>
      <c r="AX31" s="295"/>
      <c r="AY31" s="295"/>
      <c r="AZ31" s="295"/>
      <c r="BA31" s="295"/>
      <c r="BB31" s="295"/>
      <c r="BC31" s="295"/>
      <c r="BD31" s="295"/>
      <c r="BE31" s="295"/>
      <c r="BF31" s="295"/>
      <c r="BG31" s="295"/>
      <c r="BH31" s="295"/>
      <c r="BI31" s="295"/>
      <c r="BJ31" s="295"/>
      <c r="BK31" s="295"/>
      <c r="BL31" s="295"/>
      <c r="BM31" s="295"/>
      <c r="BN31" s="295"/>
      <c r="BO31" s="295"/>
      <c r="BP31" s="295"/>
      <c r="BQ31" s="293"/>
      <c r="BR31" s="293"/>
      <c r="BS31" s="293"/>
      <c r="BT31" s="293"/>
      <c r="BU31" s="293"/>
      <c r="BV31" s="293"/>
      <c r="BW31" s="293"/>
      <c r="BX31" s="293"/>
      <c r="BY31" s="293"/>
      <c r="BZ31" s="293"/>
      <c r="CA31" s="293"/>
    </row>
    <row r="32" spans="1:79" s="296" customFormat="1" x14ac:dyDescent="0.2">
      <c r="A32" s="293"/>
      <c r="B32" s="293"/>
      <c r="C32" s="294"/>
      <c r="D32" s="294"/>
      <c r="E32" s="295"/>
      <c r="F32" s="295"/>
      <c r="G32" s="295"/>
      <c r="H32" s="295"/>
      <c r="I32" s="295"/>
      <c r="J32" s="295"/>
      <c r="K32" s="295"/>
      <c r="L32" s="295"/>
      <c r="M32" s="295"/>
      <c r="N32" s="295"/>
      <c r="O32" s="295"/>
      <c r="P32" s="295"/>
      <c r="Q32" s="295"/>
      <c r="R32" s="295"/>
      <c r="S32" s="295"/>
      <c r="T32" s="295"/>
      <c r="U32" s="295"/>
      <c r="V32" s="295"/>
      <c r="W32" s="295"/>
      <c r="X32" s="295"/>
      <c r="Y32" s="295"/>
      <c r="Z32" s="295"/>
      <c r="AA32" s="295"/>
      <c r="AB32" s="295"/>
      <c r="AC32" s="295"/>
      <c r="AD32" s="295"/>
      <c r="AE32" s="295"/>
      <c r="AF32" s="295"/>
      <c r="AG32" s="295"/>
      <c r="AH32" s="295"/>
      <c r="AI32" s="295"/>
      <c r="AJ32" s="295"/>
      <c r="AK32" s="295"/>
      <c r="AL32" s="295"/>
      <c r="AM32" s="295"/>
      <c r="AN32" s="295"/>
      <c r="AO32" s="295"/>
      <c r="AP32" s="295"/>
      <c r="AQ32" s="295"/>
      <c r="AR32" s="295"/>
      <c r="AS32" s="295"/>
      <c r="AT32" s="295"/>
      <c r="AU32" s="295"/>
      <c r="AV32" s="295"/>
      <c r="AW32" s="295"/>
      <c r="AX32" s="295"/>
      <c r="AY32" s="295"/>
      <c r="AZ32" s="295"/>
      <c r="BA32" s="295"/>
      <c r="BB32" s="295"/>
      <c r="BC32" s="295"/>
      <c r="BD32" s="295"/>
      <c r="BE32" s="295"/>
      <c r="BF32" s="295"/>
      <c r="BG32" s="295"/>
      <c r="BH32" s="295"/>
      <c r="BI32" s="295"/>
      <c r="BJ32" s="295"/>
      <c r="BK32" s="295"/>
      <c r="BL32" s="295"/>
      <c r="BM32" s="295"/>
      <c r="BN32" s="295"/>
      <c r="BO32" s="295"/>
      <c r="BP32" s="295"/>
      <c r="BQ32" s="293"/>
      <c r="BR32" s="293"/>
      <c r="BS32" s="293"/>
      <c r="BT32" s="293"/>
      <c r="BU32" s="293"/>
      <c r="BV32" s="293"/>
      <c r="BW32" s="293"/>
      <c r="BX32" s="293"/>
      <c r="BY32" s="293"/>
      <c r="BZ32" s="293"/>
      <c r="CA32" s="293"/>
    </row>
    <row r="33" spans="1:79" s="296" customFormat="1" x14ac:dyDescent="0.2">
      <c r="A33" s="293"/>
      <c r="B33" s="293"/>
      <c r="C33" s="294"/>
      <c r="D33" s="294"/>
      <c r="E33" s="295"/>
      <c r="F33" s="295"/>
      <c r="G33" s="295"/>
      <c r="H33" s="295"/>
      <c r="I33" s="295"/>
      <c r="J33" s="295"/>
      <c r="K33" s="295"/>
      <c r="L33" s="295"/>
      <c r="M33" s="295"/>
      <c r="N33" s="295"/>
      <c r="O33" s="295"/>
      <c r="P33" s="295"/>
      <c r="Q33" s="295"/>
      <c r="R33" s="295"/>
      <c r="S33" s="295"/>
      <c r="T33" s="295"/>
      <c r="U33" s="295"/>
      <c r="V33" s="295"/>
      <c r="W33" s="295"/>
      <c r="X33" s="295"/>
      <c r="Y33" s="295"/>
      <c r="Z33" s="295"/>
      <c r="AA33" s="295"/>
      <c r="AB33" s="295"/>
      <c r="AC33" s="295"/>
      <c r="AD33" s="295"/>
      <c r="AE33" s="295"/>
      <c r="AF33" s="295"/>
      <c r="AG33" s="295"/>
      <c r="AH33" s="295"/>
      <c r="AI33" s="295"/>
      <c r="AJ33" s="295"/>
      <c r="AK33" s="295"/>
      <c r="AL33" s="295"/>
      <c r="AM33" s="295"/>
      <c r="AN33" s="295"/>
      <c r="AO33" s="295"/>
      <c r="AP33" s="295"/>
      <c r="AQ33" s="295"/>
      <c r="AR33" s="295"/>
      <c r="AS33" s="295"/>
      <c r="AT33" s="295"/>
      <c r="AU33" s="295"/>
      <c r="AV33" s="295"/>
      <c r="AW33" s="295"/>
      <c r="AX33" s="295"/>
      <c r="AY33" s="295"/>
      <c r="AZ33" s="295"/>
      <c r="BA33" s="295"/>
      <c r="BB33" s="295"/>
      <c r="BC33" s="295"/>
      <c r="BD33" s="295"/>
      <c r="BE33" s="295"/>
      <c r="BF33" s="295"/>
      <c r="BG33" s="295"/>
      <c r="BH33" s="295"/>
      <c r="BI33" s="295"/>
      <c r="BJ33" s="295"/>
      <c r="BK33" s="295"/>
      <c r="BL33" s="295"/>
      <c r="BM33" s="295"/>
      <c r="BN33" s="295"/>
      <c r="BO33" s="295"/>
      <c r="BP33" s="295"/>
      <c r="BQ33" s="293"/>
      <c r="BR33" s="293"/>
      <c r="BS33" s="293"/>
      <c r="BT33" s="293"/>
      <c r="BU33" s="293"/>
      <c r="BV33" s="293"/>
      <c r="BW33" s="293"/>
      <c r="BX33" s="293"/>
      <c r="BY33" s="293"/>
      <c r="BZ33" s="293"/>
      <c r="CA33" s="293"/>
    </row>
    <row r="34" spans="1:79" s="296" customFormat="1" x14ac:dyDescent="0.2">
      <c r="A34" s="293"/>
      <c r="B34" s="293"/>
      <c r="C34" s="294"/>
      <c r="D34" s="294"/>
      <c r="E34" s="295"/>
      <c r="F34" s="295"/>
      <c r="G34" s="295"/>
      <c r="H34" s="295"/>
      <c r="I34" s="295"/>
      <c r="J34" s="295"/>
      <c r="K34" s="295"/>
      <c r="L34" s="295"/>
      <c r="M34" s="295"/>
      <c r="N34" s="295"/>
      <c r="O34" s="295"/>
      <c r="P34" s="295"/>
      <c r="Q34" s="295"/>
      <c r="R34" s="295"/>
      <c r="S34" s="295"/>
      <c r="T34" s="295"/>
      <c r="U34" s="295"/>
      <c r="V34" s="295"/>
      <c r="W34" s="295"/>
      <c r="X34" s="295"/>
      <c r="Y34" s="295"/>
      <c r="Z34" s="295"/>
      <c r="AA34" s="295"/>
      <c r="AB34" s="295"/>
      <c r="AC34" s="295"/>
      <c r="AD34" s="295"/>
      <c r="AE34" s="295"/>
      <c r="AF34" s="295"/>
      <c r="AG34" s="295"/>
      <c r="AH34" s="295"/>
      <c r="AI34" s="295"/>
      <c r="AJ34" s="295"/>
      <c r="AK34" s="295"/>
      <c r="AL34" s="295"/>
      <c r="AM34" s="295"/>
      <c r="AN34" s="295"/>
      <c r="AO34" s="295"/>
      <c r="AP34" s="295"/>
      <c r="AQ34" s="295"/>
      <c r="AR34" s="295"/>
      <c r="AS34" s="295"/>
      <c r="AT34" s="295"/>
      <c r="AU34" s="295"/>
      <c r="AV34" s="295"/>
      <c r="AW34" s="295"/>
      <c r="AX34" s="295"/>
      <c r="AY34" s="295"/>
      <c r="AZ34" s="295"/>
      <c r="BA34" s="295"/>
      <c r="BB34" s="295"/>
      <c r="BC34" s="295"/>
      <c r="BD34" s="295"/>
      <c r="BE34" s="295"/>
      <c r="BF34" s="295"/>
      <c r="BG34" s="295"/>
      <c r="BH34" s="295"/>
      <c r="BI34" s="295"/>
      <c r="BJ34" s="295"/>
      <c r="BK34" s="295"/>
      <c r="BL34" s="295"/>
      <c r="BM34" s="295"/>
      <c r="BN34" s="295"/>
      <c r="BO34" s="295"/>
      <c r="BP34" s="295"/>
      <c r="BQ34" s="293"/>
      <c r="BR34" s="293"/>
      <c r="BS34" s="293"/>
      <c r="BT34" s="293"/>
      <c r="BU34" s="293"/>
      <c r="BV34" s="293"/>
      <c r="BW34" s="293"/>
      <c r="BX34" s="293"/>
      <c r="BY34" s="293"/>
      <c r="BZ34" s="293"/>
      <c r="CA34" s="293"/>
    </row>
    <row r="35" spans="1:79" s="296" customFormat="1" x14ac:dyDescent="0.2">
      <c r="A35" s="293"/>
      <c r="B35" s="293"/>
      <c r="C35" s="294"/>
      <c r="D35" s="294"/>
      <c r="E35" s="295"/>
      <c r="F35" s="295"/>
      <c r="G35" s="295"/>
      <c r="H35" s="295"/>
      <c r="I35" s="295"/>
      <c r="J35" s="295"/>
      <c r="K35" s="295"/>
      <c r="L35" s="295"/>
      <c r="M35" s="295"/>
      <c r="N35" s="295"/>
      <c r="O35" s="295"/>
      <c r="P35" s="295"/>
      <c r="Q35" s="295"/>
      <c r="R35" s="295"/>
      <c r="S35" s="295"/>
      <c r="T35" s="295"/>
      <c r="U35" s="295"/>
      <c r="V35" s="295"/>
      <c r="W35" s="295"/>
      <c r="X35" s="295"/>
      <c r="Y35" s="295"/>
      <c r="Z35" s="295"/>
      <c r="AA35" s="295"/>
      <c r="AB35" s="295"/>
      <c r="AC35" s="295"/>
      <c r="AD35" s="295"/>
      <c r="AE35" s="295"/>
      <c r="AF35" s="295"/>
      <c r="AG35" s="295"/>
      <c r="AH35" s="295"/>
      <c r="AI35" s="295"/>
      <c r="AJ35" s="295"/>
      <c r="AK35" s="295"/>
      <c r="AL35" s="295"/>
      <c r="AM35" s="295"/>
      <c r="AN35" s="295"/>
      <c r="AO35" s="295"/>
      <c r="AP35" s="295"/>
      <c r="AQ35" s="295"/>
      <c r="AR35" s="295"/>
      <c r="AS35" s="295"/>
      <c r="AT35" s="295"/>
      <c r="AU35" s="295"/>
      <c r="AV35" s="295"/>
      <c r="AW35" s="295"/>
      <c r="AX35" s="295"/>
      <c r="AY35" s="295"/>
      <c r="AZ35" s="295"/>
      <c r="BA35" s="295"/>
      <c r="BB35" s="295"/>
      <c r="BC35" s="295"/>
      <c r="BD35" s="295"/>
      <c r="BE35" s="295"/>
      <c r="BF35" s="295"/>
      <c r="BG35" s="295"/>
      <c r="BH35" s="295"/>
      <c r="BI35" s="295"/>
      <c r="BJ35" s="295"/>
      <c r="BK35" s="295"/>
      <c r="BL35" s="295"/>
      <c r="BM35" s="295"/>
      <c r="BN35" s="295"/>
      <c r="BO35" s="295"/>
      <c r="BP35" s="295"/>
      <c r="BQ35" s="293"/>
      <c r="BR35" s="293"/>
      <c r="BS35" s="293"/>
      <c r="BT35" s="293"/>
      <c r="BU35" s="293"/>
      <c r="BV35" s="293"/>
      <c r="BW35" s="293"/>
      <c r="BX35" s="293"/>
      <c r="BY35" s="293"/>
      <c r="BZ35" s="293"/>
      <c r="CA35" s="293"/>
    </row>
    <row r="36" spans="1:79" s="296" customFormat="1" x14ac:dyDescent="0.2">
      <c r="A36" s="293"/>
      <c r="B36" s="293"/>
      <c r="C36" s="294"/>
      <c r="D36" s="294"/>
      <c r="E36" s="295"/>
      <c r="F36" s="295"/>
      <c r="G36" s="295"/>
      <c r="H36" s="295"/>
      <c r="I36" s="295"/>
      <c r="J36" s="295"/>
      <c r="K36" s="295"/>
      <c r="L36" s="295"/>
      <c r="M36" s="295"/>
      <c r="N36" s="295"/>
      <c r="O36" s="295"/>
      <c r="P36" s="295"/>
      <c r="Q36" s="295"/>
      <c r="R36" s="295"/>
      <c r="S36" s="295"/>
      <c r="T36" s="295"/>
      <c r="U36" s="295"/>
      <c r="V36" s="295"/>
      <c r="W36" s="295"/>
      <c r="X36" s="295"/>
      <c r="Y36" s="295"/>
      <c r="Z36" s="295"/>
      <c r="AA36" s="295"/>
      <c r="AB36" s="295"/>
      <c r="AC36" s="295"/>
      <c r="AD36" s="295"/>
      <c r="AE36" s="295"/>
      <c r="AF36" s="295"/>
      <c r="AG36" s="295"/>
      <c r="AH36" s="295"/>
      <c r="AI36" s="295"/>
      <c r="AJ36" s="295"/>
      <c r="AK36" s="295"/>
      <c r="AL36" s="295"/>
      <c r="AM36" s="295"/>
      <c r="AN36" s="295"/>
      <c r="AO36" s="295"/>
      <c r="AP36" s="295"/>
      <c r="AQ36" s="295"/>
      <c r="AR36" s="295"/>
      <c r="AS36" s="295"/>
      <c r="AT36" s="295"/>
      <c r="AU36" s="295"/>
      <c r="AV36" s="295"/>
      <c r="AW36" s="295"/>
      <c r="AX36" s="295"/>
      <c r="AY36" s="295"/>
      <c r="AZ36" s="295"/>
      <c r="BA36" s="295"/>
      <c r="BB36" s="295"/>
      <c r="BC36" s="295"/>
      <c r="BD36" s="295"/>
      <c r="BE36" s="295"/>
      <c r="BF36" s="295"/>
      <c r="BG36" s="295"/>
      <c r="BH36" s="295"/>
      <c r="BI36" s="295"/>
      <c r="BJ36" s="295"/>
      <c r="BK36" s="295"/>
      <c r="BL36" s="295"/>
      <c r="BM36" s="295"/>
      <c r="BN36" s="295"/>
      <c r="BO36" s="295"/>
      <c r="BP36" s="295"/>
      <c r="BQ36" s="293"/>
      <c r="BR36" s="293"/>
      <c r="BS36" s="293"/>
      <c r="BT36" s="293"/>
      <c r="BU36" s="293"/>
      <c r="BV36" s="293"/>
      <c r="BW36" s="293"/>
      <c r="BX36" s="293"/>
      <c r="BY36" s="293"/>
      <c r="BZ36" s="293"/>
      <c r="CA36" s="293"/>
    </row>
    <row r="37" spans="1:79" s="296" customFormat="1" x14ac:dyDescent="0.2">
      <c r="A37" s="293"/>
      <c r="B37" s="293"/>
      <c r="C37" s="294"/>
      <c r="D37" s="294"/>
      <c r="E37" s="295"/>
      <c r="F37" s="295"/>
      <c r="G37" s="295"/>
      <c r="H37" s="295"/>
      <c r="I37" s="295"/>
      <c r="J37" s="295"/>
      <c r="K37" s="295"/>
      <c r="L37" s="295"/>
      <c r="M37" s="295"/>
      <c r="N37" s="295"/>
      <c r="O37" s="295"/>
      <c r="P37" s="295"/>
      <c r="Q37" s="295"/>
      <c r="R37" s="295"/>
      <c r="S37" s="295"/>
      <c r="T37" s="295"/>
      <c r="U37" s="295"/>
      <c r="V37" s="295"/>
      <c r="W37" s="295"/>
      <c r="X37" s="295"/>
      <c r="Y37" s="295"/>
      <c r="Z37" s="295"/>
      <c r="AA37" s="295"/>
      <c r="AB37" s="295"/>
      <c r="AC37" s="295"/>
      <c r="AD37" s="295"/>
      <c r="AE37" s="295"/>
      <c r="AF37" s="295"/>
      <c r="AG37" s="295"/>
      <c r="AH37" s="295"/>
      <c r="AI37" s="295"/>
      <c r="AJ37" s="295"/>
      <c r="AK37" s="295"/>
      <c r="AL37" s="295"/>
      <c r="AM37" s="295"/>
      <c r="AN37" s="295"/>
      <c r="AO37" s="295"/>
      <c r="AP37" s="295"/>
      <c r="AQ37" s="295"/>
      <c r="AR37" s="295"/>
      <c r="AS37" s="295"/>
      <c r="AT37" s="295"/>
      <c r="AU37" s="295"/>
      <c r="AV37" s="295"/>
      <c r="AW37" s="295"/>
      <c r="AX37" s="295"/>
      <c r="AY37" s="295"/>
      <c r="AZ37" s="295"/>
      <c r="BA37" s="295"/>
      <c r="BB37" s="295"/>
      <c r="BC37" s="295"/>
      <c r="BD37" s="295"/>
      <c r="BE37" s="295"/>
      <c r="BF37" s="295"/>
      <c r="BG37" s="295"/>
      <c r="BH37" s="295"/>
      <c r="BI37" s="295"/>
      <c r="BJ37" s="295"/>
      <c r="BK37" s="295"/>
      <c r="BL37" s="295"/>
      <c r="BM37" s="295"/>
      <c r="BN37" s="295"/>
      <c r="BO37" s="295"/>
      <c r="BP37" s="295"/>
      <c r="BQ37" s="293"/>
      <c r="BR37" s="293"/>
      <c r="BS37" s="293"/>
      <c r="BT37" s="293"/>
      <c r="BU37" s="293"/>
      <c r="BV37" s="293"/>
      <c r="BW37" s="293"/>
      <c r="BX37" s="293"/>
      <c r="BY37" s="293"/>
      <c r="BZ37" s="293"/>
      <c r="CA37" s="293"/>
    </row>
    <row r="38" spans="1:79" s="296" customFormat="1" x14ac:dyDescent="0.2">
      <c r="A38" s="293"/>
      <c r="B38" s="293"/>
      <c r="C38" s="294"/>
      <c r="D38" s="294"/>
      <c r="E38" s="295"/>
      <c r="F38" s="295"/>
      <c r="G38" s="295"/>
      <c r="H38" s="295"/>
      <c r="I38" s="295"/>
      <c r="J38" s="295"/>
      <c r="K38" s="295"/>
      <c r="L38" s="295"/>
      <c r="M38" s="295"/>
      <c r="N38" s="295"/>
      <c r="O38" s="295"/>
      <c r="P38" s="295"/>
      <c r="Q38" s="295"/>
      <c r="R38" s="295"/>
      <c r="S38" s="295"/>
      <c r="T38" s="295"/>
      <c r="U38" s="295"/>
      <c r="V38" s="295"/>
      <c r="W38" s="295"/>
      <c r="X38" s="295"/>
      <c r="Y38" s="295"/>
      <c r="Z38" s="295"/>
      <c r="AA38" s="295"/>
      <c r="AB38" s="295"/>
      <c r="AC38" s="295"/>
      <c r="AD38" s="295"/>
      <c r="AE38" s="295"/>
      <c r="AF38" s="295"/>
      <c r="AG38" s="295"/>
      <c r="AH38" s="295"/>
      <c r="AI38" s="295"/>
      <c r="AJ38" s="295"/>
      <c r="AK38" s="295"/>
      <c r="AL38" s="295"/>
      <c r="AM38" s="295"/>
      <c r="AN38" s="295"/>
      <c r="AO38" s="295"/>
      <c r="AP38" s="295"/>
      <c r="AQ38" s="295"/>
      <c r="AR38" s="295"/>
      <c r="AS38" s="295"/>
      <c r="AT38" s="295"/>
      <c r="AU38" s="295"/>
      <c r="AV38" s="295"/>
      <c r="AW38" s="295"/>
      <c r="AX38" s="295"/>
      <c r="AY38" s="295"/>
      <c r="AZ38" s="295"/>
      <c r="BA38" s="295"/>
      <c r="BB38" s="295"/>
      <c r="BC38" s="295"/>
      <c r="BD38" s="295"/>
      <c r="BE38" s="295"/>
      <c r="BF38" s="295"/>
      <c r="BG38" s="295"/>
      <c r="BH38" s="295"/>
      <c r="BI38" s="295"/>
      <c r="BJ38" s="295"/>
      <c r="BK38" s="295"/>
      <c r="BL38" s="295"/>
      <c r="BM38" s="295"/>
      <c r="BN38" s="295"/>
      <c r="BO38" s="295"/>
      <c r="BP38" s="295"/>
      <c r="BQ38" s="293"/>
      <c r="BR38" s="293"/>
      <c r="BS38" s="293"/>
      <c r="BT38" s="293"/>
      <c r="BU38" s="293"/>
      <c r="BV38" s="293"/>
      <c r="BW38" s="293"/>
      <c r="BX38" s="293"/>
      <c r="BY38" s="293"/>
      <c r="BZ38" s="293"/>
      <c r="CA38" s="293"/>
    </row>
    <row r="39" spans="1:79" s="296" customFormat="1" x14ac:dyDescent="0.2">
      <c r="A39" s="293"/>
      <c r="B39" s="293"/>
      <c r="C39" s="294"/>
      <c r="D39" s="294"/>
      <c r="E39" s="295"/>
      <c r="F39" s="295"/>
      <c r="G39" s="295"/>
      <c r="H39" s="295"/>
      <c r="I39" s="295"/>
      <c r="J39" s="295"/>
      <c r="K39" s="295"/>
      <c r="L39" s="295"/>
      <c r="M39" s="295"/>
      <c r="N39" s="295"/>
      <c r="O39" s="295"/>
      <c r="P39" s="295"/>
      <c r="Q39" s="295"/>
      <c r="R39" s="295"/>
      <c r="S39" s="295"/>
      <c r="T39" s="295"/>
      <c r="U39" s="295"/>
      <c r="V39" s="295"/>
      <c r="W39" s="295"/>
      <c r="X39" s="295"/>
      <c r="Y39" s="295"/>
      <c r="Z39" s="295"/>
      <c r="AA39" s="295"/>
      <c r="AB39" s="295"/>
      <c r="AC39" s="295"/>
      <c r="AD39" s="295"/>
      <c r="AE39" s="295"/>
      <c r="AF39" s="295"/>
      <c r="AG39" s="295"/>
      <c r="AH39" s="295"/>
      <c r="AI39" s="295"/>
      <c r="AJ39" s="295"/>
      <c r="AK39" s="295"/>
      <c r="AL39" s="295"/>
      <c r="AM39" s="295"/>
      <c r="AN39" s="295"/>
      <c r="AO39" s="295"/>
      <c r="AP39" s="295"/>
      <c r="AQ39" s="295"/>
      <c r="AR39" s="295"/>
      <c r="AS39" s="295"/>
      <c r="AT39" s="295"/>
      <c r="AU39" s="295"/>
      <c r="AV39" s="295"/>
      <c r="AW39" s="295"/>
      <c r="AX39" s="295"/>
      <c r="AY39" s="295"/>
      <c r="AZ39" s="295"/>
      <c r="BA39" s="295"/>
      <c r="BB39" s="295"/>
      <c r="BC39" s="295"/>
      <c r="BD39" s="295"/>
      <c r="BE39" s="295"/>
      <c r="BF39" s="295"/>
      <c r="BG39" s="295"/>
      <c r="BH39" s="295"/>
      <c r="BI39" s="295"/>
      <c r="BJ39" s="295"/>
      <c r="BK39" s="295"/>
      <c r="BL39" s="295"/>
      <c r="BM39" s="295"/>
      <c r="BN39" s="295"/>
      <c r="BO39" s="295"/>
      <c r="BP39" s="295"/>
      <c r="BQ39" s="293"/>
      <c r="BR39" s="293"/>
      <c r="BS39" s="293"/>
      <c r="BT39" s="293"/>
      <c r="BU39" s="293"/>
      <c r="BV39" s="293"/>
      <c r="BW39" s="293"/>
      <c r="BX39" s="293"/>
      <c r="BY39" s="293"/>
      <c r="BZ39" s="293"/>
      <c r="CA39" s="293"/>
    </row>
    <row r="40" spans="1:79" s="296" customFormat="1" x14ac:dyDescent="0.2">
      <c r="A40" s="293"/>
      <c r="B40" s="293"/>
      <c r="C40" s="294"/>
      <c r="D40" s="294"/>
      <c r="E40" s="295"/>
      <c r="F40" s="295"/>
      <c r="G40" s="295"/>
      <c r="H40" s="295"/>
      <c r="I40" s="295"/>
      <c r="J40" s="295"/>
      <c r="K40" s="295"/>
      <c r="L40" s="295"/>
      <c r="M40" s="295"/>
      <c r="N40" s="295"/>
      <c r="O40" s="295"/>
      <c r="P40" s="295"/>
      <c r="Q40" s="295"/>
      <c r="R40" s="295"/>
      <c r="S40" s="295"/>
      <c r="T40" s="295"/>
      <c r="U40" s="295"/>
      <c r="V40" s="295"/>
      <c r="W40" s="295"/>
      <c r="X40" s="295"/>
      <c r="Y40" s="295"/>
      <c r="Z40" s="295"/>
      <c r="AA40" s="295"/>
      <c r="AB40" s="295"/>
      <c r="AC40" s="295"/>
      <c r="AD40" s="295"/>
      <c r="AE40" s="295"/>
      <c r="AF40" s="295"/>
      <c r="AG40" s="295"/>
      <c r="AH40" s="295"/>
      <c r="AI40" s="295"/>
      <c r="AJ40" s="295"/>
      <c r="AK40" s="295"/>
      <c r="AL40" s="295"/>
      <c r="AM40" s="295"/>
      <c r="AN40" s="295"/>
      <c r="AO40" s="295"/>
      <c r="AP40" s="295"/>
      <c r="AQ40" s="295"/>
      <c r="AR40" s="295"/>
      <c r="AS40" s="295"/>
      <c r="AT40" s="295"/>
      <c r="AU40" s="295"/>
      <c r="AV40" s="295"/>
      <c r="AW40" s="295"/>
      <c r="AX40" s="295"/>
      <c r="AY40" s="295"/>
      <c r="AZ40" s="295"/>
      <c r="BA40" s="295"/>
      <c r="BB40" s="295"/>
      <c r="BC40" s="295"/>
      <c r="BD40" s="295"/>
      <c r="BE40" s="295"/>
      <c r="BF40" s="295"/>
      <c r="BG40" s="295"/>
      <c r="BH40" s="295"/>
      <c r="BI40" s="295"/>
      <c r="BJ40" s="295"/>
      <c r="BK40" s="295"/>
      <c r="BL40" s="295"/>
      <c r="BM40" s="295"/>
      <c r="BN40" s="295"/>
      <c r="BO40" s="295"/>
      <c r="BP40" s="295"/>
      <c r="BQ40" s="293"/>
      <c r="BR40" s="293"/>
      <c r="BS40" s="293"/>
      <c r="BT40" s="293"/>
      <c r="BU40" s="293"/>
      <c r="BV40" s="293"/>
      <c r="BW40" s="293"/>
      <c r="BX40" s="293"/>
      <c r="BY40" s="293"/>
      <c r="BZ40" s="293"/>
      <c r="CA40" s="293"/>
    </row>
    <row r="41" spans="1:79" s="296" customFormat="1" x14ac:dyDescent="0.2">
      <c r="A41" s="293"/>
      <c r="B41" s="293"/>
      <c r="C41" s="294"/>
      <c r="D41" s="294"/>
      <c r="E41" s="295"/>
      <c r="F41" s="295"/>
      <c r="G41" s="295"/>
      <c r="H41" s="295"/>
      <c r="I41" s="295"/>
      <c r="J41" s="295"/>
      <c r="K41" s="295"/>
      <c r="L41" s="295"/>
      <c r="M41" s="295"/>
      <c r="N41" s="295"/>
      <c r="O41" s="295"/>
      <c r="P41" s="295"/>
      <c r="Q41" s="295"/>
      <c r="R41" s="295"/>
      <c r="S41" s="295"/>
      <c r="T41" s="295"/>
      <c r="U41" s="295"/>
      <c r="V41" s="295"/>
      <c r="W41" s="295"/>
      <c r="X41" s="295"/>
      <c r="Y41" s="295"/>
      <c r="Z41" s="295"/>
      <c r="AA41" s="295"/>
      <c r="AB41" s="295"/>
      <c r="AC41" s="295"/>
      <c r="AD41" s="295"/>
      <c r="AE41" s="295"/>
      <c r="AF41" s="295"/>
      <c r="AG41" s="295"/>
      <c r="AH41" s="295"/>
      <c r="AI41" s="295"/>
      <c r="AJ41" s="295"/>
      <c r="AK41" s="295"/>
      <c r="AL41" s="295"/>
      <c r="AM41" s="295"/>
      <c r="AN41" s="295"/>
      <c r="AO41" s="295"/>
      <c r="AP41" s="295"/>
      <c r="AQ41" s="295"/>
      <c r="AR41" s="295"/>
      <c r="AS41" s="295"/>
      <c r="AT41" s="295"/>
      <c r="AU41" s="295"/>
      <c r="AV41" s="295"/>
      <c r="AW41" s="295"/>
      <c r="AX41" s="295"/>
      <c r="AY41" s="295"/>
      <c r="AZ41" s="295"/>
      <c r="BA41" s="295"/>
      <c r="BB41" s="295"/>
      <c r="BC41" s="295"/>
      <c r="BD41" s="295"/>
      <c r="BE41" s="295"/>
      <c r="BF41" s="295"/>
      <c r="BG41" s="295"/>
      <c r="BH41" s="295"/>
      <c r="BI41" s="295"/>
      <c r="BJ41" s="295"/>
      <c r="BK41" s="295"/>
      <c r="BL41" s="295"/>
      <c r="BM41" s="295"/>
      <c r="BN41" s="295"/>
      <c r="BO41" s="295"/>
      <c r="BP41" s="295"/>
      <c r="BQ41" s="293"/>
      <c r="BR41" s="293"/>
      <c r="BS41" s="293"/>
      <c r="BT41" s="293"/>
      <c r="BU41" s="293"/>
      <c r="BV41" s="293"/>
      <c r="BW41" s="293"/>
      <c r="BX41" s="293"/>
      <c r="BY41" s="293"/>
      <c r="BZ41" s="293"/>
      <c r="CA41" s="293"/>
    </row>
    <row r="42" spans="1:79" s="296" customFormat="1" x14ac:dyDescent="0.2">
      <c r="A42" s="293"/>
      <c r="B42" s="293"/>
      <c r="C42" s="294"/>
      <c r="D42" s="294"/>
      <c r="E42" s="295"/>
      <c r="F42" s="295"/>
      <c r="G42" s="295"/>
      <c r="H42" s="295"/>
      <c r="I42" s="295"/>
      <c r="J42" s="295"/>
      <c r="K42" s="295"/>
      <c r="L42" s="295"/>
      <c r="M42" s="295"/>
      <c r="N42" s="295"/>
      <c r="O42" s="295"/>
      <c r="P42" s="295"/>
      <c r="Q42" s="295"/>
      <c r="R42" s="295"/>
      <c r="S42" s="295"/>
      <c r="T42" s="295"/>
      <c r="U42" s="295"/>
      <c r="V42" s="295"/>
      <c r="W42" s="295"/>
      <c r="X42" s="295"/>
      <c r="Y42" s="295"/>
      <c r="Z42" s="295"/>
      <c r="AA42" s="295"/>
      <c r="AB42" s="295"/>
      <c r="AC42" s="295"/>
      <c r="AD42" s="295"/>
      <c r="AE42" s="295"/>
      <c r="AF42" s="295"/>
      <c r="AG42" s="295"/>
      <c r="AH42" s="295"/>
      <c r="AI42" s="295"/>
      <c r="AJ42" s="295"/>
      <c r="AK42" s="295"/>
      <c r="AL42" s="295"/>
      <c r="AM42" s="295"/>
      <c r="AN42" s="295"/>
      <c r="AO42" s="295"/>
      <c r="AP42" s="295"/>
      <c r="AQ42" s="295"/>
      <c r="AR42" s="295"/>
      <c r="AS42" s="295"/>
      <c r="AT42" s="295"/>
      <c r="AU42" s="295"/>
      <c r="AV42" s="295"/>
      <c r="AW42" s="295"/>
      <c r="AX42" s="295"/>
      <c r="AY42" s="295"/>
      <c r="AZ42" s="295"/>
      <c r="BA42" s="295"/>
      <c r="BB42" s="295"/>
      <c r="BC42" s="295"/>
      <c r="BD42" s="295"/>
      <c r="BE42" s="295"/>
      <c r="BF42" s="295"/>
      <c r="BG42" s="295"/>
      <c r="BH42" s="295"/>
      <c r="BI42" s="295"/>
      <c r="BJ42" s="295"/>
      <c r="BK42" s="295"/>
      <c r="BL42" s="295"/>
      <c r="BM42" s="295"/>
      <c r="BN42" s="295"/>
      <c r="BO42" s="295"/>
      <c r="BP42" s="295"/>
      <c r="BQ42" s="293"/>
      <c r="BR42" s="293"/>
      <c r="BS42" s="293"/>
      <c r="BT42" s="293"/>
      <c r="BU42" s="293"/>
      <c r="BV42" s="293"/>
      <c r="BW42" s="293"/>
      <c r="BX42" s="293"/>
      <c r="BY42" s="293"/>
      <c r="BZ42" s="293"/>
      <c r="CA42" s="293"/>
    </row>
    <row r="43" spans="1:79" s="296" customFormat="1" x14ac:dyDescent="0.2">
      <c r="A43" s="293"/>
      <c r="B43" s="293"/>
      <c r="C43" s="294"/>
      <c r="D43" s="294"/>
      <c r="E43" s="295"/>
      <c r="F43" s="295"/>
      <c r="G43" s="295"/>
      <c r="H43" s="295"/>
      <c r="I43" s="295"/>
      <c r="J43" s="295"/>
      <c r="K43" s="295"/>
      <c r="L43" s="295"/>
      <c r="M43" s="295"/>
      <c r="N43" s="295"/>
      <c r="O43" s="295"/>
      <c r="P43" s="295"/>
      <c r="Q43" s="295"/>
      <c r="R43" s="295"/>
      <c r="S43" s="295"/>
      <c r="T43" s="295"/>
      <c r="U43" s="295"/>
      <c r="V43" s="295"/>
      <c r="W43" s="295"/>
      <c r="X43" s="295"/>
      <c r="Y43" s="295"/>
      <c r="Z43" s="295"/>
      <c r="AA43" s="295"/>
      <c r="AB43" s="295"/>
      <c r="AC43" s="295"/>
      <c r="AD43" s="295"/>
      <c r="AE43" s="295"/>
      <c r="AF43" s="295"/>
      <c r="AG43" s="295"/>
      <c r="AH43" s="295"/>
      <c r="AI43" s="295"/>
      <c r="AJ43" s="295"/>
      <c r="AK43" s="295"/>
      <c r="AL43" s="295"/>
      <c r="AM43" s="295"/>
      <c r="AN43" s="295"/>
      <c r="AO43" s="295"/>
      <c r="AP43" s="295"/>
      <c r="AQ43" s="295"/>
      <c r="AR43" s="295"/>
      <c r="AS43" s="295"/>
      <c r="AT43" s="295"/>
      <c r="AU43" s="295"/>
      <c r="AV43" s="295"/>
      <c r="AW43" s="295"/>
      <c r="AX43" s="295"/>
      <c r="AY43" s="295"/>
      <c r="AZ43" s="295"/>
      <c r="BA43" s="295"/>
      <c r="BB43" s="295"/>
      <c r="BC43" s="295"/>
      <c r="BD43" s="295"/>
      <c r="BE43" s="295"/>
      <c r="BF43" s="295"/>
      <c r="BG43" s="295"/>
      <c r="BH43" s="295"/>
      <c r="BI43" s="295"/>
      <c r="BJ43" s="295"/>
      <c r="BK43" s="295"/>
      <c r="BL43" s="295"/>
      <c r="BM43" s="295"/>
      <c r="BN43" s="295"/>
      <c r="BO43" s="295"/>
      <c r="BP43" s="295"/>
      <c r="BQ43" s="293"/>
      <c r="BR43" s="293"/>
      <c r="BS43" s="293"/>
      <c r="BT43" s="293"/>
      <c r="BU43" s="293"/>
      <c r="BV43" s="293"/>
      <c r="BW43" s="293"/>
      <c r="BX43" s="293"/>
      <c r="BY43" s="293"/>
      <c r="BZ43" s="293"/>
      <c r="CA43" s="293"/>
    </row>
    <row r="44" spans="1:79" s="296" customFormat="1" x14ac:dyDescent="0.2">
      <c r="A44" s="293"/>
      <c r="B44" s="293"/>
      <c r="C44" s="294"/>
      <c r="D44" s="294"/>
      <c r="E44" s="295"/>
      <c r="F44" s="295"/>
      <c r="G44" s="295"/>
      <c r="H44" s="295"/>
      <c r="I44" s="295"/>
      <c r="J44" s="295"/>
      <c r="K44" s="295"/>
      <c r="L44" s="295"/>
      <c r="M44" s="295"/>
      <c r="N44" s="295"/>
      <c r="O44" s="295"/>
      <c r="P44" s="295"/>
      <c r="Q44" s="295"/>
      <c r="R44" s="295"/>
      <c r="S44" s="295"/>
      <c r="T44" s="295"/>
      <c r="U44" s="295"/>
      <c r="V44" s="295"/>
      <c r="W44" s="295"/>
      <c r="X44" s="295"/>
      <c r="Y44" s="295"/>
      <c r="Z44" s="295"/>
      <c r="AA44" s="295"/>
      <c r="AB44" s="295"/>
      <c r="AC44" s="295"/>
      <c r="AD44" s="295"/>
      <c r="AE44" s="295"/>
      <c r="AF44" s="295"/>
      <c r="AG44" s="295"/>
      <c r="AH44" s="295"/>
      <c r="AI44" s="295"/>
      <c r="AJ44" s="295"/>
      <c r="AK44" s="295"/>
      <c r="AL44" s="295"/>
      <c r="AM44" s="295"/>
      <c r="AN44" s="295"/>
      <c r="AO44" s="295"/>
      <c r="AP44" s="295"/>
      <c r="AQ44" s="295"/>
      <c r="AR44" s="295"/>
      <c r="AS44" s="295"/>
      <c r="AT44" s="295"/>
      <c r="AU44" s="295"/>
      <c r="AV44" s="295"/>
      <c r="AW44" s="295"/>
      <c r="AX44" s="295"/>
      <c r="AY44" s="295"/>
      <c r="AZ44" s="295"/>
      <c r="BA44" s="295"/>
      <c r="BB44" s="295"/>
      <c r="BC44" s="295"/>
      <c r="BD44" s="295"/>
      <c r="BE44" s="295"/>
      <c r="BF44" s="295"/>
      <c r="BG44" s="295"/>
      <c r="BH44" s="295"/>
      <c r="BI44" s="295"/>
      <c r="BJ44" s="295"/>
      <c r="BK44" s="295"/>
      <c r="BL44" s="295"/>
      <c r="BM44" s="295"/>
      <c r="BN44" s="295"/>
      <c r="BO44" s="295"/>
      <c r="BP44" s="295"/>
      <c r="BQ44" s="293"/>
      <c r="BR44" s="293"/>
      <c r="BS44" s="293"/>
      <c r="BT44" s="293"/>
      <c r="BU44" s="293"/>
      <c r="BV44" s="293"/>
      <c r="BW44" s="293"/>
      <c r="BX44" s="293"/>
      <c r="BY44" s="293"/>
      <c r="BZ44" s="293"/>
      <c r="CA44" s="293"/>
    </row>
    <row r="45" spans="1:79" s="296" customFormat="1" x14ac:dyDescent="0.2">
      <c r="A45" s="293"/>
      <c r="B45" s="293"/>
      <c r="C45" s="294"/>
      <c r="D45" s="294"/>
      <c r="E45" s="295"/>
      <c r="F45" s="295"/>
      <c r="G45" s="295"/>
      <c r="H45" s="295"/>
      <c r="I45" s="295"/>
      <c r="J45" s="295"/>
      <c r="K45" s="295"/>
      <c r="L45" s="295"/>
      <c r="M45" s="295"/>
      <c r="N45" s="295"/>
      <c r="O45" s="295"/>
      <c r="P45" s="295"/>
      <c r="Q45" s="295"/>
      <c r="R45" s="295"/>
      <c r="S45" s="295"/>
      <c r="T45" s="295"/>
      <c r="U45" s="295"/>
      <c r="V45" s="295"/>
      <c r="W45" s="295"/>
      <c r="X45" s="295"/>
      <c r="Y45" s="295"/>
      <c r="Z45" s="295"/>
      <c r="AA45" s="295"/>
      <c r="AB45" s="295"/>
      <c r="AC45" s="295"/>
      <c r="AD45" s="295"/>
      <c r="AE45" s="295"/>
      <c r="AF45" s="295"/>
      <c r="AG45" s="295"/>
      <c r="AH45" s="295"/>
      <c r="AI45" s="295"/>
      <c r="AJ45" s="295"/>
      <c r="AK45" s="295"/>
      <c r="AL45" s="295"/>
      <c r="AM45" s="295"/>
      <c r="AN45" s="295"/>
      <c r="AO45" s="295"/>
      <c r="AP45" s="295"/>
      <c r="AQ45" s="295"/>
      <c r="AR45" s="295"/>
      <c r="AS45" s="295"/>
      <c r="AT45" s="295"/>
      <c r="AU45" s="295"/>
      <c r="AV45" s="295"/>
      <c r="AW45" s="295"/>
      <c r="AX45" s="295"/>
      <c r="AY45" s="295"/>
      <c r="AZ45" s="295"/>
      <c r="BA45" s="295"/>
      <c r="BB45" s="295"/>
      <c r="BC45" s="295"/>
      <c r="BD45" s="295"/>
      <c r="BE45" s="295"/>
      <c r="BF45" s="295"/>
      <c r="BG45" s="295"/>
      <c r="BH45" s="295"/>
      <c r="BI45" s="295"/>
      <c r="BJ45" s="295"/>
      <c r="BK45" s="295"/>
      <c r="BL45" s="295"/>
      <c r="BM45" s="295"/>
      <c r="BN45" s="295"/>
      <c r="BO45" s="295"/>
      <c r="BP45" s="295"/>
      <c r="BQ45" s="293"/>
      <c r="BR45" s="293"/>
      <c r="BS45" s="293"/>
      <c r="BT45" s="293"/>
      <c r="BU45" s="293"/>
      <c r="BV45" s="293"/>
      <c r="BW45" s="293"/>
      <c r="BX45" s="293"/>
      <c r="BY45" s="293"/>
      <c r="BZ45" s="293"/>
      <c r="CA45" s="293"/>
    </row>
    <row r="46" spans="1:79" s="296" customFormat="1" x14ac:dyDescent="0.2">
      <c r="A46" s="293"/>
      <c r="B46" s="293"/>
      <c r="C46" s="294"/>
      <c r="D46" s="294"/>
      <c r="E46" s="295"/>
      <c r="F46" s="295"/>
      <c r="G46" s="295"/>
      <c r="H46" s="295"/>
      <c r="I46" s="295"/>
      <c r="J46" s="295"/>
      <c r="K46" s="295"/>
      <c r="L46" s="295"/>
      <c r="M46" s="295"/>
      <c r="N46" s="295"/>
      <c r="O46" s="295"/>
      <c r="P46" s="295"/>
      <c r="Q46" s="295"/>
      <c r="R46" s="295"/>
      <c r="S46" s="295"/>
      <c r="T46" s="295"/>
      <c r="U46" s="295"/>
      <c r="V46" s="295"/>
      <c r="W46" s="295"/>
      <c r="X46" s="295"/>
      <c r="Y46" s="295"/>
      <c r="Z46" s="295"/>
      <c r="AA46" s="295"/>
      <c r="AB46" s="295"/>
      <c r="AC46" s="295"/>
      <c r="AD46" s="295"/>
      <c r="AE46" s="295"/>
      <c r="AF46" s="295"/>
      <c r="AG46" s="295"/>
      <c r="AH46" s="295"/>
      <c r="AI46" s="295"/>
      <c r="AJ46" s="295"/>
      <c r="AK46" s="295"/>
      <c r="AL46" s="295"/>
      <c r="AM46" s="295"/>
      <c r="AN46" s="295"/>
      <c r="AO46" s="295"/>
      <c r="AP46" s="295"/>
      <c r="AQ46" s="295"/>
      <c r="AR46" s="295"/>
      <c r="AS46" s="295"/>
      <c r="AT46" s="295"/>
      <c r="AU46" s="295"/>
      <c r="AV46" s="295"/>
      <c r="AW46" s="295"/>
      <c r="AX46" s="295"/>
      <c r="AY46" s="295"/>
      <c r="AZ46" s="295"/>
      <c r="BA46" s="295"/>
      <c r="BB46" s="295"/>
      <c r="BC46" s="295"/>
      <c r="BD46" s="295"/>
      <c r="BE46" s="295"/>
      <c r="BF46" s="295"/>
      <c r="BG46" s="295"/>
      <c r="BH46" s="295"/>
      <c r="BI46" s="295"/>
      <c r="BJ46" s="295"/>
      <c r="BK46" s="295"/>
      <c r="BL46" s="295"/>
      <c r="BM46" s="295"/>
      <c r="BN46" s="295"/>
      <c r="BO46" s="295"/>
      <c r="BP46" s="295"/>
      <c r="BQ46" s="293"/>
      <c r="BR46" s="293"/>
      <c r="BS46" s="293"/>
      <c r="BT46" s="293"/>
      <c r="BU46" s="293"/>
      <c r="BV46" s="293"/>
      <c r="BW46" s="293"/>
      <c r="BX46" s="293"/>
      <c r="BY46" s="293"/>
      <c r="BZ46" s="293"/>
      <c r="CA46" s="293"/>
    </row>
    <row r="47" spans="1:79" s="296" customFormat="1" x14ac:dyDescent="0.2">
      <c r="A47" s="293"/>
      <c r="B47" s="293"/>
      <c r="C47" s="294"/>
      <c r="D47" s="294"/>
      <c r="E47" s="295"/>
      <c r="F47" s="295"/>
      <c r="G47" s="295"/>
      <c r="H47" s="295"/>
      <c r="I47" s="295"/>
      <c r="J47" s="295"/>
      <c r="K47" s="295"/>
      <c r="L47" s="295"/>
      <c r="M47" s="295"/>
      <c r="N47" s="295"/>
      <c r="O47" s="295"/>
      <c r="P47" s="295"/>
      <c r="Q47" s="295"/>
      <c r="R47" s="295"/>
      <c r="S47" s="295"/>
      <c r="T47" s="295"/>
      <c r="U47" s="295"/>
      <c r="V47" s="295"/>
      <c r="W47" s="295"/>
      <c r="X47" s="295"/>
      <c r="Y47" s="295"/>
      <c r="Z47" s="295"/>
      <c r="AA47" s="295"/>
      <c r="AB47" s="295"/>
      <c r="AC47" s="295"/>
      <c r="AD47" s="295"/>
      <c r="AE47" s="295"/>
      <c r="AF47" s="295"/>
      <c r="AG47" s="295"/>
      <c r="AH47" s="295"/>
      <c r="AI47" s="295"/>
      <c r="AJ47" s="295"/>
      <c r="AK47" s="295"/>
      <c r="AL47" s="295"/>
      <c r="AM47" s="295"/>
      <c r="AN47" s="295"/>
      <c r="AO47" s="295"/>
      <c r="AP47" s="295"/>
      <c r="AQ47" s="295"/>
      <c r="AR47" s="295"/>
      <c r="AS47" s="295"/>
      <c r="AT47" s="295"/>
      <c r="AU47" s="295"/>
      <c r="AV47" s="295"/>
      <c r="AW47" s="295"/>
      <c r="AX47" s="295"/>
      <c r="AY47" s="295"/>
      <c r="AZ47" s="295"/>
      <c r="BA47" s="295"/>
      <c r="BB47" s="295"/>
      <c r="BC47" s="295"/>
      <c r="BD47" s="295"/>
      <c r="BE47" s="295"/>
      <c r="BF47" s="295"/>
      <c r="BG47" s="295"/>
      <c r="BH47" s="295"/>
      <c r="BI47" s="295"/>
      <c r="BJ47" s="295"/>
      <c r="BK47" s="295"/>
      <c r="BL47" s="295"/>
      <c r="BM47" s="295"/>
      <c r="BN47" s="295"/>
      <c r="BO47" s="295"/>
      <c r="BP47" s="295"/>
      <c r="BQ47" s="293"/>
      <c r="BR47" s="293"/>
      <c r="BS47" s="293"/>
      <c r="BT47" s="293"/>
      <c r="BU47" s="293"/>
      <c r="BV47" s="293"/>
      <c r="BW47" s="293"/>
      <c r="BX47" s="293"/>
      <c r="BY47" s="293"/>
      <c r="BZ47" s="293"/>
      <c r="CA47" s="293"/>
    </row>
    <row r="48" spans="1:79" s="296" customFormat="1" x14ac:dyDescent="0.2">
      <c r="A48" s="293"/>
      <c r="B48" s="293"/>
      <c r="C48" s="294"/>
      <c r="D48" s="294"/>
      <c r="E48" s="295"/>
      <c r="F48" s="295"/>
      <c r="G48" s="295"/>
      <c r="H48" s="295"/>
      <c r="I48" s="295"/>
      <c r="J48" s="295"/>
      <c r="K48" s="295"/>
      <c r="L48" s="295"/>
      <c r="M48" s="295"/>
      <c r="N48" s="295"/>
      <c r="O48" s="295"/>
      <c r="P48" s="295"/>
      <c r="Q48" s="295"/>
      <c r="R48" s="295"/>
      <c r="S48" s="295"/>
      <c r="T48" s="295"/>
      <c r="U48" s="295"/>
      <c r="V48" s="295"/>
      <c r="W48" s="295"/>
      <c r="X48" s="295"/>
      <c r="Y48" s="295"/>
      <c r="Z48" s="295"/>
      <c r="AA48" s="295"/>
      <c r="AB48" s="295"/>
      <c r="AC48" s="295"/>
      <c r="AD48" s="295"/>
      <c r="AE48" s="295"/>
      <c r="AF48" s="295"/>
      <c r="AG48" s="295"/>
      <c r="AH48" s="295"/>
      <c r="AI48" s="295"/>
      <c r="AJ48" s="295"/>
      <c r="AK48" s="295"/>
      <c r="AL48" s="295"/>
      <c r="AM48" s="295"/>
      <c r="AN48" s="295"/>
      <c r="AO48" s="295"/>
      <c r="AP48" s="295"/>
      <c r="AQ48" s="295"/>
      <c r="AR48" s="295"/>
      <c r="AS48" s="295"/>
      <c r="AT48" s="295"/>
      <c r="AU48" s="295"/>
      <c r="AV48" s="295"/>
      <c r="AW48" s="295"/>
      <c r="AX48" s="295"/>
      <c r="AY48" s="295"/>
      <c r="AZ48" s="295"/>
      <c r="BA48" s="295"/>
      <c r="BB48" s="295"/>
      <c r="BC48" s="295"/>
      <c r="BD48" s="295"/>
      <c r="BE48" s="295"/>
      <c r="BF48" s="295"/>
      <c r="BG48" s="295"/>
      <c r="BH48" s="295"/>
      <c r="BI48" s="295"/>
      <c r="BJ48" s="295"/>
      <c r="BK48" s="295"/>
      <c r="BL48" s="295"/>
      <c r="BM48" s="295"/>
      <c r="BN48" s="295"/>
      <c r="BO48" s="295"/>
      <c r="BP48" s="295"/>
      <c r="BQ48" s="293"/>
      <c r="BR48" s="293"/>
      <c r="BS48" s="293"/>
      <c r="BT48" s="293"/>
      <c r="BU48" s="293"/>
      <c r="BV48" s="293"/>
      <c r="BW48" s="293"/>
      <c r="BX48" s="293"/>
      <c r="BY48" s="293"/>
      <c r="BZ48" s="293"/>
      <c r="CA48" s="293"/>
    </row>
    <row r="49" spans="1:79" s="296" customFormat="1" x14ac:dyDescent="0.2">
      <c r="A49" s="293"/>
      <c r="B49" s="293"/>
      <c r="C49" s="294"/>
      <c r="D49" s="294"/>
      <c r="E49" s="295"/>
      <c r="F49" s="295"/>
      <c r="G49" s="295"/>
      <c r="H49" s="295"/>
      <c r="I49" s="295"/>
      <c r="J49" s="295"/>
      <c r="K49" s="295"/>
      <c r="L49" s="295"/>
      <c r="M49" s="295"/>
      <c r="N49" s="295"/>
      <c r="O49" s="295"/>
      <c r="P49" s="295"/>
      <c r="Q49" s="295"/>
      <c r="R49" s="295"/>
      <c r="S49" s="295"/>
      <c r="T49" s="295"/>
      <c r="U49" s="295"/>
      <c r="V49" s="295"/>
      <c r="W49" s="295"/>
      <c r="X49" s="295"/>
      <c r="Y49" s="295"/>
      <c r="Z49" s="295"/>
      <c r="AA49" s="295"/>
      <c r="AB49" s="295"/>
      <c r="AC49" s="295"/>
      <c r="AD49" s="295"/>
      <c r="AE49" s="295"/>
      <c r="AF49" s="295"/>
      <c r="AG49" s="295"/>
      <c r="AH49" s="295"/>
      <c r="AI49" s="295"/>
      <c r="AJ49" s="295"/>
      <c r="AK49" s="295"/>
      <c r="AL49" s="295"/>
      <c r="AM49" s="295"/>
      <c r="AN49" s="295"/>
      <c r="AO49" s="295"/>
      <c r="AP49" s="295"/>
      <c r="AQ49" s="295"/>
      <c r="AR49" s="295"/>
      <c r="AS49" s="295"/>
      <c r="AT49" s="295"/>
      <c r="AU49" s="295"/>
      <c r="AV49" s="295"/>
      <c r="AW49" s="295"/>
      <c r="AX49" s="295"/>
      <c r="AY49" s="295"/>
      <c r="AZ49" s="295"/>
      <c r="BA49" s="295"/>
      <c r="BB49" s="295"/>
      <c r="BC49" s="295"/>
      <c r="BD49" s="295"/>
      <c r="BE49" s="295"/>
      <c r="BF49" s="295"/>
      <c r="BG49" s="295"/>
      <c r="BH49" s="295"/>
      <c r="BI49" s="295"/>
      <c r="BJ49" s="295"/>
      <c r="BK49" s="295"/>
      <c r="BL49" s="295"/>
      <c r="BM49" s="295"/>
      <c r="BN49" s="295"/>
      <c r="BO49" s="295"/>
      <c r="BP49" s="295"/>
      <c r="BQ49" s="293"/>
      <c r="BR49" s="293"/>
      <c r="BS49" s="293"/>
      <c r="BT49" s="293"/>
      <c r="BU49" s="293"/>
      <c r="BV49" s="293"/>
      <c r="BW49" s="293"/>
      <c r="BX49" s="293"/>
      <c r="BY49" s="293"/>
      <c r="BZ49" s="293"/>
      <c r="CA49" s="293"/>
    </row>
    <row r="50" spans="1:79" s="296" customFormat="1" x14ac:dyDescent="0.2">
      <c r="A50" s="293"/>
      <c r="B50" s="293"/>
      <c r="C50" s="294"/>
      <c r="D50" s="294"/>
      <c r="E50" s="295"/>
      <c r="F50" s="295"/>
      <c r="G50" s="295"/>
      <c r="H50" s="295"/>
      <c r="I50" s="295"/>
      <c r="J50" s="295"/>
      <c r="K50" s="295"/>
      <c r="L50" s="295"/>
      <c r="M50" s="295"/>
      <c r="N50" s="295"/>
      <c r="O50" s="295"/>
      <c r="P50" s="295"/>
      <c r="Q50" s="295"/>
      <c r="R50" s="295"/>
      <c r="S50" s="295"/>
      <c r="T50" s="295"/>
      <c r="U50" s="295"/>
      <c r="V50" s="295"/>
      <c r="W50" s="295"/>
      <c r="X50" s="295"/>
      <c r="Y50" s="295"/>
      <c r="Z50" s="295"/>
      <c r="AA50" s="295"/>
      <c r="AB50" s="295"/>
      <c r="AC50" s="295"/>
      <c r="AD50" s="295"/>
      <c r="AE50" s="295"/>
      <c r="AF50" s="295"/>
      <c r="AG50" s="295"/>
      <c r="AH50" s="295"/>
      <c r="AI50" s="295"/>
      <c r="AJ50" s="295"/>
      <c r="AK50" s="295"/>
      <c r="AL50" s="295"/>
      <c r="AM50" s="295"/>
      <c r="AN50" s="295"/>
      <c r="AO50" s="295"/>
      <c r="AP50" s="295"/>
      <c r="AQ50" s="295"/>
      <c r="AR50" s="295"/>
      <c r="AS50" s="295"/>
      <c r="AT50" s="295"/>
      <c r="AU50" s="295"/>
      <c r="AV50" s="295"/>
      <c r="AW50" s="295"/>
      <c r="AX50" s="295"/>
      <c r="AY50" s="295"/>
      <c r="AZ50" s="295"/>
      <c r="BA50" s="295"/>
      <c r="BB50" s="295"/>
      <c r="BC50" s="295"/>
      <c r="BD50" s="295"/>
      <c r="BE50" s="295"/>
      <c r="BF50" s="295"/>
      <c r="BG50" s="295"/>
      <c r="BH50" s="295"/>
      <c r="BI50" s="295"/>
      <c r="BJ50" s="295"/>
      <c r="BK50" s="295"/>
      <c r="BL50" s="295"/>
      <c r="BM50" s="295"/>
      <c r="BN50" s="295"/>
      <c r="BO50" s="295"/>
      <c r="BP50" s="295"/>
      <c r="BQ50" s="293"/>
      <c r="BR50" s="293"/>
      <c r="BS50" s="293"/>
      <c r="BT50" s="293"/>
      <c r="BU50" s="293"/>
      <c r="BV50" s="293"/>
      <c r="BW50" s="293"/>
      <c r="BX50" s="293"/>
      <c r="BY50" s="293"/>
      <c r="BZ50" s="293"/>
      <c r="CA50" s="293"/>
    </row>
    <row r="51" spans="1:79" s="296" customFormat="1" x14ac:dyDescent="0.2">
      <c r="A51" s="293"/>
      <c r="B51" s="293"/>
      <c r="C51" s="294"/>
      <c r="D51" s="294"/>
      <c r="E51" s="295"/>
      <c r="F51" s="295"/>
      <c r="G51" s="295"/>
      <c r="H51" s="295"/>
      <c r="I51" s="295"/>
      <c r="J51" s="295"/>
      <c r="K51" s="295"/>
      <c r="L51" s="295"/>
      <c r="M51" s="295"/>
      <c r="N51" s="295"/>
      <c r="O51" s="295"/>
      <c r="P51" s="295"/>
      <c r="Q51" s="295"/>
      <c r="R51" s="295"/>
      <c r="S51" s="295"/>
      <c r="T51" s="295"/>
      <c r="U51" s="295"/>
      <c r="V51" s="295"/>
      <c r="W51" s="295"/>
      <c r="X51" s="295"/>
      <c r="Y51" s="295"/>
      <c r="Z51" s="295"/>
      <c r="AA51" s="295"/>
      <c r="AB51" s="295"/>
      <c r="AC51" s="295"/>
      <c r="AD51" s="295"/>
      <c r="AE51" s="295"/>
      <c r="AF51" s="295"/>
      <c r="AG51" s="295"/>
      <c r="AH51" s="295"/>
      <c r="AI51" s="295"/>
      <c r="AJ51" s="295"/>
      <c r="AK51" s="295"/>
      <c r="AL51" s="295"/>
      <c r="AM51" s="295"/>
      <c r="AN51" s="295"/>
      <c r="AO51" s="295"/>
      <c r="AP51" s="295"/>
      <c r="AQ51" s="295"/>
      <c r="AR51" s="295"/>
      <c r="AS51" s="295"/>
      <c r="AT51" s="295"/>
      <c r="AU51" s="295"/>
      <c r="AV51" s="295"/>
      <c r="AW51" s="295"/>
      <c r="AX51" s="295"/>
      <c r="AY51" s="295"/>
      <c r="AZ51" s="295"/>
      <c r="BA51" s="295"/>
      <c r="BB51" s="295"/>
      <c r="BC51" s="295"/>
      <c r="BD51" s="295"/>
      <c r="BE51" s="295"/>
      <c r="BF51" s="295"/>
      <c r="BG51" s="295"/>
      <c r="BH51" s="295"/>
      <c r="BI51" s="295"/>
      <c r="BJ51" s="295"/>
      <c r="BK51" s="295"/>
      <c r="BL51" s="295"/>
      <c r="BM51" s="295"/>
      <c r="BN51" s="295"/>
      <c r="BO51" s="295"/>
      <c r="BP51" s="295"/>
      <c r="BQ51" s="293"/>
      <c r="BR51" s="293"/>
      <c r="BS51" s="293"/>
      <c r="BT51" s="293"/>
      <c r="BU51" s="293"/>
      <c r="BV51" s="293"/>
      <c r="BW51" s="293"/>
      <c r="BX51" s="293"/>
      <c r="BY51" s="293"/>
      <c r="BZ51" s="293"/>
      <c r="CA51" s="293"/>
    </row>
    <row r="52" spans="1:79" s="296" customFormat="1" x14ac:dyDescent="0.2">
      <c r="A52" s="293"/>
      <c r="B52" s="293"/>
      <c r="C52" s="294"/>
      <c r="D52" s="294"/>
      <c r="E52" s="295"/>
      <c r="F52" s="295"/>
      <c r="G52" s="295"/>
      <c r="H52" s="295"/>
      <c r="I52" s="295"/>
      <c r="J52" s="295"/>
      <c r="K52" s="295"/>
      <c r="L52" s="295"/>
      <c r="M52" s="295"/>
      <c r="N52" s="295"/>
      <c r="O52" s="295"/>
      <c r="P52" s="295"/>
      <c r="Q52" s="295"/>
      <c r="R52" s="295"/>
      <c r="S52" s="295"/>
      <c r="T52" s="295"/>
      <c r="U52" s="295"/>
      <c r="V52" s="295"/>
      <c r="W52" s="295"/>
      <c r="X52" s="295"/>
      <c r="Y52" s="295"/>
      <c r="Z52" s="295"/>
      <c r="AA52" s="295"/>
      <c r="AB52" s="295"/>
      <c r="AC52" s="295"/>
      <c r="AD52" s="295"/>
      <c r="AE52" s="295"/>
      <c r="AF52" s="295"/>
      <c r="AG52" s="295"/>
      <c r="AH52" s="295"/>
      <c r="AI52" s="295"/>
      <c r="AJ52" s="295"/>
      <c r="AK52" s="295"/>
      <c r="AL52" s="295"/>
      <c r="AM52" s="295"/>
      <c r="AN52" s="295"/>
      <c r="AO52" s="295"/>
      <c r="AP52" s="295"/>
      <c r="AQ52" s="295"/>
      <c r="AR52" s="295"/>
      <c r="AS52" s="295"/>
      <c r="AT52" s="295"/>
      <c r="AU52" s="295"/>
      <c r="AV52" s="295"/>
      <c r="AW52" s="295"/>
      <c r="AX52" s="295"/>
      <c r="AY52" s="295"/>
      <c r="AZ52" s="295"/>
      <c r="BA52" s="295"/>
      <c r="BB52" s="295"/>
      <c r="BC52" s="295"/>
      <c r="BD52" s="295"/>
      <c r="BE52" s="295"/>
      <c r="BF52" s="295"/>
      <c r="BG52" s="295"/>
      <c r="BH52" s="295"/>
      <c r="BI52" s="295"/>
      <c r="BJ52" s="295"/>
      <c r="BK52" s="295"/>
      <c r="BL52" s="295"/>
      <c r="BM52" s="295"/>
      <c r="BN52" s="295"/>
      <c r="BO52" s="295"/>
      <c r="BP52" s="295"/>
      <c r="BQ52" s="293"/>
      <c r="BR52" s="293"/>
      <c r="BS52" s="293"/>
      <c r="BT52" s="293"/>
      <c r="BU52" s="293"/>
      <c r="BV52" s="293"/>
      <c r="BW52" s="293"/>
      <c r="BX52" s="293"/>
      <c r="BY52" s="293"/>
      <c r="BZ52" s="293"/>
      <c r="CA52" s="293"/>
    </row>
    <row r="53" spans="1:79" s="296" customFormat="1" x14ac:dyDescent="0.2">
      <c r="A53" s="293"/>
      <c r="B53" s="293"/>
      <c r="C53" s="294"/>
      <c r="D53" s="294"/>
      <c r="E53" s="295"/>
      <c r="F53" s="295"/>
      <c r="G53" s="295"/>
      <c r="H53" s="295"/>
      <c r="I53" s="295"/>
      <c r="J53" s="295"/>
      <c r="K53" s="295"/>
      <c r="L53" s="295"/>
      <c r="M53" s="295"/>
      <c r="N53" s="295"/>
      <c r="O53" s="295"/>
      <c r="P53" s="295"/>
      <c r="Q53" s="295"/>
      <c r="R53" s="295"/>
      <c r="S53" s="295"/>
      <c r="T53" s="295"/>
      <c r="U53" s="295"/>
      <c r="V53" s="295"/>
      <c r="W53" s="295"/>
      <c r="X53" s="295"/>
      <c r="Y53" s="295"/>
      <c r="Z53" s="295"/>
      <c r="AA53" s="295"/>
      <c r="AB53" s="295"/>
      <c r="AC53" s="295"/>
      <c r="AD53" s="295"/>
      <c r="AE53" s="295"/>
      <c r="AF53" s="295"/>
      <c r="AG53" s="295"/>
      <c r="AH53" s="295"/>
      <c r="AI53" s="295"/>
      <c r="AJ53" s="295"/>
      <c r="AK53" s="295"/>
      <c r="AL53" s="295"/>
      <c r="AM53" s="295"/>
      <c r="AN53" s="295"/>
      <c r="AO53" s="295"/>
      <c r="AP53" s="295"/>
      <c r="AQ53" s="295"/>
      <c r="AR53" s="295"/>
      <c r="AS53" s="295"/>
      <c r="AT53" s="295"/>
      <c r="AU53" s="295"/>
      <c r="AV53" s="295"/>
      <c r="AW53" s="295"/>
      <c r="AX53" s="295"/>
      <c r="AY53" s="295"/>
      <c r="AZ53" s="295"/>
      <c r="BA53" s="295"/>
      <c r="BB53" s="295"/>
      <c r="BC53" s="295"/>
      <c r="BD53" s="295"/>
      <c r="BE53" s="295"/>
      <c r="BF53" s="295"/>
      <c r="BG53" s="295"/>
      <c r="BH53" s="295"/>
      <c r="BI53" s="295"/>
      <c r="BJ53" s="295"/>
      <c r="BK53" s="295"/>
      <c r="BL53" s="295"/>
      <c r="BM53" s="295"/>
      <c r="BN53" s="295"/>
      <c r="BO53" s="295"/>
      <c r="BP53" s="295"/>
      <c r="BQ53" s="293"/>
      <c r="BR53" s="293"/>
      <c r="BS53" s="293"/>
      <c r="BT53" s="293"/>
      <c r="BU53" s="293"/>
      <c r="BV53" s="293"/>
      <c r="BW53" s="293"/>
      <c r="BX53" s="293"/>
      <c r="BY53" s="293"/>
      <c r="BZ53" s="293"/>
      <c r="CA53" s="293"/>
    </row>
    <row r="54" spans="1:79" s="296" customFormat="1" x14ac:dyDescent="0.2">
      <c r="A54" s="293"/>
      <c r="B54" s="293"/>
      <c r="C54" s="294"/>
      <c r="D54" s="294"/>
      <c r="E54" s="295"/>
      <c r="F54" s="295"/>
      <c r="G54" s="295"/>
      <c r="H54" s="295"/>
      <c r="I54" s="295"/>
      <c r="J54" s="295"/>
      <c r="K54" s="295"/>
      <c r="L54" s="295"/>
      <c r="M54" s="295"/>
      <c r="N54" s="295"/>
      <c r="O54" s="295"/>
      <c r="P54" s="295"/>
      <c r="Q54" s="295"/>
      <c r="R54" s="295"/>
      <c r="S54" s="295"/>
      <c r="T54" s="295"/>
      <c r="U54" s="295"/>
      <c r="V54" s="295"/>
      <c r="W54" s="295"/>
      <c r="X54" s="295"/>
      <c r="Y54" s="295"/>
      <c r="Z54" s="295"/>
      <c r="AA54" s="295"/>
      <c r="AB54" s="295"/>
      <c r="AC54" s="295"/>
      <c r="AD54" s="295"/>
      <c r="AE54" s="295"/>
      <c r="AF54" s="295"/>
      <c r="AG54" s="295"/>
      <c r="AH54" s="295"/>
      <c r="AI54" s="295"/>
      <c r="AJ54" s="295"/>
      <c r="AK54" s="295"/>
      <c r="AL54" s="295"/>
      <c r="AM54" s="295"/>
      <c r="AN54" s="295"/>
      <c r="AO54" s="295"/>
      <c r="AP54" s="295"/>
      <c r="AQ54" s="295"/>
      <c r="AR54" s="295"/>
      <c r="AS54" s="295"/>
      <c r="AT54" s="295"/>
      <c r="AU54" s="295"/>
      <c r="AV54" s="295"/>
      <c r="AW54" s="295"/>
      <c r="AX54" s="295"/>
      <c r="AY54" s="295"/>
      <c r="AZ54" s="295"/>
      <c r="BA54" s="295"/>
      <c r="BB54" s="295"/>
      <c r="BC54" s="295"/>
      <c r="BD54" s="295"/>
      <c r="BE54" s="295"/>
      <c r="BF54" s="295"/>
      <c r="BG54" s="295"/>
      <c r="BH54" s="295"/>
      <c r="BI54" s="295"/>
      <c r="BJ54" s="295"/>
      <c r="BK54" s="295"/>
      <c r="BL54" s="295"/>
      <c r="BM54" s="295"/>
      <c r="BN54" s="295"/>
      <c r="BO54" s="295"/>
      <c r="BP54" s="295"/>
      <c r="BQ54" s="293"/>
      <c r="BR54" s="293"/>
      <c r="BS54" s="293"/>
      <c r="BT54" s="293"/>
      <c r="BU54" s="293"/>
      <c r="BV54" s="293"/>
      <c r="BW54" s="293"/>
      <c r="BX54" s="293"/>
      <c r="BY54" s="293"/>
      <c r="BZ54" s="293"/>
      <c r="CA54" s="293"/>
    </row>
    <row r="55" spans="1:79" s="296" customFormat="1" x14ac:dyDescent="0.2">
      <c r="A55" s="293"/>
      <c r="B55" s="293"/>
      <c r="C55" s="294"/>
      <c r="D55" s="294"/>
      <c r="E55" s="295"/>
      <c r="F55" s="295"/>
      <c r="G55" s="295"/>
      <c r="H55" s="295"/>
      <c r="I55" s="295"/>
      <c r="J55" s="295"/>
      <c r="K55" s="295"/>
      <c r="L55" s="295"/>
      <c r="M55" s="295"/>
      <c r="N55" s="295"/>
      <c r="O55" s="295"/>
      <c r="P55" s="295"/>
      <c r="Q55" s="295"/>
      <c r="R55" s="295"/>
      <c r="S55" s="295"/>
      <c r="T55" s="295"/>
      <c r="U55" s="295"/>
      <c r="V55" s="295"/>
      <c r="W55" s="295"/>
      <c r="X55" s="295"/>
      <c r="Y55" s="295"/>
      <c r="Z55" s="295"/>
      <c r="AA55" s="295"/>
      <c r="AB55" s="295"/>
      <c r="AC55" s="295"/>
      <c r="AD55" s="295"/>
      <c r="AE55" s="295"/>
      <c r="AF55" s="295"/>
      <c r="AG55" s="295"/>
      <c r="AH55" s="295"/>
      <c r="AI55" s="295"/>
      <c r="AJ55" s="295"/>
      <c r="AK55" s="295"/>
      <c r="AL55" s="295"/>
      <c r="AM55" s="295"/>
      <c r="AN55" s="295"/>
      <c r="AO55" s="295"/>
      <c r="AP55" s="295"/>
      <c r="AQ55" s="295"/>
      <c r="AR55" s="295"/>
      <c r="AS55" s="295"/>
      <c r="AT55" s="295"/>
      <c r="AU55" s="295"/>
      <c r="AV55" s="295"/>
      <c r="AW55" s="295"/>
      <c r="AX55" s="295"/>
      <c r="AY55" s="295"/>
      <c r="AZ55" s="295"/>
      <c r="BA55" s="295"/>
      <c r="BB55" s="295"/>
      <c r="BC55" s="295"/>
      <c r="BD55" s="295"/>
      <c r="BE55" s="295"/>
      <c r="BF55" s="295"/>
      <c r="BG55" s="295"/>
      <c r="BH55" s="295"/>
      <c r="BI55" s="295"/>
      <c r="BJ55" s="295"/>
      <c r="BK55" s="295"/>
      <c r="BL55" s="295"/>
      <c r="BM55" s="295"/>
      <c r="BN55" s="295"/>
      <c r="BO55" s="295"/>
      <c r="BP55" s="295"/>
      <c r="BQ55" s="293"/>
      <c r="BR55" s="293"/>
      <c r="BS55" s="293"/>
      <c r="BT55" s="293"/>
      <c r="BU55" s="293"/>
      <c r="BV55" s="293"/>
      <c r="BW55" s="293"/>
      <c r="BX55" s="293"/>
      <c r="BY55" s="293"/>
      <c r="BZ55" s="293"/>
      <c r="CA55" s="293"/>
    </row>
    <row r="56" spans="1:79" s="296" customFormat="1" x14ac:dyDescent="0.2">
      <c r="A56" s="293"/>
      <c r="B56" s="293"/>
      <c r="C56" s="294"/>
      <c r="D56" s="294"/>
      <c r="E56" s="295"/>
      <c r="F56" s="295"/>
      <c r="G56" s="295"/>
      <c r="H56" s="295"/>
      <c r="I56" s="295"/>
      <c r="J56" s="295"/>
      <c r="K56" s="295"/>
      <c r="L56" s="295"/>
      <c r="M56" s="295"/>
      <c r="N56" s="295"/>
      <c r="O56" s="295"/>
      <c r="P56" s="295"/>
      <c r="Q56" s="295"/>
      <c r="R56" s="295"/>
      <c r="S56" s="295"/>
      <c r="T56" s="295"/>
      <c r="U56" s="295"/>
      <c r="V56" s="295"/>
      <c r="W56" s="295"/>
      <c r="X56" s="295"/>
      <c r="Y56" s="295"/>
      <c r="Z56" s="295"/>
      <c r="AA56" s="295"/>
      <c r="AB56" s="295"/>
      <c r="AC56" s="295"/>
      <c r="AD56" s="295"/>
      <c r="AE56" s="295"/>
      <c r="AF56" s="295"/>
      <c r="AG56" s="295"/>
      <c r="AH56" s="295"/>
      <c r="AI56" s="295"/>
      <c r="AJ56" s="295"/>
      <c r="AK56" s="295"/>
      <c r="AL56" s="295"/>
      <c r="AM56" s="295"/>
      <c r="AN56" s="295"/>
      <c r="AO56" s="295"/>
      <c r="AP56" s="295"/>
      <c r="AQ56" s="295"/>
      <c r="AR56" s="295"/>
      <c r="AS56" s="295"/>
      <c r="AT56" s="295"/>
      <c r="AU56" s="295"/>
      <c r="AV56" s="295"/>
      <c r="AW56" s="295"/>
      <c r="AX56" s="295"/>
      <c r="AY56" s="295"/>
      <c r="AZ56" s="295"/>
      <c r="BA56" s="295"/>
      <c r="BB56" s="295"/>
      <c r="BC56" s="295"/>
      <c r="BD56" s="295"/>
      <c r="BE56" s="295"/>
      <c r="BF56" s="295"/>
      <c r="BG56" s="295"/>
      <c r="BH56" s="295"/>
      <c r="BI56" s="295"/>
      <c r="BJ56" s="295"/>
      <c r="BK56" s="295"/>
      <c r="BL56" s="295"/>
      <c r="BM56" s="295"/>
      <c r="BN56" s="295"/>
      <c r="BO56" s="295"/>
      <c r="BP56" s="295"/>
      <c r="BQ56" s="293"/>
      <c r="BR56" s="293"/>
      <c r="BS56" s="293"/>
      <c r="BT56" s="293"/>
      <c r="BU56" s="293"/>
      <c r="BV56" s="293"/>
      <c r="BW56" s="293"/>
      <c r="BX56" s="293"/>
      <c r="BY56" s="293"/>
      <c r="BZ56" s="293"/>
      <c r="CA56" s="293"/>
    </row>
    <row r="57" spans="1:79" s="296" customFormat="1" x14ac:dyDescent="0.2">
      <c r="A57" s="293"/>
      <c r="B57" s="293"/>
      <c r="C57" s="294"/>
      <c r="D57" s="294"/>
      <c r="E57" s="295"/>
      <c r="F57" s="295"/>
      <c r="G57" s="295"/>
      <c r="H57" s="295"/>
      <c r="I57" s="295"/>
      <c r="J57" s="295"/>
      <c r="K57" s="295"/>
      <c r="L57" s="295"/>
      <c r="M57" s="295"/>
      <c r="N57" s="295"/>
      <c r="O57" s="295"/>
      <c r="P57" s="295"/>
      <c r="Q57" s="295"/>
      <c r="R57" s="295"/>
      <c r="S57" s="295"/>
      <c r="T57" s="295"/>
      <c r="U57" s="295"/>
      <c r="V57" s="295"/>
      <c r="W57" s="295"/>
      <c r="X57" s="295"/>
      <c r="Y57" s="295"/>
      <c r="Z57" s="295"/>
      <c r="AA57" s="295"/>
      <c r="AB57" s="295"/>
      <c r="AC57" s="295"/>
      <c r="AD57" s="295"/>
      <c r="AE57" s="295"/>
      <c r="AF57" s="295"/>
      <c r="AG57" s="295"/>
      <c r="AH57" s="295"/>
      <c r="AI57" s="295"/>
      <c r="AJ57" s="295"/>
      <c r="AK57" s="295"/>
      <c r="AL57" s="295"/>
      <c r="AM57" s="295"/>
      <c r="AN57" s="295"/>
      <c r="AO57" s="295"/>
      <c r="AP57" s="295"/>
      <c r="AQ57" s="295"/>
      <c r="AR57" s="295"/>
      <c r="AS57" s="295"/>
      <c r="AT57" s="295"/>
      <c r="AU57" s="295"/>
      <c r="AV57" s="295"/>
      <c r="AW57" s="295"/>
      <c r="AX57" s="295"/>
      <c r="AY57" s="295"/>
      <c r="AZ57" s="295"/>
      <c r="BA57" s="295"/>
      <c r="BB57" s="295"/>
      <c r="BC57" s="295"/>
      <c r="BD57" s="295"/>
      <c r="BE57" s="295"/>
      <c r="BF57" s="295"/>
      <c r="BG57" s="295"/>
      <c r="BH57" s="295"/>
      <c r="BI57" s="295"/>
      <c r="BJ57" s="295"/>
      <c r="BK57" s="295"/>
      <c r="BL57" s="295"/>
      <c r="BM57" s="295"/>
      <c r="BN57" s="295"/>
      <c r="BO57" s="295"/>
      <c r="BP57" s="295"/>
      <c r="BQ57" s="293"/>
      <c r="BR57" s="293"/>
      <c r="BS57" s="293"/>
      <c r="BT57" s="293"/>
      <c r="BU57" s="293"/>
      <c r="BV57" s="293"/>
      <c r="BW57" s="293"/>
      <c r="BX57" s="293"/>
      <c r="BY57" s="293"/>
      <c r="BZ57" s="293"/>
      <c r="CA57" s="293"/>
    </row>
    <row r="58" spans="1:79" s="296" customFormat="1" x14ac:dyDescent="0.2">
      <c r="A58" s="293"/>
      <c r="B58" s="293"/>
      <c r="C58" s="294"/>
      <c r="D58" s="294"/>
      <c r="E58" s="295"/>
      <c r="F58" s="295"/>
      <c r="G58" s="295"/>
      <c r="H58" s="295"/>
      <c r="I58" s="295"/>
      <c r="J58" s="295"/>
      <c r="K58" s="295"/>
      <c r="L58" s="295"/>
      <c r="M58" s="295"/>
      <c r="N58" s="295"/>
      <c r="O58" s="295"/>
      <c r="P58" s="295"/>
      <c r="Q58" s="295"/>
      <c r="R58" s="295"/>
      <c r="S58" s="295"/>
      <c r="T58" s="295"/>
      <c r="U58" s="295"/>
      <c r="V58" s="295"/>
      <c r="W58" s="295"/>
      <c r="X58" s="295"/>
      <c r="Y58" s="295"/>
      <c r="Z58" s="295"/>
      <c r="AA58" s="295"/>
      <c r="AB58" s="295"/>
      <c r="AC58" s="295"/>
      <c r="AD58" s="295"/>
      <c r="AE58" s="295"/>
      <c r="AF58" s="295"/>
      <c r="AG58" s="295"/>
      <c r="AH58" s="295"/>
      <c r="AI58" s="295"/>
      <c r="AJ58" s="295"/>
      <c r="AK58" s="295"/>
      <c r="AL58" s="295"/>
      <c r="AM58" s="295"/>
      <c r="AN58" s="295"/>
      <c r="AO58" s="295"/>
      <c r="AP58" s="295"/>
      <c r="AQ58" s="295"/>
      <c r="AR58" s="295"/>
      <c r="AS58" s="295"/>
      <c r="AT58" s="295"/>
      <c r="AU58" s="295"/>
      <c r="AV58" s="295"/>
      <c r="AW58" s="295"/>
      <c r="AX58" s="295"/>
      <c r="AY58" s="295"/>
      <c r="AZ58" s="295"/>
      <c r="BA58" s="295"/>
      <c r="BB58" s="295"/>
      <c r="BC58" s="295"/>
      <c r="BD58" s="295"/>
      <c r="BE58" s="295"/>
      <c r="BF58" s="295"/>
      <c r="BG58" s="295"/>
      <c r="BH58" s="295"/>
      <c r="BI58" s="295"/>
      <c r="BJ58" s="295"/>
      <c r="BK58" s="295"/>
      <c r="BL58" s="295"/>
      <c r="BM58" s="295"/>
      <c r="BN58" s="295"/>
      <c r="BO58" s="295"/>
      <c r="BP58" s="295"/>
      <c r="BQ58" s="293"/>
      <c r="BR58" s="293"/>
      <c r="BS58" s="293"/>
      <c r="BT58" s="293"/>
      <c r="BU58" s="293"/>
      <c r="BV58" s="293"/>
      <c r="BW58" s="293"/>
      <c r="BX58" s="293"/>
      <c r="BY58" s="293"/>
      <c r="BZ58" s="293"/>
      <c r="CA58" s="293"/>
    </row>
    <row r="59" spans="1:79" s="296" customFormat="1" x14ac:dyDescent="0.2">
      <c r="A59" s="293"/>
      <c r="B59" s="293"/>
      <c r="C59" s="294"/>
      <c r="D59" s="294"/>
      <c r="E59" s="295"/>
      <c r="F59" s="295"/>
      <c r="G59" s="295"/>
      <c r="H59" s="295"/>
      <c r="I59" s="295"/>
      <c r="J59" s="295"/>
      <c r="K59" s="295"/>
      <c r="L59" s="295"/>
      <c r="M59" s="295"/>
      <c r="N59" s="295"/>
      <c r="O59" s="295"/>
      <c r="P59" s="295"/>
      <c r="Q59" s="295"/>
      <c r="R59" s="295"/>
      <c r="S59" s="295"/>
      <c r="T59" s="295"/>
      <c r="U59" s="295"/>
      <c r="V59" s="295"/>
      <c r="W59" s="295"/>
      <c r="X59" s="295"/>
      <c r="Y59" s="295"/>
      <c r="Z59" s="295"/>
      <c r="AA59" s="295"/>
      <c r="AB59" s="295"/>
      <c r="AC59" s="295"/>
      <c r="AD59" s="295"/>
      <c r="AE59" s="295"/>
      <c r="AF59" s="295"/>
      <c r="AG59" s="295"/>
      <c r="AH59" s="295"/>
      <c r="AI59" s="295"/>
      <c r="AJ59" s="295"/>
      <c r="AK59" s="295"/>
      <c r="AL59" s="295"/>
      <c r="AM59" s="295"/>
      <c r="AN59" s="295"/>
      <c r="AO59" s="295"/>
      <c r="AP59" s="295"/>
      <c r="AQ59" s="295"/>
      <c r="AR59" s="295"/>
      <c r="AS59" s="295"/>
      <c r="AT59" s="295"/>
      <c r="AU59" s="295"/>
      <c r="AV59" s="295"/>
      <c r="AW59" s="295"/>
      <c r="AX59" s="295"/>
      <c r="AY59" s="295"/>
      <c r="AZ59" s="295"/>
      <c r="BA59" s="295"/>
      <c r="BB59" s="295"/>
      <c r="BC59" s="295"/>
      <c r="BD59" s="295"/>
      <c r="BE59" s="295"/>
      <c r="BF59" s="295"/>
      <c r="BG59" s="295"/>
      <c r="BH59" s="295"/>
      <c r="BI59" s="295"/>
      <c r="BJ59" s="295"/>
      <c r="BK59" s="295"/>
      <c r="BL59" s="295"/>
      <c r="BM59" s="295"/>
      <c r="BN59" s="295"/>
      <c r="BO59" s="295"/>
      <c r="BP59" s="295"/>
      <c r="BQ59" s="293"/>
      <c r="BR59" s="293"/>
      <c r="BS59" s="293"/>
      <c r="BT59" s="293"/>
      <c r="BU59" s="293"/>
      <c r="BV59" s="293"/>
      <c r="BW59" s="293"/>
      <c r="BX59" s="293"/>
      <c r="BY59" s="293"/>
      <c r="BZ59" s="293"/>
      <c r="CA59" s="293"/>
    </row>
    <row r="60" spans="1:79" s="296" customFormat="1" x14ac:dyDescent="0.2">
      <c r="A60" s="293"/>
      <c r="B60" s="293"/>
      <c r="C60" s="294"/>
      <c r="D60" s="294"/>
      <c r="E60" s="295"/>
      <c r="F60" s="295"/>
      <c r="G60" s="295"/>
      <c r="H60" s="295"/>
      <c r="I60" s="295"/>
      <c r="J60" s="295"/>
      <c r="K60" s="295"/>
      <c r="L60" s="295"/>
      <c r="M60" s="295"/>
      <c r="N60" s="295"/>
      <c r="O60" s="295"/>
      <c r="P60" s="295"/>
      <c r="Q60" s="295"/>
      <c r="R60" s="295"/>
      <c r="S60" s="295"/>
      <c r="T60" s="295"/>
      <c r="U60" s="295"/>
      <c r="V60" s="295"/>
      <c r="W60" s="295"/>
      <c r="X60" s="295"/>
      <c r="Y60" s="295"/>
      <c r="Z60" s="295"/>
      <c r="AA60" s="295"/>
      <c r="AB60" s="295"/>
      <c r="AC60" s="295"/>
      <c r="AD60" s="295"/>
      <c r="AE60" s="295"/>
      <c r="AF60" s="295"/>
      <c r="AG60" s="295"/>
      <c r="AH60" s="295"/>
      <c r="AI60" s="295"/>
      <c r="AJ60" s="295"/>
      <c r="AK60" s="295"/>
      <c r="AL60" s="295"/>
      <c r="AM60" s="295"/>
      <c r="AN60" s="295"/>
      <c r="AO60" s="295"/>
      <c r="AP60" s="295"/>
      <c r="AQ60" s="295"/>
      <c r="AR60" s="295"/>
      <c r="AS60" s="295"/>
      <c r="AT60" s="295"/>
      <c r="AU60" s="295"/>
      <c r="AV60" s="295"/>
      <c r="AW60" s="295"/>
      <c r="AX60" s="295"/>
      <c r="AY60" s="295"/>
      <c r="AZ60" s="295"/>
      <c r="BA60" s="295"/>
      <c r="BB60" s="295"/>
      <c r="BC60" s="295"/>
      <c r="BD60" s="295"/>
      <c r="BE60" s="295"/>
      <c r="BF60" s="295"/>
      <c r="BG60" s="295"/>
      <c r="BH60" s="295"/>
      <c r="BI60" s="295"/>
      <c r="BJ60" s="295"/>
      <c r="BK60" s="295"/>
      <c r="BL60" s="295"/>
      <c r="BM60" s="295"/>
      <c r="BN60" s="295"/>
      <c r="BO60" s="295"/>
      <c r="BP60" s="295"/>
      <c r="BQ60" s="293"/>
      <c r="BR60" s="293"/>
      <c r="BS60" s="293"/>
      <c r="BT60" s="293"/>
      <c r="BU60" s="293"/>
      <c r="BV60" s="293"/>
      <c r="BW60" s="293"/>
      <c r="BX60" s="293"/>
      <c r="BY60" s="293"/>
      <c r="BZ60" s="293"/>
      <c r="CA60" s="293"/>
    </row>
    <row r="61" spans="1:79" s="296" customFormat="1" x14ac:dyDescent="0.2">
      <c r="A61" s="293"/>
      <c r="B61" s="293"/>
      <c r="C61" s="294"/>
      <c r="D61" s="294"/>
      <c r="E61" s="295"/>
      <c r="F61" s="295"/>
      <c r="G61" s="295"/>
      <c r="H61" s="295"/>
      <c r="I61" s="295"/>
      <c r="J61" s="295"/>
      <c r="K61" s="295"/>
      <c r="L61" s="295"/>
      <c r="M61" s="295"/>
      <c r="N61" s="295"/>
      <c r="O61" s="295"/>
      <c r="P61" s="295"/>
      <c r="Q61" s="295"/>
      <c r="R61" s="295"/>
      <c r="S61" s="295"/>
      <c r="T61" s="295"/>
      <c r="U61" s="295"/>
      <c r="V61" s="295"/>
      <c r="W61" s="295"/>
      <c r="X61" s="295"/>
      <c r="Y61" s="295"/>
      <c r="Z61" s="295"/>
      <c r="AA61" s="295"/>
      <c r="AB61" s="295"/>
      <c r="AC61" s="295"/>
      <c r="AD61" s="295"/>
      <c r="AE61" s="295"/>
      <c r="AF61" s="295"/>
      <c r="AG61" s="295"/>
      <c r="AH61" s="295"/>
      <c r="AI61" s="295"/>
      <c r="AJ61" s="295"/>
      <c r="AK61" s="295"/>
      <c r="AL61" s="295"/>
      <c r="AM61" s="295"/>
      <c r="AN61" s="295"/>
      <c r="AO61" s="295"/>
      <c r="AP61" s="295"/>
      <c r="AQ61" s="295"/>
      <c r="AR61" s="295"/>
      <c r="AS61" s="295"/>
      <c r="AT61" s="295"/>
      <c r="AU61" s="295"/>
      <c r="AV61" s="295"/>
      <c r="AW61" s="295"/>
      <c r="AX61" s="295"/>
      <c r="AY61" s="295"/>
      <c r="AZ61" s="295"/>
      <c r="BA61" s="295"/>
      <c r="BB61" s="295"/>
      <c r="BC61" s="295"/>
      <c r="BD61" s="295"/>
      <c r="BE61" s="295"/>
      <c r="BF61" s="295"/>
      <c r="BG61" s="295"/>
      <c r="BH61" s="295"/>
      <c r="BI61" s="295"/>
      <c r="BJ61" s="295"/>
      <c r="BK61" s="295"/>
      <c r="BL61" s="295"/>
      <c r="BM61" s="295"/>
      <c r="BN61" s="295"/>
      <c r="BO61" s="295"/>
      <c r="BP61" s="295"/>
      <c r="BQ61" s="293"/>
      <c r="BR61" s="293"/>
      <c r="BS61" s="293"/>
      <c r="BT61" s="293"/>
      <c r="BU61" s="293"/>
      <c r="BV61" s="293"/>
      <c r="BW61" s="293"/>
      <c r="BX61" s="293"/>
      <c r="BY61" s="293"/>
      <c r="BZ61" s="293"/>
      <c r="CA61" s="293"/>
    </row>
    <row r="62" spans="1:79" s="296" customFormat="1" x14ac:dyDescent="0.2">
      <c r="A62" s="293"/>
      <c r="B62" s="293"/>
      <c r="C62" s="294"/>
      <c r="D62" s="294"/>
      <c r="E62" s="295"/>
      <c r="F62" s="295"/>
      <c r="G62" s="295"/>
      <c r="H62" s="295"/>
      <c r="I62" s="295"/>
      <c r="J62" s="295"/>
      <c r="K62" s="295"/>
      <c r="L62" s="295"/>
      <c r="M62" s="295"/>
      <c r="N62" s="295"/>
      <c r="O62" s="295"/>
      <c r="P62" s="295"/>
      <c r="Q62" s="295"/>
      <c r="R62" s="295"/>
      <c r="S62" s="295"/>
      <c r="T62" s="295"/>
      <c r="U62" s="295"/>
      <c r="V62" s="295"/>
      <c r="W62" s="295"/>
      <c r="X62" s="295"/>
      <c r="Y62" s="295"/>
      <c r="Z62" s="295"/>
      <c r="AA62" s="295"/>
      <c r="AB62" s="295"/>
      <c r="AC62" s="295"/>
      <c r="AD62" s="295"/>
      <c r="AE62" s="295"/>
      <c r="AF62" s="295"/>
      <c r="AG62" s="295"/>
      <c r="AH62" s="295"/>
      <c r="AI62" s="295"/>
      <c r="AJ62" s="295"/>
      <c r="AK62" s="295"/>
      <c r="AL62" s="295"/>
      <c r="AM62" s="295"/>
      <c r="AN62" s="295"/>
      <c r="AO62" s="295"/>
      <c r="AP62" s="295"/>
      <c r="AQ62" s="295"/>
      <c r="AR62" s="295"/>
      <c r="AS62" s="295"/>
      <c r="AT62" s="295"/>
      <c r="AU62" s="295"/>
      <c r="AV62" s="295"/>
      <c r="AW62" s="295"/>
      <c r="AX62" s="295"/>
      <c r="AY62" s="295"/>
      <c r="AZ62" s="295"/>
      <c r="BA62" s="295"/>
      <c r="BB62" s="295"/>
      <c r="BC62" s="295"/>
      <c r="BD62" s="295"/>
      <c r="BE62" s="295"/>
      <c r="BF62" s="295"/>
      <c r="BG62" s="295"/>
      <c r="BH62" s="295"/>
      <c r="BI62" s="295"/>
      <c r="BJ62" s="295"/>
      <c r="BK62" s="295"/>
      <c r="BL62" s="295"/>
      <c r="BM62" s="295"/>
      <c r="BN62" s="295"/>
      <c r="BO62" s="295"/>
      <c r="BP62" s="295"/>
      <c r="BQ62" s="293"/>
      <c r="BR62" s="293"/>
      <c r="BS62" s="293"/>
      <c r="BT62" s="293"/>
      <c r="BU62" s="293"/>
      <c r="BV62" s="293"/>
      <c r="BW62" s="293"/>
      <c r="BX62" s="293"/>
      <c r="BY62" s="293"/>
      <c r="BZ62" s="293"/>
      <c r="CA62" s="293"/>
    </row>
    <row r="63" spans="1:79" s="296" customFormat="1" x14ac:dyDescent="0.2">
      <c r="A63" s="293"/>
      <c r="B63" s="293"/>
      <c r="C63" s="294"/>
      <c r="D63" s="294"/>
      <c r="E63" s="295"/>
      <c r="F63" s="295"/>
      <c r="G63" s="295"/>
      <c r="H63" s="295"/>
      <c r="I63" s="295"/>
      <c r="J63" s="295"/>
      <c r="K63" s="295"/>
      <c r="L63" s="295"/>
      <c r="M63" s="295"/>
      <c r="N63" s="295"/>
      <c r="O63" s="295"/>
      <c r="P63" s="295"/>
      <c r="Q63" s="295"/>
      <c r="R63" s="295"/>
      <c r="S63" s="295"/>
      <c r="T63" s="295"/>
      <c r="U63" s="295"/>
      <c r="V63" s="295"/>
      <c r="W63" s="295"/>
      <c r="X63" s="295"/>
      <c r="Y63" s="295"/>
      <c r="Z63" s="295"/>
      <c r="AA63" s="295"/>
      <c r="AB63" s="295"/>
      <c r="AC63" s="295"/>
      <c r="AD63" s="295"/>
      <c r="AE63" s="295"/>
      <c r="AF63" s="295"/>
      <c r="AG63" s="295"/>
      <c r="AH63" s="295"/>
      <c r="AI63" s="295"/>
      <c r="AJ63" s="295"/>
      <c r="AK63" s="295"/>
      <c r="AL63" s="295"/>
      <c r="AM63" s="295"/>
      <c r="AN63" s="295"/>
      <c r="AO63" s="295"/>
      <c r="AP63" s="295"/>
      <c r="AQ63" s="295"/>
      <c r="AR63" s="295"/>
      <c r="AS63" s="295"/>
      <c r="AT63" s="295"/>
      <c r="AU63" s="295"/>
      <c r="AV63" s="295"/>
      <c r="AW63" s="295"/>
      <c r="AX63" s="295"/>
      <c r="AY63" s="295"/>
      <c r="AZ63" s="295"/>
      <c r="BA63" s="295"/>
      <c r="BB63" s="295"/>
      <c r="BC63" s="295"/>
      <c r="BD63" s="295"/>
      <c r="BE63" s="295"/>
      <c r="BF63" s="295"/>
      <c r="BG63" s="295"/>
      <c r="BH63" s="295"/>
      <c r="BI63" s="295"/>
      <c r="BJ63" s="295"/>
      <c r="BK63" s="295"/>
      <c r="BL63" s="295"/>
      <c r="BM63" s="295"/>
      <c r="BN63" s="295"/>
      <c r="BO63" s="295"/>
      <c r="BP63" s="295"/>
      <c r="BQ63" s="293"/>
      <c r="BR63" s="293"/>
      <c r="BS63" s="293"/>
      <c r="BT63" s="293"/>
      <c r="BU63" s="293"/>
      <c r="BV63" s="293"/>
      <c r="BW63" s="293"/>
      <c r="BX63" s="293"/>
      <c r="BY63" s="293"/>
      <c r="BZ63" s="293"/>
      <c r="CA63" s="293"/>
    </row>
    <row r="64" spans="1:79" s="296" customFormat="1" x14ac:dyDescent="0.2">
      <c r="A64" s="293"/>
      <c r="B64" s="293"/>
      <c r="C64" s="294"/>
      <c r="D64" s="294"/>
      <c r="E64" s="295"/>
      <c r="F64" s="295"/>
      <c r="G64" s="295"/>
      <c r="H64" s="295"/>
      <c r="I64" s="295"/>
      <c r="J64" s="295"/>
      <c r="K64" s="295"/>
      <c r="L64" s="295"/>
      <c r="M64" s="295"/>
      <c r="N64" s="295"/>
      <c r="O64" s="295"/>
      <c r="P64" s="295"/>
      <c r="Q64" s="295"/>
      <c r="R64" s="295"/>
      <c r="S64" s="295"/>
      <c r="T64" s="295"/>
      <c r="U64" s="295"/>
      <c r="V64" s="295"/>
      <c r="W64" s="295"/>
      <c r="X64" s="295"/>
      <c r="Y64" s="295"/>
      <c r="Z64" s="295"/>
      <c r="AA64" s="295"/>
      <c r="AB64" s="295"/>
      <c r="AC64" s="295"/>
      <c r="AD64" s="295"/>
      <c r="AE64" s="295"/>
      <c r="AF64" s="295"/>
      <c r="AG64" s="295"/>
      <c r="AH64" s="295"/>
      <c r="AI64" s="295"/>
      <c r="AJ64" s="295"/>
      <c r="AK64" s="295"/>
      <c r="AL64" s="295"/>
      <c r="AM64" s="295"/>
      <c r="AN64" s="295"/>
      <c r="AO64" s="295"/>
      <c r="AP64" s="295"/>
      <c r="AQ64" s="295"/>
      <c r="AR64" s="295"/>
      <c r="AS64" s="295"/>
      <c r="AT64" s="295"/>
      <c r="AU64" s="295"/>
      <c r="AV64" s="295"/>
      <c r="AW64" s="295"/>
      <c r="AX64" s="295"/>
      <c r="AY64" s="295"/>
      <c r="AZ64" s="295"/>
      <c r="BA64" s="295"/>
      <c r="BB64" s="295"/>
      <c r="BC64" s="295"/>
      <c r="BD64" s="295"/>
      <c r="BE64" s="295"/>
      <c r="BF64" s="295"/>
      <c r="BG64" s="295"/>
      <c r="BH64" s="295"/>
      <c r="BI64" s="295"/>
      <c r="BJ64" s="295"/>
      <c r="BK64" s="295"/>
      <c r="BL64" s="295"/>
      <c r="BM64" s="295"/>
      <c r="BN64" s="295"/>
      <c r="BO64" s="295"/>
      <c r="BP64" s="295"/>
      <c r="BQ64" s="293"/>
      <c r="BR64" s="293"/>
      <c r="BS64" s="293"/>
      <c r="BT64" s="293"/>
      <c r="BU64" s="293"/>
      <c r="BV64" s="293"/>
      <c r="BW64" s="293"/>
      <c r="BX64" s="293"/>
      <c r="BY64" s="293"/>
      <c r="BZ64" s="293"/>
      <c r="CA64" s="293"/>
    </row>
    <row r="65" spans="1:79" s="296" customFormat="1" x14ac:dyDescent="0.2">
      <c r="A65" s="293"/>
      <c r="B65" s="293"/>
      <c r="C65" s="294"/>
      <c r="D65" s="294"/>
      <c r="E65" s="295"/>
      <c r="F65" s="295"/>
      <c r="G65" s="295"/>
      <c r="H65" s="295"/>
      <c r="I65" s="295"/>
      <c r="J65" s="295"/>
      <c r="K65" s="295"/>
      <c r="L65" s="295"/>
      <c r="M65" s="295"/>
      <c r="N65" s="295"/>
      <c r="O65" s="295"/>
      <c r="P65" s="295"/>
      <c r="Q65" s="295"/>
      <c r="R65" s="295"/>
      <c r="S65" s="295"/>
      <c r="T65" s="295"/>
      <c r="U65" s="295"/>
      <c r="V65" s="295"/>
      <c r="W65" s="295"/>
      <c r="X65" s="295"/>
      <c r="Y65" s="295"/>
      <c r="Z65" s="295"/>
      <c r="AA65" s="295"/>
      <c r="AB65" s="295"/>
      <c r="AC65" s="295"/>
      <c r="AD65" s="295"/>
      <c r="AE65" s="295"/>
      <c r="AF65" s="295"/>
      <c r="AG65" s="295"/>
      <c r="AH65" s="295"/>
      <c r="AI65" s="295"/>
      <c r="AJ65" s="295"/>
      <c r="AK65" s="295"/>
      <c r="AL65" s="295"/>
      <c r="AM65" s="295"/>
      <c r="AN65" s="295"/>
      <c r="AO65" s="295"/>
      <c r="AP65" s="295"/>
      <c r="AQ65" s="295"/>
      <c r="AR65" s="295"/>
      <c r="AS65" s="295"/>
      <c r="AT65" s="295"/>
      <c r="AU65" s="295"/>
      <c r="AV65" s="295"/>
      <c r="AW65" s="295"/>
      <c r="AX65" s="295"/>
      <c r="AY65" s="295"/>
      <c r="AZ65" s="295"/>
      <c r="BA65" s="295"/>
      <c r="BB65" s="295"/>
      <c r="BC65" s="295"/>
      <c r="BD65" s="295"/>
      <c r="BE65" s="295"/>
      <c r="BF65" s="295"/>
      <c r="BG65" s="295"/>
      <c r="BH65" s="295"/>
      <c r="BI65" s="295"/>
      <c r="BJ65" s="295"/>
      <c r="BK65" s="295"/>
      <c r="BL65" s="295"/>
      <c r="BM65" s="295"/>
      <c r="BN65" s="295"/>
      <c r="BO65" s="295"/>
      <c r="BP65" s="295"/>
      <c r="BQ65" s="293"/>
      <c r="BR65" s="293"/>
      <c r="BS65" s="293"/>
      <c r="BT65" s="293"/>
      <c r="BU65" s="293"/>
      <c r="BV65" s="293"/>
      <c r="BW65" s="293"/>
      <c r="BX65" s="293"/>
      <c r="BY65" s="293"/>
      <c r="BZ65" s="293"/>
      <c r="CA65" s="293"/>
    </row>
    <row r="66" spans="1:79" s="296" customFormat="1" x14ac:dyDescent="0.2">
      <c r="A66" s="293"/>
      <c r="B66" s="293"/>
      <c r="C66" s="294"/>
      <c r="D66" s="294"/>
      <c r="E66" s="295"/>
      <c r="F66" s="295"/>
      <c r="G66" s="295"/>
      <c r="H66" s="295"/>
      <c r="I66" s="295"/>
      <c r="J66" s="295"/>
      <c r="K66" s="295"/>
      <c r="L66" s="295"/>
      <c r="M66" s="295"/>
      <c r="N66" s="295"/>
      <c r="O66" s="295"/>
      <c r="P66" s="295"/>
      <c r="Q66" s="295"/>
      <c r="R66" s="295"/>
      <c r="S66" s="295"/>
      <c r="T66" s="295"/>
      <c r="U66" s="295"/>
      <c r="V66" s="295"/>
      <c r="W66" s="295"/>
      <c r="X66" s="295"/>
      <c r="Y66" s="295"/>
      <c r="Z66" s="295"/>
      <c r="AA66" s="295"/>
      <c r="AB66" s="295"/>
      <c r="AC66" s="295"/>
      <c r="AD66" s="295"/>
      <c r="AE66" s="295"/>
      <c r="AF66" s="295"/>
      <c r="AG66" s="295"/>
      <c r="AH66" s="295"/>
      <c r="AI66" s="295"/>
      <c r="AJ66" s="295"/>
      <c r="AK66" s="295"/>
      <c r="AL66" s="295"/>
      <c r="AM66" s="295"/>
      <c r="AN66" s="295"/>
      <c r="AO66" s="295"/>
      <c r="AP66" s="295"/>
      <c r="AQ66" s="295"/>
      <c r="AR66" s="295"/>
      <c r="AS66" s="295"/>
      <c r="AT66" s="295"/>
      <c r="AU66" s="295"/>
      <c r="AV66" s="295"/>
      <c r="AW66" s="295"/>
      <c r="AX66" s="295"/>
      <c r="AY66" s="295"/>
      <c r="AZ66" s="295"/>
      <c r="BA66" s="295"/>
      <c r="BB66" s="295"/>
      <c r="BC66" s="295"/>
      <c r="BD66" s="295"/>
      <c r="BE66" s="295"/>
      <c r="BF66" s="295"/>
      <c r="BG66" s="295"/>
      <c r="BH66" s="295"/>
      <c r="BI66" s="295"/>
      <c r="BJ66" s="295"/>
      <c r="BK66" s="295"/>
      <c r="BL66" s="295"/>
      <c r="BM66" s="295"/>
      <c r="BN66" s="295"/>
      <c r="BO66" s="295"/>
      <c r="BP66" s="295"/>
      <c r="BQ66" s="293"/>
      <c r="BR66" s="293"/>
      <c r="BS66" s="293"/>
      <c r="BT66" s="293"/>
      <c r="BU66" s="293"/>
      <c r="BV66" s="293"/>
      <c r="BW66" s="293"/>
      <c r="BX66" s="293"/>
      <c r="BY66" s="293"/>
      <c r="BZ66" s="293"/>
      <c r="CA66" s="293"/>
    </row>
    <row r="67" spans="1:79" s="296" customFormat="1" x14ac:dyDescent="0.2">
      <c r="A67" s="293"/>
      <c r="B67" s="293"/>
      <c r="C67" s="294"/>
      <c r="D67" s="294"/>
      <c r="E67" s="295"/>
      <c r="F67" s="295"/>
      <c r="G67" s="295"/>
      <c r="H67" s="295"/>
      <c r="I67" s="295"/>
      <c r="J67" s="295"/>
      <c r="K67" s="295"/>
      <c r="L67" s="295"/>
      <c r="M67" s="295"/>
      <c r="N67" s="295"/>
      <c r="O67" s="295"/>
      <c r="P67" s="295"/>
      <c r="Q67" s="295"/>
      <c r="R67" s="295"/>
      <c r="S67" s="295"/>
      <c r="T67" s="295"/>
      <c r="U67" s="295"/>
      <c r="V67" s="295"/>
      <c r="W67" s="295"/>
      <c r="X67" s="295"/>
      <c r="Y67" s="295"/>
      <c r="Z67" s="295"/>
      <c r="AA67" s="295"/>
      <c r="AB67" s="295"/>
      <c r="AC67" s="295"/>
      <c r="AD67" s="295"/>
      <c r="AE67" s="295"/>
      <c r="AF67" s="295"/>
      <c r="AG67" s="295"/>
      <c r="AH67" s="295"/>
      <c r="AI67" s="295"/>
      <c r="AJ67" s="295"/>
      <c r="AK67" s="295"/>
      <c r="AL67" s="295"/>
      <c r="AM67" s="295"/>
      <c r="AN67" s="295"/>
      <c r="AO67" s="295"/>
      <c r="AP67" s="295"/>
      <c r="AQ67" s="295"/>
      <c r="AR67" s="295"/>
      <c r="AS67" s="295"/>
      <c r="AT67" s="295"/>
      <c r="AU67" s="295"/>
      <c r="AV67" s="295"/>
      <c r="AW67" s="295"/>
      <c r="AX67" s="295"/>
      <c r="AY67" s="295"/>
      <c r="AZ67" s="295"/>
      <c r="BA67" s="295"/>
      <c r="BB67" s="295"/>
      <c r="BC67" s="295"/>
      <c r="BD67" s="295"/>
      <c r="BE67" s="295"/>
      <c r="BF67" s="295"/>
      <c r="BG67" s="295"/>
      <c r="BH67" s="295"/>
      <c r="BI67" s="295"/>
      <c r="BJ67" s="295"/>
      <c r="BK67" s="295"/>
      <c r="BL67" s="295"/>
      <c r="BM67" s="295"/>
      <c r="BN67" s="295"/>
      <c r="BO67" s="295"/>
      <c r="BP67" s="295"/>
      <c r="BQ67" s="293"/>
      <c r="BR67" s="293"/>
      <c r="BS67" s="293"/>
      <c r="BT67" s="293"/>
      <c r="BU67" s="293"/>
      <c r="BV67" s="293"/>
      <c r="BW67" s="293"/>
      <c r="BX67" s="293"/>
      <c r="BY67" s="293"/>
      <c r="BZ67" s="293"/>
      <c r="CA67" s="293"/>
    </row>
    <row r="68" spans="1:79" s="296" customFormat="1" x14ac:dyDescent="0.2">
      <c r="A68" s="293"/>
      <c r="B68" s="293"/>
      <c r="C68" s="294"/>
      <c r="D68" s="294"/>
      <c r="E68" s="294"/>
      <c r="F68" s="294"/>
      <c r="G68" s="294"/>
      <c r="H68" s="294"/>
      <c r="I68" s="294"/>
      <c r="J68" s="294"/>
      <c r="K68" s="294"/>
      <c r="L68" s="294"/>
      <c r="M68" s="294"/>
      <c r="N68" s="294"/>
      <c r="O68" s="294"/>
      <c r="P68" s="294"/>
      <c r="Q68" s="294"/>
      <c r="R68" s="294"/>
      <c r="S68" s="294"/>
      <c r="T68" s="294"/>
      <c r="U68" s="294"/>
      <c r="V68" s="294"/>
      <c r="W68" s="294"/>
      <c r="X68" s="294"/>
      <c r="Y68" s="294"/>
      <c r="Z68" s="294"/>
      <c r="AA68" s="294"/>
      <c r="AB68" s="294"/>
      <c r="AC68" s="294"/>
      <c r="AD68" s="294"/>
      <c r="AE68" s="294"/>
      <c r="AF68" s="294"/>
      <c r="AG68" s="294"/>
      <c r="AH68" s="294"/>
      <c r="AI68" s="294"/>
      <c r="AJ68" s="294"/>
      <c r="AK68" s="294"/>
      <c r="AL68" s="294"/>
      <c r="AM68" s="294"/>
      <c r="AN68" s="294"/>
      <c r="AO68" s="294"/>
      <c r="AP68" s="294"/>
      <c r="AQ68" s="294"/>
      <c r="AR68" s="294"/>
      <c r="AS68" s="294"/>
      <c r="AT68" s="294"/>
      <c r="AU68" s="294"/>
      <c r="AV68" s="294"/>
      <c r="AW68" s="294"/>
      <c r="AX68" s="294"/>
      <c r="AY68" s="294"/>
      <c r="AZ68" s="294"/>
      <c r="BA68" s="294"/>
      <c r="BB68" s="294"/>
      <c r="BC68" s="294"/>
      <c r="BD68" s="294"/>
      <c r="BE68" s="294"/>
      <c r="BF68" s="294"/>
      <c r="BG68" s="294"/>
      <c r="BH68" s="294"/>
      <c r="BI68" s="294"/>
      <c r="BJ68" s="294"/>
      <c r="BK68" s="294"/>
      <c r="BL68" s="294"/>
      <c r="BM68" s="294"/>
      <c r="BN68" s="294"/>
      <c r="BO68" s="294"/>
      <c r="BP68" s="294"/>
      <c r="BQ68" s="293"/>
      <c r="BR68" s="293"/>
      <c r="BS68" s="293"/>
      <c r="BT68" s="293"/>
      <c r="BU68" s="293"/>
      <c r="BV68" s="293"/>
      <c r="BW68" s="293"/>
      <c r="BX68" s="293"/>
      <c r="BY68" s="293"/>
      <c r="BZ68" s="293"/>
      <c r="CA68" s="293"/>
    </row>
    <row r="69" spans="1:79" s="296" customFormat="1" x14ac:dyDescent="0.2">
      <c r="A69" s="293"/>
      <c r="B69" s="293"/>
      <c r="C69" s="294"/>
      <c r="D69" s="294"/>
      <c r="E69" s="294"/>
      <c r="F69" s="294"/>
      <c r="G69" s="294"/>
      <c r="H69" s="294"/>
      <c r="I69" s="294"/>
      <c r="J69" s="294"/>
      <c r="K69" s="294"/>
      <c r="L69" s="294"/>
      <c r="M69" s="294"/>
      <c r="N69" s="294"/>
      <c r="O69" s="294"/>
      <c r="P69" s="294"/>
      <c r="Q69" s="294"/>
      <c r="R69" s="294"/>
      <c r="S69" s="294"/>
      <c r="T69" s="294"/>
      <c r="U69" s="294"/>
      <c r="V69" s="294"/>
      <c r="W69" s="294"/>
      <c r="X69" s="294"/>
      <c r="Y69" s="294"/>
      <c r="Z69" s="294"/>
      <c r="AA69" s="294"/>
      <c r="AB69" s="294"/>
      <c r="AC69" s="294"/>
      <c r="AD69" s="294"/>
      <c r="AE69" s="294"/>
      <c r="AF69" s="294"/>
      <c r="AG69" s="294"/>
      <c r="AH69" s="294"/>
      <c r="AI69" s="294"/>
      <c r="AJ69" s="294"/>
      <c r="AK69" s="294"/>
      <c r="AL69" s="294"/>
      <c r="AM69" s="294"/>
      <c r="AN69" s="294"/>
      <c r="AO69" s="294"/>
      <c r="AP69" s="294"/>
      <c r="AQ69" s="294"/>
      <c r="AR69" s="294"/>
      <c r="AS69" s="294"/>
      <c r="AT69" s="294"/>
      <c r="AU69" s="294"/>
      <c r="AV69" s="294"/>
      <c r="AW69" s="294"/>
      <c r="AX69" s="294"/>
      <c r="AY69" s="294"/>
      <c r="AZ69" s="294"/>
      <c r="BA69" s="294"/>
      <c r="BB69" s="294"/>
      <c r="BC69" s="294"/>
      <c r="BD69" s="294"/>
      <c r="BE69" s="294"/>
      <c r="BF69" s="294"/>
      <c r="BG69" s="294"/>
      <c r="BH69" s="294"/>
      <c r="BI69" s="294"/>
      <c r="BJ69" s="294"/>
      <c r="BK69" s="294"/>
      <c r="BL69" s="294"/>
      <c r="BM69" s="294"/>
      <c r="BN69" s="294"/>
      <c r="BO69" s="294"/>
      <c r="BP69" s="294"/>
      <c r="BQ69" s="293"/>
      <c r="BR69" s="293"/>
      <c r="BS69" s="293"/>
      <c r="BT69" s="293"/>
      <c r="BU69" s="293"/>
      <c r="BV69" s="293"/>
      <c r="BW69" s="293"/>
      <c r="BX69" s="293"/>
      <c r="BY69" s="293"/>
      <c r="BZ69" s="293"/>
      <c r="CA69" s="293"/>
    </row>
    <row r="70" spans="1:79" s="296" customFormat="1" x14ac:dyDescent="0.2">
      <c r="A70" s="293"/>
      <c r="B70" s="293"/>
      <c r="C70" s="294"/>
      <c r="D70" s="294"/>
      <c r="E70" s="294"/>
      <c r="F70" s="294"/>
      <c r="G70" s="294"/>
      <c r="H70" s="294"/>
      <c r="I70" s="294"/>
      <c r="J70" s="294"/>
      <c r="K70" s="294"/>
      <c r="L70" s="294"/>
      <c r="M70" s="294"/>
      <c r="N70" s="294"/>
      <c r="O70" s="294"/>
      <c r="P70" s="294"/>
      <c r="Q70" s="294"/>
      <c r="R70" s="294"/>
      <c r="S70" s="294"/>
      <c r="T70" s="294"/>
      <c r="U70" s="294"/>
      <c r="V70" s="294"/>
      <c r="W70" s="294"/>
      <c r="X70" s="294"/>
      <c r="Y70" s="294"/>
      <c r="Z70" s="294"/>
      <c r="AA70" s="294"/>
      <c r="AB70" s="294"/>
      <c r="AC70" s="294"/>
      <c r="AD70" s="294"/>
      <c r="AE70" s="294"/>
      <c r="AF70" s="294"/>
      <c r="AG70" s="294"/>
      <c r="AH70" s="294"/>
      <c r="AI70" s="294"/>
      <c r="AJ70" s="294"/>
      <c r="AK70" s="294"/>
      <c r="AL70" s="294"/>
      <c r="AM70" s="294"/>
      <c r="AN70" s="294"/>
      <c r="AO70" s="294"/>
      <c r="AP70" s="294"/>
      <c r="AQ70" s="294"/>
      <c r="AR70" s="294"/>
      <c r="AS70" s="294"/>
      <c r="AT70" s="294"/>
      <c r="AU70" s="294"/>
      <c r="AV70" s="294"/>
      <c r="AW70" s="294"/>
      <c r="AX70" s="294"/>
      <c r="AY70" s="294"/>
      <c r="AZ70" s="294"/>
      <c r="BA70" s="294"/>
      <c r="BB70" s="294"/>
      <c r="BC70" s="294"/>
      <c r="BD70" s="294"/>
      <c r="BE70" s="294"/>
      <c r="BF70" s="294"/>
      <c r="BG70" s="294"/>
      <c r="BH70" s="294"/>
      <c r="BI70" s="294"/>
      <c r="BJ70" s="294"/>
      <c r="BK70" s="294"/>
      <c r="BL70" s="294"/>
      <c r="BM70" s="294"/>
      <c r="BN70" s="294"/>
      <c r="BO70" s="294"/>
      <c r="BP70" s="294"/>
      <c r="BQ70" s="293"/>
      <c r="BR70" s="293"/>
      <c r="BS70" s="293"/>
      <c r="BT70" s="293"/>
      <c r="BU70" s="293"/>
      <c r="BV70" s="293"/>
      <c r="BW70" s="293"/>
      <c r="BX70" s="293"/>
      <c r="BY70" s="293"/>
      <c r="BZ70" s="293"/>
      <c r="CA70" s="293"/>
    </row>
    <row r="71" spans="1:79" s="296" customFormat="1" x14ac:dyDescent="0.2">
      <c r="A71" s="293"/>
      <c r="B71" s="293"/>
      <c r="C71" s="294"/>
      <c r="D71" s="294"/>
      <c r="E71" s="294"/>
      <c r="F71" s="294"/>
      <c r="G71" s="294"/>
      <c r="H71" s="294"/>
      <c r="I71" s="294"/>
      <c r="J71" s="294"/>
      <c r="K71" s="294"/>
      <c r="L71" s="294"/>
      <c r="M71" s="294"/>
      <c r="N71" s="294"/>
      <c r="O71" s="294"/>
      <c r="P71" s="294"/>
      <c r="Q71" s="294"/>
      <c r="R71" s="294"/>
      <c r="S71" s="294"/>
      <c r="T71" s="294"/>
      <c r="U71" s="294"/>
      <c r="V71" s="294"/>
      <c r="W71" s="294"/>
      <c r="X71" s="294"/>
      <c r="Y71" s="294"/>
      <c r="Z71" s="294"/>
      <c r="AA71" s="294"/>
      <c r="AB71" s="294"/>
      <c r="AC71" s="294"/>
      <c r="AD71" s="294"/>
      <c r="AE71" s="294"/>
      <c r="AF71" s="294"/>
      <c r="AG71" s="294"/>
      <c r="AH71" s="294"/>
      <c r="AI71" s="294"/>
      <c r="AJ71" s="294"/>
      <c r="AK71" s="294"/>
      <c r="AL71" s="294"/>
      <c r="AM71" s="294"/>
      <c r="AN71" s="294"/>
      <c r="AO71" s="294"/>
      <c r="AP71" s="294"/>
      <c r="AQ71" s="294"/>
      <c r="AR71" s="294"/>
      <c r="AS71" s="294"/>
      <c r="AT71" s="294"/>
      <c r="AU71" s="294"/>
      <c r="AV71" s="294"/>
      <c r="AW71" s="294"/>
      <c r="AX71" s="294"/>
      <c r="AY71" s="294"/>
      <c r="AZ71" s="294"/>
      <c r="BA71" s="294"/>
      <c r="BB71" s="294"/>
      <c r="BC71" s="294"/>
      <c r="BD71" s="294"/>
      <c r="BE71" s="294"/>
      <c r="BF71" s="294"/>
      <c r="BG71" s="294"/>
      <c r="BH71" s="294"/>
      <c r="BI71" s="294"/>
      <c r="BJ71" s="294"/>
      <c r="BK71" s="294"/>
      <c r="BL71" s="294"/>
      <c r="BM71" s="294"/>
      <c r="BN71" s="294"/>
      <c r="BO71" s="294"/>
      <c r="BP71" s="294"/>
      <c r="BQ71" s="293"/>
      <c r="BR71" s="293"/>
      <c r="BS71" s="293"/>
      <c r="BT71" s="293"/>
      <c r="BU71" s="293"/>
      <c r="BV71" s="293"/>
      <c r="BW71" s="293"/>
      <c r="BX71" s="293"/>
      <c r="BY71" s="293"/>
      <c r="BZ71" s="293"/>
      <c r="CA71" s="293"/>
    </row>
    <row r="72" spans="1:79" s="296" customFormat="1" x14ac:dyDescent="0.2">
      <c r="A72" s="293"/>
      <c r="B72" s="293"/>
      <c r="C72" s="294"/>
      <c r="D72" s="294"/>
      <c r="E72" s="294"/>
      <c r="F72" s="294"/>
      <c r="G72" s="294"/>
      <c r="H72" s="294"/>
      <c r="I72" s="294"/>
      <c r="J72" s="294"/>
      <c r="K72" s="294"/>
      <c r="L72" s="294"/>
      <c r="M72" s="294"/>
      <c r="N72" s="294"/>
      <c r="O72" s="294"/>
      <c r="P72" s="294"/>
      <c r="Q72" s="294"/>
      <c r="R72" s="294"/>
      <c r="S72" s="294"/>
      <c r="T72" s="294"/>
      <c r="U72" s="294"/>
      <c r="V72" s="294"/>
      <c r="W72" s="294"/>
      <c r="X72" s="294"/>
      <c r="Y72" s="294"/>
      <c r="Z72" s="294"/>
      <c r="AA72" s="294"/>
      <c r="AB72" s="294"/>
      <c r="AC72" s="294"/>
      <c r="AD72" s="294"/>
      <c r="AE72" s="294"/>
      <c r="AF72" s="294"/>
      <c r="AG72" s="294"/>
      <c r="AH72" s="294"/>
      <c r="AI72" s="294"/>
      <c r="AJ72" s="294"/>
      <c r="AK72" s="294"/>
      <c r="AL72" s="294"/>
      <c r="AM72" s="294"/>
      <c r="AN72" s="294"/>
      <c r="AO72" s="294"/>
      <c r="AP72" s="294"/>
      <c r="AQ72" s="294"/>
      <c r="AR72" s="294"/>
      <c r="AS72" s="294"/>
      <c r="AT72" s="294"/>
      <c r="AU72" s="294"/>
      <c r="AV72" s="294"/>
      <c r="AW72" s="294"/>
      <c r="AX72" s="294"/>
      <c r="AY72" s="294"/>
      <c r="AZ72" s="294"/>
      <c r="BA72" s="294"/>
      <c r="BB72" s="294"/>
      <c r="BC72" s="294"/>
      <c r="BD72" s="294"/>
      <c r="BE72" s="294"/>
      <c r="BF72" s="294"/>
      <c r="BG72" s="294"/>
      <c r="BH72" s="294"/>
      <c r="BI72" s="294"/>
      <c r="BJ72" s="294"/>
      <c r="BK72" s="294"/>
      <c r="BL72" s="294"/>
      <c r="BM72" s="294"/>
      <c r="BN72" s="294"/>
      <c r="BO72" s="294"/>
      <c r="BP72" s="294"/>
      <c r="BQ72" s="293"/>
      <c r="BR72" s="293"/>
      <c r="BS72" s="293"/>
      <c r="BT72" s="293"/>
      <c r="BU72" s="293"/>
      <c r="BV72" s="293"/>
      <c r="BW72" s="293"/>
      <c r="BX72" s="293"/>
      <c r="BY72" s="293"/>
      <c r="BZ72" s="293"/>
      <c r="CA72" s="293"/>
    </row>
    <row r="73" spans="1:79" s="296" customFormat="1" x14ac:dyDescent="0.2">
      <c r="A73" s="293"/>
      <c r="B73" s="293"/>
      <c r="C73" s="294"/>
      <c r="D73" s="294"/>
      <c r="E73" s="294"/>
      <c r="F73" s="294"/>
      <c r="G73" s="294"/>
      <c r="H73" s="294"/>
      <c r="I73" s="294"/>
      <c r="J73" s="294"/>
      <c r="K73" s="294"/>
      <c r="L73" s="294"/>
      <c r="M73" s="294"/>
      <c r="N73" s="294"/>
      <c r="O73" s="294"/>
      <c r="P73" s="294"/>
      <c r="Q73" s="294"/>
      <c r="R73" s="294"/>
      <c r="S73" s="294"/>
      <c r="T73" s="294"/>
      <c r="U73" s="294"/>
      <c r="V73" s="294"/>
      <c r="W73" s="294"/>
      <c r="X73" s="294"/>
      <c r="Y73" s="294"/>
      <c r="Z73" s="294"/>
      <c r="AA73" s="294"/>
      <c r="AB73" s="294"/>
      <c r="AC73" s="294"/>
      <c r="AD73" s="294"/>
      <c r="AE73" s="294"/>
      <c r="AF73" s="294"/>
      <c r="AG73" s="294"/>
      <c r="AH73" s="294"/>
      <c r="AI73" s="294"/>
      <c r="AJ73" s="294"/>
      <c r="AK73" s="294"/>
      <c r="AL73" s="294"/>
      <c r="AM73" s="294"/>
      <c r="AN73" s="294"/>
      <c r="AO73" s="294"/>
      <c r="AP73" s="294"/>
      <c r="AQ73" s="294"/>
      <c r="AR73" s="294"/>
      <c r="AS73" s="294"/>
      <c r="AT73" s="294"/>
      <c r="AU73" s="294"/>
      <c r="AV73" s="294"/>
      <c r="AW73" s="294"/>
      <c r="AX73" s="294"/>
      <c r="AY73" s="294"/>
      <c r="AZ73" s="294"/>
      <c r="BA73" s="294"/>
      <c r="BB73" s="294"/>
      <c r="BC73" s="294"/>
      <c r="BD73" s="294"/>
      <c r="BE73" s="294"/>
      <c r="BF73" s="294"/>
      <c r="BG73" s="294"/>
      <c r="BH73" s="294"/>
      <c r="BI73" s="294"/>
      <c r="BJ73" s="294"/>
      <c r="BK73" s="294"/>
      <c r="BL73" s="294"/>
      <c r="BM73" s="294"/>
      <c r="BN73" s="294"/>
      <c r="BO73" s="294"/>
      <c r="BP73" s="294"/>
      <c r="BQ73" s="293"/>
      <c r="BR73" s="293"/>
      <c r="BS73" s="293"/>
      <c r="BT73" s="293"/>
      <c r="BU73" s="293"/>
      <c r="BV73" s="293"/>
      <c r="BW73" s="293"/>
      <c r="BX73" s="293"/>
      <c r="BY73" s="293"/>
      <c r="BZ73" s="293"/>
      <c r="CA73" s="293"/>
    </row>
    <row r="74" spans="1:79" s="296" customFormat="1" x14ac:dyDescent="0.2">
      <c r="A74" s="293"/>
      <c r="B74" s="293"/>
      <c r="C74" s="294"/>
      <c r="D74" s="294"/>
      <c r="E74" s="294"/>
      <c r="F74" s="294"/>
      <c r="G74" s="294"/>
      <c r="H74" s="294"/>
      <c r="I74" s="294"/>
      <c r="J74" s="294"/>
      <c r="K74" s="294"/>
      <c r="L74" s="294"/>
      <c r="M74" s="294"/>
      <c r="N74" s="294"/>
      <c r="O74" s="294"/>
      <c r="P74" s="294"/>
      <c r="Q74" s="294"/>
      <c r="R74" s="294"/>
      <c r="S74" s="294"/>
      <c r="T74" s="294"/>
      <c r="U74" s="294"/>
      <c r="V74" s="294"/>
      <c r="W74" s="294"/>
      <c r="X74" s="294"/>
      <c r="Y74" s="294"/>
      <c r="Z74" s="294"/>
      <c r="AA74" s="294"/>
      <c r="AB74" s="294"/>
      <c r="AC74" s="294"/>
      <c r="AD74" s="294"/>
      <c r="AE74" s="294"/>
      <c r="AF74" s="294"/>
      <c r="AG74" s="294"/>
      <c r="AH74" s="294"/>
      <c r="AI74" s="294"/>
      <c r="AJ74" s="294"/>
      <c r="AK74" s="294"/>
      <c r="AL74" s="294"/>
      <c r="AM74" s="294"/>
      <c r="AN74" s="294"/>
      <c r="AO74" s="294"/>
      <c r="AP74" s="294"/>
      <c r="AQ74" s="294"/>
      <c r="AR74" s="294"/>
      <c r="AS74" s="294"/>
      <c r="AT74" s="294"/>
      <c r="AU74" s="294"/>
      <c r="AV74" s="294"/>
      <c r="AW74" s="294"/>
      <c r="AX74" s="294"/>
      <c r="AY74" s="294"/>
      <c r="AZ74" s="294"/>
      <c r="BA74" s="294"/>
      <c r="BB74" s="294"/>
      <c r="BC74" s="294"/>
      <c r="BD74" s="294"/>
      <c r="BE74" s="294"/>
      <c r="BF74" s="294"/>
      <c r="BG74" s="294"/>
      <c r="BH74" s="294"/>
      <c r="BI74" s="294"/>
      <c r="BJ74" s="294"/>
      <c r="BK74" s="294"/>
      <c r="BL74" s="294"/>
      <c r="BM74" s="294"/>
      <c r="BN74" s="294"/>
      <c r="BO74" s="294"/>
      <c r="BP74" s="294"/>
      <c r="BQ74" s="293"/>
      <c r="BR74" s="293"/>
      <c r="BS74" s="293"/>
      <c r="BT74" s="293"/>
      <c r="BU74" s="293"/>
      <c r="BV74" s="293"/>
      <c r="BW74" s="293"/>
      <c r="BX74" s="293"/>
      <c r="BY74" s="293"/>
      <c r="BZ74" s="293"/>
      <c r="CA74" s="293"/>
    </row>
    <row r="75" spans="1:79" s="296" customFormat="1" x14ac:dyDescent="0.2">
      <c r="A75" s="293"/>
      <c r="B75" s="293"/>
      <c r="C75" s="294"/>
      <c r="D75" s="294"/>
      <c r="E75" s="294"/>
      <c r="F75" s="294"/>
      <c r="G75" s="294"/>
      <c r="H75" s="294"/>
      <c r="I75" s="294"/>
      <c r="J75" s="294"/>
      <c r="K75" s="294"/>
      <c r="L75" s="294"/>
      <c r="M75" s="294"/>
      <c r="N75" s="294"/>
      <c r="O75" s="294"/>
      <c r="P75" s="294"/>
      <c r="Q75" s="294"/>
      <c r="R75" s="294"/>
      <c r="S75" s="294"/>
      <c r="T75" s="294"/>
      <c r="U75" s="294"/>
      <c r="V75" s="294"/>
      <c r="W75" s="294"/>
      <c r="X75" s="294"/>
      <c r="Y75" s="294"/>
      <c r="Z75" s="294"/>
      <c r="AA75" s="294"/>
      <c r="AB75" s="294"/>
      <c r="AC75" s="294"/>
      <c r="AD75" s="294"/>
      <c r="AE75" s="294"/>
      <c r="AF75" s="294"/>
      <c r="AG75" s="294"/>
      <c r="AH75" s="294"/>
      <c r="AI75" s="294"/>
      <c r="AJ75" s="294"/>
      <c r="AK75" s="294"/>
      <c r="AL75" s="294"/>
      <c r="AM75" s="294"/>
      <c r="AN75" s="294"/>
      <c r="AO75" s="294"/>
      <c r="AP75" s="294"/>
      <c r="AQ75" s="294"/>
      <c r="AR75" s="294"/>
      <c r="AS75" s="294"/>
      <c r="AT75" s="294"/>
      <c r="AU75" s="294"/>
      <c r="AV75" s="294"/>
      <c r="AW75" s="294"/>
      <c r="AX75" s="294"/>
      <c r="AY75" s="294"/>
      <c r="AZ75" s="294"/>
      <c r="BA75" s="294"/>
      <c r="BB75" s="294"/>
      <c r="BC75" s="294"/>
      <c r="BD75" s="294"/>
      <c r="BE75" s="294"/>
      <c r="BF75" s="294"/>
      <c r="BG75" s="294"/>
      <c r="BH75" s="294"/>
      <c r="BI75" s="294"/>
      <c r="BJ75" s="294"/>
      <c r="BK75" s="294"/>
      <c r="BL75" s="294"/>
      <c r="BM75" s="294"/>
      <c r="BN75" s="294"/>
      <c r="BO75" s="294"/>
      <c r="BP75" s="294"/>
      <c r="BQ75" s="293"/>
      <c r="BR75" s="293"/>
      <c r="BS75" s="293"/>
      <c r="BT75" s="293"/>
      <c r="BU75" s="293"/>
      <c r="BV75" s="293"/>
      <c r="BW75" s="293"/>
      <c r="BX75" s="293"/>
      <c r="BY75" s="293"/>
      <c r="BZ75" s="293"/>
      <c r="CA75" s="293"/>
    </row>
    <row r="76" spans="1:79" s="296" customFormat="1" x14ac:dyDescent="0.2">
      <c r="A76" s="293"/>
      <c r="B76" s="293"/>
      <c r="C76" s="294"/>
      <c r="D76" s="294"/>
      <c r="E76" s="294"/>
      <c r="F76" s="294"/>
      <c r="G76" s="294"/>
      <c r="H76" s="294"/>
      <c r="I76" s="294"/>
      <c r="J76" s="294"/>
      <c r="K76" s="294"/>
      <c r="L76" s="294"/>
      <c r="M76" s="294"/>
      <c r="N76" s="294"/>
      <c r="O76" s="294"/>
      <c r="P76" s="294"/>
      <c r="Q76" s="294"/>
      <c r="R76" s="294"/>
      <c r="S76" s="294"/>
      <c r="T76" s="294"/>
      <c r="U76" s="294"/>
      <c r="V76" s="294"/>
      <c r="W76" s="294"/>
      <c r="X76" s="294"/>
      <c r="Y76" s="294"/>
      <c r="Z76" s="294"/>
      <c r="AA76" s="294"/>
      <c r="AB76" s="294"/>
      <c r="AC76" s="294"/>
      <c r="AD76" s="294"/>
      <c r="AE76" s="294"/>
      <c r="AF76" s="294"/>
      <c r="AG76" s="294"/>
      <c r="AH76" s="294"/>
      <c r="AI76" s="294"/>
      <c r="AJ76" s="294"/>
      <c r="AK76" s="294"/>
      <c r="AL76" s="294"/>
      <c r="AM76" s="294"/>
      <c r="AN76" s="294"/>
      <c r="AO76" s="294"/>
      <c r="AP76" s="294"/>
      <c r="AQ76" s="294"/>
      <c r="AR76" s="294"/>
      <c r="AS76" s="294"/>
      <c r="AT76" s="294"/>
      <c r="AU76" s="294"/>
      <c r="AV76" s="294"/>
      <c r="AW76" s="294"/>
      <c r="AX76" s="294"/>
      <c r="AY76" s="294"/>
      <c r="AZ76" s="294"/>
      <c r="BA76" s="294"/>
      <c r="BB76" s="294"/>
      <c r="BC76" s="294"/>
      <c r="BD76" s="294"/>
      <c r="BE76" s="294"/>
      <c r="BF76" s="294"/>
      <c r="BG76" s="294"/>
      <c r="BH76" s="294"/>
      <c r="BI76" s="294"/>
      <c r="BJ76" s="294"/>
      <c r="BK76" s="294"/>
      <c r="BL76" s="294"/>
      <c r="BM76" s="294"/>
      <c r="BN76" s="294"/>
      <c r="BO76" s="294"/>
      <c r="BP76" s="294"/>
      <c r="BQ76" s="293"/>
      <c r="BR76" s="293"/>
      <c r="BS76" s="293"/>
      <c r="BT76" s="293"/>
      <c r="BU76" s="293"/>
      <c r="BV76" s="293"/>
      <c r="BW76" s="293"/>
      <c r="BX76" s="293"/>
      <c r="BY76" s="293"/>
      <c r="BZ76" s="293"/>
      <c r="CA76" s="293"/>
    </row>
    <row r="77" spans="1:79" s="296" customFormat="1" x14ac:dyDescent="0.2">
      <c r="A77" s="293"/>
      <c r="B77" s="293"/>
      <c r="C77" s="294"/>
      <c r="D77" s="294"/>
      <c r="E77" s="294"/>
      <c r="F77" s="294"/>
      <c r="G77" s="294"/>
      <c r="H77" s="294"/>
      <c r="I77" s="294"/>
      <c r="J77" s="294"/>
      <c r="K77" s="294"/>
      <c r="L77" s="294"/>
      <c r="M77" s="294"/>
      <c r="N77" s="294"/>
      <c r="O77" s="294"/>
      <c r="P77" s="294"/>
      <c r="Q77" s="294"/>
      <c r="R77" s="294"/>
      <c r="S77" s="294"/>
      <c r="T77" s="294"/>
      <c r="U77" s="294"/>
      <c r="V77" s="294"/>
      <c r="W77" s="294"/>
      <c r="X77" s="294"/>
      <c r="Y77" s="294"/>
      <c r="Z77" s="294"/>
      <c r="AA77" s="294"/>
      <c r="AB77" s="294"/>
      <c r="AC77" s="294"/>
      <c r="AD77" s="294"/>
      <c r="AE77" s="294"/>
      <c r="AF77" s="294"/>
      <c r="AG77" s="294"/>
      <c r="AH77" s="294"/>
      <c r="AI77" s="294"/>
      <c r="AJ77" s="294"/>
      <c r="AK77" s="294"/>
      <c r="AL77" s="294"/>
      <c r="AM77" s="294"/>
      <c r="AN77" s="294"/>
      <c r="AO77" s="294"/>
      <c r="AP77" s="294"/>
      <c r="AQ77" s="294"/>
      <c r="AR77" s="294"/>
      <c r="AS77" s="294"/>
      <c r="AT77" s="294"/>
      <c r="AU77" s="294"/>
      <c r="AV77" s="294"/>
      <c r="AW77" s="294"/>
      <c r="AX77" s="294"/>
      <c r="AY77" s="294"/>
      <c r="AZ77" s="294"/>
      <c r="BA77" s="294"/>
      <c r="BB77" s="294"/>
      <c r="BC77" s="294"/>
      <c r="BD77" s="294"/>
      <c r="BE77" s="294"/>
      <c r="BF77" s="294"/>
      <c r="BG77" s="294"/>
      <c r="BH77" s="294"/>
      <c r="BI77" s="294"/>
      <c r="BJ77" s="294"/>
      <c r="BK77" s="294"/>
      <c r="BL77" s="294"/>
      <c r="BM77" s="294"/>
      <c r="BN77" s="294"/>
      <c r="BO77" s="294"/>
      <c r="BP77" s="294"/>
      <c r="BQ77" s="293"/>
      <c r="BR77" s="293"/>
      <c r="BS77" s="293"/>
      <c r="BT77" s="293"/>
      <c r="BU77" s="293"/>
      <c r="BV77" s="293"/>
      <c r="BW77" s="293"/>
      <c r="BX77" s="293"/>
      <c r="BY77" s="293"/>
      <c r="BZ77" s="293"/>
      <c r="CA77" s="293"/>
    </row>
    <row r="78" spans="1:79" s="296" customFormat="1" x14ac:dyDescent="0.2">
      <c r="C78" s="297"/>
      <c r="D78" s="297"/>
      <c r="E78" s="297"/>
      <c r="F78" s="297"/>
      <c r="G78" s="297"/>
      <c r="H78" s="297"/>
      <c r="I78" s="297"/>
      <c r="J78" s="297"/>
      <c r="K78" s="297"/>
      <c r="L78" s="297"/>
      <c r="M78" s="297"/>
      <c r="N78" s="297"/>
      <c r="O78" s="297"/>
      <c r="P78" s="297"/>
      <c r="Q78" s="297"/>
      <c r="R78" s="297"/>
      <c r="S78" s="297"/>
      <c r="T78" s="297"/>
      <c r="U78" s="297"/>
      <c r="V78" s="297"/>
      <c r="W78" s="297"/>
      <c r="X78" s="297"/>
      <c r="Y78" s="297"/>
      <c r="Z78" s="297"/>
      <c r="AA78" s="297"/>
      <c r="AB78" s="297"/>
      <c r="AC78" s="297"/>
      <c r="AD78" s="297"/>
      <c r="AE78" s="297"/>
      <c r="AF78" s="297"/>
      <c r="AG78" s="297"/>
      <c r="AH78" s="297"/>
      <c r="AI78" s="297"/>
      <c r="AJ78" s="297"/>
      <c r="AK78" s="297"/>
      <c r="AL78" s="297"/>
      <c r="AM78" s="297"/>
      <c r="AN78" s="297"/>
      <c r="AO78" s="297"/>
      <c r="AP78" s="297"/>
      <c r="AQ78" s="297"/>
      <c r="AR78" s="297"/>
      <c r="AS78" s="297"/>
      <c r="AT78" s="297"/>
      <c r="AU78" s="297"/>
      <c r="AV78" s="297"/>
      <c r="AW78" s="297"/>
      <c r="AX78" s="297"/>
      <c r="AY78" s="297"/>
      <c r="AZ78" s="297"/>
      <c r="BA78" s="297"/>
      <c r="BB78" s="297"/>
      <c r="BC78" s="297"/>
      <c r="BD78" s="297"/>
      <c r="BE78" s="297"/>
      <c r="BF78" s="297"/>
      <c r="BG78" s="297"/>
      <c r="BH78" s="297"/>
      <c r="BI78" s="297"/>
      <c r="BJ78" s="297"/>
      <c r="BK78" s="297"/>
      <c r="BL78" s="297"/>
      <c r="BM78" s="297"/>
      <c r="BN78" s="297"/>
      <c r="BO78" s="297"/>
      <c r="BP78" s="297"/>
    </row>
    <row r="79" spans="1:79" s="296" customFormat="1" x14ac:dyDescent="0.2">
      <c r="C79" s="297"/>
      <c r="D79" s="297"/>
      <c r="E79" s="297"/>
      <c r="F79" s="297"/>
      <c r="G79" s="297"/>
      <c r="H79" s="297"/>
      <c r="I79" s="297"/>
      <c r="J79" s="297"/>
      <c r="K79" s="297"/>
      <c r="L79" s="297"/>
      <c r="M79" s="297"/>
      <c r="N79" s="297"/>
      <c r="O79" s="297"/>
      <c r="P79" s="297"/>
      <c r="Q79" s="297"/>
      <c r="R79" s="297"/>
      <c r="S79" s="297"/>
      <c r="T79" s="297"/>
      <c r="U79" s="297"/>
      <c r="V79" s="297"/>
      <c r="W79" s="297"/>
      <c r="X79" s="297"/>
      <c r="Y79" s="297"/>
      <c r="Z79" s="297"/>
      <c r="AA79" s="297"/>
      <c r="AB79" s="297"/>
      <c r="AC79" s="297"/>
      <c r="AD79" s="297"/>
      <c r="AE79" s="297"/>
      <c r="AF79" s="297"/>
      <c r="AG79" s="297"/>
      <c r="AH79" s="297"/>
      <c r="AI79" s="297"/>
      <c r="AJ79" s="297"/>
      <c r="AK79" s="297"/>
      <c r="AL79" s="297"/>
      <c r="AM79" s="297"/>
      <c r="AN79" s="297"/>
      <c r="AO79" s="297"/>
      <c r="AP79" s="297"/>
      <c r="AQ79" s="297"/>
      <c r="AR79" s="297"/>
      <c r="AS79" s="297"/>
      <c r="AT79" s="297"/>
      <c r="AU79" s="297"/>
      <c r="AV79" s="297"/>
      <c r="AW79" s="297"/>
      <c r="AX79" s="297"/>
      <c r="AY79" s="297"/>
      <c r="AZ79" s="297"/>
      <c r="BA79" s="297"/>
      <c r="BB79" s="297"/>
      <c r="BC79" s="297"/>
      <c r="BD79" s="297"/>
      <c r="BE79" s="297"/>
      <c r="BF79" s="297"/>
      <c r="BG79" s="297"/>
      <c r="BH79" s="297"/>
      <c r="BI79" s="297"/>
      <c r="BJ79" s="297"/>
      <c r="BK79" s="297"/>
      <c r="BL79" s="297"/>
      <c r="BM79" s="297"/>
      <c r="BN79" s="297"/>
      <c r="BO79" s="297"/>
      <c r="BP79" s="297"/>
    </row>
    <row r="80" spans="1:79" s="296" customFormat="1" x14ac:dyDescent="0.2">
      <c r="C80" s="297"/>
      <c r="D80" s="297"/>
      <c r="E80" s="297"/>
      <c r="F80" s="297"/>
      <c r="G80" s="297"/>
      <c r="H80" s="297"/>
      <c r="I80" s="297"/>
      <c r="J80" s="297"/>
      <c r="K80" s="297"/>
      <c r="L80" s="297"/>
      <c r="M80" s="297"/>
      <c r="N80" s="297"/>
      <c r="O80" s="297"/>
      <c r="P80" s="297"/>
      <c r="Q80" s="297"/>
      <c r="R80" s="297"/>
      <c r="S80" s="297"/>
      <c r="T80" s="297"/>
      <c r="U80" s="297"/>
      <c r="V80" s="297"/>
      <c r="W80" s="297"/>
      <c r="X80" s="297"/>
      <c r="Y80" s="297"/>
      <c r="Z80" s="297"/>
      <c r="AA80" s="297"/>
      <c r="AB80" s="297"/>
      <c r="AC80" s="297"/>
      <c r="AD80" s="297"/>
      <c r="AE80" s="297"/>
      <c r="AF80" s="297"/>
      <c r="AG80" s="297"/>
      <c r="AH80" s="297"/>
      <c r="AI80" s="297"/>
      <c r="AJ80" s="297"/>
      <c r="AK80" s="297"/>
      <c r="AL80" s="297"/>
      <c r="AM80" s="297"/>
      <c r="AN80" s="297"/>
      <c r="AO80" s="297"/>
      <c r="AP80" s="297"/>
      <c r="AQ80" s="297"/>
      <c r="AR80" s="297"/>
      <c r="AS80" s="297"/>
      <c r="AT80" s="297"/>
      <c r="AU80" s="297"/>
      <c r="AV80" s="297"/>
      <c r="AW80" s="297"/>
      <c r="AX80" s="297"/>
      <c r="AY80" s="297"/>
      <c r="AZ80" s="297"/>
      <c r="BA80" s="297"/>
      <c r="BB80" s="297"/>
      <c r="BC80" s="297"/>
      <c r="BD80" s="297"/>
      <c r="BE80" s="297"/>
      <c r="BF80" s="297"/>
      <c r="BG80" s="297"/>
      <c r="BH80" s="297"/>
      <c r="BI80" s="297"/>
      <c r="BJ80" s="297"/>
      <c r="BK80" s="297"/>
      <c r="BL80" s="297"/>
      <c r="BM80" s="297"/>
      <c r="BN80" s="297"/>
      <c r="BO80" s="297"/>
      <c r="BP80" s="297"/>
    </row>
    <row r="81" spans="3:68" s="296" customFormat="1" x14ac:dyDescent="0.2">
      <c r="C81" s="297"/>
      <c r="D81" s="297"/>
      <c r="E81" s="297"/>
      <c r="F81" s="297"/>
      <c r="G81" s="297"/>
      <c r="H81" s="297"/>
      <c r="I81" s="297"/>
      <c r="J81" s="297"/>
      <c r="K81" s="297"/>
      <c r="L81" s="297"/>
      <c r="M81" s="297"/>
      <c r="N81" s="297"/>
      <c r="O81" s="297"/>
      <c r="P81" s="297"/>
      <c r="Q81" s="297"/>
      <c r="R81" s="297"/>
      <c r="S81" s="297"/>
      <c r="T81" s="297"/>
      <c r="U81" s="297"/>
      <c r="V81" s="297"/>
      <c r="W81" s="297"/>
      <c r="X81" s="297"/>
      <c r="Y81" s="297"/>
      <c r="Z81" s="297"/>
      <c r="AA81" s="297"/>
      <c r="AB81" s="297"/>
      <c r="AC81" s="297"/>
      <c r="AD81" s="297"/>
      <c r="AE81" s="297"/>
      <c r="AF81" s="297"/>
      <c r="AG81" s="297"/>
      <c r="AH81" s="297"/>
      <c r="AI81" s="297"/>
      <c r="AJ81" s="297"/>
      <c r="AK81" s="297"/>
      <c r="AL81" s="297"/>
      <c r="AM81" s="297"/>
      <c r="AN81" s="297"/>
      <c r="AO81" s="297"/>
      <c r="AP81" s="297"/>
      <c r="AQ81" s="297"/>
      <c r="AR81" s="297"/>
      <c r="AS81" s="297"/>
      <c r="AT81" s="297"/>
      <c r="AU81" s="297"/>
      <c r="AV81" s="297"/>
      <c r="AW81" s="297"/>
      <c r="AX81" s="297"/>
      <c r="AY81" s="297"/>
      <c r="AZ81" s="297"/>
      <c r="BA81" s="297"/>
      <c r="BB81" s="297"/>
      <c r="BC81" s="297"/>
      <c r="BD81" s="297"/>
      <c r="BE81" s="297"/>
      <c r="BF81" s="297"/>
      <c r="BG81" s="297"/>
      <c r="BH81" s="297"/>
      <c r="BI81" s="297"/>
      <c r="BJ81" s="297"/>
      <c r="BK81" s="297"/>
      <c r="BL81" s="297"/>
      <c r="BM81" s="297"/>
      <c r="BN81" s="297"/>
      <c r="BO81" s="297"/>
      <c r="BP81" s="297"/>
    </row>
    <row r="82" spans="3:68" s="296" customFormat="1" x14ac:dyDescent="0.2">
      <c r="C82" s="297"/>
      <c r="D82" s="297"/>
      <c r="E82" s="297"/>
      <c r="F82" s="297"/>
      <c r="G82" s="297"/>
      <c r="H82" s="297"/>
      <c r="I82" s="297"/>
      <c r="J82" s="297"/>
      <c r="K82" s="297"/>
      <c r="L82" s="297"/>
      <c r="M82" s="297"/>
      <c r="N82" s="297"/>
      <c r="O82" s="297"/>
      <c r="P82" s="297"/>
      <c r="Q82" s="297"/>
      <c r="R82" s="297"/>
      <c r="S82" s="297"/>
      <c r="T82" s="297"/>
      <c r="U82" s="297"/>
      <c r="V82" s="297"/>
      <c r="W82" s="297"/>
      <c r="X82" s="297"/>
      <c r="Y82" s="297"/>
      <c r="Z82" s="297"/>
      <c r="AA82" s="297"/>
      <c r="AB82" s="297"/>
      <c r="AC82" s="297"/>
      <c r="AD82" s="297"/>
      <c r="AE82" s="297"/>
      <c r="AF82" s="297"/>
      <c r="AG82" s="297"/>
      <c r="AH82" s="297"/>
      <c r="AI82" s="297"/>
      <c r="AJ82" s="297"/>
      <c r="AK82" s="297"/>
      <c r="AL82" s="297"/>
      <c r="AM82" s="297"/>
      <c r="AN82" s="297"/>
      <c r="AO82" s="297"/>
      <c r="AP82" s="297"/>
      <c r="AQ82" s="297"/>
      <c r="AR82" s="297"/>
      <c r="AS82" s="297"/>
      <c r="AT82" s="297"/>
      <c r="AU82" s="297"/>
      <c r="AV82" s="297"/>
      <c r="AW82" s="297"/>
      <c r="AX82" s="297"/>
      <c r="AY82" s="297"/>
      <c r="AZ82" s="297"/>
      <c r="BA82" s="297"/>
      <c r="BB82" s="297"/>
      <c r="BC82" s="297"/>
      <c r="BD82" s="297"/>
      <c r="BE82" s="297"/>
      <c r="BF82" s="297"/>
      <c r="BG82" s="297"/>
      <c r="BH82" s="297"/>
      <c r="BI82" s="297"/>
      <c r="BJ82" s="297"/>
      <c r="BK82" s="297"/>
      <c r="BL82" s="297"/>
      <c r="BM82" s="297"/>
      <c r="BN82" s="297"/>
      <c r="BO82" s="297"/>
      <c r="BP82" s="297"/>
    </row>
    <row r="83" spans="3:68" s="296" customFormat="1" x14ac:dyDescent="0.2">
      <c r="C83" s="297"/>
      <c r="D83" s="297"/>
      <c r="E83" s="297"/>
      <c r="F83" s="297"/>
      <c r="G83" s="297"/>
      <c r="H83" s="297"/>
      <c r="I83" s="297"/>
      <c r="J83" s="297"/>
      <c r="K83" s="297"/>
      <c r="L83" s="297"/>
      <c r="M83" s="297"/>
      <c r="N83" s="297"/>
      <c r="O83" s="297"/>
      <c r="P83" s="297"/>
      <c r="Q83" s="297"/>
      <c r="R83" s="297"/>
      <c r="S83" s="297"/>
      <c r="T83" s="297"/>
      <c r="U83" s="297"/>
      <c r="V83" s="297"/>
      <c r="W83" s="297"/>
      <c r="X83" s="297"/>
      <c r="Y83" s="297"/>
      <c r="Z83" s="297"/>
      <c r="AA83" s="297"/>
      <c r="AB83" s="297"/>
      <c r="AC83" s="297"/>
      <c r="AD83" s="297"/>
      <c r="AE83" s="297"/>
      <c r="AF83" s="297"/>
      <c r="AG83" s="297"/>
      <c r="AH83" s="297"/>
      <c r="AI83" s="297"/>
      <c r="AJ83" s="297"/>
      <c r="AK83" s="297"/>
      <c r="AL83" s="297"/>
      <c r="AM83" s="297"/>
      <c r="AN83" s="297"/>
      <c r="AO83" s="297"/>
      <c r="AP83" s="297"/>
      <c r="AQ83" s="297"/>
      <c r="AR83" s="297"/>
      <c r="AS83" s="297"/>
      <c r="AT83" s="297"/>
      <c r="AU83" s="297"/>
      <c r="AV83" s="297"/>
      <c r="AW83" s="297"/>
      <c r="AX83" s="297"/>
      <c r="AY83" s="297"/>
      <c r="AZ83" s="297"/>
      <c r="BA83" s="297"/>
      <c r="BB83" s="297"/>
      <c r="BC83" s="297"/>
      <c r="BD83" s="297"/>
      <c r="BE83" s="297"/>
      <c r="BF83" s="297"/>
      <c r="BG83" s="297"/>
      <c r="BH83" s="297"/>
      <c r="BI83" s="297"/>
      <c r="BJ83" s="297"/>
      <c r="BK83" s="297"/>
      <c r="BL83" s="297"/>
      <c r="BM83" s="297"/>
      <c r="BN83" s="297"/>
      <c r="BO83" s="297"/>
      <c r="BP83" s="297"/>
    </row>
    <row r="84" spans="3:68" s="296" customFormat="1" x14ac:dyDescent="0.2">
      <c r="C84" s="297"/>
      <c r="D84" s="297"/>
      <c r="E84" s="297"/>
      <c r="F84" s="297"/>
      <c r="G84" s="297"/>
      <c r="H84" s="297"/>
      <c r="I84" s="297"/>
      <c r="J84" s="297"/>
      <c r="K84" s="297"/>
      <c r="L84" s="297"/>
      <c r="M84" s="297"/>
      <c r="N84" s="297"/>
      <c r="O84" s="297"/>
      <c r="P84" s="297"/>
      <c r="Q84" s="297"/>
      <c r="R84" s="297"/>
      <c r="S84" s="297"/>
      <c r="T84" s="297"/>
      <c r="U84" s="297"/>
      <c r="V84" s="297"/>
      <c r="W84" s="297"/>
      <c r="X84" s="297"/>
      <c r="Y84" s="297"/>
      <c r="Z84" s="297"/>
      <c r="AA84" s="297"/>
      <c r="AB84" s="297"/>
      <c r="AC84" s="297"/>
      <c r="AD84" s="297"/>
      <c r="AE84" s="297"/>
      <c r="AF84" s="297"/>
      <c r="AG84" s="297"/>
      <c r="AH84" s="297"/>
      <c r="AI84" s="297"/>
      <c r="AJ84" s="297"/>
      <c r="AK84" s="297"/>
      <c r="AL84" s="297"/>
      <c r="AM84" s="297"/>
      <c r="AN84" s="297"/>
      <c r="AO84" s="297"/>
      <c r="AP84" s="297"/>
      <c r="AQ84" s="297"/>
      <c r="AR84" s="297"/>
      <c r="AS84" s="297"/>
      <c r="AT84" s="297"/>
      <c r="AU84" s="297"/>
      <c r="AV84" s="297"/>
      <c r="AW84" s="297"/>
      <c r="AX84" s="297"/>
      <c r="AY84" s="297"/>
      <c r="AZ84" s="297"/>
      <c r="BA84" s="297"/>
      <c r="BB84" s="297"/>
      <c r="BC84" s="297"/>
      <c r="BD84" s="297"/>
      <c r="BE84" s="297"/>
      <c r="BF84" s="297"/>
      <c r="BG84" s="297"/>
      <c r="BH84" s="297"/>
      <c r="BI84" s="297"/>
      <c r="BJ84" s="297"/>
      <c r="BK84" s="297"/>
      <c r="BL84" s="297"/>
      <c r="BM84" s="297"/>
      <c r="BN84" s="297"/>
      <c r="BO84" s="297"/>
      <c r="BP84" s="297"/>
    </row>
    <row r="85" spans="3:68" s="296" customFormat="1" x14ac:dyDescent="0.2">
      <c r="C85" s="297"/>
      <c r="D85" s="297"/>
      <c r="E85" s="297"/>
      <c r="F85" s="297"/>
      <c r="G85" s="297"/>
      <c r="H85" s="297"/>
      <c r="I85" s="297"/>
      <c r="J85" s="297"/>
      <c r="K85" s="297"/>
      <c r="L85" s="297"/>
      <c r="M85" s="297"/>
      <c r="N85" s="297"/>
      <c r="O85" s="297"/>
      <c r="P85" s="297"/>
      <c r="Q85" s="297"/>
      <c r="R85" s="297"/>
      <c r="S85" s="297"/>
      <c r="T85" s="297"/>
      <c r="U85" s="297"/>
      <c r="V85" s="297"/>
      <c r="W85" s="297"/>
      <c r="X85" s="297"/>
      <c r="Y85" s="297"/>
      <c r="Z85" s="297"/>
      <c r="AA85" s="297"/>
      <c r="AB85" s="297"/>
      <c r="AC85" s="297"/>
      <c r="AD85" s="297"/>
      <c r="AE85" s="297"/>
      <c r="AF85" s="297"/>
      <c r="AG85" s="297"/>
      <c r="AH85" s="297"/>
      <c r="AI85" s="297"/>
      <c r="AJ85" s="297"/>
      <c r="AK85" s="297"/>
      <c r="AL85" s="297"/>
      <c r="AM85" s="297"/>
      <c r="AN85" s="297"/>
      <c r="AO85" s="297"/>
      <c r="AP85" s="297"/>
      <c r="AQ85" s="297"/>
      <c r="AR85" s="297"/>
      <c r="AS85" s="297"/>
      <c r="AT85" s="297"/>
      <c r="AU85" s="297"/>
      <c r="AV85" s="297"/>
      <c r="AW85" s="297"/>
      <c r="AX85" s="297"/>
      <c r="AY85" s="297"/>
      <c r="AZ85" s="297"/>
      <c r="BA85" s="297"/>
      <c r="BB85" s="297"/>
      <c r="BC85" s="297"/>
      <c r="BD85" s="297"/>
      <c r="BE85" s="297"/>
      <c r="BF85" s="297"/>
      <c r="BG85" s="297"/>
      <c r="BH85" s="297"/>
      <c r="BI85" s="297"/>
      <c r="BJ85" s="297"/>
      <c r="BK85" s="297"/>
      <c r="BL85" s="297"/>
      <c r="BM85" s="297"/>
      <c r="BN85" s="297"/>
      <c r="BO85" s="297"/>
      <c r="BP85" s="297"/>
    </row>
    <row r="86" spans="3:68" s="296" customFormat="1" x14ac:dyDescent="0.2">
      <c r="C86" s="297"/>
      <c r="D86" s="297"/>
      <c r="E86" s="297"/>
      <c r="F86" s="297"/>
      <c r="G86" s="297"/>
      <c r="H86" s="297"/>
      <c r="I86" s="297"/>
      <c r="J86" s="297"/>
      <c r="K86" s="297"/>
      <c r="L86" s="297"/>
      <c r="M86" s="297"/>
      <c r="N86" s="297"/>
      <c r="O86" s="297"/>
      <c r="P86" s="297"/>
      <c r="Q86" s="297"/>
      <c r="R86" s="297"/>
      <c r="S86" s="297"/>
      <c r="T86" s="297"/>
      <c r="U86" s="297"/>
      <c r="V86" s="297"/>
      <c r="W86" s="297"/>
      <c r="X86" s="297"/>
      <c r="Y86" s="297"/>
      <c r="Z86" s="297"/>
      <c r="AA86" s="297"/>
      <c r="AB86" s="297"/>
      <c r="AC86" s="297"/>
      <c r="AD86" s="297"/>
      <c r="AE86" s="297"/>
      <c r="AF86" s="297"/>
      <c r="AG86" s="297"/>
      <c r="AH86" s="297"/>
      <c r="AI86" s="297"/>
      <c r="AJ86" s="297"/>
      <c r="AK86" s="297"/>
      <c r="AL86" s="297"/>
      <c r="AM86" s="297"/>
      <c r="AN86" s="297"/>
      <c r="AO86" s="297"/>
      <c r="AP86" s="297"/>
      <c r="AQ86" s="297"/>
      <c r="AR86" s="297"/>
      <c r="AS86" s="297"/>
      <c r="AT86" s="297"/>
      <c r="AU86" s="297"/>
      <c r="AV86" s="297"/>
      <c r="AW86" s="297"/>
      <c r="AX86" s="297"/>
      <c r="AY86" s="297"/>
      <c r="AZ86" s="297"/>
      <c r="BA86" s="297"/>
      <c r="BB86" s="297"/>
      <c r="BC86" s="297"/>
      <c r="BD86" s="297"/>
      <c r="BE86" s="297"/>
      <c r="BF86" s="297"/>
      <c r="BG86" s="297"/>
      <c r="BH86" s="297"/>
      <c r="BI86" s="297"/>
      <c r="BJ86" s="297"/>
      <c r="BK86" s="297"/>
      <c r="BL86" s="297"/>
      <c r="BM86" s="297"/>
      <c r="BN86" s="297"/>
      <c r="BO86" s="297"/>
      <c r="BP86" s="297"/>
    </row>
    <row r="87" spans="3:68" s="296" customFormat="1" x14ac:dyDescent="0.2">
      <c r="C87" s="297"/>
      <c r="D87" s="297"/>
      <c r="E87" s="297"/>
      <c r="F87" s="297"/>
      <c r="G87" s="297"/>
      <c r="H87" s="297"/>
      <c r="I87" s="297"/>
      <c r="J87" s="297"/>
      <c r="K87" s="297"/>
      <c r="L87" s="297"/>
      <c r="M87" s="297"/>
      <c r="N87" s="297"/>
      <c r="O87" s="297"/>
      <c r="P87" s="297"/>
      <c r="Q87" s="297"/>
      <c r="R87" s="297"/>
      <c r="S87" s="297"/>
      <c r="T87" s="297"/>
      <c r="U87" s="297"/>
      <c r="V87" s="297"/>
      <c r="W87" s="297"/>
      <c r="X87" s="297"/>
      <c r="Y87" s="297"/>
      <c r="Z87" s="297"/>
      <c r="AA87" s="297"/>
      <c r="AB87" s="297"/>
      <c r="AC87" s="297"/>
      <c r="AD87" s="297"/>
      <c r="AE87" s="297"/>
      <c r="AF87" s="297"/>
      <c r="AG87" s="297"/>
      <c r="AH87" s="297"/>
      <c r="AI87" s="297"/>
      <c r="AJ87" s="297"/>
      <c r="AK87" s="297"/>
      <c r="AL87" s="297"/>
      <c r="AM87" s="297"/>
      <c r="AN87" s="297"/>
      <c r="AO87" s="297"/>
      <c r="AP87" s="297"/>
      <c r="AQ87" s="297"/>
      <c r="AR87" s="297"/>
      <c r="AS87" s="297"/>
      <c r="AT87" s="297"/>
      <c r="AU87" s="297"/>
      <c r="AV87" s="297"/>
      <c r="AW87" s="297"/>
      <c r="AX87" s="297"/>
      <c r="AY87" s="297"/>
      <c r="AZ87" s="297"/>
      <c r="BA87" s="297"/>
      <c r="BB87" s="297"/>
      <c r="BC87" s="297"/>
      <c r="BD87" s="297"/>
      <c r="BE87" s="297"/>
      <c r="BF87" s="297"/>
      <c r="BG87" s="297"/>
      <c r="BH87" s="297"/>
      <c r="BI87" s="297"/>
      <c r="BJ87" s="297"/>
      <c r="BK87" s="297"/>
      <c r="BL87" s="297"/>
      <c r="BM87" s="297"/>
      <c r="BN87" s="297"/>
      <c r="BO87" s="297"/>
      <c r="BP87" s="297"/>
    </row>
    <row r="88" spans="3:68" s="296" customFormat="1" x14ac:dyDescent="0.2">
      <c r="C88" s="297"/>
      <c r="D88" s="297"/>
      <c r="E88" s="297"/>
      <c r="F88" s="297"/>
      <c r="G88" s="297"/>
      <c r="H88" s="297"/>
      <c r="I88" s="297"/>
      <c r="J88" s="297"/>
      <c r="K88" s="297"/>
      <c r="L88" s="297"/>
      <c r="M88" s="297"/>
      <c r="N88" s="297"/>
      <c r="O88" s="297"/>
      <c r="P88" s="297"/>
      <c r="Q88" s="297"/>
      <c r="R88" s="297"/>
      <c r="S88" s="297"/>
      <c r="T88" s="297"/>
      <c r="U88" s="297"/>
      <c r="V88" s="297"/>
      <c r="W88" s="297"/>
      <c r="X88" s="297"/>
      <c r="Y88" s="297"/>
      <c r="Z88" s="297"/>
      <c r="AA88" s="297"/>
      <c r="AB88" s="297"/>
      <c r="AC88" s="297"/>
      <c r="AD88" s="297"/>
      <c r="AE88" s="297"/>
      <c r="AF88" s="297"/>
      <c r="AG88" s="297"/>
      <c r="AH88" s="297"/>
      <c r="AI88" s="297"/>
      <c r="AJ88" s="297"/>
      <c r="AK88" s="297"/>
      <c r="AL88" s="297"/>
      <c r="AM88" s="297"/>
      <c r="AN88" s="297"/>
      <c r="AO88" s="297"/>
      <c r="AP88" s="297"/>
      <c r="AQ88" s="297"/>
      <c r="AR88" s="297"/>
      <c r="AS88" s="297"/>
      <c r="AT88" s="297"/>
      <c r="AU88" s="297"/>
      <c r="AV88" s="297"/>
      <c r="AW88" s="297"/>
      <c r="AX88" s="297"/>
      <c r="AY88" s="297"/>
      <c r="AZ88" s="297"/>
      <c r="BA88" s="297"/>
      <c r="BB88" s="297"/>
      <c r="BC88" s="297"/>
      <c r="BD88" s="297"/>
      <c r="BE88" s="297"/>
      <c r="BF88" s="297"/>
      <c r="BG88" s="297"/>
      <c r="BH88" s="297"/>
      <c r="BI88" s="297"/>
      <c r="BJ88" s="297"/>
      <c r="BK88" s="297"/>
      <c r="BL88" s="297"/>
      <c r="BM88" s="297"/>
      <c r="BN88" s="297"/>
      <c r="BO88" s="297"/>
      <c r="BP88" s="297"/>
    </row>
    <row r="89" spans="3:68" s="296" customFormat="1" x14ac:dyDescent="0.2">
      <c r="C89" s="297"/>
      <c r="D89" s="297"/>
      <c r="E89" s="297"/>
      <c r="F89" s="297"/>
      <c r="G89" s="297"/>
      <c r="H89" s="297"/>
      <c r="I89" s="297"/>
      <c r="J89" s="297"/>
      <c r="K89" s="297"/>
      <c r="L89" s="297"/>
      <c r="M89" s="297"/>
      <c r="N89" s="297"/>
      <c r="O89" s="297"/>
      <c r="P89" s="297"/>
      <c r="Q89" s="297"/>
      <c r="R89" s="297"/>
      <c r="S89" s="297"/>
      <c r="T89" s="297"/>
      <c r="U89" s="297"/>
      <c r="V89" s="297"/>
      <c r="W89" s="297"/>
      <c r="X89" s="297"/>
      <c r="Y89" s="297"/>
      <c r="Z89" s="297"/>
      <c r="AA89" s="297"/>
      <c r="AB89" s="297"/>
      <c r="AC89" s="297"/>
      <c r="AD89" s="297"/>
      <c r="AE89" s="297"/>
      <c r="AF89" s="297"/>
      <c r="AG89" s="297"/>
      <c r="AH89" s="297"/>
      <c r="AI89" s="297"/>
      <c r="AJ89" s="297"/>
      <c r="AK89" s="297"/>
      <c r="AL89" s="297"/>
      <c r="AM89" s="297"/>
      <c r="AN89" s="297"/>
      <c r="AO89" s="297"/>
      <c r="AP89" s="297"/>
      <c r="AQ89" s="297"/>
      <c r="AR89" s="297"/>
      <c r="AS89" s="297"/>
      <c r="AT89" s="297"/>
      <c r="AU89" s="297"/>
      <c r="AV89" s="297"/>
      <c r="AW89" s="297"/>
      <c r="AX89" s="297"/>
      <c r="AY89" s="297"/>
      <c r="AZ89" s="297"/>
      <c r="BA89" s="297"/>
      <c r="BB89" s="297"/>
      <c r="BC89" s="297"/>
      <c r="BD89" s="297"/>
      <c r="BE89" s="297"/>
      <c r="BF89" s="297"/>
      <c r="BG89" s="297"/>
      <c r="BH89" s="297"/>
      <c r="BI89" s="297"/>
      <c r="BJ89" s="297"/>
      <c r="BK89" s="297"/>
      <c r="BL89" s="297"/>
      <c r="BM89" s="297"/>
      <c r="BN89" s="297"/>
      <c r="BO89" s="297"/>
      <c r="BP89" s="297"/>
    </row>
    <row r="90" spans="3:68" s="296" customFormat="1" x14ac:dyDescent="0.2">
      <c r="C90" s="297"/>
      <c r="D90" s="297"/>
      <c r="E90" s="297"/>
      <c r="F90" s="297"/>
      <c r="G90" s="297"/>
      <c r="H90" s="297"/>
      <c r="I90" s="297"/>
      <c r="J90" s="297"/>
      <c r="K90" s="297"/>
      <c r="L90" s="297"/>
      <c r="M90" s="297"/>
      <c r="N90" s="297"/>
      <c r="O90" s="297"/>
      <c r="P90" s="297"/>
      <c r="Q90" s="297"/>
      <c r="R90" s="297"/>
      <c r="S90" s="297"/>
      <c r="T90" s="297"/>
      <c r="U90" s="297"/>
      <c r="V90" s="297"/>
      <c r="W90" s="297"/>
      <c r="X90" s="297"/>
      <c r="Y90" s="297"/>
      <c r="Z90" s="297"/>
      <c r="AA90" s="297"/>
      <c r="AB90" s="297"/>
      <c r="AC90" s="297"/>
      <c r="AD90" s="297"/>
      <c r="AE90" s="297"/>
      <c r="AF90" s="297"/>
      <c r="AG90" s="297"/>
      <c r="AH90" s="297"/>
      <c r="AI90" s="297"/>
      <c r="AJ90" s="297"/>
      <c r="AK90" s="297"/>
      <c r="AL90" s="297"/>
      <c r="AM90" s="297"/>
      <c r="AN90" s="297"/>
      <c r="AO90" s="297"/>
      <c r="AP90" s="297"/>
      <c r="AQ90" s="297"/>
      <c r="AR90" s="297"/>
      <c r="AS90" s="297"/>
      <c r="AT90" s="297"/>
      <c r="AU90" s="297"/>
      <c r="AV90" s="297"/>
      <c r="AW90" s="297"/>
      <c r="AX90" s="297"/>
      <c r="AY90" s="297"/>
      <c r="AZ90" s="297"/>
      <c r="BA90" s="297"/>
      <c r="BB90" s="297"/>
      <c r="BC90" s="297"/>
      <c r="BD90" s="297"/>
      <c r="BE90" s="297"/>
      <c r="BF90" s="297"/>
      <c r="BG90" s="297"/>
      <c r="BH90" s="297"/>
      <c r="BI90" s="297"/>
      <c r="BJ90" s="297"/>
      <c r="BK90" s="297"/>
      <c r="BL90" s="297"/>
      <c r="BM90" s="297"/>
      <c r="BN90" s="297"/>
      <c r="BO90" s="297"/>
      <c r="BP90" s="297"/>
    </row>
    <row r="91" spans="3:68" s="296" customFormat="1" x14ac:dyDescent="0.2">
      <c r="C91" s="297"/>
      <c r="D91" s="297"/>
      <c r="E91" s="297"/>
      <c r="F91" s="297"/>
      <c r="G91" s="297"/>
      <c r="H91" s="297"/>
      <c r="I91" s="297"/>
      <c r="J91" s="297"/>
      <c r="K91" s="297"/>
      <c r="L91" s="297"/>
      <c r="M91" s="297"/>
      <c r="N91" s="297"/>
      <c r="O91" s="297"/>
      <c r="P91" s="297"/>
      <c r="Q91" s="297"/>
      <c r="R91" s="297"/>
      <c r="S91" s="297"/>
      <c r="T91" s="297"/>
      <c r="U91" s="297"/>
      <c r="V91" s="297"/>
      <c r="W91" s="297"/>
      <c r="X91" s="297"/>
      <c r="Y91" s="297"/>
      <c r="Z91" s="297"/>
      <c r="AA91" s="297"/>
      <c r="AB91" s="297"/>
      <c r="AC91" s="297"/>
      <c r="AD91" s="297"/>
      <c r="AE91" s="297"/>
      <c r="AF91" s="297"/>
      <c r="AG91" s="297"/>
      <c r="AH91" s="297"/>
      <c r="AI91" s="297"/>
      <c r="AJ91" s="297"/>
      <c r="AK91" s="297"/>
      <c r="AL91" s="297"/>
      <c r="AM91" s="297"/>
      <c r="AN91" s="297"/>
      <c r="AO91" s="297"/>
      <c r="AP91" s="297"/>
      <c r="AQ91" s="297"/>
      <c r="AR91" s="297"/>
      <c r="AS91" s="297"/>
      <c r="AT91" s="297"/>
      <c r="AU91" s="297"/>
      <c r="AV91" s="297"/>
      <c r="AW91" s="297"/>
      <c r="AX91" s="297"/>
      <c r="AY91" s="297"/>
      <c r="AZ91" s="297"/>
      <c r="BA91" s="297"/>
      <c r="BB91" s="297"/>
      <c r="BC91" s="297"/>
      <c r="BD91" s="297"/>
      <c r="BE91" s="297"/>
      <c r="BF91" s="297"/>
      <c r="BG91" s="297"/>
      <c r="BH91" s="297"/>
      <c r="BI91" s="297"/>
      <c r="BJ91" s="297"/>
      <c r="BK91" s="297"/>
      <c r="BL91" s="297"/>
      <c r="BM91" s="297"/>
      <c r="BN91" s="297"/>
      <c r="BO91" s="297"/>
      <c r="BP91" s="297"/>
    </row>
    <row r="92" spans="3:68" s="296" customFormat="1" x14ac:dyDescent="0.2">
      <c r="C92" s="297"/>
      <c r="D92" s="297"/>
      <c r="E92" s="297"/>
      <c r="F92" s="297"/>
      <c r="G92" s="297"/>
      <c r="H92" s="297"/>
      <c r="I92" s="297"/>
      <c r="J92" s="297"/>
      <c r="K92" s="297"/>
      <c r="L92" s="297"/>
      <c r="M92" s="297"/>
      <c r="N92" s="297"/>
      <c r="O92" s="297"/>
      <c r="P92" s="297"/>
      <c r="Q92" s="297"/>
      <c r="R92" s="297"/>
      <c r="S92" s="297"/>
      <c r="T92" s="297"/>
      <c r="U92" s="297"/>
      <c r="V92" s="297"/>
      <c r="W92" s="297"/>
      <c r="X92" s="297"/>
      <c r="Y92" s="297"/>
      <c r="Z92" s="297"/>
      <c r="AA92" s="297"/>
      <c r="AB92" s="297"/>
      <c r="AC92" s="297"/>
      <c r="AD92" s="297"/>
      <c r="AE92" s="297"/>
      <c r="AF92" s="297"/>
      <c r="AG92" s="297"/>
      <c r="AH92" s="297"/>
      <c r="AI92" s="297"/>
      <c r="AJ92" s="297"/>
      <c r="AK92" s="297"/>
      <c r="AL92" s="297"/>
      <c r="AM92" s="297"/>
      <c r="AN92" s="297"/>
      <c r="AO92" s="297"/>
      <c r="AP92" s="297"/>
      <c r="AQ92" s="297"/>
      <c r="AR92" s="297"/>
      <c r="AS92" s="297"/>
      <c r="AT92" s="297"/>
      <c r="AU92" s="297"/>
      <c r="AV92" s="297"/>
      <c r="AW92" s="297"/>
      <c r="AX92" s="297"/>
      <c r="AY92" s="297"/>
      <c r="AZ92" s="297"/>
      <c r="BA92" s="297"/>
      <c r="BB92" s="297"/>
      <c r="BC92" s="297"/>
      <c r="BD92" s="297"/>
      <c r="BE92" s="297"/>
      <c r="BF92" s="297"/>
      <c r="BG92" s="297"/>
      <c r="BH92" s="297"/>
      <c r="BI92" s="297"/>
      <c r="BJ92" s="297"/>
      <c r="BK92" s="297"/>
      <c r="BL92" s="297"/>
      <c r="BM92" s="297"/>
      <c r="BN92" s="297"/>
      <c r="BO92" s="297"/>
      <c r="BP92" s="297"/>
    </row>
    <row r="93" spans="3:68" s="296" customFormat="1" x14ac:dyDescent="0.2">
      <c r="C93" s="297"/>
      <c r="D93" s="297"/>
      <c r="E93" s="297"/>
      <c r="F93" s="297"/>
      <c r="G93" s="297"/>
      <c r="H93" s="297"/>
      <c r="I93" s="297"/>
      <c r="J93" s="297"/>
      <c r="K93" s="297"/>
      <c r="L93" s="297"/>
      <c r="M93" s="297"/>
      <c r="N93" s="297"/>
      <c r="O93" s="297"/>
      <c r="P93" s="297"/>
      <c r="Q93" s="297"/>
      <c r="R93" s="297"/>
      <c r="S93" s="297"/>
      <c r="T93" s="297"/>
      <c r="U93" s="297"/>
      <c r="V93" s="297"/>
      <c r="W93" s="297"/>
      <c r="X93" s="297"/>
      <c r="Y93" s="297"/>
      <c r="Z93" s="297"/>
      <c r="AA93" s="297"/>
      <c r="AB93" s="297"/>
      <c r="AC93" s="297"/>
      <c r="AD93" s="297"/>
      <c r="AE93" s="297"/>
      <c r="AF93" s="297"/>
      <c r="AG93" s="297"/>
      <c r="AH93" s="297"/>
      <c r="AI93" s="297"/>
      <c r="AJ93" s="297"/>
      <c r="AK93" s="297"/>
      <c r="AL93" s="297"/>
      <c r="AM93" s="297"/>
      <c r="AN93" s="297"/>
      <c r="AO93" s="297"/>
      <c r="AP93" s="297"/>
      <c r="AQ93" s="297"/>
      <c r="AR93" s="297"/>
      <c r="AS93" s="297"/>
      <c r="AT93" s="297"/>
      <c r="AU93" s="297"/>
      <c r="AV93" s="297"/>
      <c r="AW93" s="297"/>
      <c r="AX93" s="297"/>
      <c r="AY93" s="297"/>
      <c r="AZ93" s="297"/>
      <c r="BA93" s="297"/>
      <c r="BB93" s="297"/>
      <c r="BC93" s="297"/>
      <c r="BD93" s="297"/>
      <c r="BE93" s="297"/>
      <c r="BF93" s="297"/>
      <c r="BG93" s="297"/>
      <c r="BH93" s="297"/>
      <c r="BI93" s="297"/>
      <c r="BJ93" s="297"/>
      <c r="BK93" s="297"/>
      <c r="BL93" s="297"/>
      <c r="BM93" s="297"/>
      <c r="BN93" s="297"/>
      <c r="BO93" s="297"/>
      <c r="BP93" s="297"/>
    </row>
    <row r="94" spans="3:68" s="296" customFormat="1" x14ac:dyDescent="0.2">
      <c r="C94" s="297"/>
      <c r="D94" s="297"/>
      <c r="E94" s="297"/>
      <c r="F94" s="297"/>
      <c r="G94" s="297"/>
      <c r="H94" s="297"/>
      <c r="I94" s="297"/>
      <c r="J94" s="297"/>
      <c r="K94" s="297"/>
      <c r="L94" s="297"/>
      <c r="M94" s="297"/>
      <c r="N94" s="297"/>
      <c r="O94" s="297"/>
      <c r="P94" s="297"/>
      <c r="Q94" s="297"/>
      <c r="R94" s="297"/>
      <c r="S94" s="297"/>
      <c r="T94" s="297"/>
      <c r="U94" s="297"/>
      <c r="V94" s="297"/>
      <c r="W94" s="297"/>
      <c r="X94" s="297"/>
      <c r="Y94" s="297"/>
      <c r="Z94" s="297"/>
      <c r="AA94" s="297"/>
      <c r="AB94" s="297"/>
      <c r="AC94" s="297"/>
      <c r="AD94" s="297"/>
      <c r="AE94" s="297"/>
      <c r="AF94" s="297"/>
      <c r="AG94" s="297"/>
      <c r="AH94" s="297"/>
      <c r="AI94" s="297"/>
      <c r="AJ94" s="297"/>
      <c r="AK94" s="297"/>
      <c r="AL94" s="297"/>
      <c r="AM94" s="297"/>
      <c r="AN94" s="297"/>
      <c r="AO94" s="297"/>
      <c r="AP94" s="297"/>
      <c r="AQ94" s="297"/>
      <c r="AR94" s="297"/>
      <c r="AS94" s="297"/>
      <c r="AT94" s="297"/>
      <c r="AU94" s="297"/>
      <c r="AV94" s="297"/>
      <c r="AW94" s="297"/>
      <c r="AX94" s="297"/>
      <c r="AY94" s="297"/>
      <c r="AZ94" s="297"/>
      <c r="BA94" s="297"/>
      <c r="BB94" s="297"/>
      <c r="BC94" s="297"/>
      <c r="BD94" s="297"/>
      <c r="BE94" s="297"/>
      <c r="BF94" s="297"/>
      <c r="BG94" s="297"/>
      <c r="BH94" s="297"/>
      <c r="BI94" s="297"/>
      <c r="BJ94" s="297"/>
      <c r="BK94" s="297"/>
      <c r="BL94" s="297"/>
      <c r="BM94" s="297"/>
      <c r="BN94" s="297"/>
      <c r="BO94" s="297"/>
      <c r="BP94" s="297"/>
    </row>
    <row r="95" spans="3:68" s="296" customFormat="1" x14ac:dyDescent="0.2">
      <c r="C95" s="297"/>
      <c r="D95" s="297"/>
      <c r="E95" s="297"/>
      <c r="F95" s="297"/>
      <c r="G95" s="297"/>
      <c r="H95" s="297"/>
      <c r="I95" s="297"/>
      <c r="J95" s="297"/>
      <c r="K95" s="297"/>
      <c r="L95" s="297"/>
      <c r="M95" s="297"/>
      <c r="N95" s="297"/>
      <c r="O95" s="297"/>
      <c r="P95" s="297"/>
      <c r="Q95" s="297"/>
      <c r="R95" s="297"/>
      <c r="S95" s="297"/>
      <c r="T95" s="297"/>
      <c r="U95" s="297"/>
      <c r="V95" s="297"/>
      <c r="W95" s="297"/>
      <c r="X95" s="297"/>
      <c r="Y95" s="297"/>
      <c r="Z95" s="297"/>
      <c r="AA95" s="297"/>
      <c r="AB95" s="297"/>
      <c r="AC95" s="297"/>
      <c r="AD95" s="297"/>
      <c r="AE95" s="297"/>
      <c r="AF95" s="297"/>
      <c r="AG95" s="297"/>
      <c r="AH95" s="297"/>
      <c r="AI95" s="297"/>
      <c r="AJ95" s="297"/>
      <c r="AK95" s="297"/>
      <c r="AL95" s="297"/>
      <c r="AM95" s="297"/>
      <c r="AN95" s="297"/>
      <c r="AO95" s="297"/>
      <c r="AP95" s="297"/>
      <c r="AQ95" s="297"/>
      <c r="AR95" s="297"/>
      <c r="AS95" s="297"/>
      <c r="AT95" s="297"/>
      <c r="AU95" s="297"/>
      <c r="AV95" s="297"/>
      <c r="AW95" s="297"/>
      <c r="AX95" s="297"/>
      <c r="AY95" s="297"/>
      <c r="AZ95" s="297"/>
      <c r="BA95" s="297"/>
      <c r="BB95" s="297"/>
      <c r="BC95" s="297"/>
      <c r="BD95" s="297"/>
      <c r="BE95" s="297"/>
      <c r="BF95" s="297"/>
      <c r="BG95" s="297"/>
      <c r="BH95" s="297"/>
      <c r="BI95" s="297"/>
      <c r="BJ95" s="297"/>
      <c r="BK95" s="297"/>
      <c r="BL95" s="297"/>
      <c r="BM95" s="297"/>
      <c r="BN95" s="297"/>
      <c r="BO95" s="297"/>
      <c r="BP95" s="297"/>
    </row>
    <row r="96" spans="3:68" s="296" customFormat="1" x14ac:dyDescent="0.2">
      <c r="C96" s="297"/>
      <c r="D96" s="297"/>
      <c r="E96" s="297"/>
      <c r="F96" s="297"/>
      <c r="G96" s="297"/>
      <c r="H96" s="297"/>
      <c r="I96" s="297"/>
      <c r="J96" s="297"/>
      <c r="K96" s="297"/>
      <c r="L96" s="297"/>
      <c r="M96" s="297"/>
      <c r="N96" s="297"/>
      <c r="O96" s="297"/>
      <c r="P96" s="297"/>
      <c r="Q96" s="297"/>
      <c r="R96" s="297"/>
      <c r="S96" s="297"/>
      <c r="T96" s="297"/>
      <c r="U96" s="297"/>
      <c r="V96" s="297"/>
      <c r="W96" s="297"/>
      <c r="X96" s="297"/>
      <c r="Y96" s="297"/>
      <c r="Z96" s="297"/>
      <c r="AA96" s="297"/>
      <c r="AB96" s="297"/>
      <c r="AC96" s="297"/>
      <c r="AD96" s="297"/>
      <c r="AE96" s="297"/>
      <c r="AF96" s="297"/>
      <c r="AG96" s="297"/>
      <c r="AH96" s="297"/>
      <c r="AI96" s="297"/>
      <c r="AJ96" s="297"/>
      <c r="AK96" s="297"/>
      <c r="AL96" s="297"/>
      <c r="AM96" s="297"/>
      <c r="AN96" s="297"/>
      <c r="AO96" s="297"/>
      <c r="AP96" s="297"/>
      <c r="AQ96" s="297"/>
      <c r="AR96" s="297"/>
      <c r="AS96" s="297"/>
      <c r="AT96" s="297"/>
      <c r="AU96" s="297"/>
      <c r="AV96" s="297"/>
      <c r="AW96" s="297"/>
      <c r="AX96" s="297"/>
      <c r="AY96" s="297"/>
      <c r="AZ96" s="297"/>
      <c r="BA96" s="297"/>
      <c r="BB96" s="297"/>
      <c r="BC96" s="297"/>
      <c r="BD96" s="297"/>
      <c r="BE96" s="297"/>
      <c r="BF96" s="297"/>
      <c r="BG96" s="297"/>
      <c r="BH96" s="297"/>
      <c r="BI96" s="297"/>
      <c r="BJ96" s="297"/>
      <c r="BK96" s="297"/>
      <c r="BL96" s="297"/>
      <c r="BM96" s="297"/>
      <c r="BN96" s="297"/>
      <c r="BO96" s="297"/>
      <c r="BP96" s="297"/>
    </row>
    <row r="97" spans="3:68" s="296" customFormat="1" x14ac:dyDescent="0.2">
      <c r="C97" s="297"/>
      <c r="D97" s="297"/>
      <c r="E97" s="297"/>
      <c r="F97" s="297"/>
      <c r="G97" s="297"/>
      <c r="H97" s="297"/>
      <c r="I97" s="297"/>
      <c r="J97" s="297"/>
      <c r="K97" s="297"/>
      <c r="L97" s="297"/>
      <c r="M97" s="297"/>
      <c r="N97" s="297"/>
      <c r="O97" s="297"/>
      <c r="P97" s="297"/>
      <c r="Q97" s="297"/>
      <c r="R97" s="297"/>
      <c r="S97" s="297"/>
      <c r="T97" s="297"/>
      <c r="U97" s="297"/>
      <c r="V97" s="297"/>
      <c r="W97" s="297"/>
      <c r="X97" s="297"/>
      <c r="Y97" s="297"/>
      <c r="Z97" s="297"/>
      <c r="AA97" s="297"/>
      <c r="AB97" s="297"/>
      <c r="AC97" s="297"/>
      <c r="AD97" s="297"/>
      <c r="AE97" s="297"/>
      <c r="AF97" s="297"/>
      <c r="AG97" s="297"/>
      <c r="AH97" s="297"/>
      <c r="AI97" s="297"/>
      <c r="AJ97" s="297"/>
      <c r="AK97" s="297"/>
      <c r="AL97" s="297"/>
      <c r="AM97" s="297"/>
      <c r="AN97" s="297"/>
      <c r="AO97" s="297"/>
      <c r="AP97" s="297"/>
      <c r="AQ97" s="297"/>
      <c r="AR97" s="297"/>
      <c r="AS97" s="297"/>
      <c r="AT97" s="297"/>
      <c r="AU97" s="297"/>
      <c r="AV97" s="297"/>
      <c r="AW97" s="297"/>
      <c r="AX97" s="297"/>
      <c r="AY97" s="297"/>
      <c r="AZ97" s="297"/>
      <c r="BA97" s="297"/>
      <c r="BB97" s="297"/>
      <c r="BC97" s="297"/>
      <c r="BD97" s="297"/>
      <c r="BE97" s="297"/>
      <c r="BF97" s="297"/>
      <c r="BG97" s="297"/>
      <c r="BH97" s="297"/>
      <c r="BI97" s="297"/>
      <c r="BJ97" s="297"/>
      <c r="BK97" s="297"/>
      <c r="BL97" s="297"/>
      <c r="BM97" s="297"/>
      <c r="BN97" s="297"/>
      <c r="BO97" s="297"/>
      <c r="BP97" s="297"/>
    </row>
    <row r="98" spans="3:68" s="296" customFormat="1" x14ac:dyDescent="0.2">
      <c r="C98" s="297"/>
      <c r="D98" s="297"/>
      <c r="E98" s="297"/>
      <c r="F98" s="297"/>
      <c r="G98" s="297"/>
      <c r="H98" s="297"/>
      <c r="I98" s="297"/>
      <c r="J98" s="297"/>
      <c r="K98" s="297"/>
      <c r="L98" s="297"/>
      <c r="M98" s="297"/>
      <c r="N98" s="297"/>
      <c r="O98" s="297"/>
      <c r="P98" s="297"/>
      <c r="Q98" s="297"/>
      <c r="R98" s="297"/>
      <c r="S98" s="297"/>
      <c r="T98" s="297"/>
      <c r="U98" s="297"/>
      <c r="V98" s="297"/>
      <c r="W98" s="297"/>
      <c r="X98" s="297"/>
      <c r="Y98" s="297"/>
      <c r="Z98" s="297"/>
      <c r="AA98" s="297"/>
      <c r="AB98" s="297"/>
      <c r="AC98" s="297"/>
      <c r="AD98" s="297"/>
      <c r="AE98" s="297"/>
      <c r="AF98" s="297"/>
      <c r="AG98" s="297"/>
      <c r="AH98" s="297"/>
      <c r="AI98" s="297"/>
      <c r="AJ98" s="297"/>
      <c r="AK98" s="297"/>
      <c r="AL98" s="297"/>
      <c r="AM98" s="297"/>
      <c r="AN98" s="297"/>
      <c r="AO98" s="297"/>
      <c r="AP98" s="297"/>
      <c r="AQ98" s="297"/>
      <c r="AR98" s="297"/>
      <c r="AS98" s="297"/>
      <c r="AT98" s="297"/>
      <c r="AU98" s="297"/>
      <c r="AV98" s="297"/>
      <c r="AW98" s="297"/>
      <c r="AX98" s="297"/>
      <c r="AY98" s="297"/>
      <c r="AZ98" s="297"/>
      <c r="BA98" s="297"/>
      <c r="BB98" s="297"/>
      <c r="BC98" s="297"/>
      <c r="BD98" s="297"/>
      <c r="BE98" s="297"/>
      <c r="BF98" s="297"/>
      <c r="BG98" s="297"/>
      <c r="BH98" s="297"/>
      <c r="BI98" s="297"/>
      <c r="BJ98" s="297"/>
      <c r="BK98" s="297"/>
      <c r="BL98" s="297"/>
      <c r="BM98" s="297"/>
      <c r="BN98" s="297"/>
      <c r="BO98" s="297"/>
      <c r="BP98" s="297"/>
    </row>
    <row r="99" spans="3:68" s="296" customFormat="1" x14ac:dyDescent="0.2">
      <c r="C99" s="297"/>
      <c r="D99" s="297"/>
      <c r="E99" s="297"/>
      <c r="F99" s="297"/>
      <c r="G99" s="297"/>
      <c r="H99" s="297"/>
      <c r="I99" s="297"/>
      <c r="J99" s="297"/>
      <c r="K99" s="297"/>
      <c r="L99" s="297"/>
      <c r="M99" s="297"/>
      <c r="N99" s="297"/>
      <c r="O99" s="297"/>
      <c r="P99" s="297"/>
      <c r="Q99" s="297"/>
      <c r="R99" s="297"/>
      <c r="S99" s="297"/>
      <c r="T99" s="297"/>
      <c r="U99" s="297"/>
      <c r="V99" s="297"/>
      <c r="W99" s="297"/>
      <c r="X99" s="297"/>
      <c r="Y99" s="297"/>
      <c r="Z99" s="297"/>
      <c r="AA99" s="297"/>
      <c r="AB99" s="297"/>
      <c r="AC99" s="297"/>
      <c r="AD99" s="297"/>
      <c r="AE99" s="297"/>
      <c r="AF99" s="297"/>
      <c r="AG99" s="297"/>
      <c r="AH99" s="297"/>
      <c r="AI99" s="297"/>
      <c r="AJ99" s="297"/>
      <c r="AK99" s="297"/>
      <c r="AL99" s="297"/>
      <c r="AM99" s="297"/>
      <c r="AN99" s="297"/>
      <c r="AO99" s="297"/>
      <c r="AP99" s="297"/>
      <c r="AQ99" s="297"/>
      <c r="AR99" s="297"/>
      <c r="AS99" s="297"/>
      <c r="AT99" s="297"/>
      <c r="AU99" s="297"/>
      <c r="AV99" s="297"/>
      <c r="AW99" s="297"/>
      <c r="AX99" s="297"/>
      <c r="AY99" s="297"/>
      <c r="AZ99" s="297"/>
      <c r="BA99" s="297"/>
      <c r="BB99" s="297"/>
      <c r="BC99" s="297"/>
      <c r="BD99" s="297"/>
      <c r="BE99" s="297"/>
      <c r="BF99" s="297"/>
      <c r="BG99" s="297"/>
      <c r="BH99" s="297"/>
      <c r="BI99" s="297"/>
      <c r="BJ99" s="297"/>
      <c r="BK99" s="297"/>
      <c r="BL99" s="297"/>
      <c r="BM99" s="297"/>
      <c r="BN99" s="297"/>
      <c r="BO99" s="297"/>
      <c r="BP99" s="297"/>
    </row>
    <row r="100" spans="3:68" s="296" customFormat="1" x14ac:dyDescent="0.2">
      <c r="C100" s="297"/>
      <c r="D100" s="297"/>
      <c r="E100" s="297"/>
      <c r="F100" s="297"/>
      <c r="G100" s="297"/>
      <c r="H100" s="297"/>
      <c r="I100" s="297"/>
      <c r="J100" s="297"/>
      <c r="K100" s="297"/>
      <c r="L100" s="297"/>
      <c r="M100" s="297"/>
      <c r="N100" s="297"/>
      <c r="O100" s="297"/>
      <c r="P100" s="297"/>
      <c r="Q100" s="297"/>
      <c r="R100" s="297"/>
      <c r="S100" s="297"/>
      <c r="T100" s="297"/>
      <c r="U100" s="297"/>
      <c r="V100" s="297"/>
      <c r="W100" s="297"/>
      <c r="X100" s="297"/>
      <c r="Y100" s="297"/>
      <c r="Z100" s="297"/>
      <c r="AA100" s="297"/>
      <c r="AB100" s="297"/>
      <c r="AC100" s="297"/>
      <c r="AD100" s="297"/>
      <c r="AE100" s="297"/>
      <c r="AF100" s="297"/>
      <c r="AG100" s="297"/>
      <c r="AH100" s="297"/>
      <c r="AI100" s="297"/>
      <c r="AJ100" s="297"/>
      <c r="AK100" s="297"/>
      <c r="AL100" s="297"/>
      <c r="AM100" s="297"/>
      <c r="AN100" s="297"/>
      <c r="AO100" s="297"/>
      <c r="AP100" s="297"/>
      <c r="AQ100" s="297"/>
      <c r="AR100" s="297"/>
      <c r="AS100" s="297"/>
      <c r="AT100" s="297"/>
      <c r="AU100" s="297"/>
      <c r="AV100" s="297"/>
      <c r="AW100" s="297"/>
      <c r="AX100" s="297"/>
      <c r="AY100" s="297"/>
      <c r="AZ100" s="297"/>
      <c r="BA100" s="297"/>
      <c r="BB100" s="297"/>
      <c r="BC100" s="297"/>
      <c r="BD100" s="297"/>
      <c r="BE100" s="297"/>
      <c r="BF100" s="297"/>
      <c r="BG100" s="297"/>
      <c r="BH100" s="297"/>
      <c r="BI100" s="297"/>
      <c r="BJ100" s="297"/>
      <c r="BK100" s="297"/>
      <c r="BL100" s="297"/>
      <c r="BM100" s="297"/>
      <c r="BN100" s="297"/>
      <c r="BO100" s="297"/>
      <c r="BP100" s="297"/>
    </row>
    <row r="101" spans="3:68" s="296" customFormat="1" x14ac:dyDescent="0.2">
      <c r="C101" s="297"/>
      <c r="D101" s="297"/>
      <c r="E101" s="297"/>
      <c r="F101" s="297"/>
      <c r="G101" s="297"/>
      <c r="H101" s="297"/>
      <c r="I101" s="297"/>
      <c r="J101" s="297"/>
      <c r="K101" s="297"/>
      <c r="L101" s="297"/>
      <c r="M101" s="297"/>
      <c r="N101" s="297"/>
      <c r="O101" s="297"/>
      <c r="P101" s="297"/>
      <c r="Q101" s="297"/>
      <c r="R101" s="297"/>
      <c r="S101" s="297"/>
      <c r="T101" s="297"/>
      <c r="U101" s="297"/>
      <c r="V101" s="297"/>
      <c r="W101" s="297"/>
      <c r="X101" s="297"/>
      <c r="Y101" s="297"/>
      <c r="Z101" s="297"/>
      <c r="AA101" s="297"/>
      <c r="AB101" s="297"/>
      <c r="AC101" s="297"/>
      <c r="AD101" s="297"/>
      <c r="AE101" s="297"/>
      <c r="AF101" s="297"/>
      <c r="AG101" s="297"/>
      <c r="AH101" s="297"/>
      <c r="AI101" s="297"/>
      <c r="AJ101" s="297"/>
      <c r="AK101" s="297"/>
      <c r="AL101" s="297"/>
      <c r="AM101" s="297"/>
      <c r="AN101" s="297"/>
      <c r="AO101" s="297"/>
      <c r="AP101" s="297"/>
      <c r="AQ101" s="297"/>
      <c r="AR101" s="297"/>
      <c r="AS101" s="297"/>
      <c r="AT101" s="297"/>
      <c r="AU101" s="297"/>
      <c r="AV101" s="297"/>
      <c r="AW101" s="297"/>
      <c r="AX101" s="297"/>
      <c r="AY101" s="297"/>
      <c r="AZ101" s="297"/>
      <c r="BA101" s="297"/>
      <c r="BB101" s="297"/>
      <c r="BC101" s="297"/>
      <c r="BD101" s="297"/>
      <c r="BE101" s="297"/>
      <c r="BF101" s="297"/>
      <c r="BG101" s="297"/>
      <c r="BH101" s="297"/>
      <c r="BI101" s="297"/>
      <c r="BJ101" s="297"/>
      <c r="BK101" s="297"/>
      <c r="BL101" s="297"/>
      <c r="BM101" s="297"/>
      <c r="BN101" s="297"/>
      <c r="BO101" s="297"/>
      <c r="BP101" s="297"/>
    </row>
    <row r="102" spans="3:68" s="296" customFormat="1" x14ac:dyDescent="0.2">
      <c r="C102" s="297"/>
      <c r="D102" s="297"/>
      <c r="E102" s="297"/>
      <c r="F102" s="297"/>
      <c r="G102" s="297"/>
      <c r="H102" s="297"/>
      <c r="I102" s="297"/>
      <c r="J102" s="297"/>
      <c r="K102" s="297"/>
      <c r="L102" s="297"/>
      <c r="M102" s="297"/>
      <c r="N102" s="297"/>
      <c r="O102" s="297"/>
      <c r="P102" s="297"/>
      <c r="Q102" s="297"/>
      <c r="R102" s="297"/>
      <c r="S102" s="297"/>
      <c r="T102" s="297"/>
      <c r="U102" s="297"/>
      <c r="V102" s="297"/>
      <c r="W102" s="297"/>
      <c r="X102" s="297"/>
      <c r="Y102" s="297"/>
      <c r="Z102" s="297"/>
      <c r="AA102" s="297"/>
      <c r="AB102" s="297"/>
      <c r="AC102" s="297"/>
      <c r="AD102" s="297"/>
      <c r="AE102" s="297"/>
      <c r="AF102" s="297"/>
      <c r="AG102" s="297"/>
      <c r="AH102" s="297"/>
      <c r="AI102" s="297"/>
      <c r="AJ102" s="297"/>
      <c r="AK102" s="297"/>
      <c r="AL102" s="297"/>
      <c r="AM102" s="297"/>
      <c r="AN102" s="297"/>
      <c r="AO102" s="297"/>
      <c r="AP102" s="297"/>
      <c r="AQ102" s="297"/>
      <c r="AR102" s="297"/>
      <c r="AS102" s="297"/>
      <c r="AT102" s="297"/>
      <c r="AU102" s="297"/>
      <c r="AV102" s="297"/>
      <c r="AW102" s="297"/>
      <c r="AX102" s="297"/>
      <c r="AY102" s="297"/>
      <c r="AZ102" s="297"/>
      <c r="BA102" s="297"/>
      <c r="BB102" s="297"/>
      <c r="BC102" s="297"/>
      <c r="BD102" s="297"/>
      <c r="BE102" s="297"/>
      <c r="BF102" s="297"/>
      <c r="BG102" s="297"/>
      <c r="BH102" s="297"/>
      <c r="BI102" s="297"/>
      <c r="BJ102" s="297"/>
      <c r="BK102" s="297"/>
      <c r="BL102" s="297"/>
      <c r="BM102" s="297"/>
      <c r="BN102" s="297"/>
      <c r="BO102" s="297"/>
      <c r="BP102" s="297"/>
    </row>
    <row r="103" spans="3:68" s="296" customFormat="1" x14ac:dyDescent="0.2">
      <c r="C103" s="297"/>
      <c r="D103" s="297"/>
      <c r="E103" s="297"/>
      <c r="F103" s="297"/>
      <c r="G103" s="297"/>
      <c r="H103" s="297"/>
      <c r="I103" s="297"/>
      <c r="J103" s="297"/>
      <c r="K103" s="297"/>
      <c r="L103" s="297"/>
      <c r="M103" s="297"/>
      <c r="N103" s="297"/>
      <c r="O103" s="297"/>
      <c r="P103" s="297"/>
      <c r="Q103" s="297"/>
      <c r="R103" s="297"/>
      <c r="S103" s="297"/>
      <c r="T103" s="297"/>
      <c r="U103" s="297"/>
      <c r="V103" s="297"/>
      <c r="W103" s="297"/>
      <c r="X103" s="297"/>
      <c r="Y103" s="297"/>
      <c r="Z103" s="297"/>
      <c r="AA103" s="297"/>
      <c r="AB103" s="297"/>
      <c r="AC103" s="297"/>
      <c r="AD103" s="297"/>
      <c r="AE103" s="297"/>
      <c r="AF103" s="297"/>
      <c r="AG103" s="297"/>
      <c r="AH103" s="297"/>
      <c r="AI103" s="297"/>
      <c r="AJ103" s="297"/>
      <c r="AK103" s="297"/>
      <c r="AL103" s="297"/>
      <c r="AM103" s="297"/>
      <c r="AN103" s="297"/>
      <c r="AO103" s="297"/>
      <c r="AP103" s="297"/>
      <c r="AQ103" s="297"/>
      <c r="AR103" s="297"/>
      <c r="AS103" s="297"/>
      <c r="AT103" s="297"/>
      <c r="AU103" s="297"/>
      <c r="AV103" s="297"/>
      <c r="AW103" s="297"/>
      <c r="AX103" s="297"/>
      <c r="AY103" s="297"/>
      <c r="AZ103" s="297"/>
      <c r="BA103" s="297"/>
      <c r="BB103" s="297"/>
      <c r="BC103" s="297"/>
      <c r="BD103" s="297"/>
      <c r="BE103" s="297"/>
      <c r="BF103" s="297"/>
      <c r="BG103" s="297"/>
      <c r="BH103" s="297"/>
      <c r="BI103" s="297"/>
      <c r="BJ103" s="297"/>
      <c r="BK103" s="297"/>
      <c r="BL103" s="297"/>
      <c r="BM103" s="297"/>
      <c r="BN103" s="297"/>
      <c r="BO103" s="297"/>
      <c r="BP103" s="297"/>
    </row>
    <row r="104" spans="3:68" s="296" customFormat="1" x14ac:dyDescent="0.2">
      <c r="C104" s="297"/>
      <c r="D104" s="297"/>
      <c r="E104" s="297"/>
      <c r="F104" s="297"/>
      <c r="G104" s="297"/>
      <c r="H104" s="297"/>
      <c r="I104" s="297"/>
      <c r="J104" s="297"/>
      <c r="K104" s="297"/>
      <c r="L104" s="297"/>
      <c r="M104" s="297"/>
      <c r="N104" s="297"/>
      <c r="O104" s="297"/>
      <c r="P104" s="297"/>
      <c r="Q104" s="297"/>
      <c r="R104" s="297"/>
      <c r="S104" s="297"/>
      <c r="T104" s="297"/>
      <c r="U104" s="297"/>
      <c r="V104" s="297"/>
      <c r="W104" s="297"/>
      <c r="X104" s="297"/>
      <c r="Y104" s="297"/>
      <c r="Z104" s="297"/>
      <c r="AA104" s="297"/>
      <c r="AB104" s="297"/>
      <c r="AC104" s="297"/>
      <c r="AD104" s="297"/>
      <c r="AE104" s="297"/>
      <c r="AF104" s="297"/>
      <c r="AG104" s="297"/>
      <c r="AH104" s="297"/>
      <c r="AI104" s="297"/>
      <c r="AJ104" s="297"/>
      <c r="AK104" s="297"/>
      <c r="AL104" s="297"/>
      <c r="AM104" s="297"/>
      <c r="AN104" s="297"/>
      <c r="AO104" s="297"/>
      <c r="AP104" s="297"/>
      <c r="AQ104" s="297"/>
      <c r="AR104" s="297"/>
      <c r="AS104" s="297"/>
      <c r="AT104" s="297"/>
      <c r="AU104" s="297"/>
      <c r="AV104" s="297"/>
      <c r="AW104" s="297"/>
      <c r="AX104" s="297"/>
      <c r="AY104" s="297"/>
      <c r="AZ104" s="297"/>
      <c r="BA104" s="297"/>
      <c r="BB104" s="297"/>
      <c r="BC104" s="297"/>
      <c r="BD104" s="297"/>
      <c r="BE104" s="297"/>
      <c r="BF104" s="297"/>
      <c r="BG104" s="297"/>
      <c r="BH104" s="297"/>
      <c r="BI104" s="297"/>
      <c r="BJ104" s="297"/>
      <c r="BK104" s="297"/>
      <c r="BL104" s="297"/>
      <c r="BM104" s="297"/>
      <c r="BN104" s="297"/>
      <c r="BO104" s="297"/>
      <c r="BP104" s="297"/>
    </row>
    <row r="105" spans="3:68" s="296" customFormat="1" x14ac:dyDescent="0.2">
      <c r="C105" s="297"/>
      <c r="D105" s="297"/>
      <c r="E105" s="297"/>
      <c r="F105" s="297"/>
      <c r="G105" s="297"/>
      <c r="H105" s="297"/>
      <c r="I105" s="297"/>
      <c r="J105" s="297"/>
      <c r="K105" s="297"/>
      <c r="L105" s="297"/>
      <c r="M105" s="297"/>
      <c r="N105" s="297"/>
      <c r="O105" s="297"/>
      <c r="P105" s="297"/>
      <c r="Q105" s="297"/>
      <c r="R105" s="297"/>
      <c r="S105" s="297"/>
      <c r="T105" s="297"/>
      <c r="U105" s="297"/>
      <c r="V105" s="297"/>
      <c r="W105" s="297"/>
      <c r="X105" s="297"/>
      <c r="Y105" s="297"/>
      <c r="Z105" s="297"/>
      <c r="AA105" s="297"/>
      <c r="AB105" s="297"/>
      <c r="AC105" s="297"/>
      <c r="AD105" s="297"/>
      <c r="AE105" s="297"/>
      <c r="AF105" s="297"/>
      <c r="AG105" s="297"/>
      <c r="AH105" s="297"/>
      <c r="AI105" s="297"/>
      <c r="AJ105" s="297"/>
      <c r="AK105" s="297"/>
      <c r="AL105" s="297"/>
      <c r="AM105" s="297"/>
      <c r="AN105" s="297"/>
      <c r="AO105" s="297"/>
      <c r="AP105" s="297"/>
      <c r="AQ105" s="297"/>
      <c r="AR105" s="297"/>
      <c r="AS105" s="297"/>
      <c r="AT105" s="297"/>
      <c r="AU105" s="297"/>
      <c r="AV105" s="297"/>
      <c r="AW105" s="297"/>
      <c r="AX105" s="297"/>
      <c r="AY105" s="297"/>
      <c r="AZ105" s="297"/>
      <c r="BA105" s="297"/>
      <c r="BB105" s="297"/>
      <c r="BC105" s="297"/>
      <c r="BD105" s="297"/>
      <c r="BE105" s="297"/>
      <c r="BF105" s="297"/>
      <c r="BG105" s="297"/>
      <c r="BH105" s="297"/>
      <c r="BI105" s="297"/>
      <c r="BJ105" s="297"/>
      <c r="BK105" s="297"/>
      <c r="BL105" s="297"/>
      <c r="BM105" s="297"/>
      <c r="BN105" s="297"/>
      <c r="BO105" s="297"/>
      <c r="BP105" s="297"/>
    </row>
    <row r="106" spans="3:68" s="296" customFormat="1" x14ac:dyDescent="0.2">
      <c r="C106" s="297"/>
      <c r="D106" s="297"/>
      <c r="E106" s="297"/>
      <c r="F106" s="297"/>
      <c r="G106" s="297"/>
      <c r="H106" s="297"/>
      <c r="I106" s="297"/>
      <c r="J106" s="297"/>
      <c r="K106" s="297"/>
      <c r="L106" s="297"/>
      <c r="M106" s="297"/>
      <c r="N106" s="297"/>
      <c r="O106" s="297"/>
      <c r="P106" s="297"/>
      <c r="Q106" s="297"/>
      <c r="R106" s="297"/>
      <c r="S106" s="297"/>
      <c r="T106" s="297"/>
      <c r="U106" s="297"/>
      <c r="V106" s="297"/>
      <c r="W106" s="297"/>
      <c r="X106" s="297"/>
      <c r="Y106" s="297"/>
      <c r="Z106" s="297"/>
      <c r="AA106" s="297"/>
      <c r="AB106" s="297"/>
      <c r="AC106" s="297"/>
      <c r="AD106" s="297"/>
      <c r="AE106" s="297"/>
      <c r="AF106" s="297"/>
      <c r="AG106" s="297"/>
      <c r="AH106" s="297"/>
      <c r="AI106" s="297"/>
      <c r="AJ106" s="297"/>
      <c r="AK106" s="297"/>
      <c r="AL106" s="297"/>
      <c r="AM106" s="297"/>
      <c r="AN106" s="297"/>
      <c r="AO106" s="297"/>
      <c r="AP106" s="297"/>
      <c r="AQ106" s="297"/>
      <c r="AR106" s="297"/>
      <c r="AS106" s="297"/>
      <c r="AT106" s="297"/>
      <c r="AU106" s="297"/>
      <c r="AV106" s="297"/>
      <c r="AW106" s="297"/>
      <c r="AX106" s="297"/>
      <c r="AY106" s="297"/>
      <c r="AZ106" s="297"/>
      <c r="BA106" s="297"/>
      <c r="BB106" s="297"/>
      <c r="BC106" s="297"/>
      <c r="BD106" s="297"/>
      <c r="BE106" s="297"/>
      <c r="BF106" s="297"/>
      <c r="BG106" s="297"/>
      <c r="BH106" s="297"/>
      <c r="BI106" s="297"/>
      <c r="BJ106" s="297"/>
      <c r="BK106" s="297"/>
      <c r="BL106" s="297"/>
      <c r="BM106" s="297"/>
      <c r="BN106" s="297"/>
      <c r="BO106" s="297"/>
      <c r="BP106" s="297"/>
    </row>
    <row r="107" spans="3:68" s="296" customFormat="1" x14ac:dyDescent="0.2">
      <c r="C107" s="297"/>
      <c r="D107" s="297"/>
      <c r="E107" s="297"/>
      <c r="F107" s="297"/>
      <c r="G107" s="297"/>
      <c r="H107" s="297"/>
      <c r="I107" s="297"/>
      <c r="J107" s="297"/>
      <c r="K107" s="297"/>
      <c r="L107" s="297"/>
      <c r="M107" s="297"/>
      <c r="N107" s="297"/>
      <c r="O107" s="297"/>
      <c r="P107" s="297"/>
      <c r="Q107" s="297"/>
      <c r="R107" s="297"/>
      <c r="S107" s="297"/>
      <c r="T107" s="297"/>
      <c r="U107" s="297"/>
      <c r="V107" s="297"/>
      <c r="W107" s="297"/>
      <c r="X107" s="297"/>
      <c r="Y107" s="297"/>
      <c r="Z107" s="297"/>
      <c r="AA107" s="297"/>
      <c r="AB107" s="297"/>
      <c r="AC107" s="297"/>
      <c r="AD107" s="297"/>
      <c r="AE107" s="297"/>
      <c r="AF107" s="297"/>
      <c r="AG107" s="297"/>
      <c r="AH107" s="297"/>
      <c r="AI107" s="297"/>
      <c r="AJ107" s="297"/>
      <c r="AK107" s="297"/>
      <c r="AL107" s="297"/>
      <c r="AM107" s="297"/>
      <c r="AN107" s="297"/>
      <c r="AO107" s="297"/>
      <c r="AP107" s="297"/>
      <c r="AQ107" s="297"/>
      <c r="AR107" s="297"/>
      <c r="AS107" s="297"/>
      <c r="AT107" s="297"/>
      <c r="AU107" s="297"/>
      <c r="AV107" s="297"/>
      <c r="AW107" s="297"/>
      <c r="AX107" s="297"/>
      <c r="AY107" s="297"/>
      <c r="AZ107" s="297"/>
      <c r="BA107" s="297"/>
      <c r="BB107" s="297"/>
      <c r="BC107" s="297"/>
      <c r="BD107" s="297"/>
      <c r="BE107" s="297"/>
      <c r="BF107" s="297"/>
      <c r="BG107" s="297"/>
      <c r="BH107" s="297"/>
      <c r="BI107" s="297"/>
      <c r="BJ107" s="297"/>
      <c r="BK107" s="297"/>
      <c r="BL107" s="297"/>
      <c r="BM107" s="297"/>
      <c r="BN107" s="297"/>
      <c r="BO107" s="297"/>
      <c r="BP107" s="297"/>
    </row>
    <row r="108" spans="3:68" s="296" customFormat="1" x14ac:dyDescent="0.2">
      <c r="C108" s="297"/>
      <c r="D108" s="297"/>
      <c r="E108" s="297"/>
      <c r="F108" s="297"/>
      <c r="G108" s="297"/>
      <c r="H108" s="297"/>
      <c r="I108" s="297"/>
      <c r="J108" s="297"/>
      <c r="K108" s="297"/>
      <c r="L108" s="297"/>
      <c r="M108" s="297"/>
      <c r="N108" s="297"/>
      <c r="O108" s="297"/>
      <c r="P108" s="297"/>
      <c r="Q108" s="297"/>
      <c r="R108" s="297"/>
      <c r="S108" s="297"/>
      <c r="T108" s="297"/>
      <c r="U108" s="297"/>
      <c r="V108" s="297"/>
      <c r="W108" s="297"/>
      <c r="X108" s="297"/>
      <c r="Y108" s="297"/>
      <c r="Z108" s="297"/>
      <c r="AA108" s="297"/>
      <c r="AB108" s="297"/>
      <c r="AC108" s="297"/>
      <c r="AD108" s="297"/>
      <c r="AE108" s="297"/>
      <c r="AF108" s="297"/>
      <c r="AG108" s="297"/>
      <c r="AH108" s="297"/>
      <c r="AI108" s="297"/>
      <c r="AJ108" s="297"/>
      <c r="AK108" s="297"/>
      <c r="AL108" s="297"/>
      <c r="AM108" s="297"/>
      <c r="AN108" s="297"/>
      <c r="AO108" s="297"/>
      <c r="AP108" s="297"/>
      <c r="AQ108" s="297"/>
      <c r="AR108" s="297"/>
      <c r="AS108" s="297"/>
      <c r="AT108" s="297"/>
      <c r="AU108" s="297"/>
      <c r="AV108" s="297"/>
      <c r="AW108" s="297"/>
      <c r="AX108" s="297"/>
      <c r="AY108" s="297"/>
      <c r="AZ108" s="297"/>
      <c r="BA108" s="297"/>
      <c r="BB108" s="297"/>
      <c r="BC108" s="297"/>
      <c r="BD108" s="297"/>
      <c r="BE108" s="297"/>
      <c r="BF108" s="297"/>
      <c r="BG108" s="297"/>
      <c r="BH108" s="297"/>
      <c r="BI108" s="297"/>
      <c r="BJ108" s="297"/>
      <c r="BK108" s="297"/>
      <c r="BL108" s="297"/>
      <c r="BM108" s="297"/>
      <c r="BN108" s="297"/>
      <c r="BO108" s="297"/>
      <c r="BP108" s="297"/>
    </row>
    <row r="109" spans="3:68" s="296" customFormat="1" x14ac:dyDescent="0.2">
      <c r="C109" s="297"/>
      <c r="D109" s="297"/>
      <c r="E109" s="297"/>
      <c r="F109" s="297"/>
      <c r="G109" s="297"/>
      <c r="H109" s="297"/>
      <c r="I109" s="297"/>
      <c r="J109" s="297"/>
      <c r="K109" s="297"/>
      <c r="L109" s="297"/>
      <c r="M109" s="297"/>
      <c r="N109" s="297"/>
      <c r="O109" s="297"/>
      <c r="P109" s="297"/>
      <c r="Q109" s="297"/>
      <c r="R109" s="297"/>
      <c r="S109" s="297"/>
      <c r="T109" s="297"/>
      <c r="U109" s="297"/>
      <c r="V109" s="297"/>
      <c r="W109" s="297"/>
      <c r="X109" s="297"/>
      <c r="Y109" s="297"/>
      <c r="Z109" s="297"/>
      <c r="AA109" s="297"/>
      <c r="AB109" s="297"/>
      <c r="AC109" s="297"/>
      <c r="AD109" s="297"/>
      <c r="AE109" s="297"/>
      <c r="AF109" s="297"/>
      <c r="AG109" s="297"/>
      <c r="AH109" s="297"/>
      <c r="AI109" s="297"/>
      <c r="AJ109" s="297"/>
      <c r="AK109" s="297"/>
      <c r="AL109" s="297"/>
      <c r="AM109" s="297"/>
      <c r="AN109" s="297"/>
      <c r="AO109" s="297"/>
      <c r="AP109" s="297"/>
      <c r="AQ109" s="297"/>
      <c r="AR109" s="297"/>
      <c r="AS109" s="297"/>
      <c r="AT109" s="297"/>
      <c r="AU109" s="297"/>
      <c r="AV109" s="297"/>
      <c r="AW109" s="297"/>
      <c r="AX109" s="297"/>
      <c r="AY109" s="297"/>
      <c r="AZ109" s="297"/>
      <c r="BA109" s="297"/>
      <c r="BB109" s="297"/>
      <c r="BC109" s="297"/>
      <c r="BD109" s="297"/>
      <c r="BE109" s="297"/>
      <c r="BF109" s="297"/>
      <c r="BG109" s="297"/>
      <c r="BH109" s="297"/>
      <c r="BI109" s="297"/>
      <c r="BJ109" s="297"/>
      <c r="BK109" s="297"/>
      <c r="BL109" s="297"/>
      <c r="BM109" s="297"/>
      <c r="BN109" s="297"/>
      <c r="BO109" s="297"/>
      <c r="BP109" s="297"/>
    </row>
    <row r="110" spans="3:68" s="296" customFormat="1" x14ac:dyDescent="0.2">
      <c r="C110" s="297"/>
      <c r="D110" s="297"/>
      <c r="E110" s="297"/>
      <c r="F110" s="297"/>
      <c r="G110" s="297"/>
      <c r="H110" s="297"/>
      <c r="I110" s="297"/>
      <c r="J110" s="297"/>
      <c r="K110" s="297"/>
      <c r="L110" s="297"/>
      <c r="M110" s="297"/>
      <c r="N110" s="297"/>
      <c r="O110" s="297"/>
      <c r="P110" s="297"/>
      <c r="Q110" s="297"/>
      <c r="R110" s="297"/>
      <c r="S110" s="297"/>
      <c r="T110" s="297"/>
      <c r="U110" s="297"/>
      <c r="V110" s="297"/>
      <c r="W110" s="297"/>
      <c r="X110" s="297"/>
      <c r="Y110" s="297"/>
      <c r="Z110" s="297"/>
      <c r="AA110" s="297"/>
      <c r="AB110" s="297"/>
      <c r="AC110" s="297"/>
      <c r="AD110" s="297"/>
      <c r="AE110" s="297"/>
      <c r="AF110" s="297"/>
      <c r="AG110" s="297"/>
      <c r="AH110" s="297"/>
      <c r="AI110" s="297"/>
      <c r="AJ110" s="297"/>
      <c r="AK110" s="297"/>
      <c r="AL110" s="297"/>
      <c r="AM110" s="297"/>
      <c r="AN110" s="297"/>
      <c r="AO110" s="297"/>
      <c r="AP110" s="297"/>
      <c r="AQ110" s="297"/>
      <c r="AR110" s="297"/>
      <c r="AS110" s="297"/>
      <c r="AT110" s="297"/>
      <c r="AU110" s="297"/>
      <c r="AV110" s="297"/>
      <c r="AW110" s="297"/>
      <c r="AX110" s="297"/>
      <c r="AY110" s="297"/>
      <c r="AZ110" s="297"/>
      <c r="BA110" s="297"/>
      <c r="BB110" s="297"/>
      <c r="BC110" s="297"/>
      <c r="BD110" s="297"/>
      <c r="BE110" s="297"/>
      <c r="BF110" s="297"/>
      <c r="BG110" s="297"/>
      <c r="BH110" s="297"/>
      <c r="BI110" s="297"/>
      <c r="BJ110" s="297"/>
      <c r="BK110" s="297"/>
      <c r="BL110" s="297"/>
      <c r="BM110" s="297"/>
      <c r="BN110" s="297"/>
      <c r="BO110" s="297"/>
      <c r="BP110" s="297"/>
    </row>
    <row r="111" spans="3:68" s="296" customFormat="1" x14ac:dyDescent="0.2">
      <c r="C111" s="297"/>
      <c r="D111" s="297"/>
      <c r="E111" s="297"/>
      <c r="F111" s="297"/>
      <c r="G111" s="297"/>
      <c r="H111" s="297"/>
      <c r="I111" s="297"/>
      <c r="J111" s="297"/>
      <c r="K111" s="297"/>
      <c r="L111" s="297"/>
      <c r="M111" s="297"/>
      <c r="N111" s="297"/>
      <c r="O111" s="297"/>
      <c r="P111" s="297"/>
      <c r="Q111" s="297"/>
      <c r="R111" s="297"/>
      <c r="S111" s="297"/>
      <c r="T111" s="297"/>
      <c r="U111" s="297"/>
      <c r="V111" s="297"/>
      <c r="W111" s="297"/>
      <c r="X111" s="297"/>
      <c r="Y111" s="297"/>
      <c r="Z111" s="297"/>
      <c r="AA111" s="297"/>
      <c r="AB111" s="297"/>
      <c r="AC111" s="297"/>
      <c r="AD111" s="297"/>
      <c r="AE111" s="297"/>
      <c r="AF111" s="297"/>
      <c r="AG111" s="297"/>
      <c r="AH111" s="297"/>
      <c r="AI111" s="297"/>
      <c r="AJ111" s="297"/>
      <c r="AK111" s="297"/>
      <c r="AL111" s="297"/>
      <c r="AM111" s="297"/>
      <c r="AN111" s="297"/>
      <c r="AO111" s="297"/>
      <c r="AP111" s="297"/>
      <c r="AQ111" s="297"/>
      <c r="AR111" s="297"/>
      <c r="AS111" s="297"/>
      <c r="AT111" s="297"/>
      <c r="AU111" s="297"/>
      <c r="AV111" s="297"/>
      <c r="AW111" s="297"/>
      <c r="AX111" s="297"/>
      <c r="AY111" s="297"/>
      <c r="AZ111" s="297"/>
      <c r="BA111" s="297"/>
      <c r="BB111" s="297"/>
      <c r="BC111" s="297"/>
      <c r="BD111" s="297"/>
      <c r="BE111" s="297"/>
      <c r="BF111" s="297"/>
      <c r="BG111" s="297"/>
      <c r="BH111" s="297"/>
      <c r="BI111" s="297"/>
      <c r="BJ111" s="297"/>
      <c r="BK111" s="297"/>
      <c r="BL111" s="297"/>
      <c r="BM111" s="297"/>
      <c r="BN111" s="297"/>
      <c r="BO111" s="297"/>
      <c r="BP111" s="297"/>
    </row>
    <row r="112" spans="3:68" s="296" customFormat="1" x14ac:dyDescent="0.2">
      <c r="C112" s="297"/>
      <c r="D112" s="297"/>
      <c r="E112" s="297"/>
      <c r="F112" s="297"/>
      <c r="G112" s="297"/>
      <c r="H112" s="297"/>
      <c r="I112" s="297"/>
      <c r="J112" s="297"/>
      <c r="K112" s="297"/>
      <c r="L112" s="297"/>
      <c r="M112" s="297"/>
      <c r="N112" s="297"/>
      <c r="O112" s="297"/>
      <c r="P112" s="297"/>
      <c r="Q112" s="297"/>
      <c r="R112" s="297"/>
      <c r="S112" s="297"/>
      <c r="T112" s="297"/>
      <c r="U112" s="297"/>
      <c r="V112" s="297"/>
      <c r="W112" s="297"/>
      <c r="X112" s="297"/>
      <c r="Y112" s="297"/>
      <c r="Z112" s="297"/>
      <c r="AA112" s="297"/>
      <c r="AB112" s="297"/>
      <c r="AC112" s="297"/>
      <c r="AD112" s="297"/>
      <c r="AE112" s="297"/>
      <c r="AF112" s="297"/>
      <c r="AG112" s="297"/>
      <c r="AH112" s="297"/>
      <c r="AI112" s="297"/>
      <c r="AJ112" s="297"/>
      <c r="AK112" s="297"/>
      <c r="AL112" s="297"/>
      <c r="AM112" s="297"/>
      <c r="AN112" s="297"/>
      <c r="AO112" s="297"/>
      <c r="AP112" s="297"/>
      <c r="AQ112" s="297"/>
      <c r="AR112" s="297"/>
      <c r="AS112" s="297"/>
      <c r="AT112" s="297"/>
      <c r="AU112" s="297"/>
      <c r="AV112" s="297"/>
      <c r="AW112" s="297"/>
      <c r="AX112" s="297"/>
      <c r="AY112" s="297"/>
      <c r="AZ112" s="297"/>
      <c r="BA112" s="297"/>
      <c r="BB112" s="297"/>
      <c r="BC112" s="297"/>
      <c r="BD112" s="297"/>
      <c r="BE112" s="297"/>
      <c r="BF112" s="297"/>
      <c r="BG112" s="297"/>
      <c r="BH112" s="297"/>
      <c r="BI112" s="297"/>
      <c r="BJ112" s="297"/>
      <c r="BK112" s="297"/>
      <c r="BL112" s="297"/>
      <c r="BM112" s="297"/>
      <c r="BN112" s="297"/>
      <c r="BO112" s="297"/>
      <c r="BP112" s="297"/>
    </row>
    <row r="113" spans="3:68" s="296" customFormat="1" x14ac:dyDescent="0.2">
      <c r="C113" s="297"/>
      <c r="D113" s="297"/>
      <c r="E113" s="297"/>
      <c r="F113" s="297"/>
      <c r="G113" s="297"/>
      <c r="H113" s="297"/>
      <c r="I113" s="297"/>
      <c r="J113" s="297"/>
      <c r="K113" s="297"/>
      <c r="L113" s="297"/>
      <c r="M113" s="297"/>
      <c r="N113" s="297"/>
      <c r="O113" s="297"/>
      <c r="P113" s="297"/>
      <c r="Q113" s="297"/>
      <c r="R113" s="297"/>
      <c r="S113" s="297"/>
      <c r="T113" s="297"/>
      <c r="U113" s="297"/>
      <c r="V113" s="297"/>
      <c r="W113" s="297"/>
      <c r="X113" s="297"/>
      <c r="Y113" s="297"/>
      <c r="Z113" s="297"/>
      <c r="AA113" s="297"/>
      <c r="AB113" s="297"/>
      <c r="AC113" s="297"/>
      <c r="AD113" s="297"/>
      <c r="AE113" s="297"/>
      <c r="AF113" s="297"/>
      <c r="AG113" s="297"/>
      <c r="AH113" s="297"/>
      <c r="AI113" s="297"/>
      <c r="AJ113" s="297"/>
      <c r="AK113" s="297"/>
      <c r="AL113" s="297"/>
      <c r="AM113" s="297"/>
      <c r="AN113" s="297"/>
      <c r="AO113" s="297"/>
      <c r="AP113" s="297"/>
      <c r="AQ113" s="297"/>
      <c r="AR113" s="297"/>
      <c r="AS113" s="297"/>
      <c r="AT113" s="297"/>
      <c r="AU113" s="297"/>
      <c r="AV113" s="297"/>
      <c r="AW113" s="297"/>
      <c r="AX113" s="297"/>
      <c r="AY113" s="297"/>
      <c r="AZ113" s="297"/>
      <c r="BA113" s="297"/>
      <c r="BB113" s="297"/>
      <c r="BC113" s="297"/>
      <c r="BD113" s="297"/>
      <c r="BE113" s="297"/>
      <c r="BF113" s="297"/>
      <c r="BG113" s="297"/>
      <c r="BH113" s="297"/>
      <c r="BI113" s="297"/>
      <c r="BJ113" s="297"/>
      <c r="BK113" s="297"/>
      <c r="BL113" s="297"/>
      <c r="BM113" s="297"/>
      <c r="BN113" s="297"/>
      <c r="BO113" s="297"/>
      <c r="BP113" s="297"/>
    </row>
    <row r="114" spans="3:68" s="296" customFormat="1" x14ac:dyDescent="0.2">
      <c r="C114" s="297"/>
      <c r="D114" s="297"/>
      <c r="E114" s="297"/>
      <c r="F114" s="297"/>
      <c r="G114" s="297"/>
      <c r="H114" s="297"/>
      <c r="I114" s="297"/>
      <c r="J114" s="297"/>
      <c r="K114" s="297"/>
      <c r="L114" s="297"/>
      <c r="M114" s="297"/>
      <c r="N114" s="297"/>
      <c r="O114" s="297"/>
      <c r="P114" s="297"/>
      <c r="Q114" s="297"/>
      <c r="R114" s="297"/>
      <c r="S114" s="297"/>
      <c r="T114" s="297"/>
      <c r="U114" s="297"/>
      <c r="V114" s="297"/>
      <c r="W114" s="297"/>
      <c r="X114" s="297"/>
      <c r="Y114" s="297"/>
      <c r="Z114" s="297"/>
      <c r="AA114" s="297"/>
      <c r="AB114" s="297"/>
      <c r="AC114" s="297"/>
      <c r="AD114" s="297"/>
      <c r="AE114" s="297"/>
      <c r="AF114" s="297"/>
      <c r="AG114" s="297"/>
      <c r="AH114" s="297"/>
      <c r="AI114" s="297"/>
      <c r="AJ114" s="297"/>
      <c r="AK114" s="297"/>
      <c r="AL114" s="297"/>
      <c r="AM114" s="297"/>
      <c r="AN114" s="297"/>
      <c r="AO114" s="297"/>
      <c r="AP114" s="297"/>
      <c r="AQ114" s="297"/>
      <c r="AR114" s="297"/>
      <c r="AS114" s="297"/>
      <c r="AT114" s="297"/>
      <c r="AU114" s="297"/>
      <c r="AV114" s="297"/>
      <c r="AW114" s="297"/>
      <c r="AX114" s="297"/>
      <c r="AY114" s="297"/>
      <c r="AZ114" s="297"/>
      <c r="BA114" s="297"/>
      <c r="BB114" s="297"/>
      <c r="BC114" s="297"/>
      <c r="BD114" s="297"/>
      <c r="BE114" s="297"/>
      <c r="BF114" s="297"/>
      <c r="BG114" s="297"/>
      <c r="BH114" s="297"/>
      <c r="BI114" s="297"/>
      <c r="BJ114" s="297"/>
      <c r="BK114" s="297"/>
      <c r="BL114" s="297"/>
      <c r="BM114" s="297"/>
      <c r="BN114" s="297"/>
      <c r="BO114" s="297"/>
      <c r="BP114" s="297"/>
    </row>
    <row r="115" spans="3:68" s="296" customFormat="1" x14ac:dyDescent="0.2">
      <c r="C115" s="297"/>
      <c r="D115" s="297"/>
      <c r="E115" s="297"/>
      <c r="F115" s="297"/>
      <c r="G115" s="297"/>
      <c r="H115" s="297"/>
      <c r="I115" s="297"/>
      <c r="J115" s="297"/>
      <c r="K115" s="297"/>
      <c r="L115" s="297"/>
      <c r="M115" s="297"/>
      <c r="N115" s="297"/>
      <c r="O115" s="297"/>
      <c r="P115" s="297"/>
      <c r="Q115" s="297"/>
      <c r="R115" s="297"/>
      <c r="S115" s="297"/>
      <c r="T115" s="297"/>
      <c r="U115" s="297"/>
      <c r="V115" s="297"/>
      <c r="W115" s="297"/>
      <c r="X115" s="297"/>
      <c r="Y115" s="297"/>
      <c r="Z115" s="297"/>
      <c r="AA115" s="297"/>
      <c r="AB115" s="297"/>
      <c r="AC115" s="297"/>
      <c r="AD115" s="297"/>
      <c r="AE115" s="297"/>
      <c r="AF115" s="297"/>
      <c r="AG115" s="297"/>
      <c r="AH115" s="297"/>
      <c r="AI115" s="297"/>
      <c r="AJ115" s="297"/>
      <c r="AK115" s="297"/>
      <c r="AL115" s="297"/>
      <c r="AM115" s="297"/>
      <c r="AN115" s="297"/>
      <c r="AO115" s="297"/>
      <c r="AP115" s="297"/>
      <c r="AQ115" s="297"/>
      <c r="AR115" s="297"/>
      <c r="AS115" s="297"/>
      <c r="AT115" s="297"/>
      <c r="AU115" s="297"/>
      <c r="AV115" s="297"/>
      <c r="AW115" s="297"/>
      <c r="AX115" s="297"/>
      <c r="AY115" s="297"/>
      <c r="AZ115" s="297"/>
      <c r="BA115" s="297"/>
      <c r="BB115" s="297"/>
      <c r="BC115" s="297"/>
      <c r="BD115" s="297"/>
      <c r="BE115" s="297"/>
      <c r="BF115" s="297"/>
      <c r="BG115" s="297"/>
      <c r="BH115" s="297"/>
      <c r="BI115" s="297"/>
      <c r="BJ115" s="297"/>
      <c r="BK115" s="297"/>
      <c r="BL115" s="297"/>
      <c r="BM115" s="297"/>
      <c r="BN115" s="297"/>
      <c r="BO115" s="297"/>
      <c r="BP115" s="297"/>
    </row>
    <row r="116" spans="3:68" s="296" customFormat="1" x14ac:dyDescent="0.2">
      <c r="C116" s="297"/>
      <c r="D116" s="297"/>
      <c r="E116" s="297"/>
      <c r="F116" s="297"/>
      <c r="G116" s="297"/>
      <c r="H116" s="297"/>
      <c r="I116" s="297"/>
      <c r="J116" s="297"/>
      <c r="K116" s="297"/>
      <c r="L116" s="297"/>
      <c r="M116" s="297"/>
      <c r="N116" s="297"/>
      <c r="O116" s="297"/>
      <c r="P116" s="297"/>
      <c r="Q116" s="297"/>
      <c r="R116" s="297"/>
      <c r="S116" s="297"/>
      <c r="T116" s="297"/>
      <c r="U116" s="297"/>
      <c r="V116" s="297"/>
      <c r="W116" s="297"/>
      <c r="X116" s="297"/>
      <c r="Y116" s="297"/>
      <c r="Z116" s="297"/>
      <c r="AA116" s="297"/>
      <c r="AB116" s="297"/>
      <c r="AC116" s="297"/>
      <c r="AD116" s="297"/>
      <c r="AE116" s="297"/>
      <c r="AF116" s="297"/>
      <c r="AG116" s="297"/>
      <c r="AH116" s="297"/>
      <c r="AI116" s="297"/>
      <c r="AJ116" s="297"/>
      <c r="AK116" s="297"/>
      <c r="AL116" s="297"/>
      <c r="AM116" s="297"/>
      <c r="AN116" s="297"/>
      <c r="AO116" s="297"/>
      <c r="AP116" s="297"/>
      <c r="AQ116" s="297"/>
      <c r="AR116" s="297"/>
      <c r="AS116" s="297"/>
      <c r="AT116" s="297"/>
      <c r="AU116" s="297"/>
      <c r="AV116" s="297"/>
      <c r="AW116" s="297"/>
      <c r="AX116" s="297"/>
      <c r="AY116" s="297"/>
      <c r="AZ116" s="297"/>
      <c r="BA116" s="297"/>
      <c r="BB116" s="297"/>
      <c r="BC116" s="297"/>
      <c r="BD116" s="297"/>
      <c r="BE116" s="297"/>
      <c r="BF116" s="297"/>
      <c r="BG116" s="297"/>
      <c r="BH116" s="297"/>
      <c r="BI116" s="297"/>
      <c r="BJ116" s="297"/>
      <c r="BK116" s="297"/>
      <c r="BL116" s="297"/>
      <c r="BM116" s="297"/>
      <c r="BN116" s="297"/>
      <c r="BO116" s="297"/>
      <c r="BP116" s="297"/>
    </row>
    <row r="117" spans="3:68" s="296" customFormat="1" x14ac:dyDescent="0.2">
      <c r="C117" s="297"/>
      <c r="D117" s="297"/>
      <c r="E117" s="297"/>
      <c r="F117" s="297"/>
      <c r="G117" s="297"/>
      <c r="H117" s="297"/>
      <c r="I117" s="297"/>
      <c r="J117" s="297"/>
      <c r="K117" s="297"/>
      <c r="L117" s="297"/>
      <c r="M117" s="297"/>
      <c r="N117" s="297"/>
      <c r="O117" s="297"/>
      <c r="P117" s="297"/>
      <c r="Q117" s="297"/>
      <c r="R117" s="297"/>
      <c r="S117" s="297"/>
      <c r="T117" s="297"/>
      <c r="U117" s="297"/>
      <c r="V117" s="297"/>
      <c r="W117" s="297"/>
      <c r="X117" s="297"/>
      <c r="Y117" s="297"/>
      <c r="Z117" s="297"/>
      <c r="AA117" s="297"/>
      <c r="AB117" s="297"/>
      <c r="AC117" s="297"/>
      <c r="AD117" s="297"/>
      <c r="AE117" s="297"/>
      <c r="AF117" s="297"/>
      <c r="AG117" s="297"/>
      <c r="AH117" s="297"/>
      <c r="AI117" s="297"/>
      <c r="AJ117" s="297"/>
      <c r="AK117" s="297"/>
      <c r="AL117" s="297"/>
      <c r="AM117" s="297"/>
      <c r="AN117" s="297"/>
      <c r="AO117" s="297"/>
      <c r="AP117" s="297"/>
      <c r="AQ117" s="297"/>
      <c r="AR117" s="297"/>
      <c r="AS117" s="297"/>
      <c r="AT117" s="297"/>
      <c r="AU117" s="297"/>
      <c r="AV117" s="297"/>
      <c r="AW117" s="297"/>
      <c r="AX117" s="297"/>
      <c r="AY117" s="297"/>
      <c r="AZ117" s="297"/>
      <c r="BA117" s="297"/>
      <c r="BB117" s="297"/>
      <c r="BC117" s="297"/>
      <c r="BD117" s="297"/>
      <c r="BE117" s="297"/>
      <c r="BF117" s="297"/>
      <c r="BG117" s="297"/>
      <c r="BH117" s="297"/>
      <c r="BI117" s="297"/>
      <c r="BJ117" s="297"/>
      <c r="BK117" s="297"/>
      <c r="BL117" s="297"/>
      <c r="BM117" s="297"/>
      <c r="BN117" s="297"/>
      <c r="BO117" s="297"/>
      <c r="BP117" s="297"/>
    </row>
    <row r="118" spans="3:68" s="296" customFormat="1" x14ac:dyDescent="0.2">
      <c r="C118" s="297"/>
      <c r="D118" s="297"/>
      <c r="E118" s="297"/>
      <c r="F118" s="297"/>
      <c r="G118" s="297"/>
      <c r="H118" s="297"/>
      <c r="I118" s="297"/>
      <c r="J118" s="297"/>
      <c r="K118" s="297"/>
      <c r="L118" s="297"/>
      <c r="M118" s="297"/>
      <c r="N118" s="297"/>
      <c r="O118" s="297"/>
      <c r="P118" s="297"/>
      <c r="Q118" s="297"/>
      <c r="R118" s="297"/>
      <c r="S118" s="297"/>
      <c r="T118" s="297"/>
      <c r="U118" s="297"/>
      <c r="V118" s="297"/>
      <c r="W118" s="297"/>
      <c r="X118" s="297"/>
      <c r="Y118" s="297"/>
      <c r="Z118" s="297"/>
      <c r="AA118" s="297"/>
      <c r="AB118" s="297"/>
      <c r="AC118" s="297"/>
      <c r="AD118" s="297"/>
      <c r="AE118" s="297"/>
      <c r="AF118" s="297"/>
      <c r="AG118" s="297"/>
      <c r="AH118" s="297"/>
      <c r="AI118" s="297"/>
      <c r="AJ118" s="297"/>
      <c r="AK118" s="297"/>
      <c r="AL118" s="297"/>
      <c r="AM118" s="297"/>
      <c r="AN118" s="297"/>
      <c r="AO118" s="297"/>
      <c r="AP118" s="297"/>
      <c r="AQ118" s="297"/>
      <c r="AR118" s="297"/>
      <c r="AS118" s="297"/>
      <c r="AT118" s="297"/>
      <c r="AU118" s="297"/>
      <c r="AV118" s="297"/>
      <c r="AW118" s="297"/>
      <c r="AX118" s="297"/>
      <c r="AY118" s="297"/>
      <c r="AZ118" s="297"/>
      <c r="BA118" s="297"/>
      <c r="BB118" s="297"/>
      <c r="BC118" s="297"/>
      <c r="BD118" s="297"/>
      <c r="BE118" s="297"/>
      <c r="BF118" s="297"/>
      <c r="BG118" s="297"/>
      <c r="BH118" s="297"/>
      <c r="BI118" s="297"/>
      <c r="BJ118" s="297"/>
      <c r="BK118" s="297"/>
      <c r="BL118" s="297"/>
      <c r="BM118" s="297"/>
      <c r="BN118" s="297"/>
      <c r="BO118" s="297"/>
      <c r="BP118" s="297"/>
    </row>
    <row r="119" spans="3:68" s="296" customFormat="1" x14ac:dyDescent="0.2">
      <c r="C119" s="297"/>
      <c r="D119" s="297"/>
      <c r="E119" s="297"/>
      <c r="F119" s="297"/>
      <c r="G119" s="297"/>
      <c r="H119" s="297"/>
      <c r="I119" s="297"/>
      <c r="J119" s="297"/>
      <c r="K119" s="297"/>
      <c r="L119" s="297"/>
      <c r="M119" s="297"/>
      <c r="N119" s="297"/>
      <c r="O119" s="297"/>
      <c r="P119" s="297"/>
      <c r="Q119" s="297"/>
      <c r="R119" s="297"/>
      <c r="S119" s="297"/>
      <c r="T119" s="297"/>
      <c r="U119" s="297"/>
      <c r="V119" s="297"/>
      <c r="W119" s="297"/>
      <c r="X119" s="297"/>
      <c r="Y119" s="297"/>
      <c r="Z119" s="297"/>
      <c r="AA119" s="297"/>
      <c r="AB119" s="297"/>
      <c r="AC119" s="297"/>
      <c r="AD119" s="297"/>
      <c r="AE119" s="297"/>
      <c r="AF119" s="297"/>
      <c r="AG119" s="297"/>
      <c r="AH119" s="297"/>
      <c r="AI119" s="297"/>
      <c r="AJ119" s="297"/>
      <c r="AK119" s="297"/>
      <c r="AL119" s="297"/>
      <c r="AM119" s="297"/>
      <c r="AN119" s="297"/>
      <c r="AO119" s="297"/>
      <c r="AP119" s="297"/>
      <c r="AQ119" s="297"/>
      <c r="AR119" s="297"/>
      <c r="AS119" s="297"/>
      <c r="AT119" s="297"/>
      <c r="AU119" s="297"/>
      <c r="AV119" s="297"/>
      <c r="AW119" s="297"/>
      <c r="AX119" s="297"/>
      <c r="AY119" s="297"/>
      <c r="AZ119" s="297"/>
      <c r="BA119" s="297"/>
      <c r="BB119" s="297"/>
      <c r="BC119" s="297"/>
      <c r="BD119" s="297"/>
      <c r="BE119" s="297"/>
      <c r="BF119" s="297"/>
      <c r="BG119" s="297"/>
      <c r="BH119" s="297"/>
      <c r="BI119" s="297"/>
      <c r="BJ119" s="297"/>
      <c r="BK119" s="297"/>
      <c r="BL119" s="297"/>
      <c r="BM119" s="297"/>
      <c r="BN119" s="297"/>
      <c r="BO119" s="297"/>
      <c r="BP119" s="297"/>
    </row>
    <row r="120" spans="3:68" s="296" customFormat="1" x14ac:dyDescent="0.2">
      <c r="C120" s="297"/>
      <c r="D120" s="297"/>
      <c r="E120" s="297"/>
      <c r="F120" s="297"/>
      <c r="G120" s="297"/>
      <c r="H120" s="297"/>
      <c r="I120" s="297"/>
      <c r="J120" s="297"/>
      <c r="K120" s="297"/>
      <c r="L120" s="297"/>
      <c r="M120" s="297"/>
      <c r="N120" s="297"/>
      <c r="O120" s="297"/>
      <c r="P120" s="297"/>
      <c r="Q120" s="297"/>
      <c r="R120" s="297"/>
      <c r="S120" s="297"/>
      <c r="T120" s="297"/>
      <c r="U120" s="297"/>
      <c r="V120" s="297"/>
      <c r="W120" s="297"/>
      <c r="X120" s="297"/>
      <c r="Y120" s="297"/>
      <c r="Z120" s="297"/>
      <c r="AA120" s="297"/>
      <c r="AB120" s="297"/>
      <c r="AC120" s="297"/>
      <c r="AD120" s="297"/>
      <c r="AE120" s="297"/>
      <c r="AF120" s="297"/>
      <c r="AG120" s="297"/>
      <c r="AH120" s="297"/>
      <c r="AI120" s="297"/>
      <c r="AJ120" s="297"/>
      <c r="AK120" s="297"/>
      <c r="AL120" s="297"/>
      <c r="AM120" s="297"/>
      <c r="AN120" s="297"/>
      <c r="AO120" s="297"/>
      <c r="AP120" s="297"/>
      <c r="AQ120" s="297"/>
      <c r="AR120" s="297"/>
      <c r="AS120" s="297"/>
      <c r="AT120" s="297"/>
      <c r="AU120" s="297"/>
      <c r="AV120" s="297"/>
      <c r="AW120" s="297"/>
      <c r="AX120" s="297"/>
      <c r="AY120" s="297"/>
      <c r="AZ120" s="297"/>
      <c r="BA120" s="297"/>
      <c r="BB120" s="297"/>
      <c r="BC120" s="297"/>
      <c r="BD120" s="297"/>
      <c r="BE120" s="297"/>
      <c r="BF120" s="297"/>
      <c r="BG120" s="297"/>
      <c r="BH120" s="297"/>
      <c r="BI120" s="297"/>
      <c r="BJ120" s="297"/>
      <c r="BK120" s="297"/>
      <c r="BL120" s="297"/>
      <c r="BM120" s="297"/>
      <c r="BN120" s="297"/>
      <c r="BO120" s="297"/>
      <c r="BP120" s="297"/>
    </row>
    <row r="121" spans="3:68" s="296" customFormat="1" x14ac:dyDescent="0.2">
      <c r="C121" s="297"/>
      <c r="D121" s="297"/>
      <c r="E121" s="297"/>
      <c r="F121" s="297"/>
      <c r="G121" s="297"/>
      <c r="H121" s="297"/>
      <c r="I121" s="297"/>
      <c r="J121" s="297"/>
      <c r="K121" s="297"/>
      <c r="L121" s="297"/>
      <c r="M121" s="297"/>
      <c r="N121" s="297"/>
      <c r="O121" s="297"/>
      <c r="P121" s="297"/>
      <c r="Q121" s="297"/>
      <c r="R121" s="297"/>
      <c r="S121" s="297"/>
      <c r="T121" s="297"/>
      <c r="U121" s="297"/>
      <c r="V121" s="297"/>
      <c r="W121" s="297"/>
      <c r="X121" s="297"/>
      <c r="Y121" s="297"/>
      <c r="Z121" s="297"/>
      <c r="AA121" s="297"/>
      <c r="AB121" s="297"/>
      <c r="AC121" s="297"/>
      <c r="AD121" s="297"/>
      <c r="AE121" s="297"/>
      <c r="AF121" s="297"/>
      <c r="AG121" s="297"/>
      <c r="AH121" s="297"/>
      <c r="AI121" s="297"/>
      <c r="AJ121" s="297"/>
      <c r="AK121" s="297"/>
      <c r="AL121" s="297"/>
      <c r="AM121" s="297"/>
      <c r="AN121" s="297"/>
      <c r="AO121" s="297"/>
      <c r="AP121" s="297"/>
      <c r="AQ121" s="297"/>
      <c r="AR121" s="297"/>
      <c r="AS121" s="297"/>
      <c r="AT121" s="297"/>
      <c r="AU121" s="297"/>
      <c r="AV121" s="297"/>
      <c r="AW121" s="297"/>
      <c r="AX121" s="297"/>
      <c r="AY121" s="297"/>
      <c r="AZ121" s="297"/>
      <c r="BA121" s="297"/>
      <c r="BB121" s="297"/>
      <c r="BC121" s="297"/>
      <c r="BD121" s="297"/>
      <c r="BE121" s="297"/>
      <c r="BF121" s="297"/>
      <c r="BG121" s="297"/>
      <c r="BH121" s="297"/>
      <c r="BI121" s="297"/>
      <c r="BJ121" s="297"/>
      <c r="BK121" s="297"/>
      <c r="BL121" s="297"/>
      <c r="BM121" s="297"/>
      <c r="BN121" s="297"/>
      <c r="BO121" s="297"/>
      <c r="BP121" s="297"/>
    </row>
    <row r="122" spans="3:68" s="296" customFormat="1" x14ac:dyDescent="0.2">
      <c r="C122" s="297"/>
      <c r="D122" s="297"/>
      <c r="E122" s="297"/>
      <c r="F122" s="297"/>
      <c r="G122" s="297"/>
      <c r="H122" s="297"/>
      <c r="I122" s="297"/>
      <c r="J122" s="297"/>
      <c r="K122" s="297"/>
      <c r="L122" s="297"/>
      <c r="M122" s="297"/>
      <c r="N122" s="297"/>
      <c r="O122" s="297"/>
      <c r="P122" s="297"/>
      <c r="Q122" s="297"/>
      <c r="R122" s="297"/>
      <c r="S122" s="297"/>
      <c r="T122" s="297"/>
      <c r="U122" s="297"/>
      <c r="V122" s="297"/>
      <c r="W122" s="297"/>
      <c r="X122" s="297"/>
      <c r="Y122" s="297"/>
      <c r="Z122" s="297"/>
      <c r="AA122" s="297"/>
      <c r="AB122" s="297"/>
      <c r="AC122" s="297"/>
      <c r="AD122" s="297"/>
      <c r="AE122" s="297"/>
      <c r="AF122" s="297"/>
      <c r="AG122" s="297"/>
      <c r="AH122" s="297"/>
      <c r="AI122" s="297"/>
      <c r="AJ122" s="297"/>
      <c r="AK122" s="297"/>
      <c r="AL122" s="297"/>
      <c r="AM122" s="297"/>
      <c r="AN122" s="297"/>
      <c r="AO122" s="297"/>
      <c r="AP122" s="297"/>
      <c r="AQ122" s="297"/>
      <c r="AR122" s="297"/>
      <c r="AS122" s="297"/>
      <c r="AT122" s="297"/>
      <c r="AU122" s="297"/>
      <c r="AV122" s="297"/>
      <c r="AW122" s="297"/>
      <c r="AX122" s="297"/>
      <c r="AY122" s="297"/>
      <c r="AZ122" s="297"/>
      <c r="BA122" s="297"/>
      <c r="BB122" s="297"/>
      <c r="BC122" s="297"/>
      <c r="BD122" s="297"/>
      <c r="BE122" s="297"/>
      <c r="BF122" s="297"/>
      <c r="BG122" s="297"/>
      <c r="BH122" s="297"/>
      <c r="BI122" s="297"/>
      <c r="BJ122" s="297"/>
      <c r="BK122" s="297"/>
      <c r="BL122" s="297"/>
      <c r="BM122" s="297"/>
      <c r="BN122" s="297"/>
      <c r="BO122" s="297"/>
      <c r="BP122" s="297"/>
    </row>
    <row r="123" spans="3:68" s="296" customFormat="1" x14ac:dyDescent="0.2">
      <c r="C123" s="297"/>
      <c r="D123" s="297"/>
      <c r="E123" s="297"/>
      <c r="F123" s="297"/>
      <c r="G123" s="297"/>
      <c r="H123" s="297"/>
      <c r="I123" s="297"/>
      <c r="J123" s="297"/>
      <c r="K123" s="297"/>
      <c r="L123" s="297"/>
      <c r="M123" s="297"/>
      <c r="N123" s="297"/>
      <c r="O123" s="297"/>
      <c r="P123" s="297"/>
      <c r="Q123" s="297"/>
      <c r="R123" s="297"/>
      <c r="S123" s="297"/>
      <c r="T123" s="297"/>
      <c r="U123" s="297"/>
      <c r="V123" s="297"/>
      <c r="W123" s="297"/>
      <c r="X123" s="297"/>
      <c r="Y123" s="297"/>
      <c r="Z123" s="297"/>
      <c r="AA123" s="297"/>
      <c r="AB123" s="297"/>
      <c r="AC123" s="297"/>
      <c r="AD123" s="297"/>
      <c r="AE123" s="297"/>
      <c r="AF123" s="297"/>
      <c r="AG123" s="297"/>
      <c r="AH123" s="297"/>
      <c r="AI123" s="297"/>
      <c r="AJ123" s="297"/>
      <c r="AK123" s="297"/>
      <c r="AL123" s="297"/>
      <c r="AM123" s="297"/>
      <c r="AN123" s="297"/>
      <c r="AO123" s="297"/>
      <c r="AP123" s="297"/>
      <c r="AQ123" s="297"/>
      <c r="AR123" s="297"/>
      <c r="AS123" s="297"/>
      <c r="AT123" s="297"/>
      <c r="AU123" s="297"/>
      <c r="AV123" s="297"/>
      <c r="AW123" s="297"/>
      <c r="AX123" s="297"/>
      <c r="AY123" s="297"/>
      <c r="AZ123" s="297"/>
      <c r="BA123" s="297"/>
      <c r="BB123" s="297"/>
      <c r="BC123" s="297"/>
      <c r="BD123" s="297"/>
      <c r="BE123" s="297"/>
      <c r="BF123" s="297"/>
      <c r="BG123" s="297"/>
      <c r="BH123" s="297"/>
      <c r="BI123" s="297"/>
      <c r="BJ123" s="297"/>
      <c r="BK123" s="297"/>
      <c r="BL123" s="297"/>
      <c r="BM123" s="297"/>
      <c r="BN123" s="297"/>
      <c r="BO123" s="297"/>
      <c r="BP123" s="297"/>
    </row>
    <row r="124" spans="3:68" s="296" customFormat="1" x14ac:dyDescent="0.2">
      <c r="C124" s="297"/>
      <c r="D124" s="297"/>
      <c r="E124" s="297"/>
      <c r="F124" s="297"/>
      <c r="G124" s="297"/>
      <c r="H124" s="297"/>
      <c r="I124" s="297"/>
      <c r="J124" s="297"/>
      <c r="K124" s="297"/>
      <c r="L124" s="297"/>
      <c r="M124" s="297"/>
      <c r="N124" s="297"/>
      <c r="O124" s="297"/>
      <c r="P124" s="297"/>
      <c r="Q124" s="297"/>
      <c r="R124" s="297"/>
      <c r="S124" s="297"/>
      <c r="T124" s="297"/>
      <c r="U124" s="297"/>
      <c r="V124" s="297"/>
      <c r="W124" s="297"/>
      <c r="X124" s="297"/>
      <c r="Y124" s="297"/>
      <c r="Z124" s="297"/>
      <c r="AA124" s="297"/>
      <c r="AB124" s="297"/>
      <c r="AC124" s="297"/>
      <c r="AD124" s="297"/>
      <c r="AE124" s="297"/>
      <c r="AF124" s="297"/>
      <c r="AG124" s="297"/>
      <c r="AH124" s="297"/>
      <c r="AI124" s="297"/>
      <c r="AJ124" s="297"/>
      <c r="AK124" s="297"/>
      <c r="AL124" s="297"/>
      <c r="AM124" s="297"/>
      <c r="AN124" s="297"/>
      <c r="AO124" s="297"/>
      <c r="AP124" s="297"/>
      <c r="AQ124" s="297"/>
      <c r="AR124" s="297"/>
      <c r="AS124" s="297"/>
      <c r="AT124" s="297"/>
      <c r="AU124" s="297"/>
      <c r="AV124" s="297"/>
      <c r="AW124" s="297"/>
      <c r="AX124" s="297"/>
      <c r="AY124" s="297"/>
      <c r="AZ124" s="297"/>
      <c r="BA124" s="297"/>
      <c r="BB124" s="297"/>
      <c r="BC124" s="297"/>
      <c r="BD124" s="297"/>
      <c r="BE124" s="297"/>
      <c r="BF124" s="297"/>
      <c r="BG124" s="297"/>
      <c r="BH124" s="297"/>
      <c r="BI124" s="297"/>
      <c r="BJ124" s="297"/>
      <c r="BK124" s="297"/>
      <c r="BL124" s="297"/>
      <c r="BM124" s="297"/>
      <c r="BN124" s="297"/>
      <c r="BO124" s="297"/>
      <c r="BP124" s="297"/>
    </row>
    <row r="125" spans="3:68" s="296" customFormat="1" x14ac:dyDescent="0.2">
      <c r="C125" s="297"/>
      <c r="D125" s="297"/>
      <c r="E125" s="297"/>
      <c r="F125" s="297"/>
      <c r="G125" s="297"/>
      <c r="H125" s="297"/>
      <c r="I125" s="297"/>
      <c r="J125" s="297"/>
      <c r="K125" s="297"/>
      <c r="L125" s="297"/>
      <c r="M125" s="297"/>
      <c r="N125" s="297"/>
      <c r="O125" s="297"/>
      <c r="P125" s="297"/>
      <c r="Q125" s="297"/>
      <c r="R125" s="297"/>
      <c r="S125" s="297"/>
      <c r="T125" s="297"/>
      <c r="U125" s="297"/>
      <c r="V125" s="297"/>
      <c r="W125" s="297"/>
      <c r="X125" s="297"/>
      <c r="Y125" s="297"/>
      <c r="Z125" s="297"/>
      <c r="AA125" s="297"/>
      <c r="AB125" s="297"/>
      <c r="AC125" s="297"/>
      <c r="AD125" s="297"/>
      <c r="AE125" s="297"/>
      <c r="AF125" s="297"/>
      <c r="AG125" s="297"/>
      <c r="AH125" s="297"/>
      <c r="AI125" s="297"/>
      <c r="AJ125" s="297"/>
      <c r="AK125" s="297"/>
      <c r="AL125" s="297"/>
      <c r="AM125" s="297"/>
      <c r="AN125" s="297"/>
      <c r="AO125" s="297"/>
      <c r="AP125" s="297"/>
      <c r="AQ125" s="297"/>
      <c r="AR125" s="297"/>
      <c r="AS125" s="297"/>
      <c r="AT125" s="297"/>
      <c r="AU125" s="297"/>
      <c r="AV125" s="297"/>
      <c r="AW125" s="297"/>
      <c r="AX125" s="297"/>
      <c r="AY125" s="297"/>
      <c r="AZ125" s="297"/>
      <c r="BA125" s="297"/>
      <c r="BB125" s="297"/>
      <c r="BC125" s="297"/>
      <c r="BD125" s="297"/>
      <c r="BE125" s="297"/>
      <c r="BF125" s="297"/>
      <c r="BG125" s="297"/>
      <c r="BH125" s="297"/>
      <c r="BI125" s="297"/>
      <c r="BJ125" s="297"/>
      <c r="BK125" s="297"/>
      <c r="BL125" s="297"/>
      <c r="BM125" s="297"/>
      <c r="BN125" s="297"/>
      <c r="BO125" s="297"/>
      <c r="BP125" s="297"/>
    </row>
    <row r="126" spans="3:68" s="296" customFormat="1" x14ac:dyDescent="0.2">
      <c r="C126" s="297"/>
      <c r="D126" s="297"/>
      <c r="E126" s="297"/>
      <c r="F126" s="297"/>
      <c r="G126" s="297"/>
      <c r="H126" s="297"/>
      <c r="I126" s="297"/>
      <c r="J126" s="297"/>
      <c r="K126" s="297"/>
      <c r="L126" s="297"/>
      <c r="M126" s="297"/>
      <c r="N126" s="297"/>
      <c r="O126" s="297"/>
      <c r="P126" s="297"/>
      <c r="Q126" s="297"/>
      <c r="R126" s="297"/>
      <c r="S126" s="297"/>
      <c r="T126" s="297"/>
      <c r="U126" s="297"/>
      <c r="V126" s="297"/>
      <c r="W126" s="297"/>
      <c r="X126" s="297"/>
      <c r="Y126" s="297"/>
      <c r="Z126" s="297"/>
      <c r="AA126" s="297"/>
      <c r="AB126" s="297"/>
      <c r="AC126" s="297"/>
      <c r="AD126" s="297"/>
      <c r="AE126" s="297"/>
      <c r="AF126" s="297"/>
      <c r="AG126" s="297"/>
      <c r="AH126" s="297"/>
      <c r="AI126" s="297"/>
      <c r="AJ126" s="297"/>
      <c r="AK126" s="297"/>
      <c r="AL126" s="297"/>
      <c r="AM126" s="297"/>
      <c r="AN126" s="297"/>
      <c r="AO126" s="297"/>
      <c r="AP126" s="297"/>
      <c r="AQ126" s="297"/>
      <c r="AR126" s="297"/>
      <c r="AS126" s="297"/>
      <c r="AT126" s="297"/>
      <c r="AU126" s="297"/>
      <c r="AV126" s="297"/>
      <c r="AW126" s="297"/>
      <c r="AX126" s="297"/>
      <c r="AY126" s="297"/>
      <c r="AZ126" s="297"/>
      <c r="BA126" s="297"/>
      <c r="BB126" s="297"/>
      <c r="BC126" s="297"/>
      <c r="BD126" s="297"/>
      <c r="BE126" s="297"/>
      <c r="BF126" s="297"/>
      <c r="BG126" s="297"/>
      <c r="BH126" s="297"/>
      <c r="BI126" s="297"/>
      <c r="BJ126" s="297"/>
      <c r="BK126" s="297"/>
      <c r="BL126" s="297"/>
      <c r="BM126" s="297"/>
      <c r="BN126" s="297"/>
      <c r="BO126" s="297"/>
      <c r="BP126" s="297"/>
    </row>
    <row r="127" spans="3:68" s="296" customFormat="1" x14ac:dyDescent="0.2">
      <c r="C127" s="297"/>
      <c r="D127" s="297"/>
      <c r="E127" s="297"/>
      <c r="F127" s="297"/>
      <c r="G127" s="297"/>
      <c r="H127" s="297"/>
      <c r="I127" s="297"/>
      <c r="J127" s="297"/>
      <c r="K127" s="297"/>
      <c r="L127" s="297"/>
      <c r="M127" s="297"/>
      <c r="N127" s="297"/>
      <c r="O127" s="297"/>
      <c r="P127" s="297"/>
      <c r="Q127" s="297"/>
      <c r="R127" s="297"/>
      <c r="S127" s="297"/>
      <c r="T127" s="297"/>
      <c r="U127" s="297"/>
      <c r="V127" s="297"/>
      <c r="W127" s="297"/>
      <c r="X127" s="297"/>
      <c r="Y127" s="297"/>
      <c r="Z127" s="297"/>
      <c r="AA127" s="297"/>
      <c r="AB127" s="297"/>
      <c r="AC127" s="297"/>
      <c r="AD127" s="297"/>
      <c r="AE127" s="297"/>
      <c r="AF127" s="297"/>
      <c r="AG127" s="297"/>
      <c r="AH127" s="297"/>
      <c r="AI127" s="297"/>
      <c r="AJ127" s="297"/>
      <c r="AK127" s="297"/>
      <c r="AL127" s="297"/>
      <c r="AM127" s="297"/>
      <c r="AN127" s="297"/>
      <c r="AO127" s="297"/>
      <c r="AP127" s="297"/>
      <c r="AQ127" s="297"/>
      <c r="AR127" s="297"/>
      <c r="AS127" s="297"/>
      <c r="AT127" s="297"/>
      <c r="AU127" s="297"/>
      <c r="AV127" s="297"/>
      <c r="AW127" s="297"/>
      <c r="AX127" s="297"/>
      <c r="AY127" s="297"/>
      <c r="AZ127" s="297"/>
      <c r="BA127" s="297"/>
      <c r="BB127" s="297"/>
      <c r="BC127" s="297"/>
      <c r="BD127" s="297"/>
      <c r="BE127" s="297"/>
      <c r="BF127" s="297"/>
      <c r="BG127" s="297"/>
      <c r="BH127" s="297"/>
      <c r="BI127" s="297"/>
      <c r="BJ127" s="297"/>
      <c r="BK127" s="297"/>
      <c r="BL127" s="297"/>
      <c r="BM127" s="297"/>
      <c r="BN127" s="297"/>
      <c r="BO127" s="297"/>
      <c r="BP127" s="297"/>
    </row>
    <row r="128" spans="3:68" s="296" customFormat="1" x14ac:dyDescent="0.2">
      <c r="C128" s="297"/>
      <c r="D128" s="297"/>
      <c r="E128" s="297"/>
      <c r="F128" s="297"/>
      <c r="G128" s="297"/>
      <c r="H128" s="297"/>
      <c r="I128" s="297"/>
      <c r="J128" s="297"/>
      <c r="K128" s="297"/>
      <c r="L128" s="297"/>
      <c r="M128" s="297"/>
      <c r="N128" s="297"/>
      <c r="O128" s="297"/>
      <c r="P128" s="297"/>
      <c r="Q128" s="297"/>
      <c r="R128" s="297"/>
      <c r="S128" s="297"/>
      <c r="T128" s="297"/>
      <c r="U128" s="297"/>
      <c r="V128" s="297"/>
      <c r="W128" s="297"/>
      <c r="X128" s="297"/>
      <c r="Y128" s="297"/>
      <c r="Z128" s="297"/>
      <c r="AA128" s="297"/>
      <c r="AB128" s="297"/>
      <c r="AC128" s="297"/>
      <c r="AD128" s="297"/>
      <c r="AE128" s="297"/>
      <c r="AF128" s="297"/>
      <c r="AG128" s="297"/>
      <c r="AH128" s="297"/>
      <c r="AI128" s="297"/>
      <c r="AJ128" s="297"/>
      <c r="AK128" s="297"/>
      <c r="AL128" s="297"/>
      <c r="AM128" s="297"/>
      <c r="AN128" s="297"/>
      <c r="AO128" s="297"/>
      <c r="AP128" s="297"/>
      <c r="AQ128" s="297"/>
      <c r="AR128" s="297"/>
      <c r="AS128" s="297"/>
      <c r="AT128" s="297"/>
      <c r="AU128" s="297"/>
      <c r="AV128" s="297"/>
      <c r="AW128" s="297"/>
      <c r="AX128" s="297"/>
      <c r="AY128" s="297"/>
      <c r="AZ128" s="297"/>
      <c r="BA128" s="297"/>
      <c r="BB128" s="297"/>
      <c r="BC128" s="297"/>
      <c r="BD128" s="297"/>
      <c r="BE128" s="297"/>
      <c r="BF128" s="297"/>
      <c r="BG128" s="297"/>
      <c r="BH128" s="297"/>
      <c r="BI128" s="297"/>
      <c r="BJ128" s="297"/>
      <c r="BK128" s="297"/>
      <c r="BL128" s="297"/>
      <c r="BM128" s="297"/>
      <c r="BN128" s="297"/>
      <c r="BO128" s="297"/>
      <c r="BP128" s="297"/>
    </row>
    <row r="129" spans="3:68" s="296" customFormat="1" x14ac:dyDescent="0.2">
      <c r="C129" s="297"/>
      <c r="D129" s="297"/>
      <c r="E129" s="297"/>
      <c r="F129" s="297"/>
      <c r="G129" s="297"/>
      <c r="H129" s="297"/>
      <c r="I129" s="297"/>
      <c r="J129" s="297"/>
      <c r="K129" s="297"/>
      <c r="L129" s="297"/>
      <c r="M129" s="297"/>
      <c r="N129" s="297"/>
      <c r="O129" s="297"/>
      <c r="P129" s="297"/>
      <c r="Q129" s="297"/>
      <c r="R129" s="297"/>
      <c r="S129" s="297"/>
      <c r="T129" s="297"/>
      <c r="U129" s="297"/>
      <c r="V129" s="297"/>
      <c r="W129" s="297"/>
      <c r="X129" s="297"/>
      <c r="Y129" s="297"/>
      <c r="Z129" s="297"/>
      <c r="AA129" s="297"/>
      <c r="AB129" s="297"/>
      <c r="AC129" s="297"/>
      <c r="AD129" s="297"/>
      <c r="AE129" s="297"/>
      <c r="AF129" s="297"/>
      <c r="AG129" s="297"/>
      <c r="AH129" s="297"/>
      <c r="AI129" s="297"/>
      <c r="AJ129" s="297"/>
      <c r="AK129" s="297"/>
      <c r="AL129" s="297"/>
      <c r="AM129" s="297"/>
      <c r="AN129" s="297"/>
      <c r="AO129" s="297"/>
      <c r="AP129" s="297"/>
      <c r="AQ129" s="297"/>
      <c r="AR129" s="297"/>
      <c r="AS129" s="297"/>
      <c r="AT129" s="297"/>
      <c r="AU129" s="297"/>
      <c r="AV129" s="297"/>
      <c r="AW129" s="297"/>
      <c r="AX129" s="297"/>
      <c r="AY129" s="297"/>
      <c r="AZ129" s="297"/>
      <c r="BA129" s="297"/>
      <c r="BB129" s="297"/>
      <c r="BC129" s="297"/>
      <c r="BD129" s="297"/>
      <c r="BE129" s="297"/>
      <c r="BF129" s="297"/>
      <c r="BG129" s="297"/>
      <c r="BH129" s="297"/>
      <c r="BI129" s="297"/>
      <c r="BJ129" s="297"/>
      <c r="BK129" s="297"/>
      <c r="BL129" s="297"/>
      <c r="BM129" s="297"/>
      <c r="BN129" s="297"/>
      <c r="BO129" s="297"/>
      <c r="BP129" s="297"/>
    </row>
    <row r="130" spans="3:68" s="296" customFormat="1" x14ac:dyDescent="0.2">
      <c r="C130" s="297"/>
      <c r="D130" s="297"/>
      <c r="E130" s="297"/>
      <c r="F130" s="297"/>
      <c r="G130" s="297"/>
      <c r="H130" s="297"/>
      <c r="I130" s="297"/>
      <c r="J130" s="297"/>
      <c r="K130" s="297"/>
      <c r="L130" s="297"/>
      <c r="M130" s="297"/>
      <c r="N130" s="297"/>
      <c r="O130" s="297"/>
      <c r="P130" s="297"/>
      <c r="Q130" s="297"/>
      <c r="R130" s="297"/>
      <c r="S130" s="297"/>
      <c r="T130" s="297"/>
      <c r="U130" s="297"/>
      <c r="V130" s="297"/>
      <c r="W130" s="297"/>
      <c r="X130" s="297"/>
      <c r="Y130" s="297"/>
      <c r="Z130" s="297"/>
      <c r="AA130" s="297"/>
      <c r="AB130" s="297"/>
      <c r="AC130" s="297"/>
      <c r="AD130" s="297"/>
      <c r="AE130" s="297"/>
      <c r="AF130" s="297"/>
      <c r="AG130" s="297"/>
      <c r="AH130" s="297"/>
      <c r="AI130" s="297"/>
      <c r="AJ130" s="297"/>
      <c r="AK130" s="297"/>
      <c r="AL130" s="297"/>
      <c r="AM130" s="297"/>
      <c r="AN130" s="297"/>
      <c r="AO130" s="297"/>
      <c r="AP130" s="297"/>
      <c r="AQ130" s="297"/>
      <c r="AR130" s="297"/>
      <c r="AS130" s="297"/>
      <c r="AT130" s="297"/>
      <c r="AU130" s="297"/>
      <c r="AV130" s="297"/>
      <c r="AW130" s="297"/>
      <c r="AX130" s="297"/>
      <c r="AY130" s="297"/>
      <c r="AZ130" s="297"/>
      <c r="BA130" s="297"/>
      <c r="BB130" s="297"/>
      <c r="BC130" s="297"/>
      <c r="BD130" s="297"/>
      <c r="BE130" s="297"/>
      <c r="BF130" s="297"/>
      <c r="BG130" s="297"/>
      <c r="BH130" s="297"/>
      <c r="BI130" s="297"/>
      <c r="BJ130" s="297"/>
      <c r="BK130" s="297"/>
      <c r="BL130" s="297"/>
      <c r="BM130" s="297"/>
      <c r="BN130" s="297"/>
      <c r="BO130" s="297"/>
      <c r="BP130" s="297"/>
    </row>
    <row r="131" spans="3:68" s="296" customFormat="1" x14ac:dyDescent="0.2">
      <c r="C131" s="297"/>
      <c r="D131" s="297"/>
      <c r="E131" s="297"/>
      <c r="F131" s="297"/>
      <c r="G131" s="297"/>
      <c r="H131" s="297"/>
      <c r="I131" s="297"/>
      <c r="J131" s="297"/>
      <c r="K131" s="297"/>
      <c r="L131" s="297"/>
      <c r="M131" s="297"/>
      <c r="N131" s="297"/>
      <c r="O131" s="297"/>
      <c r="P131" s="297"/>
      <c r="Q131" s="297"/>
      <c r="R131" s="297"/>
      <c r="S131" s="297"/>
      <c r="T131" s="297"/>
      <c r="U131" s="297"/>
      <c r="V131" s="297"/>
      <c r="W131" s="297"/>
      <c r="X131" s="297"/>
      <c r="Y131" s="297"/>
      <c r="Z131" s="297"/>
      <c r="AA131" s="297"/>
      <c r="AB131" s="297"/>
      <c r="AC131" s="297"/>
      <c r="AD131" s="297"/>
      <c r="AE131" s="297"/>
      <c r="AF131" s="297"/>
      <c r="AG131" s="297"/>
      <c r="AH131" s="297"/>
      <c r="AI131" s="297"/>
      <c r="AJ131" s="297"/>
      <c r="AK131" s="297"/>
      <c r="AL131" s="297"/>
      <c r="AM131" s="297"/>
      <c r="AN131" s="297"/>
      <c r="AO131" s="297"/>
      <c r="AP131" s="297"/>
      <c r="AQ131" s="297"/>
      <c r="AR131" s="297"/>
      <c r="AS131" s="297"/>
      <c r="AT131" s="297"/>
      <c r="AU131" s="297"/>
      <c r="AV131" s="297"/>
      <c r="AW131" s="297"/>
      <c r="AX131" s="297"/>
      <c r="AY131" s="297"/>
      <c r="AZ131" s="297"/>
      <c r="BA131" s="297"/>
      <c r="BB131" s="297"/>
      <c r="BC131" s="297"/>
      <c r="BD131" s="297"/>
      <c r="BE131" s="297"/>
      <c r="BF131" s="297"/>
      <c r="BG131" s="297"/>
      <c r="BH131" s="297"/>
      <c r="BI131" s="297"/>
      <c r="BJ131" s="297"/>
      <c r="BK131" s="297"/>
      <c r="BL131" s="297"/>
      <c r="BM131" s="297"/>
      <c r="BN131" s="297"/>
      <c r="BO131" s="297"/>
      <c r="BP131" s="297"/>
    </row>
    <row r="132" spans="3:68" s="296" customFormat="1" x14ac:dyDescent="0.2">
      <c r="C132" s="297"/>
      <c r="D132" s="297"/>
      <c r="E132" s="297"/>
      <c r="F132" s="297"/>
      <c r="G132" s="297"/>
      <c r="H132" s="297"/>
      <c r="I132" s="297"/>
      <c r="J132" s="297"/>
      <c r="K132" s="297"/>
      <c r="L132" s="297"/>
      <c r="M132" s="297"/>
      <c r="N132" s="297"/>
      <c r="O132" s="297"/>
      <c r="P132" s="297"/>
      <c r="Q132" s="297"/>
      <c r="R132" s="297"/>
      <c r="S132" s="297"/>
      <c r="T132" s="297"/>
      <c r="U132" s="297"/>
      <c r="V132" s="297"/>
      <c r="W132" s="297"/>
      <c r="X132" s="297"/>
      <c r="Y132" s="297"/>
      <c r="Z132" s="297"/>
      <c r="AA132" s="297"/>
      <c r="AB132" s="297"/>
      <c r="AC132" s="297"/>
      <c r="AD132" s="297"/>
      <c r="AE132" s="297"/>
      <c r="AF132" s="297"/>
      <c r="AG132" s="297"/>
      <c r="AH132" s="297"/>
      <c r="AI132" s="297"/>
      <c r="AJ132" s="297"/>
      <c r="AK132" s="297"/>
      <c r="AL132" s="297"/>
      <c r="AM132" s="297"/>
      <c r="AN132" s="297"/>
      <c r="AO132" s="297"/>
      <c r="AP132" s="297"/>
      <c r="AQ132" s="297"/>
      <c r="AR132" s="297"/>
      <c r="AS132" s="297"/>
      <c r="AT132" s="297"/>
      <c r="AU132" s="297"/>
      <c r="AV132" s="297"/>
      <c r="AW132" s="297"/>
      <c r="AX132" s="297"/>
      <c r="AY132" s="297"/>
      <c r="AZ132" s="297"/>
      <c r="BA132" s="297"/>
      <c r="BB132" s="297"/>
      <c r="BC132" s="297"/>
      <c r="BD132" s="297"/>
      <c r="BE132" s="297"/>
      <c r="BF132" s="297"/>
      <c r="BG132" s="297"/>
      <c r="BH132" s="297"/>
      <c r="BI132" s="297"/>
      <c r="BJ132" s="297"/>
      <c r="BK132" s="297"/>
      <c r="BL132" s="297"/>
      <c r="BM132" s="297"/>
      <c r="BN132" s="297"/>
      <c r="BO132" s="297"/>
      <c r="BP132" s="297"/>
    </row>
    <row r="133" spans="3:68" s="296" customFormat="1" x14ac:dyDescent="0.2">
      <c r="C133" s="297"/>
      <c r="D133" s="297"/>
      <c r="E133" s="297"/>
      <c r="F133" s="297"/>
      <c r="G133" s="297"/>
      <c r="H133" s="297"/>
      <c r="I133" s="297"/>
      <c r="J133" s="297"/>
      <c r="K133" s="297"/>
      <c r="L133" s="297"/>
      <c r="M133" s="297"/>
      <c r="N133" s="297"/>
      <c r="O133" s="297"/>
      <c r="P133" s="297"/>
      <c r="Q133" s="297"/>
      <c r="R133" s="297"/>
      <c r="S133" s="297"/>
      <c r="T133" s="297"/>
      <c r="U133" s="297"/>
      <c r="V133" s="297"/>
      <c r="W133" s="297"/>
      <c r="X133" s="297"/>
      <c r="Y133" s="297"/>
      <c r="Z133" s="297"/>
      <c r="AA133" s="297"/>
      <c r="AB133" s="297"/>
      <c r="AC133" s="297"/>
      <c r="AD133" s="297"/>
      <c r="AE133" s="297"/>
      <c r="AF133" s="297"/>
      <c r="AG133" s="297"/>
      <c r="AH133" s="297"/>
      <c r="AI133" s="297"/>
      <c r="AJ133" s="297"/>
      <c r="AK133" s="297"/>
      <c r="AL133" s="297"/>
      <c r="AM133" s="297"/>
      <c r="AN133" s="297"/>
      <c r="AO133" s="297"/>
      <c r="AP133" s="297"/>
      <c r="AQ133" s="297"/>
      <c r="AR133" s="297"/>
      <c r="AS133" s="297"/>
      <c r="AT133" s="297"/>
      <c r="AU133" s="297"/>
      <c r="AV133" s="297"/>
      <c r="AW133" s="297"/>
      <c r="AX133" s="297"/>
      <c r="AY133" s="297"/>
      <c r="AZ133" s="297"/>
      <c r="BA133" s="297"/>
      <c r="BB133" s="297"/>
      <c r="BC133" s="297"/>
      <c r="BD133" s="297"/>
      <c r="BE133" s="297"/>
      <c r="BF133" s="297"/>
      <c r="BG133" s="297"/>
      <c r="BH133" s="297"/>
      <c r="BI133" s="297"/>
      <c r="BJ133" s="297"/>
      <c r="BK133" s="297"/>
      <c r="BL133" s="297"/>
      <c r="BM133" s="297"/>
      <c r="BN133" s="297"/>
      <c r="BO133" s="297"/>
      <c r="BP133" s="297"/>
    </row>
    <row r="134" spans="3:68" s="296" customFormat="1" x14ac:dyDescent="0.2">
      <c r="C134" s="297"/>
      <c r="D134" s="297"/>
      <c r="E134" s="297"/>
      <c r="F134" s="297"/>
      <c r="G134" s="297"/>
      <c r="H134" s="297"/>
      <c r="I134" s="297"/>
      <c r="J134" s="297"/>
      <c r="K134" s="297"/>
      <c r="L134" s="297"/>
      <c r="M134" s="297"/>
      <c r="N134" s="297"/>
      <c r="O134" s="297"/>
      <c r="P134" s="297"/>
      <c r="Q134" s="297"/>
      <c r="R134" s="297"/>
      <c r="S134" s="297"/>
      <c r="T134" s="297"/>
      <c r="U134" s="297"/>
      <c r="V134" s="297"/>
      <c r="W134" s="297"/>
      <c r="X134" s="297"/>
      <c r="Y134" s="297"/>
      <c r="Z134" s="297"/>
      <c r="AA134" s="297"/>
      <c r="AB134" s="297"/>
      <c r="AC134" s="297"/>
      <c r="AD134" s="297"/>
      <c r="AE134" s="297"/>
      <c r="AF134" s="297"/>
      <c r="AG134" s="297"/>
      <c r="AH134" s="297"/>
      <c r="AI134" s="297"/>
      <c r="AJ134" s="297"/>
      <c r="AK134" s="297"/>
      <c r="AL134" s="297"/>
      <c r="AM134" s="297"/>
      <c r="AN134" s="297"/>
      <c r="AO134" s="297"/>
      <c r="AP134" s="297"/>
      <c r="AQ134" s="297"/>
      <c r="AR134" s="297"/>
      <c r="AS134" s="297"/>
      <c r="AT134" s="297"/>
      <c r="AU134" s="297"/>
      <c r="AV134" s="297"/>
      <c r="AW134" s="297"/>
      <c r="AX134" s="297"/>
      <c r="AY134" s="297"/>
      <c r="AZ134" s="297"/>
      <c r="BA134" s="297"/>
      <c r="BB134" s="297"/>
      <c r="BC134" s="297"/>
      <c r="BD134" s="297"/>
      <c r="BE134" s="297"/>
      <c r="BF134" s="297"/>
      <c r="BG134" s="297"/>
      <c r="BH134" s="297"/>
      <c r="BI134" s="297"/>
      <c r="BJ134" s="297"/>
      <c r="BK134" s="297"/>
      <c r="BL134" s="297"/>
      <c r="BM134" s="297"/>
      <c r="BN134" s="297"/>
      <c r="BO134" s="297"/>
      <c r="BP134" s="297"/>
    </row>
    <row r="135" spans="3:68" s="296" customFormat="1" x14ac:dyDescent="0.2">
      <c r="C135" s="297"/>
      <c r="D135" s="297"/>
      <c r="E135" s="297"/>
      <c r="F135" s="297"/>
      <c r="G135" s="297"/>
      <c r="H135" s="297"/>
      <c r="I135" s="297"/>
      <c r="J135" s="297"/>
      <c r="K135" s="297"/>
      <c r="L135" s="297"/>
      <c r="M135" s="297"/>
      <c r="N135" s="297"/>
      <c r="O135" s="297"/>
      <c r="P135" s="297"/>
      <c r="Q135" s="297"/>
      <c r="R135" s="297"/>
      <c r="S135" s="297"/>
      <c r="T135" s="297"/>
      <c r="U135" s="297"/>
      <c r="V135" s="297"/>
      <c r="W135" s="297"/>
      <c r="X135" s="297"/>
      <c r="Y135" s="297"/>
      <c r="Z135" s="297"/>
      <c r="AA135" s="297"/>
      <c r="AB135" s="297"/>
      <c r="AC135" s="297"/>
      <c r="AD135" s="297"/>
      <c r="AE135" s="297"/>
      <c r="AF135" s="297"/>
      <c r="AG135" s="297"/>
      <c r="AH135" s="297"/>
      <c r="AI135" s="297"/>
      <c r="AJ135" s="297"/>
      <c r="AK135" s="297"/>
      <c r="AL135" s="297"/>
      <c r="AM135" s="297"/>
      <c r="AN135" s="297"/>
      <c r="AO135" s="297"/>
      <c r="AP135" s="297"/>
      <c r="AQ135" s="297"/>
      <c r="AR135" s="297"/>
      <c r="AS135" s="297"/>
      <c r="AT135" s="297"/>
      <c r="AU135" s="297"/>
      <c r="AV135" s="297"/>
      <c r="AW135" s="297"/>
      <c r="AX135" s="297"/>
      <c r="AY135" s="297"/>
      <c r="AZ135" s="297"/>
      <c r="BA135" s="297"/>
      <c r="BB135" s="297"/>
      <c r="BC135" s="297"/>
      <c r="BD135" s="297"/>
      <c r="BE135" s="297"/>
      <c r="BF135" s="297"/>
      <c r="BG135" s="297"/>
      <c r="BH135" s="297"/>
      <c r="BI135" s="297"/>
      <c r="BJ135" s="297"/>
      <c r="BK135" s="297"/>
      <c r="BL135" s="297"/>
      <c r="BM135" s="297"/>
      <c r="BN135" s="297"/>
      <c r="BO135" s="297"/>
      <c r="BP135" s="297"/>
    </row>
    <row r="136" spans="3:68" s="296" customFormat="1" x14ac:dyDescent="0.2">
      <c r="C136" s="297"/>
      <c r="D136" s="297"/>
      <c r="E136" s="297"/>
      <c r="F136" s="297"/>
      <c r="G136" s="297"/>
      <c r="H136" s="297"/>
      <c r="I136" s="297"/>
      <c r="J136" s="297"/>
      <c r="K136" s="297"/>
      <c r="L136" s="297"/>
      <c r="M136" s="297"/>
      <c r="N136" s="297"/>
      <c r="O136" s="297"/>
      <c r="P136" s="297"/>
      <c r="Q136" s="297"/>
      <c r="R136" s="297"/>
      <c r="S136" s="297"/>
      <c r="T136" s="297"/>
      <c r="U136" s="297"/>
      <c r="V136" s="297"/>
      <c r="W136" s="297"/>
      <c r="X136" s="297"/>
      <c r="Y136" s="297"/>
      <c r="Z136" s="297"/>
      <c r="AA136" s="297"/>
      <c r="AB136" s="297"/>
      <c r="AC136" s="297"/>
      <c r="AD136" s="297"/>
      <c r="AE136" s="297"/>
      <c r="AF136" s="297"/>
      <c r="AG136" s="297"/>
      <c r="AH136" s="297"/>
      <c r="AI136" s="297"/>
      <c r="AJ136" s="297"/>
      <c r="AK136" s="297"/>
      <c r="AL136" s="297"/>
      <c r="AM136" s="297"/>
      <c r="AN136" s="297"/>
      <c r="AO136" s="297"/>
      <c r="AP136" s="297"/>
      <c r="AQ136" s="297"/>
      <c r="AR136" s="297"/>
      <c r="AS136" s="297"/>
      <c r="AT136" s="297"/>
      <c r="AU136" s="297"/>
      <c r="AV136" s="297"/>
      <c r="AW136" s="297"/>
      <c r="AX136" s="297"/>
      <c r="AY136" s="297"/>
      <c r="AZ136" s="297"/>
      <c r="BA136" s="297"/>
      <c r="BB136" s="297"/>
      <c r="BC136" s="297"/>
      <c r="BD136" s="297"/>
      <c r="BE136" s="297"/>
      <c r="BF136" s="297"/>
      <c r="BG136" s="297"/>
      <c r="BH136" s="297"/>
      <c r="BI136" s="297"/>
      <c r="BJ136" s="297"/>
      <c r="BK136" s="297"/>
      <c r="BL136" s="297"/>
      <c r="BM136" s="297"/>
      <c r="BN136" s="297"/>
      <c r="BO136" s="297"/>
      <c r="BP136" s="297"/>
    </row>
    <row r="137" spans="3:68" s="296" customFormat="1" x14ac:dyDescent="0.2">
      <c r="C137" s="297"/>
      <c r="D137" s="297"/>
      <c r="E137" s="297"/>
      <c r="F137" s="297"/>
      <c r="G137" s="297"/>
      <c r="H137" s="297"/>
      <c r="I137" s="297"/>
      <c r="J137" s="297"/>
      <c r="K137" s="297"/>
      <c r="L137" s="297"/>
      <c r="M137" s="297"/>
      <c r="N137" s="297"/>
      <c r="O137" s="297"/>
      <c r="P137" s="297"/>
      <c r="Q137" s="297"/>
      <c r="R137" s="297"/>
      <c r="S137" s="297"/>
      <c r="T137" s="297"/>
      <c r="U137" s="297"/>
      <c r="V137" s="297"/>
      <c r="W137" s="297"/>
      <c r="X137" s="297"/>
      <c r="Y137" s="297"/>
      <c r="Z137" s="297"/>
      <c r="AA137" s="297"/>
      <c r="AB137" s="297"/>
      <c r="AC137" s="297"/>
      <c r="AD137" s="297"/>
      <c r="AE137" s="297"/>
      <c r="AF137" s="297"/>
      <c r="AG137" s="297"/>
      <c r="AH137" s="297"/>
      <c r="AI137" s="297"/>
      <c r="AJ137" s="297"/>
      <c r="AK137" s="297"/>
      <c r="AL137" s="297"/>
      <c r="AM137" s="297"/>
      <c r="AN137" s="297"/>
      <c r="AO137" s="297"/>
      <c r="AP137" s="297"/>
      <c r="AQ137" s="297"/>
      <c r="AR137" s="297"/>
      <c r="AS137" s="297"/>
      <c r="AT137" s="297"/>
      <c r="AU137" s="297"/>
      <c r="AV137" s="297"/>
      <c r="AW137" s="297"/>
      <c r="AX137" s="297"/>
      <c r="AY137" s="297"/>
      <c r="AZ137" s="297"/>
      <c r="BA137" s="297"/>
      <c r="BB137" s="297"/>
      <c r="BC137" s="297"/>
      <c r="BD137" s="297"/>
      <c r="BE137" s="297"/>
      <c r="BF137" s="297"/>
      <c r="BG137" s="297"/>
      <c r="BH137" s="297"/>
      <c r="BI137" s="297"/>
      <c r="BJ137" s="297"/>
      <c r="BK137" s="297"/>
      <c r="BL137" s="297"/>
      <c r="BM137" s="297"/>
      <c r="BN137" s="297"/>
      <c r="BO137" s="297"/>
      <c r="BP137" s="297"/>
    </row>
    <row r="138" spans="3:68" s="296" customFormat="1" x14ac:dyDescent="0.2">
      <c r="C138" s="297"/>
      <c r="D138" s="297"/>
      <c r="E138" s="297"/>
      <c r="F138" s="297"/>
      <c r="G138" s="297"/>
      <c r="H138" s="297"/>
      <c r="I138" s="297"/>
      <c r="J138" s="297"/>
      <c r="K138" s="297"/>
      <c r="L138" s="297"/>
      <c r="M138" s="297"/>
      <c r="N138" s="297"/>
      <c r="O138" s="297"/>
      <c r="P138" s="297"/>
      <c r="Q138" s="297"/>
      <c r="R138" s="297"/>
      <c r="S138" s="297"/>
      <c r="T138" s="297"/>
      <c r="U138" s="297"/>
      <c r="V138" s="297"/>
      <c r="W138" s="297"/>
      <c r="X138" s="297"/>
      <c r="Y138" s="297"/>
      <c r="Z138" s="297"/>
      <c r="AA138" s="297"/>
      <c r="AB138" s="297"/>
      <c r="AC138" s="297"/>
      <c r="AD138" s="297"/>
      <c r="AE138" s="297"/>
      <c r="AF138" s="297"/>
      <c r="AG138" s="297"/>
      <c r="AH138" s="297"/>
      <c r="AI138" s="297"/>
      <c r="AJ138" s="297"/>
      <c r="AK138" s="297"/>
      <c r="AL138" s="297"/>
      <c r="AM138" s="297"/>
      <c r="AN138" s="297"/>
      <c r="AO138" s="297"/>
      <c r="AP138" s="297"/>
      <c r="AQ138" s="297"/>
      <c r="AR138" s="297"/>
      <c r="AS138" s="297"/>
      <c r="AT138" s="297"/>
      <c r="AU138" s="297"/>
      <c r="AV138" s="297"/>
      <c r="AW138" s="297"/>
      <c r="AX138" s="297"/>
      <c r="AY138" s="297"/>
      <c r="AZ138" s="297"/>
      <c r="BA138" s="297"/>
      <c r="BB138" s="297"/>
      <c r="BC138" s="297"/>
      <c r="BD138" s="297"/>
      <c r="BE138" s="297"/>
      <c r="BF138" s="297"/>
      <c r="BG138" s="297"/>
      <c r="BH138" s="297"/>
      <c r="BI138" s="297"/>
      <c r="BJ138" s="297"/>
      <c r="BK138" s="297"/>
      <c r="BL138" s="297"/>
      <c r="BM138" s="297"/>
      <c r="BN138" s="297"/>
      <c r="BO138" s="297"/>
      <c r="BP138" s="297"/>
    </row>
    <row r="139" spans="3:68" s="296" customFormat="1" x14ac:dyDescent="0.2">
      <c r="C139" s="297"/>
      <c r="D139" s="297"/>
      <c r="E139" s="297"/>
      <c r="F139" s="297"/>
      <c r="G139" s="297"/>
      <c r="H139" s="297"/>
      <c r="I139" s="297"/>
      <c r="J139" s="297"/>
      <c r="K139" s="297"/>
      <c r="L139" s="297"/>
      <c r="M139" s="297"/>
      <c r="N139" s="297"/>
      <c r="O139" s="297"/>
      <c r="P139" s="297"/>
      <c r="Q139" s="297"/>
      <c r="R139" s="297"/>
      <c r="S139" s="297"/>
      <c r="T139" s="297"/>
      <c r="U139" s="297"/>
      <c r="V139" s="297"/>
      <c r="W139" s="297"/>
      <c r="X139" s="297"/>
      <c r="Y139" s="297"/>
      <c r="Z139" s="297"/>
      <c r="AA139" s="297"/>
      <c r="AB139" s="297"/>
      <c r="AC139" s="297"/>
      <c r="AD139" s="297"/>
      <c r="AE139" s="297"/>
      <c r="AF139" s="297"/>
      <c r="AG139" s="297"/>
      <c r="AH139" s="297"/>
      <c r="AI139" s="297"/>
      <c r="AJ139" s="297"/>
      <c r="AK139" s="297"/>
      <c r="AL139" s="297"/>
      <c r="AM139" s="297"/>
      <c r="AN139" s="297"/>
      <c r="AO139" s="297"/>
      <c r="AP139" s="297"/>
      <c r="AQ139" s="297"/>
      <c r="AR139" s="297"/>
      <c r="AS139" s="297"/>
      <c r="AT139" s="297"/>
      <c r="AU139" s="297"/>
      <c r="AV139" s="297"/>
      <c r="AW139" s="297"/>
      <c r="AX139" s="297"/>
      <c r="AY139" s="297"/>
      <c r="AZ139" s="297"/>
      <c r="BA139" s="297"/>
      <c r="BB139" s="297"/>
      <c r="BC139" s="297"/>
      <c r="BD139" s="297"/>
      <c r="BE139" s="297"/>
      <c r="BF139" s="297"/>
      <c r="BG139" s="297"/>
      <c r="BH139" s="297"/>
      <c r="BI139" s="297"/>
      <c r="BJ139" s="297"/>
      <c r="BK139" s="297"/>
      <c r="BL139" s="297"/>
      <c r="BM139" s="297"/>
      <c r="BN139" s="297"/>
      <c r="BO139" s="297"/>
      <c r="BP139" s="297"/>
    </row>
    <row r="140" spans="3:68" s="296" customFormat="1" x14ac:dyDescent="0.2">
      <c r="C140" s="297"/>
      <c r="D140" s="297"/>
      <c r="E140" s="297"/>
      <c r="F140" s="297"/>
      <c r="G140" s="297"/>
      <c r="H140" s="297"/>
      <c r="I140" s="297"/>
      <c r="J140" s="297"/>
      <c r="K140" s="297"/>
      <c r="L140" s="297"/>
      <c r="M140" s="297"/>
      <c r="N140" s="297"/>
      <c r="O140" s="297"/>
      <c r="P140" s="297"/>
      <c r="Q140" s="297"/>
      <c r="R140" s="297"/>
      <c r="S140" s="297"/>
      <c r="T140" s="297"/>
      <c r="U140" s="297"/>
      <c r="V140" s="297"/>
      <c r="W140" s="297"/>
      <c r="X140" s="297"/>
      <c r="Y140" s="297"/>
      <c r="Z140" s="297"/>
      <c r="AA140" s="297"/>
      <c r="AB140" s="297"/>
      <c r="AC140" s="297"/>
      <c r="AD140" s="297"/>
      <c r="AE140" s="297"/>
      <c r="AF140" s="297"/>
      <c r="AG140" s="297"/>
      <c r="AH140" s="297"/>
      <c r="AI140" s="297"/>
      <c r="AJ140" s="297"/>
      <c r="AK140" s="297"/>
      <c r="AL140" s="297"/>
      <c r="AM140" s="297"/>
      <c r="AN140" s="297"/>
      <c r="AO140" s="297"/>
      <c r="AP140" s="297"/>
      <c r="AQ140" s="297"/>
      <c r="AR140" s="297"/>
      <c r="AS140" s="297"/>
      <c r="AT140" s="297"/>
      <c r="AU140" s="297"/>
      <c r="AV140" s="297"/>
      <c r="AW140" s="297"/>
      <c r="AX140" s="297"/>
      <c r="AY140" s="297"/>
      <c r="AZ140" s="297"/>
      <c r="BA140" s="297"/>
      <c r="BB140" s="297"/>
      <c r="BC140" s="297"/>
      <c r="BD140" s="297"/>
      <c r="BE140" s="297"/>
      <c r="BF140" s="297"/>
      <c r="BG140" s="297"/>
      <c r="BH140" s="297"/>
      <c r="BI140" s="297"/>
      <c r="BJ140" s="297"/>
      <c r="BK140" s="297"/>
      <c r="BL140" s="297"/>
      <c r="BM140" s="297"/>
      <c r="BN140" s="297"/>
      <c r="BO140" s="297"/>
      <c r="BP140" s="297"/>
    </row>
    <row r="141" spans="3:68" s="296" customFormat="1" x14ac:dyDescent="0.2">
      <c r="C141" s="297"/>
      <c r="D141" s="297"/>
      <c r="E141" s="297"/>
      <c r="F141" s="297"/>
      <c r="G141" s="297"/>
      <c r="H141" s="297"/>
      <c r="I141" s="297"/>
      <c r="J141" s="297"/>
      <c r="K141" s="297"/>
      <c r="L141" s="297"/>
      <c r="M141" s="297"/>
      <c r="N141" s="297"/>
      <c r="O141" s="297"/>
      <c r="P141" s="297"/>
      <c r="Q141" s="297"/>
      <c r="R141" s="297"/>
      <c r="S141" s="297"/>
      <c r="T141" s="297"/>
      <c r="U141" s="297"/>
      <c r="V141" s="297"/>
      <c r="W141" s="297"/>
      <c r="X141" s="297"/>
      <c r="Y141" s="297"/>
      <c r="Z141" s="297"/>
      <c r="AA141" s="297"/>
      <c r="AB141" s="297"/>
      <c r="AC141" s="297"/>
      <c r="AD141" s="297"/>
      <c r="AE141" s="297"/>
      <c r="AF141" s="297"/>
      <c r="AG141" s="297"/>
      <c r="AH141" s="297"/>
      <c r="AI141" s="297"/>
      <c r="AJ141" s="297"/>
      <c r="AK141" s="297"/>
      <c r="AL141" s="297"/>
      <c r="AM141" s="297"/>
      <c r="AN141" s="297"/>
      <c r="AO141" s="297"/>
      <c r="AP141" s="297"/>
      <c r="AQ141" s="297"/>
      <c r="AR141" s="297"/>
      <c r="AS141" s="297"/>
      <c r="AT141" s="297"/>
      <c r="AU141" s="297"/>
      <c r="AV141" s="297"/>
      <c r="AW141" s="297"/>
      <c r="AX141" s="297"/>
      <c r="AY141" s="297"/>
      <c r="AZ141" s="297"/>
      <c r="BA141" s="297"/>
      <c r="BB141" s="297"/>
      <c r="BC141" s="297"/>
      <c r="BD141" s="297"/>
      <c r="BE141" s="297"/>
      <c r="BF141" s="297"/>
      <c r="BG141" s="297"/>
      <c r="BH141" s="297"/>
      <c r="BI141" s="297"/>
      <c r="BJ141" s="297"/>
      <c r="BK141" s="297"/>
      <c r="BL141" s="297"/>
      <c r="BM141" s="297"/>
      <c r="BN141" s="297"/>
      <c r="BO141" s="297"/>
      <c r="BP141" s="297"/>
    </row>
    <row r="142" spans="3:68" s="296" customFormat="1" x14ac:dyDescent="0.2">
      <c r="C142" s="297"/>
      <c r="D142" s="297"/>
      <c r="E142" s="297"/>
      <c r="F142" s="297"/>
      <c r="G142" s="297"/>
      <c r="H142" s="297"/>
      <c r="I142" s="297"/>
      <c r="J142" s="297"/>
      <c r="K142" s="297"/>
      <c r="L142" s="297"/>
      <c r="M142" s="297"/>
      <c r="N142" s="297"/>
      <c r="O142" s="297"/>
      <c r="P142" s="297"/>
      <c r="Q142" s="297"/>
      <c r="R142" s="297"/>
      <c r="S142" s="297"/>
      <c r="T142" s="297"/>
      <c r="U142" s="297"/>
      <c r="V142" s="297"/>
      <c r="W142" s="297"/>
      <c r="X142" s="297"/>
      <c r="Y142" s="297"/>
      <c r="Z142" s="297"/>
      <c r="AA142" s="297"/>
      <c r="AB142" s="297"/>
      <c r="AC142" s="297"/>
      <c r="AD142" s="297"/>
      <c r="AE142" s="297"/>
      <c r="AF142" s="297"/>
      <c r="AG142" s="297"/>
      <c r="AH142" s="297"/>
      <c r="AI142" s="297"/>
      <c r="AJ142" s="297"/>
      <c r="AK142" s="297"/>
      <c r="AL142" s="297"/>
      <c r="AM142" s="297"/>
      <c r="AN142" s="297"/>
      <c r="AO142" s="297"/>
      <c r="AP142" s="297"/>
      <c r="AQ142" s="297"/>
      <c r="AR142" s="297"/>
      <c r="AS142" s="297"/>
      <c r="AT142" s="297"/>
      <c r="AU142" s="297"/>
      <c r="AV142" s="297"/>
      <c r="AW142" s="297"/>
      <c r="AX142" s="297"/>
      <c r="AY142" s="297"/>
      <c r="AZ142" s="297"/>
      <c r="BA142" s="297"/>
      <c r="BB142" s="297"/>
      <c r="BC142" s="297"/>
      <c r="BD142" s="297"/>
      <c r="BE142" s="297"/>
      <c r="BF142" s="297"/>
      <c r="BG142" s="297"/>
      <c r="BH142" s="297"/>
      <c r="BI142" s="297"/>
      <c r="BJ142" s="297"/>
      <c r="BK142" s="297"/>
      <c r="BL142" s="297"/>
      <c r="BM142" s="297"/>
      <c r="BN142" s="297"/>
      <c r="BO142" s="297"/>
      <c r="BP142" s="297"/>
    </row>
    <row r="143" spans="3:68" s="296" customFormat="1" x14ac:dyDescent="0.2">
      <c r="C143" s="297"/>
      <c r="D143" s="297"/>
      <c r="E143" s="297"/>
      <c r="F143" s="297"/>
      <c r="G143" s="297"/>
      <c r="H143" s="297"/>
      <c r="I143" s="297"/>
      <c r="J143" s="297"/>
      <c r="K143" s="297"/>
      <c r="L143" s="297"/>
      <c r="M143" s="297"/>
      <c r="N143" s="297"/>
      <c r="O143" s="297"/>
      <c r="P143" s="297"/>
      <c r="Q143" s="297"/>
      <c r="R143" s="297"/>
      <c r="S143" s="297"/>
      <c r="T143" s="297"/>
      <c r="U143" s="297"/>
      <c r="V143" s="297"/>
      <c r="W143" s="297"/>
      <c r="X143" s="297"/>
      <c r="Y143" s="297"/>
      <c r="Z143" s="297"/>
      <c r="AA143" s="297"/>
      <c r="AB143" s="297"/>
      <c r="AC143" s="297"/>
      <c r="AD143" s="297"/>
      <c r="AE143" s="297"/>
      <c r="AF143" s="297"/>
      <c r="AG143" s="297"/>
      <c r="AH143" s="297"/>
      <c r="AI143" s="297"/>
      <c r="AJ143" s="297"/>
      <c r="AK143" s="297"/>
      <c r="AL143" s="297"/>
      <c r="AM143" s="297"/>
      <c r="AN143" s="297"/>
      <c r="AO143" s="297"/>
      <c r="AP143" s="297"/>
      <c r="AQ143" s="297"/>
      <c r="AR143" s="297"/>
      <c r="AS143" s="297"/>
      <c r="AT143" s="297"/>
      <c r="AU143" s="297"/>
      <c r="AV143" s="297"/>
      <c r="AW143" s="297"/>
      <c r="AX143" s="297"/>
      <c r="AY143" s="297"/>
      <c r="AZ143" s="297"/>
      <c r="BA143" s="297"/>
      <c r="BB143" s="297"/>
      <c r="BC143" s="297"/>
      <c r="BD143" s="297"/>
      <c r="BE143" s="297"/>
      <c r="BF143" s="297"/>
      <c r="BG143" s="297"/>
      <c r="BH143" s="297"/>
      <c r="BI143" s="297"/>
      <c r="BJ143" s="297"/>
      <c r="BK143" s="297"/>
      <c r="BL143" s="297"/>
      <c r="BM143" s="297"/>
      <c r="BN143" s="297"/>
      <c r="BO143" s="297"/>
      <c r="BP143" s="297"/>
    </row>
    <row r="144" spans="3:68" s="296" customFormat="1" x14ac:dyDescent="0.2">
      <c r="C144" s="297"/>
      <c r="D144" s="297"/>
      <c r="E144" s="297"/>
      <c r="F144" s="297"/>
      <c r="G144" s="297"/>
      <c r="H144" s="297"/>
      <c r="I144" s="297"/>
      <c r="J144" s="297"/>
      <c r="K144" s="297"/>
      <c r="L144" s="297"/>
      <c r="M144" s="297"/>
      <c r="N144" s="297"/>
      <c r="O144" s="297"/>
      <c r="P144" s="297"/>
      <c r="Q144" s="297"/>
      <c r="R144" s="297"/>
      <c r="S144" s="297"/>
      <c r="T144" s="297"/>
      <c r="U144" s="297"/>
      <c r="V144" s="297"/>
      <c r="W144" s="297"/>
      <c r="X144" s="297"/>
      <c r="Y144" s="297"/>
      <c r="Z144" s="297"/>
      <c r="AA144" s="297"/>
      <c r="AB144" s="297"/>
      <c r="AC144" s="297"/>
      <c r="AD144" s="297"/>
      <c r="AE144" s="297"/>
      <c r="AF144" s="297"/>
      <c r="AG144" s="297"/>
      <c r="AH144" s="297"/>
      <c r="AI144" s="297"/>
      <c r="AJ144" s="297"/>
      <c r="AK144" s="297"/>
      <c r="AL144" s="297"/>
      <c r="AM144" s="297"/>
      <c r="AN144" s="297"/>
      <c r="AO144" s="297"/>
      <c r="AP144" s="297"/>
      <c r="AQ144" s="297"/>
      <c r="AR144" s="297"/>
      <c r="AS144" s="297"/>
      <c r="AT144" s="297"/>
      <c r="AU144" s="297"/>
      <c r="AV144" s="297"/>
      <c r="AW144" s="297"/>
      <c r="AX144" s="297"/>
      <c r="AY144" s="297"/>
      <c r="AZ144" s="297"/>
      <c r="BA144" s="297"/>
      <c r="BB144" s="297"/>
      <c r="BC144" s="297"/>
      <c r="BD144" s="297"/>
      <c r="BE144" s="297"/>
      <c r="BF144" s="297"/>
      <c r="BG144" s="297"/>
      <c r="BH144" s="297"/>
      <c r="BI144" s="297"/>
      <c r="BJ144" s="297"/>
      <c r="BK144" s="297"/>
      <c r="BL144" s="297"/>
      <c r="BM144" s="297"/>
      <c r="BN144" s="297"/>
      <c r="BO144" s="297"/>
      <c r="BP144" s="297"/>
    </row>
    <row r="145" spans="3:68" s="296" customFormat="1" x14ac:dyDescent="0.2">
      <c r="C145" s="297"/>
      <c r="D145" s="297"/>
      <c r="E145" s="297"/>
      <c r="F145" s="297"/>
      <c r="G145" s="297"/>
      <c r="H145" s="297"/>
      <c r="I145" s="297"/>
      <c r="J145" s="297"/>
      <c r="K145" s="297"/>
      <c r="L145" s="297"/>
      <c r="M145" s="297"/>
      <c r="N145" s="297"/>
      <c r="O145" s="297"/>
      <c r="P145" s="297"/>
      <c r="Q145" s="297"/>
      <c r="R145" s="297"/>
      <c r="S145" s="297"/>
      <c r="T145" s="297"/>
      <c r="U145" s="297"/>
      <c r="V145" s="297"/>
      <c r="W145" s="297"/>
      <c r="X145" s="297"/>
      <c r="Y145" s="297"/>
      <c r="Z145" s="297"/>
      <c r="AA145" s="297"/>
      <c r="AB145" s="297"/>
      <c r="AC145" s="297"/>
      <c r="AD145" s="297"/>
      <c r="AE145" s="297"/>
      <c r="AF145" s="297"/>
      <c r="AG145" s="297"/>
      <c r="AH145" s="297"/>
      <c r="AI145" s="297"/>
      <c r="AJ145" s="297"/>
      <c r="AK145" s="297"/>
      <c r="AL145" s="297"/>
      <c r="AM145" s="297"/>
      <c r="AN145" s="297"/>
      <c r="AO145" s="297"/>
      <c r="AP145" s="297"/>
      <c r="AQ145" s="297"/>
      <c r="AR145" s="297"/>
      <c r="AS145" s="297"/>
      <c r="AT145" s="297"/>
      <c r="AU145" s="297"/>
      <c r="AV145" s="297"/>
      <c r="AW145" s="297"/>
      <c r="AX145" s="297"/>
      <c r="AY145" s="297"/>
      <c r="AZ145" s="297"/>
      <c r="BA145" s="297"/>
      <c r="BB145" s="297"/>
      <c r="BC145" s="297"/>
      <c r="BD145" s="297"/>
      <c r="BE145" s="297"/>
      <c r="BF145" s="297"/>
      <c r="BG145" s="297"/>
      <c r="BH145" s="297"/>
      <c r="BI145" s="297"/>
      <c r="BJ145" s="297"/>
      <c r="BK145" s="297"/>
      <c r="BL145" s="297"/>
      <c r="BM145" s="297"/>
      <c r="BN145" s="297"/>
      <c r="BO145" s="297"/>
      <c r="BP145" s="297"/>
    </row>
    <row r="146" spans="3:68" s="296" customFormat="1" x14ac:dyDescent="0.2">
      <c r="C146" s="297"/>
      <c r="D146" s="297"/>
      <c r="E146" s="297"/>
      <c r="F146" s="297"/>
      <c r="G146" s="297"/>
      <c r="H146" s="297"/>
      <c r="I146" s="297"/>
      <c r="J146" s="297"/>
      <c r="K146" s="297"/>
      <c r="L146" s="297"/>
      <c r="M146" s="297"/>
      <c r="N146" s="297"/>
      <c r="O146" s="297"/>
      <c r="P146" s="297"/>
      <c r="Q146" s="297"/>
      <c r="R146" s="297"/>
      <c r="S146" s="297"/>
      <c r="T146" s="297"/>
      <c r="U146" s="297"/>
      <c r="V146" s="297"/>
      <c r="W146" s="297"/>
      <c r="X146" s="297"/>
      <c r="Y146" s="297"/>
      <c r="Z146" s="297"/>
      <c r="AA146" s="297"/>
      <c r="AB146" s="297"/>
      <c r="AC146" s="297"/>
      <c r="AD146" s="297"/>
      <c r="AE146" s="297"/>
      <c r="AF146" s="297"/>
      <c r="AG146" s="297"/>
      <c r="AH146" s="297"/>
      <c r="AI146" s="297"/>
      <c r="AJ146" s="297"/>
      <c r="AK146" s="297"/>
      <c r="AL146" s="297"/>
      <c r="AM146" s="297"/>
      <c r="AN146" s="297"/>
      <c r="AO146" s="297"/>
      <c r="AP146" s="297"/>
      <c r="AQ146" s="297"/>
      <c r="AR146" s="297"/>
      <c r="AS146" s="297"/>
      <c r="AT146" s="297"/>
      <c r="AU146" s="297"/>
      <c r="AV146" s="297"/>
      <c r="AW146" s="297"/>
      <c r="AX146" s="297"/>
      <c r="AY146" s="297"/>
      <c r="AZ146" s="297"/>
      <c r="BA146" s="297"/>
      <c r="BB146" s="297"/>
      <c r="BC146" s="297"/>
      <c r="BD146" s="297"/>
      <c r="BE146" s="297"/>
      <c r="BF146" s="297"/>
      <c r="BG146" s="297"/>
      <c r="BH146" s="297"/>
      <c r="BI146" s="297"/>
      <c r="BJ146" s="297"/>
      <c r="BK146" s="297"/>
      <c r="BL146" s="297"/>
      <c r="BM146" s="297"/>
      <c r="BN146" s="297"/>
      <c r="BO146" s="297"/>
      <c r="BP146" s="297"/>
    </row>
    <row r="147" spans="3:68" s="296" customFormat="1" x14ac:dyDescent="0.2">
      <c r="C147" s="297"/>
      <c r="D147" s="297"/>
      <c r="E147" s="297"/>
      <c r="F147" s="297"/>
      <c r="G147" s="297"/>
      <c r="H147" s="297"/>
      <c r="I147" s="297"/>
      <c r="J147" s="297"/>
      <c r="K147" s="297"/>
      <c r="L147" s="297"/>
      <c r="M147" s="297"/>
      <c r="N147" s="297"/>
      <c r="O147" s="297"/>
      <c r="P147" s="297"/>
      <c r="Q147" s="297"/>
      <c r="R147" s="297"/>
      <c r="S147" s="297"/>
      <c r="T147" s="297"/>
      <c r="U147" s="297"/>
      <c r="V147" s="297"/>
      <c r="W147" s="297"/>
      <c r="X147" s="297"/>
      <c r="Y147" s="297"/>
      <c r="Z147" s="297"/>
      <c r="AA147" s="297"/>
      <c r="AB147" s="297"/>
      <c r="AC147" s="297"/>
      <c r="AD147" s="297"/>
      <c r="AE147" s="297"/>
      <c r="AF147" s="297"/>
      <c r="AG147" s="297"/>
      <c r="AH147" s="297"/>
      <c r="AI147" s="297"/>
      <c r="AJ147" s="297"/>
      <c r="AK147" s="297"/>
      <c r="AL147" s="297"/>
      <c r="AM147" s="297"/>
      <c r="AN147" s="297"/>
      <c r="AO147" s="297"/>
      <c r="AP147" s="297"/>
      <c r="AQ147" s="297"/>
      <c r="AR147" s="297"/>
      <c r="AS147" s="297"/>
      <c r="AT147" s="297"/>
      <c r="AU147" s="297"/>
      <c r="AV147" s="297"/>
      <c r="AW147" s="297"/>
      <c r="AX147" s="297"/>
      <c r="AY147" s="297"/>
      <c r="AZ147" s="297"/>
      <c r="BA147" s="297"/>
      <c r="BB147" s="297"/>
      <c r="BC147" s="297"/>
      <c r="BD147" s="297"/>
      <c r="BE147" s="297"/>
      <c r="BF147" s="297"/>
      <c r="BG147" s="297"/>
      <c r="BH147" s="297"/>
      <c r="BI147" s="297"/>
      <c r="BJ147" s="297"/>
      <c r="BK147" s="297"/>
      <c r="BL147" s="297"/>
      <c r="BM147" s="297"/>
      <c r="BN147" s="297"/>
      <c r="BO147" s="297"/>
      <c r="BP147" s="297"/>
    </row>
    <row r="148" spans="3:68" s="296" customFormat="1" x14ac:dyDescent="0.2">
      <c r="C148" s="297"/>
      <c r="D148" s="297"/>
      <c r="E148" s="297"/>
      <c r="F148" s="297"/>
      <c r="G148" s="297"/>
      <c r="H148" s="297"/>
      <c r="I148" s="297"/>
      <c r="J148" s="297"/>
      <c r="K148" s="297"/>
      <c r="L148" s="297"/>
      <c r="M148" s="297"/>
      <c r="N148" s="297"/>
      <c r="O148" s="297"/>
      <c r="P148" s="297"/>
      <c r="Q148" s="297"/>
      <c r="R148" s="297"/>
      <c r="S148" s="297"/>
      <c r="T148" s="297"/>
      <c r="U148" s="297"/>
      <c r="V148" s="297"/>
      <c r="W148" s="297"/>
      <c r="X148" s="297"/>
      <c r="Y148" s="297"/>
      <c r="Z148" s="297"/>
      <c r="AA148" s="297"/>
      <c r="AB148" s="297"/>
      <c r="AC148" s="297"/>
      <c r="AD148" s="297"/>
      <c r="AE148" s="297"/>
      <c r="AF148" s="297"/>
      <c r="AG148" s="297"/>
      <c r="AH148" s="297"/>
      <c r="AI148" s="297"/>
      <c r="AJ148" s="297"/>
      <c r="AK148" s="297"/>
      <c r="AL148" s="297"/>
      <c r="AM148" s="297"/>
      <c r="AN148" s="297"/>
      <c r="AO148" s="297"/>
      <c r="AP148" s="297"/>
      <c r="AQ148" s="297"/>
      <c r="AR148" s="297"/>
      <c r="AS148" s="297"/>
      <c r="AT148" s="297"/>
      <c r="AU148" s="297"/>
      <c r="AV148" s="297"/>
      <c r="AW148" s="297"/>
      <c r="AX148" s="297"/>
      <c r="AY148" s="297"/>
      <c r="AZ148" s="297"/>
      <c r="BA148" s="297"/>
      <c r="BB148" s="297"/>
      <c r="BC148" s="297"/>
      <c r="BD148" s="297"/>
      <c r="BE148" s="297"/>
      <c r="BF148" s="297"/>
      <c r="BG148" s="297"/>
      <c r="BH148" s="297"/>
      <c r="BI148" s="297"/>
      <c r="BJ148" s="297"/>
      <c r="BK148" s="297"/>
      <c r="BL148" s="297"/>
      <c r="BM148" s="297"/>
      <c r="BN148" s="297"/>
      <c r="BO148" s="297"/>
      <c r="BP148" s="297"/>
    </row>
    <row r="149" spans="3:68" s="296" customFormat="1" x14ac:dyDescent="0.2">
      <c r="C149" s="297"/>
      <c r="D149" s="297"/>
      <c r="E149" s="297"/>
      <c r="F149" s="297"/>
      <c r="G149" s="297"/>
      <c r="H149" s="297"/>
      <c r="I149" s="297"/>
      <c r="J149" s="297"/>
      <c r="K149" s="297"/>
      <c r="L149" s="297"/>
      <c r="M149" s="297"/>
      <c r="N149" s="297"/>
      <c r="O149" s="297"/>
      <c r="P149" s="297"/>
      <c r="Q149" s="297"/>
      <c r="R149" s="297"/>
      <c r="S149" s="297"/>
      <c r="T149" s="297"/>
      <c r="U149" s="297"/>
      <c r="V149" s="297"/>
      <c r="W149" s="297"/>
      <c r="X149" s="297"/>
      <c r="Y149" s="297"/>
      <c r="Z149" s="297"/>
      <c r="AA149" s="297"/>
      <c r="AB149" s="297"/>
      <c r="AC149" s="297"/>
      <c r="AD149" s="297"/>
      <c r="AE149" s="297"/>
      <c r="AF149" s="297"/>
      <c r="AG149" s="297"/>
      <c r="AH149" s="297"/>
      <c r="AI149" s="297"/>
      <c r="AJ149" s="297"/>
      <c r="AK149" s="297"/>
      <c r="AL149" s="297"/>
      <c r="AM149" s="297"/>
      <c r="AN149" s="297"/>
      <c r="AO149" s="297"/>
      <c r="AP149" s="297"/>
      <c r="AQ149" s="297"/>
      <c r="AR149" s="297"/>
      <c r="AS149" s="297"/>
      <c r="AT149" s="297"/>
      <c r="AU149" s="297"/>
      <c r="AV149" s="297"/>
      <c r="AW149" s="297"/>
      <c r="AX149" s="297"/>
      <c r="AY149" s="297"/>
      <c r="AZ149" s="297"/>
      <c r="BA149" s="297"/>
      <c r="BB149" s="297"/>
      <c r="BC149" s="297"/>
      <c r="BD149" s="297"/>
      <c r="BE149" s="297"/>
      <c r="BF149" s="297"/>
      <c r="BG149" s="297"/>
      <c r="BH149" s="297"/>
      <c r="BI149" s="297"/>
      <c r="BJ149" s="297"/>
      <c r="BK149" s="297"/>
      <c r="BL149" s="297"/>
      <c r="BM149" s="297"/>
      <c r="BN149" s="297"/>
      <c r="BO149" s="297"/>
      <c r="BP149" s="297"/>
    </row>
    <row r="150" spans="3:68" s="296" customFormat="1" x14ac:dyDescent="0.2">
      <c r="C150" s="297"/>
      <c r="D150" s="297"/>
      <c r="E150" s="297"/>
      <c r="F150" s="297"/>
      <c r="G150" s="297"/>
      <c r="H150" s="297"/>
      <c r="I150" s="297"/>
      <c r="J150" s="297"/>
      <c r="K150" s="297"/>
      <c r="L150" s="297"/>
      <c r="M150" s="297"/>
      <c r="N150" s="297"/>
      <c r="O150" s="297"/>
      <c r="P150" s="297"/>
      <c r="Q150" s="297"/>
      <c r="R150" s="297"/>
      <c r="S150" s="297"/>
      <c r="T150" s="297"/>
      <c r="U150" s="297"/>
      <c r="V150" s="297"/>
      <c r="W150" s="297"/>
      <c r="X150" s="297"/>
      <c r="Y150" s="297"/>
      <c r="Z150" s="297"/>
      <c r="AA150" s="297"/>
      <c r="AB150" s="297"/>
      <c r="AC150" s="297"/>
      <c r="AD150" s="297"/>
      <c r="AE150" s="297"/>
      <c r="AF150" s="297"/>
      <c r="AG150" s="297"/>
      <c r="AH150" s="297"/>
      <c r="AI150" s="297"/>
      <c r="AJ150" s="297"/>
      <c r="AK150" s="297"/>
      <c r="AL150" s="297"/>
      <c r="AM150" s="297"/>
      <c r="AN150" s="297"/>
      <c r="AO150" s="297"/>
      <c r="AP150" s="297"/>
      <c r="AQ150" s="297"/>
      <c r="AR150" s="297"/>
      <c r="AS150" s="297"/>
      <c r="AT150" s="297"/>
      <c r="AU150" s="297"/>
      <c r="AV150" s="297"/>
      <c r="AW150" s="297"/>
      <c r="AX150" s="297"/>
      <c r="AY150" s="297"/>
      <c r="AZ150" s="297"/>
      <c r="BA150" s="297"/>
      <c r="BB150" s="297"/>
      <c r="BC150" s="297"/>
      <c r="BD150" s="297"/>
      <c r="BE150" s="297"/>
      <c r="BF150" s="297"/>
      <c r="BG150" s="297"/>
      <c r="BH150" s="297"/>
      <c r="BI150" s="297"/>
      <c r="BJ150" s="297"/>
      <c r="BK150" s="297"/>
      <c r="BL150" s="297"/>
      <c r="BM150" s="297"/>
      <c r="BN150" s="297"/>
      <c r="BO150" s="297"/>
      <c r="BP150" s="297"/>
    </row>
    <row r="151" spans="3:68" s="296" customFormat="1" x14ac:dyDescent="0.2">
      <c r="C151" s="297"/>
      <c r="D151" s="297"/>
      <c r="E151" s="297"/>
      <c r="F151" s="297"/>
      <c r="G151" s="297"/>
      <c r="H151" s="297"/>
      <c r="I151" s="297"/>
      <c r="J151" s="297"/>
      <c r="K151" s="297"/>
      <c r="L151" s="297"/>
      <c r="M151" s="297"/>
      <c r="N151" s="297"/>
      <c r="O151" s="297"/>
      <c r="P151" s="297"/>
      <c r="Q151" s="297"/>
      <c r="R151" s="297"/>
      <c r="S151" s="297"/>
      <c r="T151" s="297"/>
      <c r="U151" s="297"/>
      <c r="V151" s="297"/>
      <c r="W151" s="297"/>
      <c r="X151" s="297"/>
      <c r="Y151" s="297"/>
      <c r="Z151" s="297"/>
      <c r="AA151" s="297"/>
      <c r="AB151" s="297"/>
      <c r="AC151" s="297"/>
      <c r="AD151" s="297"/>
      <c r="AE151" s="297"/>
      <c r="AF151" s="297"/>
      <c r="AG151" s="297"/>
      <c r="AH151" s="297"/>
      <c r="AI151" s="297"/>
      <c r="AJ151" s="297"/>
      <c r="AK151" s="297"/>
      <c r="AL151" s="297"/>
      <c r="AM151" s="297"/>
      <c r="AN151" s="297"/>
      <c r="AO151" s="297"/>
      <c r="AP151" s="297"/>
      <c r="AQ151" s="297"/>
      <c r="AR151" s="297"/>
      <c r="AS151" s="297"/>
      <c r="AT151" s="297"/>
      <c r="AU151" s="297"/>
      <c r="AV151" s="297"/>
      <c r="AW151" s="297"/>
      <c r="AX151" s="297"/>
      <c r="AY151" s="297"/>
      <c r="AZ151" s="297"/>
      <c r="BA151" s="297"/>
      <c r="BB151" s="297"/>
      <c r="BC151" s="297"/>
      <c r="BD151" s="297"/>
      <c r="BE151" s="297"/>
      <c r="BF151" s="297"/>
      <c r="BG151" s="297"/>
      <c r="BH151" s="297"/>
      <c r="BI151" s="297"/>
      <c r="BJ151" s="297"/>
      <c r="BK151" s="297"/>
      <c r="BL151" s="297"/>
      <c r="BM151" s="297"/>
      <c r="BN151" s="297"/>
      <c r="BO151" s="297"/>
      <c r="BP151" s="297"/>
    </row>
    <row r="152" spans="3:68" s="296" customFormat="1" x14ac:dyDescent="0.2">
      <c r="C152" s="297"/>
      <c r="D152" s="297"/>
      <c r="E152" s="297"/>
      <c r="F152" s="297"/>
      <c r="G152" s="297"/>
      <c r="H152" s="297"/>
      <c r="I152" s="297"/>
      <c r="J152" s="297"/>
      <c r="K152" s="297"/>
      <c r="L152" s="297"/>
      <c r="M152" s="297"/>
      <c r="N152" s="297"/>
      <c r="O152" s="297"/>
      <c r="P152" s="297"/>
      <c r="Q152" s="297"/>
      <c r="R152" s="297"/>
      <c r="S152" s="297"/>
      <c r="T152" s="297"/>
      <c r="U152" s="297"/>
      <c r="V152" s="297"/>
      <c r="W152" s="297"/>
      <c r="X152" s="297"/>
      <c r="Y152" s="297"/>
      <c r="Z152" s="297"/>
      <c r="AA152" s="297"/>
      <c r="AB152" s="297"/>
      <c r="AC152" s="297"/>
      <c r="AD152" s="297"/>
      <c r="AE152" s="297"/>
      <c r="AF152" s="297"/>
      <c r="AG152" s="297"/>
      <c r="AH152" s="297"/>
      <c r="AI152" s="297"/>
      <c r="AJ152" s="297"/>
      <c r="AK152" s="297"/>
      <c r="AL152" s="297"/>
      <c r="AM152" s="297"/>
      <c r="AN152" s="297"/>
      <c r="AO152" s="297"/>
      <c r="AP152" s="297"/>
      <c r="AQ152" s="297"/>
      <c r="AR152" s="297"/>
      <c r="AS152" s="297"/>
      <c r="AT152" s="297"/>
      <c r="AU152" s="297"/>
      <c r="AV152" s="297"/>
      <c r="AW152" s="297"/>
      <c r="AX152" s="297"/>
      <c r="AY152" s="297"/>
      <c r="AZ152" s="297"/>
      <c r="BA152" s="297"/>
      <c r="BB152" s="297"/>
      <c r="BC152" s="297"/>
      <c r="BD152" s="297"/>
      <c r="BE152" s="297"/>
      <c r="BF152" s="297"/>
      <c r="BG152" s="297"/>
      <c r="BH152" s="297"/>
      <c r="BI152" s="297"/>
      <c r="BJ152" s="297"/>
      <c r="BK152" s="297"/>
      <c r="BL152" s="297"/>
      <c r="BM152" s="297"/>
      <c r="BN152" s="297"/>
      <c r="BO152" s="297"/>
      <c r="BP152" s="297"/>
    </row>
    <row r="153" spans="3:68" s="296" customFormat="1" x14ac:dyDescent="0.2">
      <c r="C153" s="297"/>
      <c r="D153" s="297"/>
      <c r="E153" s="297"/>
      <c r="F153" s="297"/>
      <c r="G153" s="297"/>
      <c r="H153" s="297"/>
      <c r="I153" s="297"/>
      <c r="J153" s="297"/>
      <c r="K153" s="297"/>
      <c r="L153" s="297"/>
      <c r="M153" s="297"/>
      <c r="N153" s="297"/>
      <c r="O153" s="297"/>
      <c r="P153" s="297"/>
      <c r="Q153" s="297"/>
      <c r="R153" s="297"/>
      <c r="S153" s="297"/>
      <c r="T153" s="297"/>
      <c r="U153" s="297"/>
      <c r="V153" s="297"/>
      <c r="W153" s="297"/>
      <c r="X153" s="297"/>
      <c r="Y153" s="297"/>
      <c r="Z153" s="297"/>
      <c r="AA153" s="297"/>
      <c r="AB153" s="297"/>
      <c r="AC153" s="297"/>
      <c r="AD153" s="297"/>
      <c r="AE153" s="297"/>
      <c r="AF153" s="297"/>
      <c r="AG153" s="297"/>
      <c r="AH153" s="297"/>
      <c r="AI153" s="297"/>
      <c r="AJ153" s="297"/>
      <c r="AK153" s="297"/>
      <c r="AL153" s="297"/>
      <c r="AM153" s="297"/>
      <c r="AN153" s="297"/>
      <c r="AO153" s="297"/>
      <c r="AP153" s="297"/>
      <c r="AQ153" s="297"/>
      <c r="AR153" s="297"/>
      <c r="AS153" s="297"/>
      <c r="AT153" s="297"/>
      <c r="AU153" s="297"/>
      <c r="AV153" s="297"/>
      <c r="AW153" s="297"/>
      <c r="AX153" s="297"/>
      <c r="AY153" s="297"/>
      <c r="AZ153" s="297"/>
      <c r="BA153" s="297"/>
      <c r="BB153" s="297"/>
      <c r="BC153" s="297"/>
      <c r="BD153" s="297"/>
      <c r="BE153" s="297"/>
      <c r="BF153" s="297"/>
      <c r="BG153" s="297"/>
      <c r="BH153" s="297"/>
      <c r="BI153" s="297"/>
      <c r="BJ153" s="297"/>
      <c r="BK153" s="297"/>
      <c r="BL153" s="297"/>
      <c r="BM153" s="297"/>
      <c r="BN153" s="297"/>
      <c r="BO153" s="297"/>
      <c r="BP153" s="297"/>
    </row>
    <row r="154" spans="3:68" s="296" customFormat="1" x14ac:dyDescent="0.2">
      <c r="C154" s="297"/>
      <c r="D154" s="297"/>
      <c r="E154" s="297"/>
      <c r="F154" s="297"/>
      <c r="G154" s="297"/>
      <c r="H154" s="297"/>
      <c r="I154" s="297"/>
      <c r="J154" s="297"/>
      <c r="K154" s="297"/>
      <c r="L154" s="297"/>
      <c r="M154" s="297"/>
      <c r="N154" s="297"/>
      <c r="O154" s="297"/>
      <c r="P154" s="297"/>
      <c r="Q154" s="297"/>
      <c r="R154" s="297"/>
      <c r="S154" s="297"/>
      <c r="T154" s="297"/>
      <c r="U154" s="297"/>
      <c r="V154" s="297"/>
      <c r="W154" s="297"/>
      <c r="X154" s="297"/>
      <c r="Y154" s="297"/>
      <c r="Z154" s="297"/>
      <c r="AA154" s="297"/>
      <c r="AB154" s="297"/>
      <c r="AC154" s="297"/>
      <c r="AD154" s="297"/>
      <c r="AE154" s="297"/>
      <c r="AF154" s="297"/>
      <c r="AG154" s="297"/>
      <c r="AH154" s="297"/>
      <c r="AI154" s="297"/>
      <c r="AJ154" s="297"/>
      <c r="AK154" s="297"/>
      <c r="AL154" s="297"/>
      <c r="AM154" s="297"/>
      <c r="AN154" s="297"/>
      <c r="AO154" s="297"/>
      <c r="AP154" s="297"/>
      <c r="AQ154" s="297"/>
      <c r="AR154" s="297"/>
      <c r="AS154" s="297"/>
      <c r="AT154" s="297"/>
      <c r="AU154" s="297"/>
      <c r="AV154" s="297"/>
      <c r="AW154" s="297"/>
      <c r="AX154" s="297"/>
      <c r="AY154" s="297"/>
      <c r="AZ154" s="297"/>
      <c r="BA154" s="297"/>
      <c r="BB154" s="297"/>
      <c r="BC154" s="297"/>
      <c r="BD154" s="297"/>
      <c r="BE154" s="297"/>
      <c r="BF154" s="297"/>
      <c r="BG154" s="297"/>
      <c r="BH154" s="297"/>
      <c r="BI154" s="297"/>
      <c r="BJ154" s="297"/>
      <c r="BK154" s="297"/>
      <c r="BL154" s="297"/>
      <c r="BM154" s="297"/>
      <c r="BN154" s="297"/>
      <c r="BO154" s="297"/>
      <c r="BP154" s="297"/>
    </row>
    <row r="155" spans="3:68" s="296" customFormat="1" x14ac:dyDescent="0.2">
      <c r="C155" s="297"/>
      <c r="D155" s="297"/>
      <c r="E155" s="297"/>
      <c r="F155" s="297"/>
      <c r="G155" s="297"/>
      <c r="H155" s="297"/>
      <c r="I155" s="297"/>
      <c r="J155" s="297"/>
      <c r="K155" s="297"/>
      <c r="L155" s="297"/>
      <c r="M155" s="297"/>
      <c r="N155" s="297"/>
      <c r="O155" s="297"/>
      <c r="P155" s="297"/>
      <c r="Q155" s="297"/>
      <c r="R155" s="297"/>
      <c r="S155" s="297"/>
      <c r="T155" s="297"/>
      <c r="U155" s="297"/>
      <c r="V155" s="297"/>
      <c r="W155" s="297"/>
      <c r="X155" s="297"/>
      <c r="Y155" s="297"/>
      <c r="Z155" s="297"/>
      <c r="AA155" s="297"/>
      <c r="AB155" s="297"/>
      <c r="AC155" s="297"/>
      <c r="AD155" s="297"/>
      <c r="AE155" s="297"/>
      <c r="AF155" s="297"/>
      <c r="AG155" s="297"/>
      <c r="AH155" s="297"/>
      <c r="AI155" s="297"/>
      <c r="AJ155" s="297"/>
      <c r="AK155" s="297"/>
      <c r="AL155" s="297"/>
      <c r="AM155" s="297"/>
      <c r="AN155" s="297"/>
      <c r="AO155" s="297"/>
      <c r="AP155" s="297"/>
      <c r="AQ155" s="297"/>
      <c r="AR155" s="297"/>
      <c r="AS155" s="297"/>
      <c r="AT155" s="297"/>
      <c r="AU155" s="297"/>
      <c r="AV155" s="297"/>
      <c r="AW155" s="297"/>
      <c r="AX155" s="297"/>
      <c r="AY155" s="297"/>
      <c r="AZ155" s="297"/>
      <c r="BA155" s="297"/>
      <c r="BB155" s="297"/>
      <c r="BC155" s="297"/>
      <c r="BD155" s="297"/>
      <c r="BE155" s="297"/>
      <c r="BF155" s="297"/>
      <c r="BG155" s="297"/>
      <c r="BH155" s="297"/>
      <c r="BI155" s="297"/>
      <c r="BJ155" s="297"/>
      <c r="BK155" s="297"/>
      <c r="BL155" s="297"/>
      <c r="BM155" s="297"/>
      <c r="BN155" s="297"/>
      <c r="BO155" s="297"/>
      <c r="BP155" s="297"/>
    </row>
    <row r="156" spans="3:68" s="296" customFormat="1" x14ac:dyDescent="0.2">
      <c r="C156" s="297"/>
      <c r="D156" s="297"/>
      <c r="E156" s="297"/>
      <c r="F156" s="297"/>
      <c r="G156" s="297"/>
      <c r="H156" s="297"/>
      <c r="I156" s="297"/>
      <c r="J156" s="297"/>
      <c r="K156" s="297"/>
      <c r="L156" s="297"/>
      <c r="M156" s="297"/>
      <c r="N156" s="297"/>
      <c r="O156" s="297"/>
      <c r="P156" s="297"/>
      <c r="Q156" s="297"/>
      <c r="R156" s="297"/>
      <c r="S156" s="297"/>
      <c r="T156" s="297"/>
      <c r="U156" s="297"/>
      <c r="V156" s="297"/>
      <c r="W156" s="297"/>
      <c r="X156" s="297"/>
      <c r="Y156" s="297"/>
      <c r="Z156" s="297"/>
      <c r="AA156" s="297"/>
      <c r="AB156" s="297"/>
      <c r="AC156" s="297"/>
      <c r="AD156" s="297"/>
      <c r="AE156" s="297"/>
      <c r="AF156" s="297"/>
      <c r="AG156" s="297"/>
      <c r="AH156" s="297"/>
      <c r="AI156" s="297"/>
      <c r="AJ156" s="297"/>
      <c r="AK156" s="297"/>
      <c r="AL156" s="297"/>
      <c r="AM156" s="297"/>
      <c r="AN156" s="297"/>
      <c r="AO156" s="297"/>
      <c r="AP156" s="297"/>
      <c r="AQ156" s="297"/>
      <c r="AR156" s="297"/>
      <c r="AS156" s="297"/>
      <c r="AT156" s="297"/>
      <c r="AU156" s="297"/>
      <c r="AV156" s="297"/>
      <c r="AW156" s="297"/>
      <c r="AX156" s="297"/>
      <c r="AY156" s="297"/>
      <c r="AZ156" s="297"/>
      <c r="BA156" s="297"/>
      <c r="BB156" s="297"/>
      <c r="BC156" s="297"/>
      <c r="BD156" s="297"/>
      <c r="BE156" s="297"/>
      <c r="BF156" s="297"/>
      <c r="BG156" s="297"/>
      <c r="BH156" s="297"/>
      <c r="BI156" s="297"/>
      <c r="BJ156" s="297"/>
      <c r="BK156" s="297"/>
      <c r="BL156" s="297"/>
      <c r="BM156" s="297"/>
      <c r="BN156" s="297"/>
      <c r="BO156" s="297"/>
      <c r="BP156" s="297"/>
    </row>
    <row r="157" spans="3:68" s="296" customFormat="1" x14ac:dyDescent="0.2">
      <c r="C157" s="297"/>
      <c r="D157" s="297"/>
      <c r="E157" s="297"/>
      <c r="F157" s="297"/>
      <c r="G157" s="297"/>
      <c r="H157" s="297"/>
      <c r="I157" s="297"/>
      <c r="J157" s="297"/>
      <c r="K157" s="297"/>
      <c r="L157" s="297"/>
      <c r="M157" s="297"/>
      <c r="N157" s="297"/>
      <c r="O157" s="297"/>
      <c r="P157" s="297"/>
      <c r="Q157" s="297"/>
      <c r="R157" s="297"/>
      <c r="S157" s="297"/>
      <c r="T157" s="297"/>
      <c r="U157" s="297"/>
      <c r="V157" s="297"/>
      <c r="W157" s="297"/>
      <c r="X157" s="297"/>
      <c r="Y157" s="297"/>
      <c r="Z157" s="297"/>
      <c r="AA157" s="297"/>
      <c r="AB157" s="297"/>
      <c r="AC157" s="297"/>
      <c r="AD157" s="297"/>
      <c r="AE157" s="297"/>
      <c r="AF157" s="297"/>
      <c r="AG157" s="297"/>
      <c r="AH157" s="297"/>
      <c r="AI157" s="297"/>
      <c r="AJ157" s="297"/>
      <c r="AK157" s="297"/>
      <c r="AL157" s="297"/>
      <c r="AM157" s="297"/>
      <c r="AN157" s="297"/>
      <c r="AO157" s="297"/>
      <c r="AP157" s="297"/>
      <c r="AQ157" s="297"/>
      <c r="AR157" s="297"/>
      <c r="AS157" s="297"/>
      <c r="AT157" s="297"/>
      <c r="AU157" s="297"/>
      <c r="AV157" s="297"/>
      <c r="AW157" s="297"/>
      <c r="AX157" s="297"/>
      <c r="AY157" s="297"/>
      <c r="AZ157" s="297"/>
      <c r="BA157" s="297"/>
      <c r="BB157" s="297"/>
      <c r="BC157" s="297"/>
      <c r="BD157" s="297"/>
      <c r="BE157" s="297"/>
      <c r="BF157" s="297"/>
      <c r="BG157" s="297"/>
      <c r="BH157" s="297"/>
      <c r="BI157" s="297"/>
      <c r="BJ157" s="297"/>
      <c r="BK157" s="297"/>
      <c r="BL157" s="297"/>
      <c r="BM157" s="297"/>
      <c r="BN157" s="297"/>
      <c r="BO157" s="297"/>
      <c r="BP157" s="297"/>
    </row>
    <row r="158" spans="3:68" s="296" customFormat="1" x14ac:dyDescent="0.2">
      <c r="C158" s="297"/>
      <c r="D158" s="297"/>
      <c r="E158" s="297"/>
      <c r="F158" s="297"/>
      <c r="G158" s="297"/>
      <c r="H158" s="297"/>
      <c r="I158" s="297"/>
      <c r="J158" s="297"/>
      <c r="K158" s="297"/>
      <c r="L158" s="297"/>
      <c r="M158" s="297"/>
      <c r="N158" s="297"/>
      <c r="O158" s="297"/>
      <c r="P158" s="297"/>
      <c r="Q158" s="297"/>
      <c r="R158" s="297"/>
      <c r="S158" s="297"/>
      <c r="T158" s="297"/>
      <c r="U158" s="297"/>
      <c r="V158" s="297"/>
      <c r="W158" s="297"/>
      <c r="X158" s="297"/>
      <c r="Y158" s="297"/>
      <c r="Z158" s="297"/>
      <c r="AA158" s="297"/>
      <c r="AB158" s="297"/>
      <c r="AC158" s="297"/>
      <c r="AD158" s="297"/>
      <c r="AE158" s="297"/>
      <c r="AF158" s="297"/>
      <c r="AG158" s="297"/>
      <c r="AH158" s="297"/>
      <c r="AI158" s="297"/>
      <c r="AJ158" s="297"/>
      <c r="AK158" s="297"/>
      <c r="AL158" s="297"/>
      <c r="AM158" s="297"/>
      <c r="AN158" s="297"/>
      <c r="AO158" s="297"/>
      <c r="AP158" s="297"/>
      <c r="AQ158" s="297"/>
      <c r="AR158" s="297"/>
      <c r="AS158" s="297"/>
      <c r="AT158" s="297"/>
      <c r="AU158" s="297"/>
      <c r="AV158" s="297"/>
      <c r="AW158" s="297"/>
      <c r="AX158" s="297"/>
      <c r="AY158" s="297"/>
      <c r="AZ158" s="297"/>
      <c r="BA158" s="297"/>
      <c r="BB158" s="297"/>
      <c r="BC158" s="297"/>
      <c r="BD158" s="297"/>
      <c r="BE158" s="297"/>
      <c r="BF158" s="297"/>
      <c r="BG158" s="297"/>
      <c r="BH158" s="297"/>
      <c r="BI158" s="297"/>
      <c r="BJ158" s="297"/>
      <c r="BK158" s="297"/>
      <c r="BL158" s="297"/>
      <c r="BM158" s="297"/>
      <c r="BN158" s="297"/>
      <c r="BO158" s="297"/>
      <c r="BP158" s="297"/>
    </row>
    <row r="159" spans="3:68" s="296" customFormat="1" x14ac:dyDescent="0.2">
      <c r="C159" s="297"/>
      <c r="D159" s="297"/>
      <c r="E159" s="297"/>
      <c r="F159" s="297"/>
      <c r="G159" s="297"/>
      <c r="H159" s="297"/>
      <c r="I159" s="297"/>
      <c r="J159" s="297"/>
      <c r="K159" s="297"/>
      <c r="L159" s="297"/>
      <c r="M159" s="297"/>
      <c r="N159" s="297"/>
      <c r="O159" s="297"/>
      <c r="P159" s="297"/>
      <c r="Q159" s="297"/>
      <c r="R159" s="297"/>
      <c r="S159" s="297"/>
      <c r="T159" s="297"/>
      <c r="U159" s="297"/>
      <c r="V159" s="297"/>
      <c r="W159" s="297"/>
      <c r="X159" s="297"/>
      <c r="Y159" s="297"/>
      <c r="Z159" s="297"/>
      <c r="AA159" s="297"/>
      <c r="AB159" s="297"/>
      <c r="AC159" s="297"/>
      <c r="AD159" s="297"/>
      <c r="AE159" s="297"/>
      <c r="AF159" s="297"/>
      <c r="AG159" s="297"/>
      <c r="AH159" s="297"/>
      <c r="AI159" s="297"/>
      <c r="AJ159" s="297"/>
      <c r="AK159" s="297"/>
      <c r="AL159" s="297"/>
      <c r="AM159" s="297"/>
      <c r="AN159" s="297"/>
      <c r="AO159" s="297"/>
      <c r="AP159" s="297"/>
      <c r="AQ159" s="297"/>
      <c r="AR159" s="297"/>
      <c r="AS159" s="297"/>
      <c r="AT159" s="297"/>
      <c r="AU159" s="297"/>
      <c r="AV159" s="297"/>
      <c r="AW159" s="297"/>
      <c r="AX159" s="297"/>
      <c r="AY159" s="297"/>
      <c r="AZ159" s="297"/>
      <c r="BA159" s="297"/>
      <c r="BB159" s="297"/>
      <c r="BC159" s="297"/>
      <c r="BD159" s="297"/>
      <c r="BE159" s="297"/>
      <c r="BF159" s="297"/>
      <c r="BG159" s="297"/>
      <c r="BH159" s="297"/>
      <c r="BI159" s="297"/>
      <c r="BJ159" s="297"/>
      <c r="BK159" s="297"/>
      <c r="BL159" s="297"/>
      <c r="BM159" s="297"/>
      <c r="BN159" s="297"/>
      <c r="BO159" s="297"/>
      <c r="BP159" s="297"/>
    </row>
    <row r="160" spans="3:68" s="296" customFormat="1" x14ac:dyDescent="0.2">
      <c r="C160" s="297"/>
      <c r="D160" s="297"/>
      <c r="E160" s="297"/>
      <c r="F160" s="297"/>
      <c r="G160" s="297"/>
      <c r="H160" s="297"/>
      <c r="I160" s="297"/>
      <c r="J160" s="297"/>
      <c r="K160" s="297"/>
      <c r="L160" s="297"/>
      <c r="M160" s="297"/>
      <c r="N160" s="297"/>
      <c r="O160" s="297"/>
      <c r="P160" s="297"/>
      <c r="Q160" s="297"/>
      <c r="R160" s="297"/>
      <c r="S160" s="297"/>
      <c r="T160" s="297"/>
      <c r="U160" s="297"/>
      <c r="V160" s="297"/>
      <c r="W160" s="297"/>
      <c r="X160" s="297"/>
      <c r="Y160" s="297"/>
      <c r="Z160" s="297"/>
      <c r="AA160" s="297"/>
      <c r="AB160" s="297"/>
      <c r="AC160" s="297"/>
      <c r="AD160" s="297"/>
      <c r="AE160" s="297"/>
      <c r="AF160" s="297"/>
      <c r="AG160" s="297"/>
      <c r="AH160" s="297"/>
      <c r="AI160" s="297"/>
      <c r="AJ160" s="297"/>
      <c r="AK160" s="297"/>
      <c r="AL160" s="297"/>
      <c r="AM160" s="297"/>
      <c r="AN160" s="297"/>
      <c r="AO160" s="297"/>
      <c r="AP160" s="297"/>
      <c r="AQ160" s="297"/>
      <c r="AR160" s="297"/>
      <c r="AS160" s="297"/>
      <c r="AT160" s="297"/>
      <c r="AU160" s="297"/>
      <c r="AV160" s="297"/>
      <c r="AW160" s="297"/>
      <c r="AX160" s="297"/>
      <c r="AY160" s="297"/>
      <c r="AZ160" s="297"/>
      <c r="BA160" s="297"/>
      <c r="BB160" s="297"/>
      <c r="BC160" s="297"/>
      <c r="BD160" s="297"/>
      <c r="BE160" s="297"/>
      <c r="BF160" s="297"/>
      <c r="BG160" s="297"/>
      <c r="BH160" s="297"/>
      <c r="BI160" s="297"/>
      <c r="BJ160" s="297"/>
      <c r="BK160" s="297"/>
      <c r="BL160" s="297"/>
      <c r="BM160" s="297"/>
      <c r="BN160" s="297"/>
      <c r="BO160" s="297"/>
      <c r="BP160" s="297"/>
    </row>
    <row r="161" spans="3:68" s="296" customFormat="1" x14ac:dyDescent="0.2">
      <c r="C161" s="297"/>
      <c r="D161" s="297"/>
      <c r="E161" s="297"/>
      <c r="F161" s="297"/>
      <c r="G161" s="297"/>
      <c r="H161" s="297"/>
      <c r="I161" s="297"/>
      <c r="J161" s="297"/>
      <c r="K161" s="297"/>
      <c r="L161" s="297"/>
      <c r="M161" s="297"/>
      <c r="N161" s="297"/>
      <c r="O161" s="297"/>
      <c r="P161" s="297"/>
      <c r="Q161" s="297"/>
      <c r="R161" s="297"/>
      <c r="S161" s="297"/>
      <c r="T161" s="297"/>
      <c r="U161" s="297"/>
      <c r="V161" s="297"/>
      <c r="W161" s="297"/>
      <c r="X161" s="297"/>
      <c r="Y161" s="297"/>
      <c r="Z161" s="297"/>
      <c r="AA161" s="297"/>
      <c r="AB161" s="297"/>
      <c r="AC161" s="297"/>
      <c r="AD161" s="297"/>
      <c r="AE161" s="297"/>
      <c r="AF161" s="297"/>
      <c r="AG161" s="297"/>
      <c r="AH161" s="297"/>
      <c r="AI161" s="297"/>
      <c r="AJ161" s="297"/>
      <c r="AK161" s="297"/>
      <c r="AL161" s="297"/>
      <c r="AM161" s="297"/>
      <c r="AN161" s="297"/>
      <c r="AO161" s="297"/>
      <c r="AP161" s="297"/>
      <c r="AQ161" s="297"/>
      <c r="AR161" s="297"/>
      <c r="AS161" s="297"/>
      <c r="AT161" s="297"/>
      <c r="AU161" s="297"/>
      <c r="AV161" s="297"/>
      <c r="AW161" s="297"/>
      <c r="AX161" s="297"/>
      <c r="AY161" s="297"/>
      <c r="AZ161" s="297"/>
      <c r="BA161" s="297"/>
      <c r="BB161" s="297"/>
      <c r="BC161" s="297"/>
      <c r="BD161" s="297"/>
      <c r="BE161" s="297"/>
      <c r="BF161" s="297"/>
      <c r="BG161" s="297"/>
      <c r="BH161" s="297"/>
      <c r="BI161" s="297"/>
      <c r="BJ161" s="297"/>
      <c r="BK161" s="297"/>
      <c r="BL161" s="297"/>
      <c r="BM161" s="297"/>
      <c r="BN161" s="297"/>
      <c r="BO161" s="297"/>
      <c r="BP161" s="297"/>
    </row>
    <row r="162" spans="3:68" s="296" customFormat="1" x14ac:dyDescent="0.2">
      <c r="C162" s="297"/>
      <c r="D162" s="297"/>
      <c r="E162" s="297"/>
      <c r="F162" s="297"/>
      <c r="G162" s="297"/>
      <c r="H162" s="297"/>
      <c r="I162" s="297"/>
      <c r="J162" s="297"/>
      <c r="K162" s="297"/>
      <c r="L162" s="297"/>
      <c r="M162" s="297"/>
      <c r="N162" s="297"/>
      <c r="O162" s="297"/>
      <c r="P162" s="297"/>
      <c r="Q162" s="297"/>
      <c r="R162" s="297"/>
      <c r="S162" s="297"/>
      <c r="T162" s="297"/>
      <c r="U162" s="297"/>
      <c r="V162" s="297"/>
      <c r="W162" s="297"/>
      <c r="X162" s="297"/>
      <c r="Y162" s="297"/>
      <c r="Z162" s="297"/>
      <c r="AA162" s="297"/>
      <c r="AB162" s="297"/>
      <c r="AC162" s="297"/>
      <c r="AD162" s="297"/>
      <c r="AE162" s="297"/>
      <c r="AF162" s="297"/>
      <c r="AG162" s="297"/>
      <c r="AH162" s="297"/>
      <c r="AI162" s="297"/>
      <c r="AJ162" s="297"/>
      <c r="AK162" s="297"/>
      <c r="AL162" s="297"/>
      <c r="AM162" s="297"/>
      <c r="AN162" s="297"/>
      <c r="AO162" s="297"/>
      <c r="AP162" s="297"/>
      <c r="AQ162" s="297"/>
      <c r="AR162" s="297"/>
      <c r="AS162" s="297"/>
      <c r="AT162" s="297"/>
      <c r="AU162" s="297"/>
      <c r="AV162" s="297"/>
      <c r="AW162" s="297"/>
      <c r="AX162" s="297"/>
      <c r="AY162" s="297"/>
      <c r="AZ162" s="297"/>
      <c r="BA162" s="297"/>
      <c r="BB162" s="297"/>
      <c r="BC162" s="297"/>
      <c r="BD162" s="297"/>
      <c r="BE162" s="297"/>
      <c r="BF162" s="297"/>
      <c r="BG162" s="297"/>
      <c r="BH162" s="297"/>
      <c r="BI162" s="297"/>
      <c r="BJ162" s="297"/>
      <c r="BK162" s="297"/>
      <c r="BL162" s="297"/>
      <c r="BM162" s="297"/>
      <c r="BN162" s="297"/>
      <c r="BO162" s="297"/>
      <c r="BP162" s="297"/>
    </row>
    <row r="163" spans="3:68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</row>
    <row r="164" spans="3:68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</row>
  </sheetData>
  <mergeCells count="60">
    <mergeCell ref="D3:D4"/>
    <mergeCell ref="K3:K4"/>
    <mergeCell ref="Q3:Q4"/>
    <mergeCell ref="I3:I4"/>
    <mergeCell ref="P3:P4"/>
    <mergeCell ref="O3:O4"/>
    <mergeCell ref="L3:L4"/>
    <mergeCell ref="J3:J4"/>
    <mergeCell ref="N3:N4"/>
    <mergeCell ref="M3:M4"/>
    <mergeCell ref="E3:E4"/>
    <mergeCell ref="F3:F4"/>
    <mergeCell ref="G3:G4"/>
    <mergeCell ref="H3:H4"/>
    <mergeCell ref="BO3:BP3"/>
    <mergeCell ref="U3:U4"/>
    <mergeCell ref="AD3:AD4"/>
    <mergeCell ref="AG3:AG4"/>
    <mergeCell ref="X3:X4"/>
    <mergeCell ref="AH3:AH4"/>
    <mergeCell ref="AB3:AB4"/>
    <mergeCell ref="AF3:AF4"/>
    <mergeCell ref="Z3:Z4"/>
    <mergeCell ref="AI3:AI4"/>
    <mergeCell ref="AJ3:AJ4"/>
    <mergeCell ref="AK3:AK4"/>
    <mergeCell ref="AL3:AL4"/>
    <mergeCell ref="BJ3:BN3"/>
    <mergeCell ref="AM3:AM4"/>
    <mergeCell ref="AE3:AE4"/>
    <mergeCell ref="AA3:AA4"/>
    <mergeCell ref="T3:T4"/>
    <mergeCell ref="R3:R4"/>
    <mergeCell ref="V3:V4"/>
    <mergeCell ref="W3:W4"/>
    <mergeCell ref="Y3:Y4"/>
    <mergeCell ref="S3:S4"/>
    <mergeCell ref="AC3:AC4"/>
    <mergeCell ref="AO3:AO4"/>
    <mergeCell ref="AN3:AN4"/>
    <mergeCell ref="AQ3:AQ4"/>
    <mergeCell ref="AV3:AV4"/>
    <mergeCell ref="AU3:AU4"/>
    <mergeCell ref="AP3:AP4"/>
    <mergeCell ref="AS3:AS4"/>
    <mergeCell ref="AT3:AT4"/>
    <mergeCell ref="AR3:AR4"/>
    <mergeCell ref="BC3:BC4"/>
    <mergeCell ref="AW3:AW4"/>
    <mergeCell ref="AX3:AX4"/>
    <mergeCell ref="AY3:AY4"/>
    <mergeCell ref="AZ3:AZ4"/>
    <mergeCell ref="BA3:BA4"/>
    <mergeCell ref="BH3:BH4"/>
    <mergeCell ref="BI3:BI4"/>
    <mergeCell ref="BB3:BB4"/>
    <mergeCell ref="BE3:BE4"/>
    <mergeCell ref="BG3:BG4"/>
    <mergeCell ref="BD3:BD4"/>
    <mergeCell ref="BF3:BF4"/>
  </mergeCells>
  <phoneticPr fontId="0" type="noConversion"/>
  <pageMargins left="0.32" right="0.47" top="0.99" bottom="1" header="0.17" footer="0"/>
  <pageSetup scale="50" orientation="landscape" r:id="rId1"/>
  <headerFooter alignWithMargins="0"/>
  <ignoredErrors>
    <ignoredError sqref="BO6:BO13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BZ170"/>
  <sheetViews>
    <sheetView tabSelected="1" workbookViewId="0">
      <pane xSplit="4" ySplit="4" topLeftCell="BD5" activePane="bottomRight" state="frozenSplit"/>
      <selection activeCell="BZ40" sqref="BZ40"/>
      <selection pane="topRight" activeCell="BH1" sqref="BH1"/>
      <selection pane="bottomLeft" activeCell="BC5" sqref="BC5"/>
      <selection pane="bottomRight" activeCell="BI1" sqref="BI1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1.140625" customWidth="1"/>
    <col min="5" max="40" width="7.85546875" hidden="1" customWidth="1"/>
    <col min="41" max="41" width="7.85546875" customWidth="1"/>
    <col min="42" max="43" width="7.85546875" hidden="1" customWidth="1"/>
    <col min="44" max="44" width="7.85546875" customWidth="1"/>
    <col min="45" max="46" width="7.85546875" hidden="1" customWidth="1"/>
    <col min="47" max="47" width="7.85546875" customWidth="1"/>
    <col min="48" max="49" width="7.85546875" hidden="1" customWidth="1"/>
    <col min="50" max="50" width="7.85546875" customWidth="1"/>
    <col min="51" max="52" width="7.85546875" hidden="1" customWidth="1"/>
    <col min="53" max="61" width="7.85546875" customWidth="1"/>
    <col min="62" max="62" width="8" customWidth="1"/>
    <col min="63" max="65" width="7.7109375" customWidth="1"/>
    <col min="66" max="66" width="7.85546875" customWidth="1"/>
    <col min="67" max="67" width="1.5703125" customWidth="1"/>
    <col min="68" max="78" width="11.42578125" style="296"/>
  </cols>
  <sheetData>
    <row r="1" spans="1:77" x14ac:dyDescent="0.2">
      <c r="D1" s="533" t="s">
        <v>6</v>
      </c>
      <c r="E1" s="533"/>
      <c r="F1" s="533"/>
      <c r="G1" s="533"/>
      <c r="H1" s="533"/>
      <c r="I1" s="533"/>
      <c r="J1" s="533"/>
      <c r="K1" s="533"/>
      <c r="L1" s="533"/>
      <c r="M1" s="533"/>
      <c r="N1" s="533"/>
      <c r="O1" s="533"/>
      <c r="P1" s="533"/>
      <c r="Q1" s="533"/>
      <c r="R1" s="533"/>
      <c r="S1" s="533"/>
      <c r="T1" s="533"/>
      <c r="U1" s="533"/>
      <c r="V1" s="533"/>
      <c r="W1" s="533"/>
      <c r="X1" s="533"/>
      <c r="Y1" s="533"/>
      <c r="Z1" s="533"/>
      <c r="AA1" s="533"/>
      <c r="AB1" s="533"/>
      <c r="AC1" s="533"/>
      <c r="AD1" s="533"/>
      <c r="AE1" s="533"/>
      <c r="AF1" s="533"/>
      <c r="AG1" s="533"/>
      <c r="AH1" s="533"/>
      <c r="AI1" s="533"/>
      <c r="AJ1" s="533"/>
      <c r="AK1" s="533"/>
      <c r="AL1" s="533"/>
      <c r="AM1" s="533"/>
      <c r="AN1" s="533"/>
      <c r="AO1" s="533"/>
      <c r="AP1" s="533"/>
      <c r="AQ1" s="533"/>
      <c r="AR1" s="533"/>
      <c r="AS1" s="533"/>
      <c r="AT1" s="533"/>
      <c r="AU1" s="533"/>
      <c r="AV1" s="533"/>
      <c r="AW1" s="533"/>
      <c r="AX1" s="533"/>
      <c r="AY1" s="533"/>
      <c r="AZ1" s="533"/>
      <c r="BA1" s="533"/>
      <c r="BB1" s="533"/>
      <c r="BC1" s="533"/>
      <c r="BD1" s="533"/>
      <c r="BE1" s="533"/>
      <c r="BF1" s="533"/>
      <c r="BG1" s="533"/>
      <c r="BH1" s="533"/>
      <c r="BI1" s="533"/>
      <c r="BJ1" s="533"/>
      <c r="BK1" s="533"/>
      <c r="BL1" s="533"/>
      <c r="BM1" s="533"/>
      <c r="BN1" s="533"/>
      <c r="BP1" s="293"/>
      <c r="BQ1" s="293"/>
      <c r="BR1" s="293"/>
      <c r="BS1" s="293"/>
      <c r="BT1" s="293"/>
      <c r="BU1" s="293"/>
      <c r="BV1" s="293"/>
      <c r="BW1" s="293"/>
      <c r="BX1" s="293"/>
      <c r="BY1" s="293"/>
    </row>
    <row r="2" spans="1:77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43"/>
      <c r="T2" s="284"/>
      <c r="U2" s="311"/>
      <c r="V2" s="315"/>
      <c r="W2" s="315"/>
      <c r="X2" s="317"/>
      <c r="Y2" s="318"/>
      <c r="Z2" s="328"/>
      <c r="AA2" s="329"/>
      <c r="AB2" s="330"/>
      <c r="AC2" s="332"/>
      <c r="AD2" s="379"/>
      <c r="AE2" s="382"/>
      <c r="AF2" s="383"/>
      <c r="AG2" s="385"/>
      <c r="AH2" s="395"/>
      <c r="AI2" s="398"/>
      <c r="AJ2" s="400"/>
      <c r="AK2" s="401"/>
      <c r="AL2" s="411"/>
      <c r="AM2" s="417"/>
      <c r="AN2" s="417"/>
      <c r="AO2" s="421"/>
      <c r="AP2" s="430"/>
      <c r="AQ2" s="434"/>
      <c r="AR2" s="435"/>
      <c r="AS2" s="436"/>
      <c r="AT2" s="468"/>
      <c r="AU2" s="8"/>
      <c r="AV2" s="489"/>
      <c r="AW2" s="495"/>
      <c r="AX2" s="530"/>
      <c r="AY2" s="532"/>
      <c r="AZ2" s="532"/>
      <c r="BA2" s="532"/>
      <c r="BB2" s="532"/>
      <c r="BC2" s="532"/>
      <c r="BD2" s="532"/>
      <c r="BE2" s="532"/>
      <c r="BF2" s="532"/>
      <c r="BG2" s="532"/>
      <c r="BH2" s="532"/>
      <c r="BI2" s="532"/>
      <c r="BJ2" s="8"/>
      <c r="BK2" s="8"/>
      <c r="BL2" s="8"/>
      <c r="BM2" s="8"/>
      <c r="BN2" s="8"/>
      <c r="BP2" s="293"/>
      <c r="BQ2" s="293"/>
      <c r="BR2" s="293"/>
      <c r="BS2" s="293"/>
      <c r="BT2" s="293"/>
      <c r="BU2" s="293"/>
      <c r="BV2" s="293"/>
      <c r="BW2" s="293"/>
      <c r="BX2" s="293"/>
      <c r="BY2" s="293"/>
    </row>
    <row r="3" spans="1:77" ht="13.5" customHeight="1" x14ac:dyDescent="0.2">
      <c r="C3" s="16"/>
      <c r="D3" s="652" t="s">
        <v>30</v>
      </c>
      <c r="E3" s="638" t="str">
        <f>+entero!E3</f>
        <v>2008                          A  fines de Dic*</v>
      </c>
      <c r="F3" s="638" t="str">
        <f>+entero!F3</f>
        <v>2009                          A  fines de Ene*</v>
      </c>
      <c r="G3" s="638" t="str">
        <f>+entero!G3</f>
        <v>2009                          A  fines de Feb*</v>
      </c>
      <c r="H3" s="638" t="str">
        <f>+entero!H3</f>
        <v>2009                          A  fines de Mar*</v>
      </c>
      <c r="I3" s="638" t="str">
        <f>+entero!I3</f>
        <v>2009                          A  fines de Abr*</v>
      </c>
      <c r="J3" s="638" t="str">
        <f>+entero!J3</f>
        <v>2009                          A  fines de May*</v>
      </c>
      <c r="K3" s="638" t="str">
        <f>+entero!K3</f>
        <v>2009                          A  fines de Jun*</v>
      </c>
      <c r="L3" s="638" t="str">
        <f>+entero!L3</f>
        <v>2009                          A  fines de Jul*</v>
      </c>
      <c r="M3" s="638" t="str">
        <f>+entero!M3</f>
        <v>2009                          A  fines de Ago*</v>
      </c>
      <c r="N3" s="638" t="str">
        <f>+entero!N3</f>
        <v>2009                          A  fines de Sep*</v>
      </c>
      <c r="O3" s="638" t="str">
        <f>+entero!O3</f>
        <v>2009                          A  fines de Oct*</v>
      </c>
      <c r="P3" s="638" t="str">
        <f>+entero!P3</f>
        <v>2009                          A  fines de Nov*</v>
      </c>
      <c r="Q3" s="638" t="str">
        <f>+entero!Q3</f>
        <v>2009                          A  fines de Dic*</v>
      </c>
      <c r="R3" s="638" t="str">
        <f>+entero!R3</f>
        <v>2010                          A  fines de Ene*</v>
      </c>
      <c r="S3" s="638" t="str">
        <f>+entero!S3</f>
        <v>2010                          A  fines de Feb*</v>
      </c>
      <c r="T3" s="638" t="str">
        <f>+entero!T3</f>
        <v>2010                          A  fines de Mar*</v>
      </c>
      <c r="U3" s="638" t="str">
        <f>+entero!U3</f>
        <v>2010                          A  fines de Abr*</v>
      </c>
      <c r="V3" s="638" t="str">
        <f>+entero!V3</f>
        <v>2010                          A  fines de May*</v>
      </c>
      <c r="W3" s="638" t="str">
        <f>+entero!W3</f>
        <v>2010                          A  fines de Jun*</v>
      </c>
      <c r="X3" s="638" t="str">
        <f>+entero!X3</f>
        <v>2010                          A  fines de Jul*</v>
      </c>
      <c r="Y3" s="638" t="str">
        <f>+entero!Y3</f>
        <v>2010                          A  fines de Ago*</v>
      </c>
      <c r="Z3" s="638" t="str">
        <f>+entero!Z3</f>
        <v>2010                          A  fines de Sep*</v>
      </c>
      <c r="AA3" s="638" t="str">
        <f>+entero!AA3</f>
        <v>2010                          A  fines de Oct*</v>
      </c>
      <c r="AB3" s="638" t="str">
        <f>+entero!AB3</f>
        <v>2010                          A  fines de Nov*</v>
      </c>
      <c r="AC3" s="638" t="str">
        <f>+entero!AC3</f>
        <v>2010                          A  fines de Dic*</v>
      </c>
      <c r="AD3" s="638" t="str">
        <f>+entero!AD3</f>
        <v>2011                          A  fines de Ene*</v>
      </c>
      <c r="AE3" s="638" t="str">
        <f>+entero!AE3</f>
        <v>2011                          A  fines de Feb*</v>
      </c>
      <c r="AF3" s="638" t="str">
        <f>+entero!AF3</f>
        <v>2011                          A  fines de Mar*</v>
      </c>
      <c r="AG3" s="638" t="str">
        <f>+entero!AG3</f>
        <v>2011                          A  fines de Abr*</v>
      </c>
      <c r="AH3" s="638" t="str">
        <f>+entero!AH3</f>
        <v>2011                          A  fines de May*</v>
      </c>
      <c r="AI3" s="638" t="str">
        <f>+entero!AI3</f>
        <v>2011                          A  fines de Jun*</v>
      </c>
      <c r="AJ3" s="638" t="str">
        <f>+entero!AJ3</f>
        <v>2011                          A  fines de Jul*</v>
      </c>
      <c r="AK3" s="638" t="str">
        <f>+entero!AK3</f>
        <v>2011                          A  fines de Ago*</v>
      </c>
      <c r="AL3" s="638" t="str">
        <f>+entero!AL3</f>
        <v>2011                          A  fines de Sep*</v>
      </c>
      <c r="AM3" s="638" t="str">
        <f>+entero!AM3</f>
        <v>2011                          A  fines de Oct*</v>
      </c>
      <c r="AN3" s="638" t="str">
        <f>+entero!AN3</f>
        <v>2011                          A  fines de Nov*</v>
      </c>
      <c r="AO3" s="638" t="str">
        <f>+entero!AO3</f>
        <v>2011                          A  fines de Dic*</v>
      </c>
      <c r="AP3" s="638" t="str">
        <f>+entero!AP3</f>
        <v>2012                          A  fines de Ene*</v>
      </c>
      <c r="AQ3" s="638" t="str">
        <f>+entero!AQ3</f>
        <v>2012                          A  fines de Feb*</v>
      </c>
      <c r="AR3" s="638" t="str">
        <f>+entero!AR3</f>
        <v>2012                          A  fines de Mar*</v>
      </c>
      <c r="AS3" s="638" t="str">
        <f>+entero!AS3</f>
        <v>2012                          A  fines de Abr*</v>
      </c>
      <c r="AT3" s="638" t="str">
        <f>+entero!AT3</f>
        <v>2012                          A  fines de May*</v>
      </c>
      <c r="AU3" s="638" t="str">
        <f>+entero!AU3</f>
        <v>2012                          A  fines de Jun*</v>
      </c>
      <c r="AV3" s="638" t="str">
        <f>+entero!AV3</f>
        <v>2012                          A  fines de Jul*</v>
      </c>
      <c r="AW3" s="638" t="str">
        <f>+entero!AW3</f>
        <v>2012                          A  fines de Ago*</v>
      </c>
      <c r="AX3" s="638" t="str">
        <f>+entero!AX3</f>
        <v>2012                          A  fines de Sep*</v>
      </c>
      <c r="AY3" s="638" t="str">
        <f>+entero!AY3</f>
        <v>2012                          A  fines de Oct*</v>
      </c>
      <c r="AZ3" s="638" t="str">
        <f>+entero!AZ3</f>
        <v>2012                          A  fines de Nov*</v>
      </c>
      <c r="BA3" s="638" t="str">
        <f>+entero!BA3</f>
        <v>2012                          A  fines de Dic*</v>
      </c>
      <c r="BB3" s="638" t="str">
        <f>+entero!BB3</f>
        <v>2013                          A  fines de Ene*</v>
      </c>
      <c r="BC3" s="638" t="str">
        <f>+entero!BC3</f>
        <v>2013                          A  fines de Feb*</v>
      </c>
      <c r="BD3" s="638" t="str">
        <f>+entero!BD3</f>
        <v>2013                          A  fines de Mar*</v>
      </c>
      <c r="BE3" s="638" t="str">
        <f>+entero!BE3</f>
        <v>2013                          A  fines de Abr*</v>
      </c>
      <c r="BF3" s="638" t="str">
        <f>+entero!BF3</f>
        <v>2013                          A  fines de May*</v>
      </c>
      <c r="BG3" s="638" t="str">
        <f>+entero!BG3</f>
        <v>2013                          A  fines de Jun*</v>
      </c>
      <c r="BH3" s="638" t="str">
        <f>+entero!BH3</f>
        <v>2013                          A  fines de Jul*</v>
      </c>
      <c r="BI3" s="638" t="str">
        <f>+entero!BI3</f>
        <v>2013                          A  fines de Ago*</v>
      </c>
      <c r="BJ3" s="650" t="str">
        <f>+entero!BJ3</f>
        <v xml:space="preserve">   Semana 1*</v>
      </c>
      <c r="BK3" s="650"/>
      <c r="BL3" s="650"/>
      <c r="BM3" s="650"/>
      <c r="BN3" s="651"/>
      <c r="BO3" s="24"/>
      <c r="BP3" s="293"/>
      <c r="BQ3" s="293"/>
      <c r="BR3" s="293"/>
      <c r="BS3" s="293"/>
      <c r="BT3" s="293"/>
      <c r="BU3" s="293"/>
      <c r="BV3" s="293"/>
      <c r="BW3" s="293"/>
      <c r="BX3" s="293"/>
      <c r="BY3" s="293"/>
    </row>
    <row r="4" spans="1:77" ht="24.75" customHeight="1" thickBot="1" x14ac:dyDescent="0.25">
      <c r="C4" s="21"/>
      <c r="D4" s="653"/>
      <c r="E4" s="645"/>
      <c r="F4" s="645"/>
      <c r="G4" s="645"/>
      <c r="H4" s="645"/>
      <c r="I4" s="645"/>
      <c r="J4" s="645"/>
      <c r="K4" s="645"/>
      <c r="L4" s="645"/>
      <c r="M4" s="645"/>
      <c r="N4" s="645"/>
      <c r="O4" s="645"/>
      <c r="P4" s="645"/>
      <c r="Q4" s="645"/>
      <c r="R4" s="645"/>
      <c r="S4" s="645"/>
      <c r="T4" s="645"/>
      <c r="U4" s="645"/>
      <c r="V4" s="645"/>
      <c r="W4" s="645"/>
      <c r="X4" s="645"/>
      <c r="Y4" s="645"/>
      <c r="Z4" s="645"/>
      <c r="AA4" s="645"/>
      <c r="AB4" s="645"/>
      <c r="AC4" s="645"/>
      <c r="AD4" s="645"/>
      <c r="AE4" s="645"/>
      <c r="AF4" s="645"/>
      <c r="AG4" s="645"/>
      <c r="AH4" s="645"/>
      <c r="AI4" s="645"/>
      <c r="AJ4" s="645"/>
      <c r="AK4" s="645"/>
      <c r="AL4" s="645"/>
      <c r="AM4" s="645"/>
      <c r="AN4" s="645"/>
      <c r="AO4" s="645"/>
      <c r="AP4" s="645"/>
      <c r="AQ4" s="645"/>
      <c r="AR4" s="645"/>
      <c r="AS4" s="645"/>
      <c r="AT4" s="645"/>
      <c r="AU4" s="645"/>
      <c r="AV4" s="645"/>
      <c r="AW4" s="645"/>
      <c r="AX4" s="645"/>
      <c r="AY4" s="645"/>
      <c r="AZ4" s="645"/>
      <c r="BA4" s="645"/>
      <c r="BB4" s="645"/>
      <c r="BC4" s="645"/>
      <c r="BD4" s="645"/>
      <c r="BE4" s="645"/>
      <c r="BF4" s="645"/>
      <c r="BG4" s="645"/>
      <c r="BH4" s="645"/>
      <c r="BI4" s="645"/>
      <c r="BJ4" s="581">
        <f>+entero!BJ4</f>
        <v>41519</v>
      </c>
      <c r="BK4" s="89">
        <f>+entero!BK4</f>
        <v>41520</v>
      </c>
      <c r="BL4" s="89">
        <f>+entero!BL4</f>
        <v>41521</v>
      </c>
      <c r="BM4" s="89">
        <f>+entero!BM4</f>
        <v>41522</v>
      </c>
      <c r="BN4" s="438">
        <f>+entero!BN4</f>
        <v>41523</v>
      </c>
      <c r="BO4" s="24"/>
      <c r="BP4" s="293"/>
      <c r="BQ4" s="293"/>
      <c r="BR4" s="293"/>
      <c r="BS4" s="293"/>
      <c r="BT4" s="293"/>
      <c r="BU4" s="293"/>
      <c r="BV4" s="293"/>
      <c r="BW4" s="293"/>
      <c r="BX4" s="293"/>
      <c r="BY4" s="293"/>
    </row>
    <row r="5" spans="1:77" x14ac:dyDescent="0.2">
      <c r="A5" s="3"/>
      <c r="B5" s="631"/>
      <c r="C5" s="19" t="s">
        <v>25</v>
      </c>
      <c r="D5" s="22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79"/>
      <c r="S5" s="79"/>
      <c r="T5" s="79"/>
      <c r="U5" s="79"/>
      <c r="V5" s="79"/>
      <c r="W5" s="79"/>
      <c r="X5" s="79"/>
      <c r="Y5" s="79"/>
      <c r="Z5" s="79"/>
      <c r="AA5" s="79"/>
      <c r="AB5" s="79"/>
      <c r="AC5" s="79"/>
      <c r="AD5" s="79"/>
      <c r="AE5" s="79"/>
      <c r="AF5" s="79"/>
      <c r="AG5" s="79"/>
      <c r="AH5" s="79"/>
      <c r="AI5" s="79"/>
      <c r="AJ5" s="79"/>
      <c r="AK5" s="79"/>
      <c r="AL5" s="79"/>
      <c r="AM5" s="79"/>
      <c r="AN5" s="79"/>
      <c r="AO5" s="79"/>
      <c r="AP5" s="79"/>
      <c r="AQ5" s="79"/>
      <c r="AR5" s="79"/>
      <c r="AS5" s="79"/>
      <c r="AT5" s="79"/>
      <c r="AU5" s="79"/>
      <c r="AV5" s="79"/>
      <c r="AW5" s="79"/>
      <c r="AX5" s="79"/>
      <c r="AY5" s="79"/>
      <c r="AZ5" s="79"/>
      <c r="BA5" s="79"/>
      <c r="BB5" s="79"/>
      <c r="BC5" s="79"/>
      <c r="BD5" s="79"/>
      <c r="BE5" s="79"/>
      <c r="BF5" s="79"/>
      <c r="BG5" s="79"/>
      <c r="BH5" s="79"/>
      <c r="BI5" s="79"/>
      <c r="BJ5" s="205"/>
      <c r="BK5" s="205"/>
      <c r="BL5" s="205"/>
      <c r="BM5" s="205"/>
      <c r="BN5" s="439"/>
      <c r="BO5" s="91"/>
      <c r="BP5" s="293"/>
      <c r="BQ5" s="293"/>
      <c r="BR5" s="293"/>
      <c r="BS5" s="293"/>
      <c r="BT5" s="293"/>
      <c r="BU5" s="293"/>
      <c r="BV5" s="293"/>
      <c r="BW5" s="293"/>
      <c r="BX5" s="293"/>
      <c r="BY5" s="293"/>
    </row>
    <row r="6" spans="1:77" ht="12.75" customHeight="1" x14ac:dyDescent="0.2">
      <c r="A6" s="3"/>
      <c r="B6" s="631"/>
      <c r="C6" s="18"/>
      <c r="D6" s="122" t="s">
        <v>36</v>
      </c>
      <c r="E6" s="90">
        <f>+entero!E98</f>
        <v>115.8432116909471</v>
      </c>
      <c r="F6" s="90">
        <f>+entero!F98</f>
        <v>116.26000229662671</v>
      </c>
      <c r="G6" s="90">
        <f>+entero!G98</f>
        <v>116.17684430496313</v>
      </c>
      <c r="H6" s="90">
        <f>+entero!H98</f>
        <v>115.60775555652505</v>
      </c>
      <c r="I6" s="90">
        <f>+entero!I98</f>
        <v>115.10646657321395</v>
      </c>
      <c r="J6" s="90">
        <f>+entero!J98</f>
        <v>114.89414930397368</v>
      </c>
      <c r="K6" s="90">
        <f>+entero!K98</f>
        <v>115.12105734711396</v>
      </c>
      <c r="L6" s="90">
        <f>+entero!L98</f>
        <v>114.8892251142518</v>
      </c>
      <c r="M6" s="90">
        <f>+entero!M98</f>
        <v>115.60612752890239</v>
      </c>
      <c r="N6" s="90">
        <f>+entero!N98</f>
        <v>115.73494937169239</v>
      </c>
      <c r="O6" s="90">
        <f>+entero!O98</f>
        <v>116.10279000338198</v>
      </c>
      <c r="P6" s="90">
        <f>+entero!P98</f>
        <v>115.87806769636373</v>
      </c>
      <c r="Q6" s="90">
        <f>+entero!Q98</f>
        <v>116.14892566034837</v>
      </c>
      <c r="R6" s="90">
        <f>+entero!R98</f>
        <v>116.34658311355454</v>
      </c>
      <c r="S6" s="90">
        <f>+entero!S98</f>
        <v>116.53975841556105</v>
      </c>
      <c r="T6" s="90">
        <f>+entero!T98</f>
        <v>116.40025788043205</v>
      </c>
      <c r="U6" s="90">
        <f>+entero!U98</f>
        <v>116.50567084846548</v>
      </c>
      <c r="V6" s="90">
        <f>+entero!V98</f>
        <v>116.48509581207944</v>
      </c>
      <c r="W6" s="90">
        <f>+entero!W98</f>
        <v>116.65062371742022</v>
      </c>
      <c r="X6" s="90">
        <f>+entero!X98</f>
        <v>117.37192642255852</v>
      </c>
      <c r="Y6" s="90">
        <f>+entero!Y98</f>
        <v>117.614895123373</v>
      </c>
      <c r="Z6" s="90">
        <f>+entero!Z98</f>
        <v>119.52</v>
      </c>
      <c r="AA6" s="90">
        <f>+entero!AA98</f>
        <v>120.9834226663417</v>
      </c>
      <c r="AB6" s="90">
        <f>+entero!AB98</f>
        <v>122.33167859942841</v>
      </c>
      <c r="AC6" s="90">
        <f>+entero!AC98</f>
        <v>124.49056695694492</v>
      </c>
      <c r="AD6" s="90">
        <f>+entero!AD98</f>
        <v>126.099776000175</v>
      </c>
      <c r="AE6" s="90">
        <f>+entero!AE98</f>
        <v>128.19297158426104</v>
      </c>
      <c r="AF6" s="90">
        <f>+entero!AF98</f>
        <v>129.33000000000001</v>
      </c>
      <c r="AG6" s="90">
        <f>+entero!AG98</f>
        <v>129.35942489867696</v>
      </c>
      <c r="AH6" s="90">
        <f>+entero!AH98</f>
        <v>129.617717332561</v>
      </c>
      <c r="AI6" s="90">
        <f>+entero!AI98</f>
        <v>129.80383134306524</v>
      </c>
      <c r="AJ6" s="90">
        <f>+entero!AJ98</f>
        <v>130.49433240070471</v>
      </c>
      <c r="AK6" s="90">
        <f>+entero!AK98</f>
        <v>130.98922483123354</v>
      </c>
      <c r="AL6" s="90">
        <f>+entero!AL98</f>
        <v>131.38791478953166</v>
      </c>
      <c r="AM6" s="90">
        <f>+entero!AM98</f>
        <v>132.00960635507752</v>
      </c>
      <c r="AN6" s="90">
        <f>+entero!AN98</f>
        <v>132.43580700695026</v>
      </c>
      <c r="AO6" s="90">
        <f>+entero!AO98</f>
        <v>133.08482545148976</v>
      </c>
      <c r="AP6" s="90">
        <f>+entero!AP98</f>
        <v>133.4850499510473</v>
      </c>
      <c r="AQ6" s="90">
        <f>+entero!AQ98</f>
        <v>134.14527396759294</v>
      </c>
      <c r="AR6" s="90">
        <f>+entero!AR98</f>
        <v>134.53802957745873</v>
      </c>
      <c r="AS6" s="90">
        <f>+entero!AS98</f>
        <v>134.74796095365838</v>
      </c>
      <c r="AT6" s="90">
        <f>+entero!AT98</f>
        <v>135.40892324418502</v>
      </c>
      <c r="AU6" s="90">
        <f>+entero!AU98</f>
        <v>135.6988908536708</v>
      </c>
      <c r="AV6" s="90">
        <f>+entero!AV98</f>
        <v>136.21883246777836</v>
      </c>
      <c r="AW6" s="90">
        <f>+entero!AW98</f>
        <v>136.70114490249009</v>
      </c>
      <c r="AX6" s="90">
        <f>+entero!AX98</f>
        <v>137.21049933525532</v>
      </c>
      <c r="AY6" s="90">
        <f>+entero!AY98</f>
        <v>137.73423636295593</v>
      </c>
      <c r="AZ6" s="90">
        <f>+entero!AZ98</f>
        <v>138.38793850030589</v>
      </c>
      <c r="BA6" s="90">
        <f>+entero!BA98</f>
        <v>139.12702582636211</v>
      </c>
      <c r="BB6" s="90">
        <f>+entero!BB98</f>
        <v>140.05193792289856</v>
      </c>
      <c r="BC6" s="90">
        <f>+entero!BC98</f>
        <v>140.96110222294621</v>
      </c>
      <c r="BD6" s="90">
        <f>+entero!BD98</f>
        <v>141.31470092321152</v>
      </c>
      <c r="BE6" s="90">
        <f>+entero!BE98</f>
        <v>141.41401824971311</v>
      </c>
      <c r="BF6" s="90">
        <f>+entero!BF98</f>
        <v>141.7986652352175</v>
      </c>
      <c r="BG6" s="90">
        <f>+entero!BG98</f>
        <v>142.23136689443143</v>
      </c>
      <c r="BH6" s="90">
        <f>+entero!BH98</f>
        <v>143.10127842383312</v>
      </c>
      <c r="BI6" s="90">
        <f>+entero!BI98</f>
        <v>145.01679610235965</v>
      </c>
      <c r="BJ6" s="47"/>
      <c r="BK6" s="47"/>
      <c r="BL6" s="47"/>
      <c r="BM6" s="47"/>
      <c r="BN6" s="440"/>
      <c r="BO6" s="92"/>
      <c r="BP6" s="307"/>
      <c r="BQ6" s="307"/>
      <c r="BR6" s="307"/>
      <c r="BS6" s="307"/>
      <c r="BT6" s="307"/>
      <c r="BU6" s="307"/>
      <c r="BV6" s="307"/>
      <c r="BW6" s="293"/>
      <c r="BX6" s="293"/>
      <c r="BY6" s="293"/>
    </row>
    <row r="7" spans="1:77" x14ac:dyDescent="0.2">
      <c r="A7" s="3"/>
      <c r="B7" s="631"/>
      <c r="C7" s="18"/>
      <c r="D7" s="122" t="s">
        <v>94</v>
      </c>
      <c r="E7" s="103">
        <f>+entero!E99</f>
        <v>4.3E-3</v>
      </c>
      <c r="F7" s="103">
        <f>+entero!F99</f>
        <v>3.5978854487523902E-3</v>
      </c>
      <c r="G7" s="103">
        <f>+entero!G99</f>
        <v>-7.1527601944654197E-4</v>
      </c>
      <c r="H7" s="103">
        <f>+entero!H99</f>
        <v>-4.8984696721754298E-3</v>
      </c>
      <c r="I7" s="103">
        <f>+entero!I99</f>
        <v>-4.3361179817926502E-3</v>
      </c>
      <c r="J7" s="103">
        <f>+entero!J99</f>
        <v>-1.7445294652948999E-3</v>
      </c>
      <c r="K7" s="103">
        <f>+entero!K99</f>
        <v>1.9749312259578198E-3</v>
      </c>
      <c r="L7" s="103">
        <f>+entero!L99</f>
        <v>-2.0138125743853802E-3</v>
      </c>
      <c r="M7" s="103">
        <f>+entero!M99</f>
        <v>6.2399447288261599E-3</v>
      </c>
      <c r="N7" s="103">
        <f>+entero!N99</f>
        <v>1.1143167368683499E-3</v>
      </c>
      <c r="O7" s="103">
        <f>+entero!O99</f>
        <v>3.1783020917617701E-3</v>
      </c>
      <c r="P7" s="103">
        <f>+entero!P99</f>
        <v>-1.93554613986202E-3</v>
      </c>
      <c r="Q7" s="103">
        <f>+entero!Q99</f>
        <v>2.3374394255033502E-3</v>
      </c>
      <c r="R7" s="103">
        <f>+entero!R99</f>
        <v>1.7017587729066808E-3</v>
      </c>
      <c r="S7" s="103">
        <f>+entero!S99</f>
        <v>1.66034357724087E-3</v>
      </c>
      <c r="T7" s="103">
        <f>+entero!T99</f>
        <v>-1.197020974005869E-3</v>
      </c>
      <c r="U7" s="103">
        <f>+entero!U99</f>
        <v>9.0560768466430019E-4</v>
      </c>
      <c r="V7" s="103">
        <f>+entero!V99</f>
        <v>-1.7660115800555154E-4</v>
      </c>
      <c r="W7" s="103">
        <f>+entero!W99</f>
        <v>1.4210221747421601E-3</v>
      </c>
      <c r="X7" s="103">
        <f>+entero!X99</f>
        <v>6.17344490712408E-3</v>
      </c>
      <c r="Y7" s="103">
        <f>+entero!Y99</f>
        <v>1.0589999999999999E-2</v>
      </c>
      <c r="Z7" s="103">
        <f>+entero!Z99</f>
        <v>7.7000000000000002E-3</v>
      </c>
      <c r="AA7" s="103">
        <f>+entero!AA99</f>
        <v>1.2199999999999999E-2</v>
      </c>
      <c r="AB7" s="103">
        <f>+entero!AB99</f>
        <v>1.114413779485357E-2</v>
      </c>
      <c r="AC7" s="103">
        <f>+entero!AC99</f>
        <v>1.7647827465735455E-2</v>
      </c>
      <c r="AD7" s="103">
        <f>+entero!AD99</f>
        <v>1.2926353237642685E-2</v>
      </c>
      <c r="AE7" s="103">
        <f>+entero!AE99</f>
        <v>1.6599517654760899E-2</v>
      </c>
      <c r="AF7" s="103">
        <f>+entero!AF99</f>
        <v>8.8999999999999999E-3</v>
      </c>
      <c r="AG7" s="103">
        <f>+entero!AG99</f>
        <v>2.1911357578585644E-4</v>
      </c>
      <c r="AH7" s="103">
        <f>+entero!AH99</f>
        <v>1.9967036347450198E-3</v>
      </c>
      <c r="AI7" s="103">
        <f>+entero!AI99</f>
        <v>1.4358686014115385E-3</v>
      </c>
      <c r="AJ7" s="103">
        <f>+entero!AJ99</f>
        <v>5.3195737791014198E-3</v>
      </c>
      <c r="AK7" s="103">
        <f>+entero!AK99</f>
        <v>3.7924438665213334E-3</v>
      </c>
      <c r="AL7" s="103">
        <f>+entero!AL99</f>
        <v>3.0436851490021066E-3</v>
      </c>
      <c r="AM7" s="103">
        <f>+entero!AM99</f>
        <v>4.7317256426646637E-3</v>
      </c>
      <c r="AN7" s="103">
        <f>+entero!AN99</f>
        <v>3.2285578575723672E-3</v>
      </c>
      <c r="AO7" s="103">
        <f>+entero!AO99</f>
        <v>4.9006266447670904E-3</v>
      </c>
      <c r="AP7" s="103">
        <f>+entero!AP99</f>
        <v>3.0072887588783459E-3</v>
      </c>
      <c r="AQ7" s="103">
        <f>+entero!AQ99</f>
        <v>4.946052136832968E-3</v>
      </c>
      <c r="AR7" s="103">
        <f>+entero!AR99</f>
        <v>2.9278378451160769E-3</v>
      </c>
      <c r="AS7" s="103">
        <f>+entero!AS99</f>
        <v>1.560386879895459E-3</v>
      </c>
      <c r="AT7" s="103">
        <f>+entero!AT99</f>
        <v>4.9051747117268008E-3</v>
      </c>
      <c r="AU7" s="103">
        <f>+entero!AU99</f>
        <v>2.1414217212472101E-3</v>
      </c>
      <c r="AV7" s="103">
        <f>+entero!AV99</f>
        <v>3.8315833743123306E-3</v>
      </c>
      <c r="AW7" s="103">
        <f>+entero!AW99</f>
        <v>3.54071772583886E-3</v>
      </c>
      <c r="AX7" s="103">
        <f>+entero!AX99</f>
        <v>3.7260436489288118E-3</v>
      </c>
      <c r="AY7" s="103">
        <f>+entero!AY99</f>
        <v>3.817033173393769E-3</v>
      </c>
      <c r="AZ7" s="103">
        <f>+entero!AZ99</f>
        <v>4.7461121839549314E-3</v>
      </c>
      <c r="BA7" s="103">
        <f>+entero!BA99</f>
        <v>5.3406917832985457E-3</v>
      </c>
      <c r="BB7" s="103">
        <f>+entero!BB99</f>
        <v>6.6479685815372669E-3</v>
      </c>
      <c r="BC7" s="103">
        <f>+entero!BC99</f>
        <v>6.4916224190212368E-3</v>
      </c>
      <c r="BD7" s="103">
        <f>+entero!BD99</f>
        <v>2.5084842179088351E-3</v>
      </c>
      <c r="BE7" s="103">
        <f>+entero!BE99</f>
        <v>7.0280958635415836E-4</v>
      </c>
      <c r="BF7" s="103">
        <f>+entero!BF99</f>
        <v>2.720006052194579E-3</v>
      </c>
      <c r="BG7" s="103">
        <f>+entero!BG99</f>
        <v>3.0515213841835198E-3</v>
      </c>
      <c r="BH7" s="103">
        <f>+entero!BH99</f>
        <v>6.1161721805524927E-3</v>
      </c>
      <c r="BI7" s="103">
        <f>+entero!BI99</f>
        <v>1.3385748189147506E-2</v>
      </c>
      <c r="BJ7" s="47"/>
      <c r="BK7" s="47"/>
      <c r="BL7" s="47"/>
      <c r="BM7" s="47"/>
      <c r="BN7" s="440"/>
      <c r="BO7" s="92"/>
      <c r="BP7" s="307"/>
      <c r="BQ7" s="307"/>
      <c r="BR7" s="307"/>
      <c r="BS7" s="307"/>
      <c r="BT7" s="307"/>
      <c r="BU7" s="307"/>
      <c r="BV7" s="307"/>
      <c r="BW7" s="293"/>
      <c r="BX7" s="293"/>
      <c r="BY7" s="293"/>
    </row>
    <row r="8" spans="1:77" x14ac:dyDescent="0.2">
      <c r="A8" s="3"/>
      <c r="B8" s="631"/>
      <c r="C8" s="18"/>
      <c r="D8" s="122" t="s">
        <v>95</v>
      </c>
      <c r="E8" s="103">
        <f>+entero!E100</f>
        <v>0.118488196912535</v>
      </c>
      <c r="F8" s="103">
        <f>+entero!F100</f>
        <v>3.5978854487523902E-3</v>
      </c>
      <c r="G8" s="103">
        <f>+entero!G100</f>
        <v>2.8800359481235801E-3</v>
      </c>
      <c r="H8" s="103">
        <f>+entero!H100</f>
        <v>-2.0325414928085198E-3</v>
      </c>
      <c r="I8" s="103">
        <f>+entero!I100</f>
        <v>-6.3598471328529804E-3</v>
      </c>
      <c r="J8" s="103">
        <f>+entero!J100</f>
        <v>-8.1926456727164903E-3</v>
      </c>
      <c r="K8" s="103">
        <f>+entero!K100</f>
        <v>-6.2338943585209527E-3</v>
      </c>
      <c r="L8" s="103">
        <f>+entero!L100</f>
        <v>-8.2351530380597691E-3</v>
      </c>
      <c r="M8" s="103">
        <f>+entero!M100</f>
        <v>-2.0465952090245E-3</v>
      </c>
      <c r="N8" s="103">
        <f>+entero!N100</f>
        <v>-9.3455902745109799E-4</v>
      </c>
      <c r="O8" s="103">
        <f>+entero!O100</f>
        <v>2.24077275349899E-3</v>
      </c>
      <c r="P8" s="103">
        <f>+entero!P100</f>
        <v>3.0088949458351199E-4</v>
      </c>
      <c r="Q8" s="103">
        <f>+entero!Q100</f>
        <v>2.6390322310543301E-3</v>
      </c>
      <c r="R8" s="103">
        <f>+entero!R100</f>
        <v>1.7017587729066808E-3</v>
      </c>
      <c r="S8" s="103">
        <f>+entero!S100</f>
        <v>3.36492785439613E-3</v>
      </c>
      <c r="T8" s="103">
        <f>+entero!T100</f>
        <v>2.1638789911724299E-3</v>
      </c>
      <c r="U8" s="103">
        <f>+entero!U100</f>
        <v>3.0714463012799786E-3</v>
      </c>
      <c r="V8" s="103">
        <f>+entero!V100</f>
        <v>2.8943027223009565E-3</v>
      </c>
      <c r="W8" s="103">
        <f>+entero!W100</f>
        <v>4.3194377754207647E-3</v>
      </c>
      <c r="X8" s="103">
        <f>+entero!X100</f>
        <v>1.0529591688058559E-2</v>
      </c>
      <c r="Y8" s="103">
        <f>+entero!Y100</f>
        <v>2.123110006403528E-2</v>
      </c>
      <c r="Z8" s="103">
        <f>+entero!Z100</f>
        <v>2.8999999999999998E-2</v>
      </c>
      <c r="AA8" s="103">
        <f>+entero!AA100</f>
        <v>4.1623260641520998E-2</v>
      </c>
      <c r="AB8" s="103">
        <f>+entero!AB100</f>
        <v>5.323125378843474E-2</v>
      </c>
      <c r="AC8" s="103">
        <f>+entero!AC100</f>
        <v>7.1717497236813199E-2</v>
      </c>
      <c r="AD8" s="103">
        <f>+entero!AD100</f>
        <v>1.2926353237642685E-2</v>
      </c>
      <c r="AE8" s="103">
        <f>+entero!AE100</f>
        <v>2.9740443134109951E-2</v>
      </c>
      <c r="AF8" s="103">
        <f>+entero!AF100</f>
        <v>3.8899999999999997E-2</v>
      </c>
      <c r="AG8" s="103">
        <f>+entero!AG100</f>
        <v>3.9110255987635956E-2</v>
      </c>
      <c r="AH8" s="103">
        <f>+entero!AH100</f>
        <v>4.1175051212667201E-2</v>
      </c>
      <c r="AI8" s="103">
        <f>+entero!AI100</f>
        <v>4.2680056135963484E-2</v>
      </c>
      <c r="AJ8" s="103">
        <f>+entero!AJ100</f>
        <v>4.8226669622576199E-2</v>
      </c>
      <c r="AK8" s="103">
        <f>+entero!AK100</f>
        <v>5.2202010426510403E-2</v>
      </c>
      <c r="AL8" s="103">
        <f>+entero!AL100</f>
        <v>5.540458205939558E-2</v>
      </c>
      <c r="AM8" s="103">
        <f>+entero!AM100</f>
        <v>6.0398466983711874E-2</v>
      </c>
      <c r="AN8" s="103">
        <f>+entero!AN100</f>
        <v>6.3822024786449827E-2</v>
      </c>
      <c r="AO8" s="103">
        <f>+entero!AO100</f>
        <v>6.9035419346408694E-2</v>
      </c>
      <c r="AP8" s="103">
        <f>+entero!AP100</f>
        <v>3.0072887588783459E-3</v>
      </c>
      <c r="AQ8" s="103">
        <f>+entero!AQ100</f>
        <v>7.96821510270318E-3</v>
      </c>
      <c r="AR8" s="103">
        <f>+entero!AR100</f>
        <v>1.0919382589555049E-2</v>
      </c>
      <c r="AS8" s="103">
        <f>+entero!AS100</f>
        <v>1.2496807930779674E-2</v>
      </c>
      <c r="AT8" s="103">
        <f>+entero!AT100</f>
        <v>1.7463281668745889E-2</v>
      </c>
      <c r="AU8" s="103">
        <f>+entero!AU100</f>
        <v>1.9642099640682802E-2</v>
      </c>
      <c r="AV8" s="103">
        <f>+entero!AV100</f>
        <v>2.3548943357414975E-2</v>
      </c>
      <c r="AW8" s="103">
        <f>+entero!AW100</f>
        <v>2.7173041244424212E-2</v>
      </c>
      <c r="AX8" s="103">
        <f>+entero!AX100</f>
        <v>3.1000332831103927E-2</v>
      </c>
      <c r="AY8" s="103">
        <f>+entero!AY100</f>
        <v>3.4935695303300429E-2</v>
      </c>
      <c r="AZ8" s="103">
        <f>+entero!AZ100</f>
        <v>3.9847616216389437E-2</v>
      </c>
      <c r="BA8" s="103">
        <f>+entero!BA100</f>
        <v>4.5401121836198932E-2</v>
      </c>
      <c r="BB8" s="103">
        <f>+entero!BB100</f>
        <v>6.6479685815372669E-3</v>
      </c>
      <c r="BC8" s="103">
        <f>+entero!BC100</f>
        <v>1.3182747102443271E-2</v>
      </c>
      <c r="BD8" s="103">
        <f>+entero!BD100</f>
        <v>1.5724300033407523E-2</v>
      </c>
      <c r="BE8" s="103">
        <f>+entero!BE100</f>
        <v>1.6438160808563751E-2</v>
      </c>
      <c r="BF8" s="103">
        <f>+entero!BF100</f>
        <v>1.9202878757644593E-2</v>
      </c>
      <c r="BG8" s="103">
        <f>+entero!BG100</f>
        <v>2.2312998136994944E-2</v>
      </c>
      <c r="BH8" s="103">
        <f>+entero!BH100</f>
        <v>2.8565640456018171E-2</v>
      </c>
      <c r="BI8" s="103">
        <f>+entero!BI100</f>
        <v>4.2333761115171731E-2</v>
      </c>
      <c r="BJ8" s="47"/>
      <c r="BK8" s="47"/>
      <c r="BL8" s="47"/>
      <c r="BM8" s="47"/>
      <c r="BN8" s="440"/>
      <c r="BO8" s="92"/>
      <c r="BP8" s="307"/>
      <c r="BQ8" s="307"/>
      <c r="BR8" s="307"/>
      <c r="BS8" s="307"/>
      <c r="BT8" s="307"/>
      <c r="BU8" s="307"/>
      <c r="BV8" s="307"/>
      <c r="BW8" s="293"/>
      <c r="BX8" s="293"/>
      <c r="BY8" s="293"/>
    </row>
    <row r="9" spans="1:77" x14ac:dyDescent="0.2">
      <c r="A9" s="3"/>
      <c r="B9" s="631"/>
      <c r="C9" s="18"/>
      <c r="D9" s="122" t="s">
        <v>96</v>
      </c>
      <c r="E9" s="103">
        <f>+entero!E101</f>
        <v>0.118488196912535</v>
      </c>
      <c r="F9" s="103">
        <f>+entero!F101</f>
        <v>0.110404816240875</v>
      </c>
      <c r="G9" s="103">
        <f>+entero!G101</f>
        <v>8.12878282457139E-2</v>
      </c>
      <c r="H9" s="103">
        <f>+entero!H101</f>
        <v>6.5636589799587197E-2</v>
      </c>
      <c r="I9" s="103">
        <f>+entero!I101</f>
        <v>5.3239245644006103E-2</v>
      </c>
      <c r="J9" s="103">
        <f>+entero!J101</f>
        <v>3.2001276381648201E-2</v>
      </c>
      <c r="K9" s="103">
        <f>+entero!K101</f>
        <v>2.1176420111542527E-2</v>
      </c>
      <c r="L9" s="103">
        <f>+entero!L101</f>
        <v>1.44534762055109E-2</v>
      </c>
      <c r="M9" s="103">
        <f>+entero!M101</f>
        <v>1.4170571538755001E-2</v>
      </c>
      <c r="N9" s="103">
        <f>+entero!N101</f>
        <v>6.4399944209341297E-3</v>
      </c>
      <c r="O9" s="103">
        <f>+entero!O101</f>
        <v>7.8500125535634294E-3</v>
      </c>
      <c r="P9" s="103">
        <f>+entero!P101</f>
        <v>4.5761656417406798E-3</v>
      </c>
      <c r="Q9" s="103">
        <f>+entero!Q101</f>
        <v>2.6390322310543301E-3</v>
      </c>
      <c r="R9" s="103">
        <f>+entero!R101</f>
        <v>7.447171444820988E-4</v>
      </c>
      <c r="S9" s="103">
        <f>+entero!S101</f>
        <v>3.1238076121715701E-3</v>
      </c>
      <c r="T9" s="103">
        <f>+entero!T101</f>
        <v>6.8550965295708366E-3</v>
      </c>
      <c r="U9" s="103">
        <f>+entero!U101</f>
        <v>1.2155739958897627E-2</v>
      </c>
      <c r="V9" s="103">
        <f>+entero!V101</f>
        <v>1.3847062863894033E-2</v>
      </c>
      <c r="W9" s="103">
        <f>+entero!W101</f>
        <v>1.3286590703335044E-2</v>
      </c>
      <c r="X9" s="103">
        <f>+entero!X101</f>
        <v>2.1609522614830068E-2</v>
      </c>
      <c r="Y9" s="103">
        <f>+entero!Y101</f>
        <v>2.6026021792995513E-2</v>
      </c>
      <c r="Z9" s="103">
        <f>+entero!Z101</f>
        <v>3.27E-2</v>
      </c>
      <c r="AA9" s="103">
        <f>+entero!AA101</f>
        <v>4.2037169501417448E-2</v>
      </c>
      <c r="AB9" s="103">
        <f>+entero!AB101</f>
        <v>5.5693117045212299E-2</v>
      </c>
      <c r="AC9" s="103">
        <f>+entero!AC101</f>
        <v>7.1717497236813199E-2</v>
      </c>
      <c r="AD9" s="103">
        <f>+entero!AD101</f>
        <v>8.3828786592822654E-2</v>
      </c>
      <c r="AE9" s="103">
        <f>+entero!AE101</f>
        <v>9.9993455685283048E-2</v>
      </c>
      <c r="AF9" s="103">
        <f>+entero!AF101</f>
        <v>0.1111</v>
      </c>
      <c r="AG9" s="103">
        <f>+entero!AG101</f>
        <v>0.11032728241125621</v>
      </c>
      <c r="AH9" s="103">
        <f>+entero!AH101</f>
        <v>0.112740788243566</v>
      </c>
      <c r="AI9" s="103">
        <f>+entero!AI101</f>
        <v>0.11275728501467765</v>
      </c>
      <c r="AJ9" s="103">
        <f>+entero!AJ101</f>
        <v>0.111701913610102</v>
      </c>
      <c r="AK9" s="103">
        <f>+entero!AK101</f>
        <v>0.10434880820079574</v>
      </c>
      <c r="AL9" s="103">
        <f>+entero!AL101</f>
        <v>9.9291782026494302E-2</v>
      </c>
      <c r="AM9" s="103">
        <f>+entero!AM101</f>
        <v>9.1137971184240385E-2</v>
      </c>
      <c r="AN9" s="103">
        <f>+entero!AN101</f>
        <v>8.2596172334130427E-2</v>
      </c>
      <c r="AO9" s="103">
        <f>+entero!AO101</f>
        <v>6.9035419346408666E-2</v>
      </c>
      <c r="AP9" s="103">
        <f>+entero!AP101</f>
        <v>5.8566907770333243E-2</v>
      </c>
      <c r="AQ9" s="103">
        <f>+entero!AQ101</f>
        <v>4.6432361382772624E-2</v>
      </c>
      <c r="AR9" s="103">
        <f>+entero!AR101</f>
        <v>4.0260566955991006E-2</v>
      </c>
      <c r="AS9" s="103">
        <f>+entero!AS101</f>
        <v>4.1655535027324664E-2</v>
      </c>
      <c r="AT9" s="103">
        <f>+entero!AT101</f>
        <v>4.4679122814405225E-2</v>
      </c>
      <c r="AU9" s="103">
        <f>+entero!AU101</f>
        <v>4.5415142601031598E-2</v>
      </c>
      <c r="AV9" s="103">
        <f>+entero!AV101</f>
        <v>4.3867806070654547E-2</v>
      </c>
      <c r="AW9" s="103">
        <f>+entero!AW101</f>
        <v>4.3606030027399489E-2</v>
      </c>
      <c r="AX9" s="103">
        <f>+entero!AX101</f>
        <v>4.4315982600460435E-2</v>
      </c>
      <c r="AY9" s="103">
        <f>+entero!AY101</f>
        <v>4.336525322619611E-2</v>
      </c>
      <c r="AZ9" s="103">
        <f>+entero!AZ101</f>
        <v>4.4943521150917043E-2</v>
      </c>
      <c r="BA9" s="103">
        <f>+entero!BA101</f>
        <v>4.5401121836198932E-2</v>
      </c>
      <c r="BB9" s="103">
        <f>+entero!BB101</f>
        <v>4.9195681271120062E-2</v>
      </c>
      <c r="BC9" s="103">
        <f>+entero!BC101</f>
        <v>5.0809305864922605E-2</v>
      </c>
      <c r="BD9" s="103">
        <f>+entero!BD101</f>
        <v>5.0369931587642247E-2</v>
      </c>
      <c r="BE9" s="103">
        <f>+entero!BE101</f>
        <v>4.9470561549701531E-2</v>
      </c>
      <c r="BF9" s="103">
        <f>+entero!BF101</f>
        <v>4.7188485351956855E-2</v>
      </c>
      <c r="BG9" s="103">
        <f>+entero!BG101</f>
        <v>4.8139494727372778E-2</v>
      </c>
      <c r="BH9" s="103">
        <f>+entero!BH101</f>
        <v>5.0524922518938586E-2</v>
      </c>
      <c r="BI9" s="103">
        <f>+entero!BI101</f>
        <v>6.0830881890573618E-2</v>
      </c>
      <c r="BJ9" s="47"/>
      <c r="BK9" s="47"/>
      <c r="BL9" s="47"/>
      <c r="BM9" s="47"/>
      <c r="BN9" s="440"/>
      <c r="BO9" s="92"/>
      <c r="BP9" s="307"/>
      <c r="BQ9" s="307"/>
      <c r="BR9" s="307"/>
      <c r="BS9" s="307"/>
      <c r="BT9" s="307"/>
      <c r="BU9" s="307"/>
      <c r="BV9" s="307"/>
      <c r="BW9" s="293"/>
      <c r="BX9" s="293"/>
      <c r="BY9" s="293"/>
    </row>
    <row r="10" spans="1:77" x14ac:dyDescent="0.2">
      <c r="A10" s="3"/>
      <c r="B10" s="631"/>
      <c r="C10" s="18" t="s">
        <v>3</v>
      </c>
      <c r="D10" s="122" t="s">
        <v>209</v>
      </c>
      <c r="E10" s="90">
        <f>+entero!E102</f>
        <v>224.75109687817815</v>
      </c>
      <c r="F10" s="90">
        <f>+entero!F102</f>
        <v>225.32642740819171</v>
      </c>
      <c r="G10" s="90">
        <f>+entero!G102</f>
        <v>225.117066831644</v>
      </c>
      <c r="H10" s="90">
        <f>+entero!H102</f>
        <v>224.12360575551207</v>
      </c>
      <c r="I10" s="90">
        <f>+entero!I102</f>
        <v>223.55565299632758</v>
      </c>
      <c r="J10" s="90">
        <f>+entero!J102</f>
        <v>223.00254797167284</v>
      </c>
      <c r="K10" s="90">
        <f>+entero!K102</f>
        <v>223.0944487730566</v>
      </c>
      <c r="L10" s="90">
        <f>+entero!L102</f>
        <v>222.96572845011599</v>
      </c>
      <c r="M10" s="90">
        <f>+entero!M102</f>
        <v>223.51154330481626</v>
      </c>
      <c r="N10" s="90">
        <f>+entero!N102</f>
        <v>223.76154396662349</v>
      </c>
      <c r="O10" s="90">
        <f>+entero!O102</f>
        <v>224.22095500017366</v>
      </c>
      <c r="P10" s="90">
        <f>+entero!P102</f>
        <v>223.91991524768434</v>
      </c>
      <c r="Q10" s="90">
        <f>+entero!Q102</f>
        <v>224.6476046580319</v>
      </c>
      <c r="R10" s="90">
        <f>+entero!R102</f>
        <v>224.98204660891091</v>
      </c>
      <c r="S10" s="90">
        <f>+entero!S102</f>
        <v>225.15920659999986</v>
      </c>
      <c r="T10" s="90">
        <f>+entero!T102</f>
        <v>225.08379347687682</v>
      </c>
      <c r="U10" s="90">
        <f>+entero!U102</f>
        <v>225.53439262130439</v>
      </c>
      <c r="V10" s="90">
        <f>+entero!V102</f>
        <v>225.64670538928914</v>
      </c>
      <c r="W10" s="90">
        <f>+entero!W102</f>
        <v>225.77601577775437</v>
      </c>
      <c r="X10" s="90">
        <f>+entero!X102</f>
        <v>226.81735227587109</v>
      </c>
      <c r="Y10" s="90">
        <f>+entero!Y102</f>
        <v>228.27209316587266</v>
      </c>
      <c r="Z10" s="90">
        <f>+entero!Z102</f>
        <v>229.70960408028381</v>
      </c>
      <c r="AA10" s="90">
        <f>+entero!AA102</f>
        <v>231.99295292198082</v>
      </c>
      <c r="AB10" s="90">
        <f>+entero!AB102</f>
        <v>234.02386877855375</v>
      </c>
      <c r="AC10" s="90">
        <f>+entero!AC102</f>
        <v>237.37170811518953</v>
      </c>
      <c r="AD10" s="90">
        <f>+entero!AD102</f>
        <v>241.11215377803057</v>
      </c>
      <c r="AE10" s="90">
        <f>+entero!AE102</f>
        <v>244.02329272601625</v>
      </c>
      <c r="AF10" s="90">
        <f>+entero!AF102</f>
        <v>245.972900475117</v>
      </c>
      <c r="AG10" s="90">
        <f>+entero!AG102</f>
        <v>246.5154406159474</v>
      </c>
      <c r="AH10" s="90">
        <f>+entero!AH102</f>
        <v>246.90302630741999</v>
      </c>
      <c r="AI10" s="90">
        <f>+entero!AI102</f>
        <v>247.74846884760495</v>
      </c>
      <c r="AJ10" s="90">
        <f>+entero!AJ102</f>
        <v>248.7753540769246</v>
      </c>
      <c r="AK10" s="90">
        <f>+entero!AK102</f>
        <v>249.7586313819138</v>
      </c>
      <c r="AL10" s="90">
        <f>+entero!AL102</f>
        <v>250.31621057075293</v>
      </c>
      <c r="AM10" s="90">
        <f>+entero!AM102</f>
        <v>251.06008111897268</v>
      </c>
      <c r="AN10" s="90">
        <f>+entero!AN102</f>
        <v>251.671318085683</v>
      </c>
      <c r="AO10" s="90">
        <f>+entero!AO102</f>
        <v>252.91250815367061</v>
      </c>
      <c r="AP10" s="90">
        <f>+entero!AP102</f>
        <v>253.91343438031458</v>
      </c>
      <c r="AQ10" s="90">
        <f>+entero!AQ102</f>
        <v>254.93409604032894</v>
      </c>
      <c r="AR10" s="90">
        <f>+entero!AR102</f>
        <v>255.16951316697794</v>
      </c>
      <c r="AS10" s="90">
        <f>+entero!AS102</f>
        <v>255.4849383488621</v>
      </c>
      <c r="AT10" s="90">
        <f>+entero!AT102</f>
        <v>256.18425282687895</v>
      </c>
      <c r="AU10" s="90">
        <f>+entero!AU102</f>
        <v>257.06537592061471</v>
      </c>
      <c r="AV10" s="90">
        <f>+entero!AV102</f>
        <v>257.56573012886452</v>
      </c>
      <c r="AW10" s="90">
        <f>+entero!AW102</f>
        <v>258.06445082858937</v>
      </c>
      <c r="AX10" s="90">
        <f>+entero!AX102</f>
        <v>258.97244186612113</v>
      </c>
      <c r="AY10" s="90">
        <f>+entero!AY102</f>
        <v>259.94145708397286</v>
      </c>
      <c r="AZ10" s="90">
        <f>+entero!AZ102</f>
        <v>260.68302561834525</v>
      </c>
      <c r="BA10" s="90">
        <f>+entero!BA102</f>
        <v>261.81349922468678</v>
      </c>
      <c r="BB10" s="90">
        <f>+entero!BB102</f>
        <v>262.8241973328735</v>
      </c>
      <c r="BC10" s="90">
        <f>+entero!BC102</f>
        <v>263.71175776546386</v>
      </c>
      <c r="BD10" s="90">
        <f>+entero!BD102</f>
        <v>264.13833254575087</v>
      </c>
      <c r="BE10" s="90">
        <f>+entero!BE102</f>
        <v>264.63884352009433</v>
      </c>
      <c r="BF10" s="90">
        <f>+entero!BF102</f>
        <v>265.48982043673254</v>
      </c>
      <c r="BG10" s="90">
        <f>+entero!BG102</f>
        <v>266.46630352194313</v>
      </c>
      <c r="BH10" s="90">
        <f>+entero!BH102</f>
        <v>267.60662590354036</v>
      </c>
      <c r="BI10" s="90">
        <f>+entero!BI102</f>
        <v>269.24889784644949</v>
      </c>
      <c r="BJ10" s="47"/>
      <c r="BK10" s="47"/>
      <c r="BL10" s="47"/>
      <c r="BM10" s="47"/>
      <c r="BN10" s="440"/>
      <c r="BO10" s="92"/>
      <c r="BP10" s="307"/>
      <c r="BQ10" s="307"/>
      <c r="BR10" s="307"/>
      <c r="BS10" s="307"/>
      <c r="BT10" s="307"/>
      <c r="BU10" s="307"/>
      <c r="BV10" s="307"/>
      <c r="BW10" s="293"/>
      <c r="BX10" s="293"/>
      <c r="BY10" s="293"/>
    </row>
    <row r="11" spans="1:77" x14ac:dyDescent="0.2">
      <c r="A11" s="3"/>
      <c r="B11" s="631"/>
      <c r="C11" s="18"/>
      <c r="D11" s="122" t="s">
        <v>94</v>
      </c>
      <c r="E11" s="103">
        <f>+entero!E103</f>
        <v>3.0477017239063501E-3</v>
      </c>
      <c r="F11" s="103">
        <f>+entero!F103</f>
        <v>2.5598563833724199E-3</v>
      </c>
      <c r="G11" s="103">
        <f>+entero!G103</f>
        <v>-9.2470545485519198E-4</v>
      </c>
      <c r="H11" s="103">
        <f>+entero!H103</f>
        <v>-4.4175089548719E-3</v>
      </c>
      <c r="I11" s="103">
        <f>+entero!I103</f>
        <v>-2.53410504114438E-3</v>
      </c>
      <c r="J11" s="103">
        <f>+entero!J103</f>
        <v>-2.4741267654898001E-3</v>
      </c>
      <c r="K11" s="103">
        <f>+entero!K103</f>
        <v>4.1210650828719475E-4</v>
      </c>
      <c r="L11" s="103">
        <f>+entero!L103</f>
        <v>-5.7697680802251195E-4</v>
      </c>
      <c r="M11" s="103">
        <f>+entero!M103</f>
        <v>2.4479764603034799E-3</v>
      </c>
      <c r="N11" s="103">
        <f>+entero!N103</f>
        <v>1.11751342490293E-3</v>
      </c>
      <c r="O11" s="103">
        <f>+entero!O103</f>
        <v>2.05312774217666E-3</v>
      </c>
      <c r="P11" s="103">
        <f>+entero!P103</f>
        <v>-1.34260311436589E-3</v>
      </c>
      <c r="Q11" s="103">
        <f>+entero!Q103</f>
        <v>3.2497753026685902E-3</v>
      </c>
      <c r="R11" s="103">
        <f>+entero!R103</f>
        <v>1.4887403379532898E-3</v>
      </c>
      <c r="S11" s="103">
        <f>+entero!S103</f>
        <v>7.8744057029981099E-4</v>
      </c>
      <c r="T11" s="103">
        <f>+entero!T103</f>
        <v>-3.3493244296701975E-4</v>
      </c>
      <c r="U11" s="103">
        <f>+entero!U103</f>
        <v>1.9997781991160399E-3</v>
      </c>
      <c r="V11" s="103">
        <f>+entero!V103</f>
        <v>5.0012101704437705E-4</v>
      </c>
      <c r="W11" s="103">
        <f>+entero!W103</f>
        <v>5.7306570571080998E-4</v>
      </c>
      <c r="X11" s="103">
        <f>+entero!X103</f>
        <v>4.6122547363124941E-3</v>
      </c>
      <c r="Y11" s="103">
        <f>+entero!Y103</f>
        <v>6.4137107474573438E-3</v>
      </c>
      <c r="Z11" s="103">
        <f>+entero!Z103</f>
        <v>6.2973572217020681E-3</v>
      </c>
      <c r="AA11" s="103">
        <f>+entero!AA103</f>
        <v>9.940154008096936E-3</v>
      </c>
      <c r="AB11" s="103">
        <f>+entero!AB103</f>
        <v>8.7542135698229998E-3</v>
      </c>
      <c r="AC11" s="103">
        <f>+entero!AC103</f>
        <v>1.4305546498779085E-2</v>
      </c>
      <c r="AD11" s="103">
        <f>+entero!AD103</f>
        <v>1.5757756863871587E-2</v>
      </c>
      <c r="AE11" s="103">
        <f>+entero!AE103</f>
        <v>1.2073795959143999E-2</v>
      </c>
      <c r="AF11" s="103">
        <f>+entero!AF103</f>
        <v>8.0000000000000002E-3</v>
      </c>
      <c r="AG11" s="103">
        <f>+entero!AG103</f>
        <v>2.2056907073196726E-3</v>
      </c>
      <c r="AH11" s="103">
        <f>+entero!AH103</f>
        <v>1.5722572610619701E-3</v>
      </c>
      <c r="AI11" s="103">
        <f>+entero!AI103</f>
        <v>3.4241786494036198E-3</v>
      </c>
      <c r="AJ11" s="103">
        <f>+entero!AJ103</f>
        <v>4.1448701341977503E-3</v>
      </c>
      <c r="AK11" s="103">
        <f>+entero!AK103</f>
        <v>3.9491294040366496E-3</v>
      </c>
      <c r="AL11" s="103">
        <f>+entero!AL103</f>
        <v>2.2324721502277912E-3</v>
      </c>
      <c r="AM11" s="103">
        <f>+entero!AM103</f>
        <v>2.9717234314294372E-3</v>
      </c>
      <c r="AN11" s="103">
        <f>+entero!AN103</f>
        <v>2.4346242699597367E-3</v>
      </c>
      <c r="AO11" s="103">
        <f>+entero!AO103</f>
        <v>4.9317899132432499E-3</v>
      </c>
      <c r="AP11" s="103">
        <f>+entero!AP103</f>
        <v>3.9575987520388605E-3</v>
      </c>
      <c r="AQ11" s="103">
        <f>+entero!AQ103</f>
        <v>4.0197229520578699E-3</v>
      </c>
      <c r="AR11" s="103">
        <f>+entero!AR103</f>
        <v>9.2344307923311164E-4</v>
      </c>
      <c r="AS11" s="103">
        <f>+entero!AS103</f>
        <v>1.2361397643838904E-3</v>
      </c>
      <c r="AT11" s="103">
        <f>+entero!AT103</f>
        <v>2.7372043242015558E-3</v>
      </c>
      <c r="AU11" s="103">
        <f>+entero!AU103</f>
        <v>3.4394116110298529E-3</v>
      </c>
      <c r="AV11" s="103">
        <f>+entero!AV103</f>
        <v>1.9464084047020299E-3</v>
      </c>
      <c r="AW11" s="103">
        <f>+entero!AW103</f>
        <v>1.9362851551535951E-3</v>
      </c>
      <c r="AX11" s="103">
        <f>+entero!AX103</f>
        <v>3.5184661607454188E-3</v>
      </c>
      <c r="AY11" s="103">
        <f>+entero!AY103</f>
        <v>3.7417696294986293E-3</v>
      </c>
      <c r="AZ11" s="103">
        <f>+entero!AZ103</f>
        <v>2.8528290280855823E-3</v>
      </c>
      <c r="BA11" s="103">
        <f>+entero!BA103</f>
        <v>4.3365831114627815E-3</v>
      </c>
      <c r="BB11" s="103">
        <f>+entero!BB103</f>
        <v>3.8603743167563071E-3</v>
      </c>
      <c r="BC11" s="103">
        <f>+entero!BC103</f>
        <v>3.3770118641940367E-3</v>
      </c>
      <c r="BD11" s="103">
        <f>+entero!BD103</f>
        <v>1.6175796782880564E-3</v>
      </c>
      <c r="BE11" s="103">
        <f>+entero!BE103</f>
        <v>1.894882009436435E-3</v>
      </c>
      <c r="BF11" s="103">
        <f>+entero!BF103</f>
        <v>3.2156160649697784E-3</v>
      </c>
      <c r="BG11" s="103">
        <f>+entero!BG103</f>
        <v>3.6780434127541943E-3</v>
      </c>
      <c r="BH11" s="103">
        <f>+entero!BH103</f>
        <v>4.2794243269223455E-3</v>
      </c>
      <c r="BI11" s="103">
        <f>+entero!BI103</f>
        <v>6.1368881931237844E-3</v>
      </c>
      <c r="BJ11" s="47"/>
      <c r="BK11" s="47"/>
      <c r="BL11" s="47"/>
      <c r="BM11" s="47"/>
      <c r="BN11" s="440"/>
      <c r="BO11" s="92"/>
      <c r="BP11" s="307"/>
      <c r="BQ11" s="307"/>
      <c r="BR11" s="307"/>
      <c r="BS11" s="307"/>
      <c r="BT11" s="307"/>
      <c r="BU11" s="307"/>
      <c r="BV11" s="307"/>
      <c r="BW11" s="293"/>
      <c r="BX11" s="293"/>
      <c r="BY11" s="293"/>
    </row>
    <row r="12" spans="1:77" x14ac:dyDescent="0.2">
      <c r="A12" s="3"/>
      <c r="B12" s="631"/>
      <c r="C12" s="18"/>
      <c r="D12" s="122" t="s">
        <v>97</v>
      </c>
      <c r="E12" s="103">
        <f>+entero!E104</f>
        <v>9.2743064375704107E-2</v>
      </c>
      <c r="F12" s="103">
        <f>+entero!F104</f>
        <v>2.5598563833724199E-3</v>
      </c>
      <c r="G12" s="103">
        <f>+entero!G104</f>
        <v>1.6327838153558101E-3</v>
      </c>
      <c r="H12" s="103">
        <f>+entero!H104</f>
        <v>-2.79193797664179E-3</v>
      </c>
      <c r="I12" s="103">
        <f>+entero!I104</f>
        <v>-5.3179679536849199E-3</v>
      </c>
      <c r="J12" s="103">
        <f>+entero!J104</f>
        <v>-7.7799349171956203E-3</v>
      </c>
      <c r="K12" s="103">
        <f>+entero!K104</f>
        <v>-7.3710345717222792E-3</v>
      </c>
      <c r="L12" s="103">
        <f>+entero!L104</f>
        <v>-7.9437584637457297E-3</v>
      </c>
      <c r="M12" s="103">
        <f>+entero!M104</f>
        <v>-5.5152281371679797E-3</v>
      </c>
      <c r="N12" s="103">
        <f>+entero!N104</f>
        <v>-4.4028835689777796E-3</v>
      </c>
      <c r="O12" s="103">
        <f>+entero!O104</f>
        <v>-2.3587955092020398E-3</v>
      </c>
      <c r="P12" s="103">
        <f>+entero!P104</f>
        <v>-3.6982316973711601E-3</v>
      </c>
      <c r="Q12" s="103">
        <f>+entero!Q104</f>
        <v>-4.60474816736278E-4</v>
      </c>
      <c r="R12" s="103">
        <f>+entero!R104</f>
        <v>1.4887403379533204E-3</v>
      </c>
      <c r="S12" s="103">
        <f>+entero!S104</f>
        <v>2.2773532027939901E-3</v>
      </c>
      <c r="T12" s="103">
        <f>+entero!T104</f>
        <v>1.9416580003552841E-3</v>
      </c>
      <c r="U12" s="103">
        <f>+entero!U104</f>
        <v>3.9474623583117818E-3</v>
      </c>
      <c r="V12" s="103">
        <f>+entero!V104</f>
        <v>4.4474132398524269E-3</v>
      </c>
      <c r="W12" s="103">
        <f>+entero!W104</f>
        <v>5.0230276055700518E-3</v>
      </c>
      <c r="X12" s="103">
        <f>+entero!X104</f>
        <v>9.6584498247469508E-3</v>
      </c>
      <c r="Y12" s="103">
        <f>+entero!Y104</f>
        <v>1.6134107075649107E-2</v>
      </c>
      <c r="Z12" s="103">
        <f>+entero!Z104</f>
        <v>2.2533066533059642E-2</v>
      </c>
      <c r="AA12" s="103">
        <f>+entero!AA104</f>
        <v>3.2697202692769878E-2</v>
      </c>
      <c r="AB12" s="103">
        <f>+entero!AB104</f>
        <v>4.1737654558101411E-2</v>
      </c>
      <c r="AC12" s="103">
        <f>+entero!AC104</f>
        <v>5.6640281014911364E-2</v>
      </c>
      <c r="AD12" s="103">
        <f>+entero!AD104</f>
        <v>1.5757756863871597E-2</v>
      </c>
      <c r="AE12" s="103">
        <f>+entero!AE104</f>
        <v>2.80217087641637E-2</v>
      </c>
      <c r="AF12" s="103">
        <f>+entero!AF104</f>
        <v>3.6200000000000003E-2</v>
      </c>
      <c r="AG12" s="103">
        <f>+entero!AG104</f>
        <v>3.852073430891223E-2</v>
      </c>
      <c r="AH12" s="103">
        <f>+entero!AH104</f>
        <v>4.0153556074192798E-2</v>
      </c>
      <c r="AI12" s="103">
        <f>+entero!AI104</f>
        <v>4.3715238074538698E-2</v>
      </c>
      <c r="AJ12" s="103">
        <f>+entero!AJ104</f>
        <v>4.8041302193440903E-2</v>
      </c>
      <c r="AK12" s="103">
        <f>+entero!AK104</f>
        <v>5.21736547627372E-2</v>
      </c>
      <c r="AL12" s="103">
        <f>+entero!AL104</f>
        <v>5.4532625468919793E-2</v>
      </c>
      <c r="AM12" s="103">
        <f>+entero!AM104</f>
        <v>5.766640478123275E-2</v>
      </c>
      <c r="AN12" s="103">
        <f>+entero!AN104</f>
        <v>6.024142507983421E-2</v>
      </c>
      <c r="AO12" s="103">
        <f>+entero!AO104</f>
        <v>6.5470313045645503E-2</v>
      </c>
      <c r="AP12" s="103">
        <f>+entero!AP104</f>
        <v>3.9575987520388267E-3</v>
      </c>
      <c r="AQ12" s="103">
        <f>+entero!AQ104</f>
        <v>7.9932301546350448E-3</v>
      </c>
      <c r="AR12" s="103">
        <f>+entero!AR104</f>
        <v>8.9240545269353433E-3</v>
      </c>
      <c r="AS12" s="103">
        <f>+entero!AS104</f>
        <v>1.01712256699793E-2</v>
      </c>
      <c r="AT12" s="103">
        <f>+entero!AT104</f>
        <v>1.2936270717067044E-2</v>
      </c>
      <c r="AU12" s="103">
        <f>+entero!AU104</f>
        <v>1.6420175487804611E-2</v>
      </c>
      <c r="AV12" s="103">
        <f>+entero!AV104</f>
        <v>1.8398544260082916E-2</v>
      </c>
      <c r="AW12" s="103">
        <f>+entero!AW104</f>
        <v>2.0370454243364033E-2</v>
      </c>
      <c r="AX12" s="103">
        <f>+entero!AX104</f>
        <v>2.3960593158043775E-2</v>
      </c>
      <c r="AY12" s="103">
        <f>+entero!AY104</f>
        <v>2.7792017807325875E-2</v>
      </c>
      <c r="AZ12" s="103">
        <f>+entero!AZ104</f>
        <v>3.0724132710561181E-2</v>
      </c>
      <c r="BA12" s="103">
        <f>+entero!BA104</f>
        <v>3.5193953577050907E-2</v>
      </c>
      <c r="BB12" s="103">
        <f>+entero!BB104</f>
        <v>3.8603743167562321E-3</v>
      </c>
      <c r="BC12" s="103">
        <f>+entero!BC104</f>
        <v>7.2504227108181052E-3</v>
      </c>
      <c r="BD12" s="103">
        <f>+entero!BD104</f>
        <v>8.8797305255421399E-3</v>
      </c>
      <c r="BE12" s="103">
        <f>+entero!BE104</f>
        <v>1.0791438576599921E-2</v>
      </c>
      <c r="BF12" s="103">
        <f>+entero!BF104</f>
        <v>1.4041755764820696E-2</v>
      </c>
      <c r="BG12" s="103">
        <f>+entero!BG104</f>
        <v>1.7771445364868965E-2</v>
      </c>
      <c r="BH12" s="103">
        <f>+entero!BH104</f>
        <v>2.2126921247410447E-2</v>
      </c>
      <c r="BI12" s="103">
        <f>+entero!BI104</f>
        <v>2.8399599882287685E-2</v>
      </c>
      <c r="BJ12" s="47"/>
      <c r="BK12" s="47"/>
      <c r="BL12" s="47"/>
      <c r="BM12" s="47"/>
      <c r="BN12" s="440"/>
      <c r="BO12" s="92"/>
      <c r="BP12" s="307"/>
      <c r="BQ12" s="307"/>
      <c r="BR12" s="307"/>
      <c r="BS12" s="307"/>
      <c r="BT12" s="307"/>
      <c r="BU12" s="307"/>
      <c r="BV12" s="307"/>
      <c r="BW12" s="293"/>
      <c r="BX12" s="293"/>
      <c r="BY12" s="293"/>
    </row>
    <row r="13" spans="1:77" x14ac:dyDescent="0.2">
      <c r="A13" s="3"/>
      <c r="B13" s="631"/>
      <c r="C13" s="18"/>
      <c r="D13" s="122" t="s">
        <v>96</v>
      </c>
      <c r="E13" s="103">
        <f>+entero!E105</f>
        <v>9.2743064375704107E-2</v>
      </c>
      <c r="F13" s="103">
        <f>+entero!F105</f>
        <v>8.7140422844916895E-2</v>
      </c>
      <c r="G13" s="103">
        <f>+entero!G105</f>
        <v>6.2938412674953703E-2</v>
      </c>
      <c r="H13" s="103">
        <f>+entero!H105</f>
        <v>4.7603922573063097E-2</v>
      </c>
      <c r="I13" s="103">
        <f>+entero!I105</f>
        <v>3.7801764081375797E-2</v>
      </c>
      <c r="J13" s="103">
        <f>+entero!J105</f>
        <v>2.53990079151654E-2</v>
      </c>
      <c r="K13" s="103">
        <f>+entero!K105</f>
        <v>1.6564942831704732E-2</v>
      </c>
      <c r="L13" s="103">
        <f>+entero!L105</f>
        <v>1.08232100645129E-2</v>
      </c>
      <c r="M13" s="103">
        <f>+entero!M105</f>
        <v>7.4452340806272499E-3</v>
      </c>
      <c r="N13" s="103">
        <f>+entero!N105</f>
        <v>1.6060860473132699E-3</v>
      </c>
      <c r="O13" s="103">
        <f>+entero!O105</f>
        <v>2.05996950107368E-3</v>
      </c>
      <c r="P13" s="103">
        <f>+entero!P105</f>
        <v>-6.6170098095414103E-4</v>
      </c>
      <c r="Q13" s="103">
        <f>+entero!Q105</f>
        <v>-4.60474816736278E-4</v>
      </c>
      <c r="R13" s="103">
        <f>+entero!R105</f>
        <v>-1.5283639972550889E-3</v>
      </c>
      <c r="S13" s="103">
        <f>+entero!S105</f>
        <v>1.72747519710702E-4</v>
      </c>
      <c r="T13" s="103">
        <f>+entero!T105</f>
        <v>4.2841782635611404E-3</v>
      </c>
      <c r="U13" s="103">
        <f>+entero!U105</f>
        <v>8.8000000000000005E-3</v>
      </c>
      <c r="V13" s="103">
        <f>+entero!V105</f>
        <v>1.17570726732332E-2</v>
      </c>
      <c r="W13" s="103">
        <f>+entero!W105</f>
        <v>1.20198732843666E-2</v>
      </c>
      <c r="X13" s="103">
        <f>+entero!X105</f>
        <v>1.7274510538137777E-2</v>
      </c>
      <c r="Y13" s="103">
        <f>+entero!Y105</f>
        <v>2.1298899334984966E-2</v>
      </c>
      <c r="Z13" s="103">
        <f>+entero!Z105</f>
        <v>2.6582137431745423E-2</v>
      </c>
      <c r="AA13" s="103">
        <f>+entero!AA105</f>
        <v>3.4662228255165184E-2</v>
      </c>
      <c r="AB13" s="103">
        <f>+entero!AB105</f>
        <v>4.512306785974407E-2</v>
      </c>
      <c r="AC13" s="103">
        <f>+entero!AC105</f>
        <v>5.6640281014911364E-2</v>
      </c>
      <c r="AD13" s="103">
        <f>+entero!AD105</f>
        <v>7.1695085951275273E-2</v>
      </c>
      <c r="AE13" s="103">
        <f>+entero!AE105</f>
        <v>8.3781100541577391E-2</v>
      </c>
      <c r="AF13" s="103">
        <f>+entero!AF105</f>
        <v>9.2799999999999994E-2</v>
      </c>
      <c r="AG13" s="103">
        <f>+entero!AG105</f>
        <v>9.3030486501307616E-2</v>
      </c>
      <c r="AH13" s="103">
        <f>+entero!AH105</f>
        <v>9.4201778312955398E-2</v>
      </c>
      <c r="AI13" s="103">
        <f>+entero!AI105</f>
        <v>9.7319695336813172E-2</v>
      </c>
      <c r="AJ13" s="103">
        <f>+entero!AJ105</f>
        <v>9.6812830015719401E-2</v>
      </c>
      <c r="AK13" s="103">
        <f>+entero!AK105</f>
        <v>9.4126872532017597E-2</v>
      </c>
      <c r="AL13" s="103">
        <f>+entero!AL105</f>
        <v>8.9707204768273888E-2</v>
      </c>
      <c r="AM13" s="103">
        <f>+entero!AM105</f>
        <v>8.2188393900930912E-2</v>
      </c>
      <c r="AN13" s="103">
        <f>+entero!AN105</f>
        <v>7.5408758086245697E-2</v>
      </c>
      <c r="AO13" s="103">
        <f>+entero!AO105</f>
        <v>6.5470313045645503E-2</v>
      </c>
      <c r="AP13" s="103">
        <f>+entero!AP105</f>
        <v>5.3092639262261931E-2</v>
      </c>
      <c r="AQ13" s="103">
        <f>+entero!AQ105</f>
        <v>4.4712138716049177E-2</v>
      </c>
      <c r="AR13" s="103">
        <f>+entero!AR105</f>
        <v>3.7388723205267427E-2</v>
      </c>
      <c r="AS13" s="103">
        <f>+entero!AS105</f>
        <v>3.6385135594360296E-2</v>
      </c>
      <c r="AT13" s="103">
        <f>+entero!AT105</f>
        <v>3.7590574154822809E-2</v>
      </c>
      <c r="AU13" s="103">
        <f>+entero!AU105</f>
        <v>3.7606315455135153E-2</v>
      </c>
      <c r="AV13" s="103">
        <f>+entero!AV105</f>
        <v>3.5331147902477378E-2</v>
      </c>
      <c r="AW13" s="103">
        <f>+entero!AW105</f>
        <v>3.3255385011999428E-2</v>
      </c>
      <c r="AX13" s="103">
        <f>+entero!AX105</f>
        <v>3.4581185435936801E-2</v>
      </c>
      <c r="AY13" s="103">
        <f>+entero!AY105</f>
        <v>3.5375500260399706E-2</v>
      </c>
      <c r="AZ13" s="103">
        <f>+entero!AZ105</f>
        <v>3.5807447591599706E-2</v>
      </c>
      <c r="BA13" s="103">
        <f>+entero!BA105</f>
        <v>3.5193953577050907E-2</v>
      </c>
      <c r="BB13" s="103">
        <f>+entero!BB105</f>
        <v>3.5093704176409446E-2</v>
      </c>
      <c r="BC13" s="103">
        <f>+entero!BC105</f>
        <v>3.443110145512418E-2</v>
      </c>
      <c r="BD13" s="103">
        <f>+entero!BD105</f>
        <v>3.5148475487759123E-2</v>
      </c>
      <c r="BE13" s="103">
        <f>+entero!BE105</f>
        <v>3.5829529640344804E-2</v>
      </c>
      <c r="BF13" s="103">
        <f>+entero!BF105</f>
        <v>3.6323729921612369E-2</v>
      </c>
      <c r="BG13" s="103">
        <f>+entero!BG105</f>
        <v>3.6570182070072121E-2</v>
      </c>
      <c r="BH13" s="103">
        <f>+entero!BH105</f>
        <v>3.8983818886355159E-2</v>
      </c>
      <c r="BI13" s="103">
        <f>+entero!BI105</f>
        <v>4.333974316086131E-2</v>
      </c>
      <c r="BJ13" s="47"/>
      <c r="BK13" s="47"/>
      <c r="BL13" s="47"/>
      <c r="BM13" s="47"/>
      <c r="BN13" s="440"/>
      <c r="BO13" s="92"/>
      <c r="BP13" s="307"/>
      <c r="BQ13" s="307"/>
      <c r="BR13" s="307"/>
      <c r="BS13" s="307"/>
      <c r="BT13" s="307"/>
      <c r="BU13" s="307"/>
      <c r="BV13" s="307"/>
      <c r="BW13" s="293"/>
      <c r="BX13" s="293"/>
      <c r="BY13" s="293"/>
    </row>
    <row r="14" spans="1:77" x14ac:dyDescent="0.2">
      <c r="A14" s="3"/>
      <c r="B14" s="49"/>
      <c r="C14" s="18"/>
      <c r="D14" s="128" t="s">
        <v>98</v>
      </c>
      <c r="E14" s="103">
        <f>+entero!E106</f>
        <v>3.2599999999999997E-2</v>
      </c>
      <c r="F14" s="103">
        <f>+entero!F106</f>
        <v>3.0866000000000001E-2</v>
      </c>
      <c r="G14" s="103">
        <f>+entero!G106</f>
        <v>2.9700000000000001E-2</v>
      </c>
      <c r="H14" s="103">
        <f>+entero!H106</f>
        <v>2.7199999999999998E-2</v>
      </c>
      <c r="I14" s="103">
        <f>+entero!I106</f>
        <v>2.0299999999999999E-2</v>
      </c>
      <c r="J14" s="103">
        <f>+entero!J106</f>
        <v>1.6799999999999999E-2</v>
      </c>
      <c r="K14" s="103">
        <f>+entero!K106</f>
        <v>1.44E-2</v>
      </c>
      <c r="L14" s="103">
        <f>+entero!L106</f>
        <v>1.0500000000000001E-2</v>
      </c>
      <c r="M14" s="103">
        <f>+entero!M106</f>
        <v>7.9000000000000008E-3</v>
      </c>
      <c r="N14" s="103">
        <f>+entero!N106</f>
        <v>5.0000000000000001E-3</v>
      </c>
      <c r="O14" s="103">
        <f>+entero!O106</f>
        <v>4.8999999999999998E-3</v>
      </c>
      <c r="P14" s="103">
        <f>+entero!P106</f>
        <v>5.7999999999999996E-3</v>
      </c>
      <c r="Q14" s="103">
        <f>+entero!Q106</f>
        <v>4.7000000000000002E-3</v>
      </c>
      <c r="R14" s="103">
        <f>+entero!R106</f>
        <v>5.1999999999999998E-3</v>
      </c>
      <c r="S14" s="103">
        <f>+entero!S106</f>
        <v>5.7999999999999996E-3</v>
      </c>
      <c r="T14" s="103">
        <f>+entero!T106</f>
        <v>2.8E-3</v>
      </c>
      <c r="U14" s="103">
        <f>+entero!U106</f>
        <v>3.5000000000000001E-3</v>
      </c>
      <c r="V14" s="103">
        <f>+entero!V106</f>
        <v>3.0999999999999999E-3</v>
      </c>
      <c r="W14" s="103">
        <f>+entero!W106</f>
        <v>2.3999999999999998E-3</v>
      </c>
      <c r="X14" s="103">
        <f>+entero!X106</f>
        <v>1.6934178524855999E-3</v>
      </c>
      <c r="Y14" s="103">
        <f>+entero!Y106</f>
        <v>2.2000000000000001E-3</v>
      </c>
      <c r="Z14" s="103">
        <f>+entero!Z106</f>
        <v>2.3E-3</v>
      </c>
      <c r="AA14" s="103">
        <f>+entero!AA106</f>
        <v>1.6999999999999999E-3</v>
      </c>
      <c r="AB14" s="103">
        <f>+entero!AB106</f>
        <v>1.4E-3</v>
      </c>
      <c r="AC14" s="103">
        <f>+entero!AC106</f>
        <v>2.3999999999999998E-3</v>
      </c>
      <c r="AD14" s="103">
        <f>+entero!AD106</f>
        <v>8.9999999999999998E-4</v>
      </c>
      <c r="AE14" s="103">
        <f>+entero!AE106</f>
        <v>1.1999999999999999E-3</v>
      </c>
      <c r="AF14" s="103">
        <f>+entero!AF106</f>
        <v>1.6000000000000001E-3</v>
      </c>
      <c r="AG14" s="103">
        <f>+entero!AG106</f>
        <v>8.9999999999999998E-4</v>
      </c>
      <c r="AH14" s="103">
        <f>+entero!AH106</f>
        <v>1E-3</v>
      </c>
      <c r="AI14" s="103">
        <f>+entero!AI106</f>
        <v>1.2999999999999999E-3</v>
      </c>
      <c r="AJ14" s="103">
        <f>+entero!AJ106</f>
        <v>1.6999999999999999E-3</v>
      </c>
      <c r="AK14" s="103">
        <f>+entero!AK106</f>
        <v>1.1999999999999999E-3</v>
      </c>
      <c r="AL14" s="103">
        <f>+entero!AL106</f>
        <v>1.9E-3</v>
      </c>
      <c r="AM14" s="103">
        <f>+entero!AM106</f>
        <v>1.34411673214614E-3</v>
      </c>
      <c r="AN14" s="103">
        <f>+entero!AN106</f>
        <v>1.01898984779332E-3</v>
      </c>
      <c r="AO14" s="103">
        <f>+entero!AO106</f>
        <v>1.5142150094662099E-3</v>
      </c>
      <c r="AP14" s="103">
        <f>+entero!AP106</f>
        <v>1.667334465159E-3</v>
      </c>
      <c r="AQ14" s="103">
        <f>+entero!AQ106</f>
        <v>2.0192666797324401E-3</v>
      </c>
      <c r="AR14" s="103">
        <f>+entero!AR106</f>
        <v>1.2999999999999999E-3</v>
      </c>
      <c r="AS14" s="103">
        <f>+entero!AS106</f>
        <v>7.3150503636435996E-3</v>
      </c>
      <c r="AT14" s="103">
        <f>+entero!AT106</f>
        <v>6.9999999999999999E-4</v>
      </c>
      <c r="AU14" s="103">
        <f>+entero!AU106</f>
        <v>8.38959696703555E-4</v>
      </c>
      <c r="AV14" s="103">
        <f>+entero!AV106</f>
        <v>8.9999999999999998E-4</v>
      </c>
      <c r="AW14" s="103">
        <f>+entero!AW106</f>
        <v>7.8831927155225995E-4</v>
      </c>
      <c r="AX14" s="103">
        <f>+entero!AX106</f>
        <v>7.6262541622821591E-4</v>
      </c>
      <c r="AY14" s="103">
        <f>+entero!AY106</f>
        <v>1.4000877498453613E-3</v>
      </c>
      <c r="AZ14" s="103">
        <f>+entero!AZ106</f>
        <v>7.0453243794411122E-4</v>
      </c>
      <c r="BA14" s="103">
        <f>+entero!BA106</f>
        <v>6.9330245734892308E-4</v>
      </c>
      <c r="BB14" s="103">
        <f>+entero!BB106</f>
        <v>6.1368774904782064E-4</v>
      </c>
      <c r="BC14" s="103">
        <f>+entero!BC106</f>
        <v>5.9741208110958722E-4</v>
      </c>
      <c r="BD14" s="103">
        <f>+entero!BD106</f>
        <v>8.6742845050326181E-4</v>
      </c>
      <c r="BE14" s="103">
        <f>+entero!BE106</f>
        <v>5.0982700511796716E-4</v>
      </c>
      <c r="BF14" s="103">
        <f>+entero!BF106</f>
        <v>5.7321363310086377E-4</v>
      </c>
      <c r="BG14" s="103">
        <f>+entero!BG106</f>
        <v>2.5907052271846679E-4</v>
      </c>
      <c r="BH14" s="103">
        <f>+entero!BH106</f>
        <v>6.8537418650922157E-4</v>
      </c>
      <c r="BI14" s="103">
        <f>+entero!BI106</f>
        <v>2.723710809829874E-3</v>
      </c>
      <c r="BJ14" s="47"/>
      <c r="BK14" s="47"/>
      <c r="BL14" s="47"/>
      <c r="BM14" s="47"/>
      <c r="BN14" s="440"/>
      <c r="BO14" s="92"/>
      <c r="BP14" s="307"/>
      <c r="BQ14" s="307"/>
      <c r="BR14" s="307"/>
      <c r="BS14" s="307"/>
      <c r="BT14" s="307"/>
      <c r="BU14" s="307"/>
      <c r="BV14" s="307"/>
      <c r="BW14" s="293"/>
      <c r="BX14" s="293"/>
      <c r="BY14" s="293"/>
    </row>
    <row r="15" spans="1:77" ht="13.5" x14ac:dyDescent="0.2">
      <c r="A15" s="3"/>
      <c r="B15" s="49"/>
      <c r="C15" s="18"/>
      <c r="D15" s="128" t="s">
        <v>216</v>
      </c>
      <c r="E15" s="103">
        <f>+entero!E107</f>
        <v>4.2443847241766898E-2</v>
      </c>
      <c r="F15" s="103">
        <f>+entero!F107</f>
        <v>6.839354172560097E-2</v>
      </c>
      <c r="G15" s="103">
        <f>+entero!G107</f>
        <v>7.1132248939179465E-2</v>
      </c>
      <c r="H15" s="103">
        <f>+entero!H107</f>
        <v>2.5684299858557136E-2</v>
      </c>
      <c r="I15" s="103">
        <f>+entero!I107</f>
        <v>2.2430975954738086E-2</v>
      </c>
      <c r="J15" s="103">
        <f>+entero!J107</f>
        <v>2.2628147100424378E-2</v>
      </c>
      <c r="K15" s="103">
        <f>+entero!K107</f>
        <v>1.2178076379066427E-2</v>
      </c>
      <c r="L15" s="103">
        <f>+entero!L107</f>
        <v>1.0379066478076737E-3</v>
      </c>
      <c r="M15" s="103">
        <f>+entero!M107</f>
        <v>-1.5253172461104599E-3</v>
      </c>
      <c r="N15" s="103">
        <f>+entero!N107</f>
        <v>-9.1164073550211722E-3</v>
      </c>
      <c r="O15" s="103">
        <f>+entero!O107</f>
        <v>-8.0319660537483406E-3</v>
      </c>
      <c r="P15" s="103">
        <f>+entero!P107</f>
        <v>-9.7079207920793831E-3</v>
      </c>
      <c r="Q15" s="103">
        <f>+entero!Q107</f>
        <v>-9.9050919377653424E-3</v>
      </c>
      <c r="R15" s="103">
        <f>+entero!R107</f>
        <v>-9.7079207920793831E-3</v>
      </c>
      <c r="S15" s="103">
        <f>+entero!S107</f>
        <v>-1.0989533239038174E-2</v>
      </c>
      <c r="T15" s="103">
        <f>+entero!T107</f>
        <v>-1.128528995756739E-2</v>
      </c>
      <c r="U15" s="103">
        <f>+entero!U107</f>
        <v>-1.128528995756739E-2</v>
      </c>
      <c r="V15" s="103">
        <f>+entero!V107</f>
        <v>-1.11767043847245E-2</v>
      </c>
      <c r="W15" s="103">
        <f>+entero!W107</f>
        <v>-1.1679632248939309E-2</v>
      </c>
      <c r="X15" s="103">
        <f>+entero!X107</f>
        <v>-9.5047081940606848E-3</v>
      </c>
      <c r="Y15" s="103">
        <f>+entero!Y107</f>
        <v>-1.0200848656294337E-2</v>
      </c>
      <c r="Z15" s="103">
        <f>+entero!Z107</f>
        <v>-1.0398019801980185E-2</v>
      </c>
      <c r="AA15" s="103">
        <f>+entero!AA107</f>
        <v>-9.2149929278643183E-3</v>
      </c>
      <c r="AB15" s="103">
        <f>+entero!AB107</f>
        <v>-1.0713881019829841E-2</v>
      </c>
      <c r="AC15" s="103">
        <f>+entero!AC107</f>
        <v>-8.8812499999998407E-3</v>
      </c>
      <c r="AD15" s="103">
        <f>+entero!AD107</f>
        <v>-9.4727272727272993E-3</v>
      </c>
      <c r="AE15" s="103">
        <f>+entero!AE107</f>
        <v>-9.907692307692284E-3</v>
      </c>
      <c r="AF15" s="103">
        <f>+entero!AF107</f>
        <v>-7.1785714285713198E-3</v>
      </c>
      <c r="AG15" s="103">
        <f>+entero!AG107</f>
        <v>-9.4762517882690522E-3</v>
      </c>
      <c r="AH15" s="103">
        <f>+entero!AH107</f>
        <v>-1.0067668097281879E-2</v>
      </c>
      <c r="AI15" s="103">
        <f>+entero!AI107</f>
        <v>-1.0679656160458406E-2</v>
      </c>
      <c r="AJ15" s="103">
        <f>+entero!AJ107</f>
        <v>-1.0995982783357117E-2</v>
      </c>
      <c r="AK15" s="103">
        <f>+entero!AK107</f>
        <v>-1.0897417503586748E-2</v>
      </c>
      <c r="AL15" s="103">
        <f>+entero!AL107</f>
        <v>6.3472022955535223E-4</v>
      </c>
      <c r="AM15" s="103">
        <f>+entero!AM107</f>
        <v>-1.188307030129121E-2</v>
      </c>
      <c r="AN15" s="103">
        <f>+entero!AN107</f>
        <v>-1.2277331420373017E-2</v>
      </c>
      <c r="AO15" s="103">
        <f>+entero!AO107</f>
        <v>-7.2660996410445211E-3</v>
      </c>
      <c r="AP15" s="103">
        <f>+entero!AP107</f>
        <v>-1.1030865419028424E-2</v>
      </c>
      <c r="AQ15" s="103">
        <f>+entero!AQ107</f>
        <v>-7.783469752703942E-3</v>
      </c>
      <c r="AR15" s="103">
        <f>+entero!AR107</f>
        <v>-1.1016666666666564E-2</v>
      </c>
      <c r="AS15" s="103">
        <f>+entero!AS107</f>
        <v>-1.1805172413793086E-2</v>
      </c>
      <c r="AT15" s="103">
        <f>+entero!AT107</f>
        <v>-1.0918103448275707E-2</v>
      </c>
      <c r="AU15" s="103">
        <f>+entero!AU107</f>
        <v>-1.0264603792502824E-2</v>
      </c>
      <c r="AV15" s="103">
        <f>+entero!AV107</f>
        <v>-1.1701241752256397E-2</v>
      </c>
      <c r="AW15" s="103">
        <f>+entero!AW107</f>
        <v>-1.0701256495126765E-2</v>
      </c>
      <c r="AX15" s="103">
        <f>+entero!AX107</f>
        <v>-9.5414757894140001E-3</v>
      </c>
      <c r="AY15" s="103">
        <f>+entero!AY107</f>
        <v>-6.7302859628183276E-3</v>
      </c>
      <c r="AZ15" s="103">
        <f>+entero!AZ107</f>
        <v>-9.4240900774117398E-3</v>
      </c>
      <c r="BA15" s="103">
        <f>+entero!BA107</f>
        <v>-6.3483164405813142E-3</v>
      </c>
      <c r="BB15" s="103">
        <f>+entero!BB107</f>
        <v>-8.8328419265257807E-3</v>
      </c>
      <c r="BC15" s="103">
        <f>+entero!BC107</f>
        <v>-9.2938851915651544E-3</v>
      </c>
      <c r="BD15" s="103">
        <f>+entero!BD107</f>
        <v>-1.1420934062022381E-2</v>
      </c>
      <c r="BE15" s="103">
        <f>+entero!BE107</f>
        <v>-9.7433589543098886E-3</v>
      </c>
      <c r="BF15" s="103">
        <f>+entero!BF107</f>
        <v>-7.4249914999848787E-3</v>
      </c>
      <c r="BG15" s="103">
        <f>+entero!BG107</f>
        <v>-7.9706366715827093E-3</v>
      </c>
      <c r="BH15" s="103">
        <f>+entero!BH107</f>
        <v>-1.1280722990648084E-2</v>
      </c>
      <c r="BI15" s="103">
        <f>+entero!BI107</f>
        <v>-8.638307780043708E-3</v>
      </c>
      <c r="BJ15" s="47"/>
      <c r="BK15" s="47"/>
      <c r="BL15" s="47"/>
      <c r="BM15" s="47"/>
      <c r="BN15" s="440"/>
      <c r="BO15" s="92"/>
      <c r="BP15" s="307"/>
      <c r="BQ15" s="307"/>
      <c r="BR15" s="307"/>
      <c r="BS15" s="307"/>
      <c r="BT15" s="307"/>
      <c r="BU15" s="307"/>
      <c r="BV15" s="307"/>
      <c r="BW15" s="293"/>
      <c r="BX15" s="293"/>
      <c r="BY15" s="293"/>
    </row>
    <row r="16" spans="1:77" x14ac:dyDescent="0.2">
      <c r="A16" s="3"/>
      <c r="B16" s="49"/>
      <c r="C16" s="18"/>
      <c r="D16" s="128" t="s">
        <v>99</v>
      </c>
      <c r="E16" s="103">
        <f>+entero!E108</f>
        <v>5.74E-2</v>
      </c>
      <c r="F16" s="103">
        <f>+entero!F108</f>
        <v>8.3722000000000005E-2</v>
      </c>
      <c r="G16" s="103">
        <f>+entero!G108</f>
        <v>8.6499999999999994E-2</v>
      </c>
      <c r="H16" s="103">
        <f>+entero!H108</f>
        <v>4.0399999999999998E-2</v>
      </c>
      <c r="I16" s="103">
        <f>+entero!I108</f>
        <v>3.7100000000000001E-2</v>
      </c>
      <c r="J16" s="103">
        <f>+entero!J108</f>
        <v>3.73E-2</v>
      </c>
      <c r="K16" s="103">
        <f>+entero!K108</f>
        <v>2.6700000000000002E-2</v>
      </c>
      <c r="L16" s="103">
        <f>+entero!L108</f>
        <v>1.54E-2</v>
      </c>
      <c r="M16" s="103">
        <f>+entero!M108</f>
        <v>1.2800000000000001E-2</v>
      </c>
      <c r="N16" s="103">
        <f>+entero!N108</f>
        <v>5.1000000000000004E-3</v>
      </c>
      <c r="O16" s="103">
        <f>+entero!O108</f>
        <v>6.1999999999999998E-3</v>
      </c>
      <c r="P16" s="103">
        <f>+entero!P108</f>
        <v>4.4999999999999997E-3</v>
      </c>
      <c r="Q16" s="103">
        <f>+entero!Q108</f>
        <v>4.3E-3</v>
      </c>
      <c r="R16" s="103">
        <f>+entero!R108</f>
        <v>4.4999999999999997E-3</v>
      </c>
      <c r="S16" s="103">
        <f>+entero!S108</f>
        <v>3.2000000000000002E-3</v>
      </c>
      <c r="T16" s="103">
        <f>+entero!T108</f>
        <v>2.8999999999999998E-3</v>
      </c>
      <c r="U16" s="103">
        <f>+entero!U108</f>
        <v>2.8999999999999998E-3</v>
      </c>
      <c r="V16" s="103">
        <f>+entero!V108</f>
        <v>3.0000000000000001E-3</v>
      </c>
      <c r="W16" s="103">
        <f>+entero!W108</f>
        <v>2.5000000000000001E-3</v>
      </c>
      <c r="X16" s="103">
        <f>+entero!X108</f>
        <v>4.70612813027138E-3</v>
      </c>
      <c r="Y16" s="103">
        <f>+entero!Y108</f>
        <v>4.0000000000000001E-3</v>
      </c>
      <c r="Z16" s="103">
        <f>+entero!Z108</f>
        <v>3.8E-3</v>
      </c>
      <c r="AA16" s="103">
        <f>+entero!AA108</f>
        <v>5.0000000000000001E-3</v>
      </c>
      <c r="AB16" s="103">
        <f>+entero!AB108</f>
        <v>3.5000000000000001E-3</v>
      </c>
      <c r="AC16" s="103">
        <f>+entero!AC108</f>
        <v>5.4000000000000003E-3</v>
      </c>
      <c r="AD16" s="103">
        <f>+entero!AD108</f>
        <v>4.7999999999999996E-3</v>
      </c>
      <c r="AE16" s="103">
        <f>+entero!AE108</f>
        <v>4.4000000000000003E-3</v>
      </c>
      <c r="AF16" s="103">
        <f>+entero!AF108</f>
        <v>7.1999999999999998E-3</v>
      </c>
      <c r="AG16" s="103">
        <f>+entero!AG108</f>
        <v>4.8999999999999998E-3</v>
      </c>
      <c r="AH16" s="103">
        <f>+entero!AH108</f>
        <v>4.3E-3</v>
      </c>
      <c r="AI16" s="103">
        <f>+entero!AI108</f>
        <v>3.7000000000000002E-3</v>
      </c>
      <c r="AJ16" s="103">
        <f>+entero!AJ108</f>
        <v>3.3999999999999998E-3</v>
      </c>
      <c r="AK16" s="103">
        <f>+entero!AK108</f>
        <v>3.5000000000000001E-3</v>
      </c>
      <c r="AL16" s="103">
        <f>+entero!AL108</f>
        <v>1.52E-2</v>
      </c>
      <c r="AM16" s="103">
        <f>+entero!AM108</f>
        <v>2.5000000000000001E-3</v>
      </c>
      <c r="AN16" s="103">
        <f>+entero!AN108</f>
        <v>2.0999999999999999E-3</v>
      </c>
      <c r="AO16" s="103">
        <f>+entero!AO108</f>
        <v>7.2052400143337901E-3</v>
      </c>
      <c r="AP16" s="103">
        <f>+entero!AP108</f>
        <v>3.3855942687409102E-3</v>
      </c>
      <c r="AQ16" s="103">
        <f>+entero!AQ108</f>
        <v>6.6803280643118901E-3</v>
      </c>
      <c r="AR16" s="103">
        <f>+entero!AR108</f>
        <v>3.3999999999999998E-3</v>
      </c>
      <c r="AS16" s="103">
        <f>+entero!AS108</f>
        <v>2.5999999999999999E-3</v>
      </c>
      <c r="AT16" s="103">
        <f>+entero!AT108</f>
        <v>3.5000000000000001E-3</v>
      </c>
      <c r="AU16" s="103">
        <f>+entero!AU108</f>
        <v>4.1630258898222002E-3</v>
      </c>
      <c r="AV16" s="103">
        <f>+entero!AV108</f>
        <v>2.7054456857572699E-3</v>
      </c>
      <c r="AW16" s="103">
        <f>+entero!AW108</f>
        <v>3.72000798745164E-3</v>
      </c>
      <c r="AX16" s="103">
        <f>+entero!AX108</f>
        <v>4.8966951174457618E-3</v>
      </c>
      <c r="AY16" s="103">
        <f>+entero!AY108</f>
        <v>7.7488643875778676E-3</v>
      </c>
      <c r="AZ16" s="103">
        <f>+entero!AZ108</f>
        <v>5.0157919914305656E-3</v>
      </c>
      <c r="BA16" s="103">
        <f>+entero!BA108</f>
        <v>8.1364019786519647E-3</v>
      </c>
      <c r="BB16" s="103">
        <f>+entero!BB108</f>
        <v>5.615658920026345E-3</v>
      </c>
      <c r="BC16" s="103">
        <f>+entero!BC108</f>
        <v>5.1478949076829861E-3</v>
      </c>
      <c r="BD16" s="103">
        <f>+entero!BD108</f>
        <v>2.9898394939246249E-3</v>
      </c>
      <c r="BE16" s="103">
        <f>+entero!BE108</f>
        <v>4.6918690492715022E-3</v>
      </c>
      <c r="BF16" s="103">
        <f>+entero!BF108</f>
        <v>7.0440319475371547E-3</v>
      </c>
      <c r="BG16" s="103">
        <f>+entero!BG108</f>
        <v>6.4904327646914551E-3</v>
      </c>
      <c r="BH16" s="103">
        <f>+entero!BH108</f>
        <v>3.1320944584677917E-3</v>
      </c>
      <c r="BI16" s="103">
        <f>+entero!BI108</f>
        <v>5.8130288412384509E-3</v>
      </c>
      <c r="BJ16" s="47"/>
      <c r="BK16" s="47"/>
      <c r="BL16" s="47"/>
      <c r="BM16" s="47"/>
      <c r="BN16" s="440"/>
      <c r="BO16" s="92"/>
      <c r="BP16" s="307"/>
      <c r="BQ16" s="307"/>
      <c r="BR16" s="307"/>
      <c r="BS16" s="307"/>
      <c r="BT16" s="307"/>
      <c r="BU16" s="307"/>
      <c r="BV16" s="307"/>
      <c r="BW16" s="293"/>
      <c r="BX16" s="293"/>
      <c r="BY16" s="293"/>
    </row>
    <row r="17" spans="1:77" ht="14.25" thickBot="1" x14ac:dyDescent="0.25">
      <c r="A17" s="3"/>
      <c r="B17" s="49"/>
      <c r="C17" s="18"/>
      <c r="D17" s="128" t="s">
        <v>211</v>
      </c>
      <c r="E17" s="103">
        <f>+entero!E109</f>
        <v>1.7994625176803281E-2</v>
      </c>
      <c r="F17" s="103">
        <f>+entero!F109</f>
        <v>1.6285151343705673E-2</v>
      </c>
      <c r="G17" s="103">
        <f>+entero!G109</f>
        <v>1.5135643564356371E-2</v>
      </c>
      <c r="H17" s="103">
        <f>+entero!H109</f>
        <v>1.2671004243281159E-2</v>
      </c>
      <c r="I17" s="103">
        <f>+entero!I109</f>
        <v>5.8685997171146198E-3</v>
      </c>
      <c r="J17" s="103">
        <f>+entero!J109</f>
        <v>2.4171046676095E-3</v>
      </c>
      <c r="K17" s="103">
        <f>+entero!K109</f>
        <v>5.2050919377544247E-5</v>
      </c>
      <c r="L17" s="103">
        <f>+entero!L109</f>
        <v>-3.7927864214993834E-3</v>
      </c>
      <c r="M17" s="103">
        <f>+entero!M109</f>
        <v>-6.3560113154172981E-3</v>
      </c>
      <c r="N17" s="103">
        <f>+entero!N109</f>
        <v>-9.2149929278643183E-3</v>
      </c>
      <c r="O17" s="103">
        <f>+entero!O109</f>
        <v>-9.3135785007074645E-3</v>
      </c>
      <c r="P17" s="103">
        <f>+entero!P109</f>
        <v>-8.4263083451202592E-3</v>
      </c>
      <c r="Q17" s="103">
        <f>+entero!Q109</f>
        <v>-9.5107496463933128E-3</v>
      </c>
      <c r="R17" s="103">
        <f>+entero!R109</f>
        <v>-9.017821782178137E-3</v>
      </c>
      <c r="S17" s="103">
        <f>+entero!S109</f>
        <v>-8.4263083451202592E-3</v>
      </c>
      <c r="T17" s="103">
        <f>+entero!T109</f>
        <v>-1.1383875530410315E-2</v>
      </c>
      <c r="U17" s="103">
        <f>+entero!U109</f>
        <v>-1.0693776520509291E-2</v>
      </c>
      <c r="V17" s="103">
        <f>+entero!V109</f>
        <v>-1.1088117811781199E-2</v>
      </c>
      <c r="W17" s="103">
        <f>+entero!W109</f>
        <v>-1.1778217821782344E-2</v>
      </c>
      <c r="X17" s="103">
        <f>+entero!X109</f>
        <v>-1.247480587951566E-2</v>
      </c>
      <c r="Y17" s="103">
        <f>+entero!Y109</f>
        <v>-1.1975388967468192E-2</v>
      </c>
      <c r="Z17" s="103">
        <f>+entero!Z109</f>
        <v>-1.17768033946253E-2</v>
      </c>
      <c r="AA17" s="103">
        <f>+entero!AA109</f>
        <v>-1.2369731258840222E-2</v>
      </c>
      <c r="AB17" s="103">
        <f>+entero!AB109</f>
        <v>-1.2784135977336963E-2</v>
      </c>
      <c r="AC17" s="103">
        <f>+entero!AC109</f>
        <v>-1.1738636363636401E-2</v>
      </c>
      <c r="AD17" s="103">
        <f>+entero!AD109</f>
        <v>-1.3317329545454615E-2</v>
      </c>
      <c r="AE17" s="103">
        <f>+entero!AE109</f>
        <v>-1.3062108262108074E-2</v>
      </c>
      <c r="AF17" s="103">
        <f>+entero!AF109</f>
        <v>-1.2708571428571291E-2</v>
      </c>
      <c r="AG17" s="103">
        <f>+entero!AG109</f>
        <v>-1.34190271716882E-2</v>
      </c>
      <c r="AH17" s="103">
        <f>+entero!AH109</f>
        <v>-1.3320457796852647E-2</v>
      </c>
      <c r="AI17" s="103">
        <f>+entero!AI109</f>
        <v>-1.3045272206303582E-2</v>
      </c>
      <c r="AJ17" s="103">
        <f>+entero!AJ109</f>
        <v>-1.2671592539454712E-2</v>
      </c>
      <c r="AK17" s="103">
        <f>+entero!AK109</f>
        <v>-1.31644179383069E-2</v>
      </c>
      <c r="AL17" s="103">
        <f>+entero!AL109</f>
        <v>-1.2474461979913865E-2</v>
      </c>
      <c r="AM17" s="103">
        <f>+entero!AM109</f>
        <v>-1.3022369878071038E-2</v>
      </c>
      <c r="AN17" s="103">
        <f>+entero!AN109</f>
        <v>-1.3342832101242541E-2</v>
      </c>
      <c r="AO17" s="103">
        <f>+entero!AO109</f>
        <v>-1.2875357045267322E-2</v>
      </c>
      <c r="AP17" s="103">
        <f>+entero!AP109</f>
        <v>-1.2724437581754233E-2</v>
      </c>
      <c r="AQ17" s="103">
        <f>+entero!AQ109</f>
        <v>-1.237756186451644E-2</v>
      </c>
      <c r="AR17" s="103">
        <f>+entero!AR109</f>
        <v>-1.3086494252873448E-2</v>
      </c>
      <c r="AS17" s="103">
        <f>+entero!AS109</f>
        <v>-7.1578670266385647E-3</v>
      </c>
      <c r="AT17" s="103">
        <f>+entero!AT109</f>
        <v>-1.3677873563218368E-2</v>
      </c>
      <c r="AU17" s="103">
        <f>+entero!AU109</f>
        <v>-1.3540910413881169E-2</v>
      </c>
      <c r="AV17" s="103">
        <f>+entero!AV109</f>
        <v>-1.3480747126436765E-2</v>
      </c>
      <c r="AW17" s="103">
        <f>+entero!AW109</f>
        <v>-1.359082324671701E-2</v>
      </c>
      <c r="AX17" s="103">
        <f>+entero!AX109</f>
        <v>-1.3616147937453027E-2</v>
      </c>
      <c r="AY17" s="103">
        <f>+entero!AY109</f>
        <v>-1.2987844545410909E-2</v>
      </c>
      <c r="AZ17" s="103">
        <f>+entero!AZ109</f>
        <v>-1.3673406246508923E-2</v>
      </c>
      <c r="BA17" s="103">
        <f>+entero!BA109</f>
        <v>-1.3684474876808239E-2</v>
      </c>
      <c r="BB17" s="103">
        <f>+entero!BB109</f>
        <v>-1.3762945695622197E-2</v>
      </c>
      <c r="BC17" s="103">
        <f>+entero!BC109</f>
        <v>-1.3778987517756858E-2</v>
      </c>
      <c r="BD17" s="103">
        <f>+entero!BD109</f>
        <v>-1.3512850693900402E-2</v>
      </c>
      <c r="BE17" s="103">
        <f>+entero!BE109</f>
        <v>-1.3865314187484157E-2</v>
      </c>
      <c r="BF17" s="103">
        <f>+entero!BF109</f>
        <v>-1.3802838286914865E-2</v>
      </c>
      <c r="BG17" s="103">
        <f>+entero!BG109</f>
        <v>-1.411246784686071E-2</v>
      </c>
      <c r="BH17" s="103">
        <f>+entero!BH109</f>
        <v>-1.3692289235710753E-2</v>
      </c>
      <c r="BI17" s="103">
        <f>+entero!BI109</f>
        <v>-1.1683239058127293E-2</v>
      </c>
      <c r="BJ17" s="47"/>
      <c r="BK17" s="47"/>
      <c r="BL17" s="47"/>
      <c r="BM17" s="47"/>
      <c r="BN17" s="440"/>
      <c r="BO17" s="92"/>
      <c r="BP17" s="307"/>
      <c r="BQ17" s="307"/>
      <c r="BR17" s="307"/>
      <c r="BS17" s="307"/>
      <c r="BT17" s="307"/>
      <c r="BU17" s="307"/>
      <c r="BV17" s="307"/>
      <c r="BW17" s="293"/>
      <c r="BX17" s="293"/>
      <c r="BY17" s="293"/>
    </row>
    <row r="18" spans="1:77" x14ac:dyDescent="0.2">
      <c r="A18" s="3"/>
      <c r="B18" s="49"/>
      <c r="C18" s="18"/>
      <c r="D18" s="23" t="s">
        <v>38</v>
      </c>
      <c r="E18" s="129"/>
      <c r="F18" s="129"/>
      <c r="G18" s="129"/>
      <c r="H18" s="129"/>
      <c r="I18" s="129"/>
      <c r="J18" s="129"/>
      <c r="K18" s="129"/>
      <c r="L18" s="129"/>
      <c r="M18" s="129"/>
      <c r="N18" s="129"/>
      <c r="O18" s="129"/>
      <c r="P18" s="129"/>
      <c r="Q18" s="129"/>
      <c r="R18" s="129"/>
      <c r="S18" s="129"/>
      <c r="T18" s="129"/>
      <c r="U18" s="129"/>
      <c r="V18" s="129"/>
      <c r="W18" s="129"/>
      <c r="X18" s="129"/>
      <c r="Y18" s="129"/>
      <c r="Z18" s="129"/>
      <c r="AA18" s="129"/>
      <c r="AB18" s="129"/>
      <c r="AC18" s="129"/>
      <c r="AD18" s="129"/>
      <c r="AE18" s="129"/>
      <c r="AF18" s="129"/>
      <c r="AG18" s="129"/>
      <c r="AH18" s="129"/>
      <c r="AI18" s="129"/>
      <c r="AJ18" s="129"/>
      <c r="AK18" s="129"/>
      <c r="AL18" s="129"/>
      <c r="AM18" s="129"/>
      <c r="AN18" s="129"/>
      <c r="AO18" s="129"/>
      <c r="AP18" s="129"/>
      <c r="AQ18" s="129"/>
      <c r="AR18" s="129"/>
      <c r="AS18" s="129"/>
      <c r="AT18" s="129"/>
      <c r="AU18" s="129"/>
      <c r="AV18" s="129"/>
      <c r="AW18" s="129"/>
      <c r="AX18" s="129"/>
      <c r="AY18" s="129"/>
      <c r="AZ18" s="129"/>
      <c r="BA18" s="129"/>
      <c r="BB18" s="129"/>
      <c r="BC18" s="129"/>
      <c r="BD18" s="129"/>
      <c r="BE18" s="129"/>
      <c r="BF18" s="129"/>
      <c r="BG18" s="129"/>
      <c r="BH18" s="129"/>
      <c r="BI18" s="129"/>
      <c r="BJ18" s="130"/>
      <c r="BK18" s="130"/>
      <c r="BL18" s="130"/>
      <c r="BM18" s="130"/>
      <c r="BN18" s="441"/>
      <c r="BO18" s="92"/>
      <c r="BP18" s="307"/>
      <c r="BQ18" s="307"/>
      <c r="BR18" s="307"/>
      <c r="BS18" s="307"/>
      <c r="BT18" s="307"/>
      <c r="BU18" s="307"/>
      <c r="BV18" s="307"/>
      <c r="BW18" s="293"/>
      <c r="BX18" s="293"/>
      <c r="BY18" s="293"/>
    </row>
    <row r="19" spans="1:77" x14ac:dyDescent="0.2">
      <c r="A19" s="3"/>
      <c r="B19" s="49"/>
      <c r="C19" s="18"/>
      <c r="D19" s="22" t="s">
        <v>103</v>
      </c>
      <c r="E19" s="103">
        <f>+entero!E111</f>
        <v>0.13</v>
      </c>
      <c r="F19" s="103">
        <f>+entero!F111</f>
        <v>0.12</v>
      </c>
      <c r="G19" s="103">
        <f>+entero!G111</f>
        <v>0.12</v>
      </c>
      <c r="H19" s="103">
        <f>+entero!H111</f>
        <v>0.12</v>
      </c>
      <c r="I19" s="103">
        <f>+entero!I111</f>
        <v>0.12</v>
      </c>
      <c r="J19" s="103">
        <f>+entero!J111</f>
        <v>0.1</v>
      </c>
      <c r="K19" s="103">
        <f>+entero!K111</f>
        <v>0.08</v>
      </c>
      <c r="L19" s="103">
        <f>+entero!L111</f>
        <v>0.03</v>
      </c>
      <c r="M19" s="103">
        <f>+entero!M111</f>
        <v>0.03</v>
      </c>
      <c r="N19" s="103">
        <f>+entero!N111</f>
        <v>0.03</v>
      </c>
      <c r="O19" s="103">
        <f>+entero!O111</f>
        <v>0.03</v>
      </c>
      <c r="P19" s="103">
        <f>+entero!P111</f>
        <v>0.03</v>
      </c>
      <c r="Q19" s="103">
        <f>+entero!Q111</f>
        <v>0.03</v>
      </c>
      <c r="R19" s="103">
        <f>+entero!R111</f>
        <v>0.03</v>
      </c>
      <c r="S19" s="103">
        <f>+entero!S111</f>
        <v>0.03</v>
      </c>
      <c r="T19" s="103">
        <f>+entero!T111</f>
        <v>0.03</v>
      </c>
      <c r="U19" s="103">
        <f>+entero!U111</f>
        <v>0.03</v>
      </c>
      <c r="V19" s="103">
        <f>+entero!V111</f>
        <v>0.03</v>
      </c>
      <c r="W19" s="103">
        <f>+entero!W111</f>
        <v>0.03</v>
      </c>
      <c r="X19" s="103">
        <f>+entero!X111</f>
        <v>0.03</v>
      </c>
      <c r="Y19" s="103">
        <f>+entero!Y111</f>
        <v>0.03</v>
      </c>
      <c r="Z19" s="103">
        <f>+entero!Z111</f>
        <v>0.03</v>
      </c>
      <c r="AA19" s="103">
        <f>+entero!AA111</f>
        <v>0.03</v>
      </c>
      <c r="AB19" s="103">
        <f>+entero!AB111</f>
        <v>0.03</v>
      </c>
      <c r="AC19" s="103">
        <f>+entero!AC111</f>
        <v>0.03</v>
      </c>
      <c r="AD19" s="103">
        <f>+entero!AD111</f>
        <v>0.03</v>
      </c>
      <c r="AE19" s="103">
        <f>+entero!AE111</f>
        <v>0.03</v>
      </c>
      <c r="AF19" s="103">
        <f>+entero!AF111</f>
        <v>0.03</v>
      </c>
      <c r="AG19" s="103">
        <f>+entero!AG111</f>
        <v>0.03</v>
      </c>
      <c r="AH19" s="103">
        <f>+entero!AH111</f>
        <v>4.4999999999999998E-2</v>
      </c>
      <c r="AI19" s="103">
        <f>+entero!AI111</f>
        <v>4.4999999999999998E-2</v>
      </c>
      <c r="AJ19" s="103">
        <f>+entero!AJ111</f>
        <v>4.4999999999999998E-2</v>
      </c>
      <c r="AK19" s="103">
        <f>+entero!AK111</f>
        <v>0.05</v>
      </c>
      <c r="AL19" s="103">
        <f>+entero!AL111</f>
        <v>0.05</v>
      </c>
      <c r="AM19" s="103">
        <f>+entero!AM111</f>
        <v>0.05</v>
      </c>
      <c r="AN19" s="103">
        <f>+entero!AN111</f>
        <v>0.04</v>
      </c>
      <c r="AO19" s="103">
        <f>+entero!AO111</f>
        <v>0.04</v>
      </c>
      <c r="AP19" s="103">
        <f>+entero!AP111</f>
        <v>0.04</v>
      </c>
      <c r="AQ19" s="103">
        <f>+entero!AQ111</f>
        <v>0.04</v>
      </c>
      <c r="AR19" s="103">
        <f>+entero!AR111</f>
        <v>0.04</v>
      </c>
      <c r="AS19" s="103">
        <f>+entero!AS111</f>
        <v>0.04</v>
      </c>
      <c r="AT19" s="103">
        <f>+entero!AT111</f>
        <v>0.04</v>
      </c>
      <c r="AU19" s="103">
        <f>+entero!AU111</f>
        <v>0.04</v>
      </c>
      <c r="AV19" s="103">
        <f>+entero!AV111</f>
        <v>0.04</v>
      </c>
      <c r="AW19" s="103">
        <f>+entero!AW111</f>
        <v>0.04</v>
      </c>
      <c r="AX19" s="103">
        <f>+entero!AX111</f>
        <v>0.04</v>
      </c>
      <c r="AY19" s="103">
        <f>+entero!AY111</f>
        <v>0.04</v>
      </c>
      <c r="AZ19" s="103">
        <f>+entero!AZ111</f>
        <v>0.04</v>
      </c>
      <c r="BA19" s="103">
        <f>+entero!BA111</f>
        <v>0.04</v>
      </c>
      <c r="BB19" s="103">
        <f>+entero!BB111</f>
        <v>0.04</v>
      </c>
      <c r="BC19" s="103">
        <f>+entero!BC111</f>
        <v>0.04</v>
      </c>
      <c r="BD19" s="103">
        <f>+entero!BD111</f>
        <v>0.04</v>
      </c>
      <c r="BE19" s="103">
        <f>+entero!BE111</f>
        <v>0.04</v>
      </c>
      <c r="BF19" s="103">
        <f>+entero!BF111</f>
        <v>0.04</v>
      </c>
      <c r="BG19" s="103">
        <f>+entero!BG111</f>
        <v>0.04</v>
      </c>
      <c r="BH19" s="103">
        <f>+entero!BH111</f>
        <v>0.04</v>
      </c>
      <c r="BI19" s="103">
        <f>+entero!BI111</f>
        <v>0.04</v>
      </c>
      <c r="BJ19" s="110">
        <f>+entero!BJ111</f>
        <v>0.04</v>
      </c>
      <c r="BK19" s="110">
        <f>+entero!BK111</f>
        <v>0.04</v>
      </c>
      <c r="BL19" s="110">
        <f>+entero!BL111</f>
        <v>0.04</v>
      </c>
      <c r="BM19" s="110">
        <f>+entero!BM111</f>
        <v>0.04</v>
      </c>
      <c r="BN19" s="109">
        <f>+entero!BN111</f>
        <v>0.04</v>
      </c>
      <c r="BO19" s="92"/>
      <c r="BP19" s="307"/>
      <c r="BQ19" s="307"/>
      <c r="BR19" s="307"/>
      <c r="BS19" s="307"/>
      <c r="BT19" s="307"/>
      <c r="BU19" s="307"/>
      <c r="BV19" s="307"/>
      <c r="BW19" s="293"/>
      <c r="BX19" s="293"/>
      <c r="BY19" s="293"/>
    </row>
    <row r="20" spans="1:77" ht="13.5" thickBot="1" x14ac:dyDescent="0.25">
      <c r="A20" s="3"/>
      <c r="B20" s="49"/>
      <c r="C20" s="28"/>
      <c r="D20" s="29" t="s">
        <v>104</v>
      </c>
      <c r="E20" s="143">
        <f>+entero!E112</f>
        <v>8.7499999999999994E-2</v>
      </c>
      <c r="F20" s="143">
        <f>+entero!F112</f>
        <v>8.7499999999999994E-2</v>
      </c>
      <c r="G20" s="143">
        <f>+entero!G112</f>
        <v>8.7499999999999994E-2</v>
      </c>
      <c r="H20" s="143">
        <f>+entero!H112</f>
        <v>8.7499999999999994E-2</v>
      </c>
      <c r="I20" s="143">
        <f>+entero!I112</f>
        <v>8.7499999999999994E-2</v>
      </c>
      <c r="J20" s="143">
        <f>+entero!J112</f>
        <v>8.7499999999999994E-2</v>
      </c>
      <c r="K20" s="143">
        <f>+entero!K112</f>
        <v>8.7499999999999994E-2</v>
      </c>
      <c r="L20" s="143">
        <f>+entero!L112</f>
        <v>8.7499999999999994E-2</v>
      </c>
      <c r="M20" s="143">
        <f>+entero!M112</f>
        <v>8.7499999999999994E-2</v>
      </c>
      <c r="N20" s="143">
        <f>+entero!N112</f>
        <v>8.7499999999999994E-2</v>
      </c>
      <c r="O20" s="143">
        <f>+entero!O112</f>
        <v>8.7499999999999994E-2</v>
      </c>
      <c r="P20" s="143">
        <f>+entero!P112</f>
        <v>8.7499999999999994E-2</v>
      </c>
      <c r="Q20" s="143">
        <f>+entero!Q112</f>
        <v>8.7499999999999994E-2</v>
      </c>
      <c r="R20" s="143">
        <f>+entero!R112</f>
        <v>8.7499999999999994E-2</v>
      </c>
      <c r="S20" s="143">
        <f>+entero!S112</f>
        <v>8.7499999999999994E-2</v>
      </c>
      <c r="T20" s="143">
        <f>+entero!T112</f>
        <v>8.7499999999999994E-2</v>
      </c>
      <c r="U20" s="143">
        <f>+entero!U112</f>
        <v>8.7499999999999994E-2</v>
      </c>
      <c r="V20" s="143">
        <f>+entero!V112</f>
        <v>8.7499999999999994E-2</v>
      </c>
      <c r="W20" s="143">
        <f>+entero!W112</f>
        <v>8.7499999999999994E-2</v>
      </c>
      <c r="X20" s="143">
        <f>+entero!X112</f>
        <v>8.7499999999999994E-2</v>
      </c>
      <c r="Y20" s="143">
        <f>+entero!Y112</f>
        <v>8.7499999999999994E-2</v>
      </c>
      <c r="Z20" s="143">
        <f>+entero!Z112</f>
        <v>8.7499999999999994E-2</v>
      </c>
      <c r="AA20" s="143">
        <f>+entero!AA112</f>
        <v>8.7499999999999994E-2</v>
      </c>
      <c r="AB20" s="143">
        <f>+entero!AB112</f>
        <v>8.7499999999999994E-2</v>
      </c>
      <c r="AC20" s="143">
        <f>+entero!AC112</f>
        <v>8.7499999999999994E-2</v>
      </c>
      <c r="AD20" s="143">
        <f>+entero!AD112</f>
        <v>8.7499999999999994E-2</v>
      </c>
      <c r="AE20" s="143">
        <f>+entero!AE112</f>
        <v>8.7499999999999994E-2</v>
      </c>
      <c r="AF20" s="143">
        <f>+entero!AF112</f>
        <v>8.7499999999999994E-2</v>
      </c>
      <c r="AG20" s="143">
        <f>+entero!AG112</f>
        <v>8.7499999999999994E-2</v>
      </c>
      <c r="AH20" s="143">
        <f>+entero!AH112</f>
        <v>8.7499999999999994E-2</v>
      </c>
      <c r="AI20" s="143">
        <f>+entero!AI112</f>
        <v>8.7499999999999994E-2</v>
      </c>
      <c r="AJ20" s="143">
        <f>+entero!AJ112</f>
        <v>8.7499999999999994E-2</v>
      </c>
      <c r="AK20" s="143">
        <f>+entero!AK112</f>
        <v>8.7499999999999994E-2</v>
      </c>
      <c r="AL20" s="143">
        <f>+entero!AL112</f>
        <v>8.7499999999999994E-2</v>
      </c>
      <c r="AM20" s="143">
        <f>+entero!AM112</f>
        <v>8.7499999999999994E-2</v>
      </c>
      <c r="AN20" s="143">
        <f>+entero!AN112</f>
        <v>8.7499999999999994E-2</v>
      </c>
      <c r="AO20" s="143">
        <f>+entero!AO112</f>
        <v>8.7499999999999994E-2</v>
      </c>
      <c r="AP20" s="143">
        <f>+entero!AP112</f>
        <v>8.7499999999999994E-2</v>
      </c>
      <c r="AQ20" s="143">
        <f>+entero!AQ112</f>
        <v>8.7499999999999994E-2</v>
      </c>
      <c r="AR20" s="143">
        <f>+entero!AR112</f>
        <v>8.7499999999999994E-2</v>
      </c>
      <c r="AS20" s="143">
        <f>+entero!AS112</f>
        <v>8.7499999999999994E-2</v>
      </c>
      <c r="AT20" s="143">
        <f>+entero!AT112</f>
        <v>0.04</v>
      </c>
      <c r="AU20" s="143">
        <f>+entero!AU112</f>
        <v>0.04</v>
      </c>
      <c r="AV20" s="143">
        <f>+entero!AV112</f>
        <v>0.04</v>
      </c>
      <c r="AW20" s="143">
        <f>+entero!AW112</f>
        <v>0.04</v>
      </c>
      <c r="AX20" s="143">
        <f>+entero!AX112</f>
        <v>0.04</v>
      </c>
      <c r="AY20" s="143">
        <f>+entero!AY112</f>
        <v>0.04</v>
      </c>
      <c r="AZ20" s="143">
        <f>+entero!AZ112</f>
        <v>0.04</v>
      </c>
      <c r="BA20" s="143">
        <f>+entero!BA112</f>
        <v>0.04</v>
      </c>
      <c r="BB20" s="143">
        <f>+entero!BB112</f>
        <v>0.04</v>
      </c>
      <c r="BC20" s="143">
        <f>+entero!BC112</f>
        <v>0.04</v>
      </c>
      <c r="BD20" s="143">
        <f>+entero!BD112</f>
        <v>0.04</v>
      </c>
      <c r="BE20" s="143">
        <f>+entero!BE112</f>
        <v>0.04</v>
      </c>
      <c r="BF20" s="143">
        <f>+entero!BF112</f>
        <v>0.04</v>
      </c>
      <c r="BG20" s="143">
        <f>+entero!BG112</f>
        <v>0.04</v>
      </c>
      <c r="BH20" s="143">
        <f>+entero!BH112</f>
        <v>0.04</v>
      </c>
      <c r="BI20" s="143">
        <f>+entero!BI112</f>
        <v>0.04</v>
      </c>
      <c r="BJ20" s="120">
        <f>+entero!BJ112</f>
        <v>0.04</v>
      </c>
      <c r="BK20" s="120">
        <f>+entero!BK112</f>
        <v>0.04</v>
      </c>
      <c r="BL20" s="120">
        <f>+entero!BL112</f>
        <v>0.04</v>
      </c>
      <c r="BM20" s="120">
        <f>+entero!BM112</f>
        <v>0.04</v>
      </c>
      <c r="BN20" s="121">
        <f>+entero!BN112</f>
        <v>0.04</v>
      </c>
      <c r="BO20" s="92"/>
      <c r="BP20" s="307"/>
      <c r="BQ20" s="307"/>
      <c r="BR20" s="307"/>
      <c r="BS20" s="307"/>
      <c r="BT20" s="307"/>
      <c r="BU20" s="307"/>
      <c r="BV20" s="307"/>
      <c r="BW20" s="293"/>
      <c r="BX20" s="293"/>
      <c r="BY20" s="293"/>
    </row>
    <row r="21" spans="1:77" ht="6.75" customHeight="1" x14ac:dyDescent="0.2">
      <c r="D21" s="2" t="s">
        <v>3</v>
      </c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4"/>
      <c r="BK21" s="4"/>
      <c r="BL21" s="4"/>
      <c r="BM21" s="4"/>
      <c r="BN21" s="4"/>
      <c r="BP21" s="293"/>
      <c r="BQ21" s="293"/>
      <c r="BR21" s="293"/>
      <c r="BS21" s="293"/>
      <c r="BT21" s="293"/>
      <c r="BU21" s="293"/>
      <c r="BV21" s="293"/>
      <c r="BW21" s="293"/>
      <c r="BX21" s="293"/>
      <c r="BY21" s="293"/>
    </row>
    <row r="22" spans="1:77" ht="14.25" customHeight="1" x14ac:dyDescent="0.25">
      <c r="C22" s="48"/>
      <c r="D22" s="1" t="s">
        <v>34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D22" s="33"/>
      <c r="BE22" s="33"/>
      <c r="BF22" s="33"/>
      <c r="BG22" s="33"/>
      <c r="BH22" s="33"/>
      <c r="BI22" s="33"/>
      <c r="BJ22" s="33"/>
      <c r="BK22" s="33"/>
      <c r="BL22" s="33"/>
      <c r="BM22" s="33"/>
      <c r="BN22" s="33"/>
      <c r="BP22" s="293"/>
      <c r="BQ22" s="293"/>
      <c r="BR22" s="293"/>
      <c r="BS22" s="293"/>
      <c r="BT22" s="293"/>
      <c r="BU22" s="293"/>
      <c r="BV22" s="293"/>
      <c r="BW22" s="293"/>
      <c r="BX22" s="293"/>
      <c r="BY22" s="293"/>
    </row>
    <row r="23" spans="1:77" ht="11.25" customHeight="1" x14ac:dyDescent="0.25">
      <c r="C23" s="6">
        <v>12</v>
      </c>
      <c r="D23" s="1" t="s">
        <v>72</v>
      </c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3"/>
      <c r="BB23" s="33"/>
      <c r="BC23" s="33"/>
      <c r="BD23" s="33"/>
      <c r="BE23" s="33"/>
      <c r="BF23" s="33"/>
      <c r="BG23" s="33"/>
      <c r="BH23" s="33"/>
      <c r="BI23" s="33"/>
      <c r="BJ23" s="33"/>
      <c r="BK23" s="33"/>
      <c r="BL23" s="33"/>
      <c r="BM23" s="33"/>
      <c r="BN23" s="33"/>
      <c r="BP23" s="293"/>
      <c r="BQ23" s="293"/>
      <c r="BR23" s="293"/>
      <c r="BS23" s="293"/>
      <c r="BT23" s="293"/>
      <c r="BU23" s="293"/>
      <c r="BV23" s="293"/>
      <c r="BW23" s="293"/>
      <c r="BX23" s="293"/>
      <c r="BY23" s="293"/>
    </row>
    <row r="24" spans="1:77" ht="14.25" customHeight="1" x14ac:dyDescent="0.25">
      <c r="C24" s="6">
        <v>13</v>
      </c>
      <c r="D24" s="1" t="s">
        <v>60</v>
      </c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Y24" s="33"/>
      <c r="AZ24" s="33"/>
      <c r="BA24" s="33"/>
      <c r="BB24" s="33"/>
      <c r="BC24" s="33"/>
      <c r="BD24" s="33"/>
      <c r="BE24" s="33"/>
      <c r="BF24" s="33"/>
      <c r="BG24" s="33"/>
      <c r="BH24" s="33"/>
      <c r="BI24" s="33"/>
      <c r="BJ24" s="33"/>
      <c r="BK24" s="33"/>
      <c r="BL24" s="33"/>
      <c r="BM24" s="33"/>
      <c r="BN24" s="33"/>
      <c r="BP24" s="293"/>
      <c r="BQ24" s="293"/>
      <c r="BR24" s="293"/>
      <c r="BS24" s="293"/>
      <c r="BT24" s="293"/>
      <c r="BU24" s="293"/>
      <c r="BV24" s="293"/>
      <c r="BW24" s="293"/>
      <c r="BX24" s="293"/>
      <c r="BY24" s="293"/>
    </row>
    <row r="25" spans="1:77" ht="14.25" customHeight="1" x14ac:dyDescent="0.25">
      <c r="C25" s="6">
        <v>14</v>
      </c>
      <c r="D25" s="1" t="s">
        <v>61</v>
      </c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3"/>
      <c r="AT25" s="33"/>
      <c r="AU25" s="33"/>
      <c r="AV25" s="33"/>
      <c r="AW25" s="33"/>
      <c r="AX25" s="33"/>
      <c r="AY25" s="33"/>
      <c r="AZ25" s="33"/>
      <c r="BA25" s="33"/>
      <c r="BB25" s="33"/>
      <c r="BC25" s="33"/>
      <c r="BD25" s="33"/>
      <c r="BE25" s="33"/>
      <c r="BF25" s="33"/>
      <c r="BG25" s="33"/>
      <c r="BH25" s="33"/>
      <c r="BI25" s="33"/>
      <c r="BJ25" s="33"/>
      <c r="BK25" s="33"/>
      <c r="BL25" s="33"/>
      <c r="BM25" s="33"/>
      <c r="BN25" s="33"/>
      <c r="BP25" s="293"/>
      <c r="BQ25" s="293"/>
      <c r="BR25" s="293"/>
      <c r="BS25" s="293"/>
      <c r="BT25" s="293"/>
      <c r="BU25" s="293"/>
      <c r="BV25" s="293"/>
      <c r="BW25" s="293"/>
      <c r="BX25" s="293"/>
      <c r="BY25" s="293"/>
    </row>
    <row r="26" spans="1:77" ht="9.75" customHeight="1" x14ac:dyDescent="0.25">
      <c r="C26" s="6"/>
      <c r="D26" s="1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P26" s="293"/>
      <c r="BQ26" s="293"/>
      <c r="BR26" s="293"/>
      <c r="BS26" s="293"/>
      <c r="BT26" s="293"/>
      <c r="BU26" s="293"/>
      <c r="BV26" s="293"/>
      <c r="BW26" s="293"/>
      <c r="BX26" s="293"/>
      <c r="BY26" s="293"/>
    </row>
    <row r="27" spans="1:77" s="296" customFormat="1" x14ac:dyDescent="0.2">
      <c r="A27" s="293"/>
      <c r="B27" s="293"/>
      <c r="C27" s="294"/>
      <c r="D27" s="294"/>
      <c r="E27" s="295"/>
      <c r="F27" s="295"/>
      <c r="G27" s="295"/>
      <c r="H27" s="295"/>
      <c r="I27" s="295"/>
      <c r="J27" s="295"/>
      <c r="K27" s="295"/>
      <c r="L27" s="295"/>
      <c r="M27" s="295"/>
      <c r="N27" s="295"/>
      <c r="O27" s="295"/>
      <c r="P27" s="295"/>
      <c r="Q27" s="295"/>
      <c r="R27" s="295"/>
      <c r="S27" s="295"/>
      <c r="T27" s="295"/>
      <c r="U27" s="295"/>
      <c r="V27" s="295"/>
      <c r="W27" s="295"/>
      <c r="X27" s="295"/>
      <c r="Y27" s="295"/>
      <c r="Z27" s="295"/>
      <c r="AA27" s="295"/>
      <c r="AB27" s="295"/>
      <c r="AC27" s="295"/>
      <c r="AD27" s="295"/>
      <c r="AE27" s="295"/>
      <c r="AF27" s="295"/>
      <c r="AG27" s="295"/>
      <c r="AH27" s="295"/>
      <c r="AI27" s="295"/>
      <c r="AJ27" s="295"/>
      <c r="AK27" s="295"/>
      <c r="AL27" s="295"/>
      <c r="AM27" s="295"/>
      <c r="AN27" s="295"/>
      <c r="AO27" s="295"/>
      <c r="AP27" s="295"/>
      <c r="AQ27" s="295"/>
      <c r="AR27" s="295"/>
      <c r="AS27" s="295"/>
      <c r="AT27" s="295"/>
      <c r="AU27" s="295"/>
      <c r="AV27" s="295"/>
      <c r="AW27" s="295"/>
      <c r="AX27" s="295"/>
      <c r="AY27" s="295"/>
      <c r="AZ27" s="295"/>
      <c r="BA27" s="295"/>
      <c r="BB27" s="295"/>
      <c r="BC27" s="295"/>
      <c r="BD27" s="295"/>
      <c r="BE27" s="295"/>
      <c r="BF27" s="295"/>
      <c r="BG27" s="295"/>
      <c r="BH27" s="295"/>
      <c r="BI27" s="295"/>
      <c r="BJ27" s="295"/>
      <c r="BK27" s="295"/>
      <c r="BL27" s="295"/>
      <c r="BM27" s="295"/>
      <c r="BN27" s="295"/>
      <c r="BO27" s="293"/>
      <c r="BP27" s="293"/>
      <c r="BQ27" s="293"/>
      <c r="BR27" s="293"/>
      <c r="BS27" s="293"/>
      <c r="BT27" s="293"/>
      <c r="BU27" s="293"/>
      <c r="BV27" s="293"/>
      <c r="BW27" s="293"/>
      <c r="BX27" s="293"/>
      <c r="BY27" s="293"/>
    </row>
    <row r="28" spans="1:77" s="296" customFormat="1" x14ac:dyDescent="0.2">
      <c r="A28" s="293"/>
      <c r="B28" s="293"/>
      <c r="C28" s="294"/>
      <c r="D28" s="294"/>
      <c r="E28" s="295"/>
      <c r="F28" s="295"/>
      <c r="G28" s="295"/>
      <c r="H28" s="295"/>
      <c r="I28" s="295"/>
      <c r="J28" s="295"/>
      <c r="K28" s="295"/>
      <c r="L28" s="295"/>
      <c r="M28" s="295"/>
      <c r="N28" s="295"/>
      <c r="O28" s="295"/>
      <c r="P28" s="295"/>
      <c r="Q28" s="295"/>
      <c r="R28" s="295"/>
      <c r="S28" s="295"/>
      <c r="T28" s="295"/>
      <c r="U28" s="295"/>
      <c r="V28" s="295"/>
      <c r="W28" s="295"/>
      <c r="X28" s="295"/>
      <c r="Y28" s="295"/>
      <c r="Z28" s="295"/>
      <c r="AA28" s="295"/>
      <c r="AB28" s="295"/>
      <c r="AC28" s="295"/>
      <c r="AD28" s="295"/>
      <c r="AE28" s="295"/>
      <c r="AF28" s="295"/>
      <c r="AG28" s="295"/>
      <c r="AH28" s="295"/>
      <c r="AI28" s="295"/>
      <c r="AJ28" s="295"/>
      <c r="AK28" s="295"/>
      <c r="AL28" s="295"/>
      <c r="AM28" s="295"/>
      <c r="AN28" s="295"/>
      <c r="AO28" s="295"/>
      <c r="AP28" s="295"/>
      <c r="AQ28" s="295"/>
      <c r="AR28" s="295"/>
      <c r="AS28" s="295"/>
      <c r="AT28" s="295"/>
      <c r="AU28" s="295"/>
      <c r="AV28" s="295"/>
      <c r="AW28" s="295"/>
      <c r="AX28" s="295"/>
      <c r="AY28" s="295"/>
      <c r="AZ28" s="295"/>
      <c r="BA28" s="295"/>
      <c r="BB28" s="295"/>
      <c r="BC28" s="295"/>
      <c r="BD28" s="295"/>
      <c r="BE28" s="295"/>
      <c r="BF28" s="295"/>
      <c r="BG28" s="295"/>
      <c r="BH28" s="295"/>
      <c r="BI28" s="295"/>
      <c r="BJ28" s="295"/>
      <c r="BK28" s="295"/>
      <c r="BL28" s="295"/>
      <c r="BM28" s="295"/>
      <c r="BN28" s="295"/>
      <c r="BO28" s="293"/>
      <c r="BP28" s="293"/>
      <c r="BQ28" s="293"/>
      <c r="BR28" s="293"/>
      <c r="BS28" s="293"/>
      <c r="BT28" s="293"/>
      <c r="BU28" s="293"/>
      <c r="BV28" s="293"/>
      <c r="BW28" s="293"/>
      <c r="BX28" s="293"/>
      <c r="BY28" s="293"/>
    </row>
    <row r="29" spans="1:77" s="296" customFormat="1" x14ac:dyDescent="0.2">
      <c r="A29" s="293"/>
      <c r="B29" s="293"/>
      <c r="C29" s="294"/>
      <c r="D29" s="294"/>
      <c r="E29" s="295"/>
      <c r="F29" s="295"/>
      <c r="G29" s="295"/>
      <c r="H29" s="295"/>
      <c r="I29" s="295"/>
      <c r="J29" s="295"/>
      <c r="K29" s="295"/>
      <c r="L29" s="295"/>
      <c r="M29" s="295"/>
      <c r="N29" s="295"/>
      <c r="O29" s="295"/>
      <c r="P29" s="295"/>
      <c r="Q29" s="295"/>
      <c r="R29" s="295"/>
      <c r="S29" s="295"/>
      <c r="T29" s="295"/>
      <c r="U29" s="295"/>
      <c r="V29" s="295"/>
      <c r="W29" s="295"/>
      <c r="X29" s="295"/>
      <c r="Y29" s="295"/>
      <c r="Z29" s="295"/>
      <c r="AA29" s="295"/>
      <c r="AB29" s="295"/>
      <c r="AC29" s="295"/>
      <c r="AD29" s="295"/>
      <c r="AE29" s="295"/>
      <c r="AF29" s="295"/>
      <c r="AG29" s="295"/>
      <c r="AH29" s="295"/>
      <c r="AI29" s="295"/>
      <c r="AJ29" s="295"/>
      <c r="AK29" s="295"/>
      <c r="AL29" s="295"/>
      <c r="AM29" s="295"/>
      <c r="AN29" s="295"/>
      <c r="AO29" s="295"/>
      <c r="AP29" s="295"/>
      <c r="AQ29" s="295"/>
      <c r="AR29" s="295"/>
      <c r="AS29" s="295"/>
      <c r="AT29" s="295"/>
      <c r="AU29" s="295"/>
      <c r="AV29" s="295"/>
      <c r="AW29" s="295"/>
      <c r="AX29" s="295"/>
      <c r="AY29" s="295"/>
      <c r="AZ29" s="295"/>
      <c r="BA29" s="295"/>
      <c r="BB29" s="295"/>
      <c r="BC29" s="295"/>
      <c r="BD29" s="295"/>
      <c r="BE29" s="295"/>
      <c r="BF29" s="295"/>
      <c r="BG29" s="295"/>
      <c r="BH29" s="295"/>
      <c r="BI29" s="295"/>
      <c r="BJ29" s="295"/>
      <c r="BK29" s="295"/>
      <c r="BL29" s="295"/>
      <c r="BM29" s="295"/>
      <c r="BN29" s="295"/>
      <c r="BO29" s="293"/>
      <c r="BP29" s="293"/>
      <c r="BQ29" s="293"/>
      <c r="BR29" s="293"/>
      <c r="BS29" s="293"/>
      <c r="BT29" s="293"/>
      <c r="BU29" s="293"/>
      <c r="BV29" s="293"/>
      <c r="BW29" s="293"/>
      <c r="BX29" s="293"/>
      <c r="BY29" s="293"/>
    </row>
    <row r="30" spans="1:77" s="296" customFormat="1" x14ac:dyDescent="0.2">
      <c r="A30" s="293"/>
      <c r="B30" s="293"/>
      <c r="C30" s="294"/>
      <c r="D30" s="294"/>
      <c r="E30" s="295"/>
      <c r="F30" s="295"/>
      <c r="G30" s="295"/>
      <c r="H30" s="295"/>
      <c r="I30" s="295"/>
      <c r="J30" s="295"/>
      <c r="K30" s="295"/>
      <c r="L30" s="295"/>
      <c r="M30" s="295"/>
      <c r="N30" s="295"/>
      <c r="O30" s="295"/>
      <c r="P30" s="295"/>
      <c r="Q30" s="295"/>
      <c r="R30" s="295"/>
      <c r="S30" s="295"/>
      <c r="T30" s="295"/>
      <c r="U30" s="295"/>
      <c r="V30" s="295"/>
      <c r="W30" s="295"/>
      <c r="X30" s="295"/>
      <c r="Y30" s="295"/>
      <c r="Z30" s="295"/>
      <c r="AA30" s="295"/>
      <c r="AB30" s="295"/>
      <c r="AC30" s="295"/>
      <c r="AD30" s="295"/>
      <c r="AE30" s="295"/>
      <c r="AF30" s="295"/>
      <c r="AG30" s="295"/>
      <c r="AH30" s="295"/>
      <c r="AI30" s="295"/>
      <c r="AJ30" s="295"/>
      <c r="AK30" s="295"/>
      <c r="AL30" s="295"/>
      <c r="AM30" s="295"/>
      <c r="AN30" s="295"/>
      <c r="AO30" s="295"/>
      <c r="AP30" s="295"/>
      <c r="AQ30" s="295"/>
      <c r="AR30" s="295"/>
      <c r="AS30" s="295"/>
      <c r="AT30" s="295"/>
      <c r="AU30" s="295"/>
      <c r="AV30" s="295"/>
      <c r="AW30" s="295"/>
      <c r="AX30" s="295"/>
      <c r="AY30" s="295"/>
      <c r="AZ30" s="295"/>
      <c r="BA30" s="295"/>
      <c r="BB30" s="295"/>
      <c r="BC30" s="295"/>
      <c r="BD30" s="295"/>
      <c r="BE30" s="295"/>
      <c r="BF30" s="295"/>
      <c r="BG30" s="295"/>
      <c r="BH30" s="295"/>
      <c r="BI30" s="295"/>
      <c r="BJ30" s="295"/>
      <c r="BK30" s="295"/>
      <c r="BL30" s="295"/>
      <c r="BM30" s="295"/>
      <c r="BN30" s="295"/>
      <c r="BO30" s="293"/>
      <c r="BP30" s="293"/>
      <c r="BQ30" s="293"/>
      <c r="BR30" s="293"/>
      <c r="BS30" s="293"/>
      <c r="BT30" s="293"/>
      <c r="BU30" s="293"/>
      <c r="BV30" s="293"/>
      <c r="BW30" s="293"/>
      <c r="BX30" s="293"/>
      <c r="BY30" s="293"/>
    </row>
    <row r="31" spans="1:77" s="296" customFormat="1" x14ac:dyDescent="0.2">
      <c r="A31" s="293"/>
      <c r="B31" s="293"/>
      <c r="C31" s="294"/>
      <c r="D31" s="294"/>
      <c r="E31" s="295"/>
      <c r="F31" s="295"/>
      <c r="G31" s="295"/>
      <c r="H31" s="295"/>
      <c r="I31" s="295"/>
      <c r="J31" s="295"/>
      <c r="K31" s="295"/>
      <c r="L31" s="295"/>
      <c r="M31" s="295"/>
      <c r="N31" s="295"/>
      <c r="O31" s="295"/>
      <c r="P31" s="295"/>
      <c r="Q31" s="295"/>
      <c r="R31" s="295"/>
      <c r="S31" s="295"/>
      <c r="T31" s="295"/>
      <c r="U31" s="295"/>
      <c r="V31" s="295"/>
      <c r="W31" s="295"/>
      <c r="X31" s="295"/>
      <c r="Y31" s="295"/>
      <c r="Z31" s="295"/>
      <c r="AA31" s="295"/>
      <c r="AB31" s="295"/>
      <c r="AC31" s="295"/>
      <c r="AD31" s="295"/>
      <c r="AE31" s="295"/>
      <c r="AF31" s="295"/>
      <c r="AG31" s="295"/>
      <c r="AH31" s="295"/>
      <c r="AI31" s="295"/>
      <c r="AJ31" s="295"/>
      <c r="AK31" s="295"/>
      <c r="AL31" s="295"/>
      <c r="AM31" s="295"/>
      <c r="AN31" s="295"/>
      <c r="AO31" s="295"/>
      <c r="AP31" s="295"/>
      <c r="AQ31" s="295"/>
      <c r="AR31" s="295"/>
      <c r="AS31" s="295"/>
      <c r="AT31" s="295"/>
      <c r="AU31" s="295"/>
      <c r="AV31" s="295"/>
      <c r="AW31" s="295"/>
      <c r="AX31" s="295"/>
      <c r="AY31" s="295"/>
      <c r="AZ31" s="295"/>
      <c r="BA31" s="295"/>
      <c r="BB31" s="295"/>
      <c r="BC31" s="295"/>
      <c r="BD31" s="295"/>
      <c r="BE31" s="295"/>
      <c r="BF31" s="295"/>
      <c r="BG31" s="295"/>
      <c r="BH31" s="295"/>
      <c r="BI31" s="295"/>
      <c r="BJ31" s="295"/>
      <c r="BK31" s="295"/>
      <c r="BL31" s="295"/>
      <c r="BM31" s="295"/>
      <c r="BN31" s="295"/>
      <c r="BO31" s="293"/>
      <c r="BP31" s="293"/>
      <c r="BQ31" s="293"/>
      <c r="BR31" s="293"/>
      <c r="BS31" s="293"/>
      <c r="BT31" s="293"/>
      <c r="BU31" s="293"/>
      <c r="BV31" s="293"/>
      <c r="BW31" s="293"/>
      <c r="BX31" s="293"/>
      <c r="BY31" s="293"/>
    </row>
    <row r="32" spans="1:77" s="296" customFormat="1" x14ac:dyDescent="0.2">
      <c r="A32" s="293"/>
      <c r="B32" s="293"/>
      <c r="C32" s="294"/>
      <c r="D32" s="294"/>
      <c r="E32" s="295"/>
      <c r="F32" s="295"/>
      <c r="G32" s="295"/>
      <c r="H32" s="295"/>
      <c r="I32" s="295"/>
      <c r="J32" s="295"/>
      <c r="K32" s="295"/>
      <c r="L32" s="295"/>
      <c r="M32" s="295"/>
      <c r="N32" s="295"/>
      <c r="O32" s="295"/>
      <c r="P32" s="295"/>
      <c r="Q32" s="295"/>
      <c r="R32" s="295"/>
      <c r="S32" s="295"/>
      <c r="T32" s="295"/>
      <c r="U32" s="295"/>
      <c r="V32" s="295"/>
      <c r="W32" s="295"/>
      <c r="X32" s="295"/>
      <c r="Y32" s="295"/>
      <c r="Z32" s="295"/>
      <c r="AA32" s="295"/>
      <c r="AB32" s="295"/>
      <c r="AC32" s="295"/>
      <c r="AD32" s="295"/>
      <c r="AE32" s="295"/>
      <c r="AF32" s="295"/>
      <c r="AG32" s="295"/>
      <c r="AH32" s="295"/>
      <c r="AI32" s="295"/>
      <c r="AJ32" s="295"/>
      <c r="AK32" s="295"/>
      <c r="AL32" s="295"/>
      <c r="AM32" s="295"/>
      <c r="AN32" s="295"/>
      <c r="AO32" s="295"/>
      <c r="AP32" s="295"/>
      <c r="AQ32" s="295"/>
      <c r="AR32" s="295"/>
      <c r="AS32" s="295"/>
      <c r="AT32" s="295"/>
      <c r="AU32" s="295"/>
      <c r="AV32" s="295"/>
      <c r="AW32" s="295"/>
      <c r="AX32" s="295"/>
      <c r="AY32" s="295"/>
      <c r="AZ32" s="295"/>
      <c r="BA32" s="295"/>
      <c r="BB32" s="295"/>
      <c r="BC32" s="295"/>
      <c r="BD32" s="295"/>
      <c r="BE32" s="295"/>
      <c r="BF32" s="295"/>
      <c r="BG32" s="295"/>
      <c r="BH32" s="295"/>
      <c r="BI32" s="295"/>
      <c r="BJ32" s="295"/>
      <c r="BK32" s="295"/>
      <c r="BL32" s="295"/>
      <c r="BM32" s="295"/>
      <c r="BN32" s="295"/>
      <c r="BO32" s="293"/>
      <c r="BP32" s="293"/>
      <c r="BQ32" s="293"/>
      <c r="BR32" s="293"/>
      <c r="BS32" s="293"/>
      <c r="BT32" s="293"/>
      <c r="BU32" s="293"/>
      <c r="BV32" s="293"/>
      <c r="BW32" s="293"/>
      <c r="BX32" s="293"/>
      <c r="BY32" s="293"/>
    </row>
    <row r="33" spans="1:77" s="296" customFormat="1" x14ac:dyDescent="0.2">
      <c r="A33" s="293"/>
      <c r="B33" s="293"/>
      <c r="C33" s="294"/>
      <c r="D33" s="294"/>
      <c r="E33" s="295"/>
      <c r="F33" s="295"/>
      <c r="G33" s="295"/>
      <c r="H33" s="295"/>
      <c r="I33" s="295"/>
      <c r="J33" s="295"/>
      <c r="K33" s="295"/>
      <c r="L33" s="295"/>
      <c r="M33" s="295"/>
      <c r="N33" s="295"/>
      <c r="O33" s="295"/>
      <c r="P33" s="295"/>
      <c r="Q33" s="295"/>
      <c r="R33" s="295"/>
      <c r="S33" s="295"/>
      <c r="T33" s="295"/>
      <c r="U33" s="295"/>
      <c r="V33" s="295"/>
      <c r="W33" s="295"/>
      <c r="X33" s="295"/>
      <c r="Y33" s="295"/>
      <c r="Z33" s="295"/>
      <c r="AA33" s="295"/>
      <c r="AB33" s="295"/>
      <c r="AC33" s="295"/>
      <c r="AD33" s="295"/>
      <c r="AE33" s="295"/>
      <c r="AF33" s="295"/>
      <c r="AG33" s="295"/>
      <c r="AH33" s="295"/>
      <c r="AI33" s="295"/>
      <c r="AJ33" s="295"/>
      <c r="AK33" s="295"/>
      <c r="AL33" s="295"/>
      <c r="AM33" s="295"/>
      <c r="AN33" s="295"/>
      <c r="AO33" s="295"/>
      <c r="AP33" s="295"/>
      <c r="AQ33" s="295"/>
      <c r="AR33" s="295"/>
      <c r="AS33" s="295"/>
      <c r="AT33" s="295"/>
      <c r="AU33" s="295"/>
      <c r="AV33" s="295"/>
      <c r="AW33" s="295"/>
      <c r="AX33" s="295"/>
      <c r="AY33" s="295"/>
      <c r="AZ33" s="295"/>
      <c r="BA33" s="295"/>
      <c r="BB33" s="295"/>
      <c r="BC33" s="295"/>
      <c r="BD33" s="295"/>
      <c r="BE33" s="295"/>
      <c r="BF33" s="295"/>
      <c r="BG33" s="295"/>
      <c r="BH33" s="295"/>
      <c r="BI33" s="295"/>
      <c r="BJ33" s="295"/>
      <c r="BK33" s="295"/>
      <c r="BL33" s="295"/>
      <c r="BM33" s="295"/>
      <c r="BN33" s="295"/>
      <c r="BO33" s="293"/>
      <c r="BP33" s="293"/>
      <c r="BQ33" s="293"/>
      <c r="BR33" s="293"/>
      <c r="BS33" s="293"/>
      <c r="BT33" s="293"/>
      <c r="BU33" s="293"/>
      <c r="BV33" s="293"/>
      <c r="BW33" s="293"/>
      <c r="BX33" s="293"/>
      <c r="BY33" s="293"/>
    </row>
    <row r="34" spans="1:77" s="296" customFormat="1" x14ac:dyDescent="0.2">
      <c r="A34" s="293"/>
      <c r="B34" s="293"/>
      <c r="C34" s="294"/>
      <c r="D34" s="294"/>
      <c r="E34" s="295"/>
      <c r="F34" s="295"/>
      <c r="G34" s="295"/>
      <c r="H34" s="295"/>
      <c r="I34" s="295"/>
      <c r="J34" s="295"/>
      <c r="K34" s="295"/>
      <c r="L34" s="295"/>
      <c r="M34" s="295"/>
      <c r="N34" s="295"/>
      <c r="O34" s="295"/>
      <c r="P34" s="295"/>
      <c r="Q34" s="295"/>
      <c r="R34" s="295"/>
      <c r="S34" s="295"/>
      <c r="T34" s="295"/>
      <c r="U34" s="295"/>
      <c r="V34" s="295"/>
      <c r="W34" s="295"/>
      <c r="X34" s="295"/>
      <c r="Y34" s="295"/>
      <c r="Z34" s="295"/>
      <c r="AA34" s="295"/>
      <c r="AB34" s="295"/>
      <c r="AC34" s="295"/>
      <c r="AD34" s="295"/>
      <c r="AE34" s="295"/>
      <c r="AF34" s="295"/>
      <c r="AG34" s="295"/>
      <c r="AH34" s="295"/>
      <c r="AI34" s="295"/>
      <c r="AJ34" s="295"/>
      <c r="AK34" s="295"/>
      <c r="AL34" s="295"/>
      <c r="AM34" s="295"/>
      <c r="AN34" s="295"/>
      <c r="AO34" s="295"/>
      <c r="AP34" s="295"/>
      <c r="AQ34" s="295"/>
      <c r="AR34" s="295"/>
      <c r="AS34" s="295"/>
      <c r="AT34" s="295"/>
      <c r="AU34" s="295"/>
      <c r="AV34" s="295"/>
      <c r="AW34" s="295"/>
      <c r="AX34" s="295"/>
      <c r="AY34" s="295"/>
      <c r="AZ34" s="295"/>
      <c r="BA34" s="295"/>
      <c r="BB34" s="295"/>
      <c r="BC34" s="295"/>
      <c r="BD34" s="295"/>
      <c r="BE34" s="295"/>
      <c r="BF34" s="295"/>
      <c r="BG34" s="295"/>
      <c r="BH34" s="295"/>
      <c r="BI34" s="295"/>
      <c r="BJ34" s="295"/>
      <c r="BK34" s="295"/>
      <c r="BL34" s="295"/>
      <c r="BM34" s="295"/>
      <c r="BN34" s="295"/>
      <c r="BO34" s="293"/>
      <c r="BP34" s="293"/>
      <c r="BQ34" s="293"/>
      <c r="BR34" s="293"/>
      <c r="BS34" s="293"/>
      <c r="BT34" s="293"/>
      <c r="BU34" s="293"/>
      <c r="BV34" s="293"/>
      <c r="BW34" s="293"/>
      <c r="BX34" s="293"/>
      <c r="BY34" s="293"/>
    </row>
    <row r="35" spans="1:77" s="296" customFormat="1" x14ac:dyDescent="0.2">
      <c r="A35" s="293"/>
      <c r="B35" s="293"/>
      <c r="C35" s="294"/>
      <c r="D35" s="294"/>
      <c r="E35" s="295"/>
      <c r="F35" s="295"/>
      <c r="G35" s="295"/>
      <c r="H35" s="295"/>
      <c r="I35" s="295"/>
      <c r="J35" s="295"/>
      <c r="K35" s="295"/>
      <c r="L35" s="295"/>
      <c r="M35" s="295"/>
      <c r="N35" s="295"/>
      <c r="O35" s="295"/>
      <c r="P35" s="295"/>
      <c r="Q35" s="295"/>
      <c r="R35" s="295"/>
      <c r="S35" s="295"/>
      <c r="T35" s="295"/>
      <c r="U35" s="295"/>
      <c r="V35" s="295"/>
      <c r="W35" s="295"/>
      <c r="X35" s="295"/>
      <c r="Y35" s="295"/>
      <c r="Z35" s="295"/>
      <c r="AA35" s="295"/>
      <c r="AB35" s="295"/>
      <c r="AC35" s="295"/>
      <c r="AD35" s="295"/>
      <c r="AE35" s="295"/>
      <c r="AF35" s="295"/>
      <c r="AG35" s="295"/>
      <c r="AH35" s="295"/>
      <c r="AI35" s="295"/>
      <c r="AJ35" s="295"/>
      <c r="AK35" s="295"/>
      <c r="AL35" s="295"/>
      <c r="AM35" s="295"/>
      <c r="AN35" s="295"/>
      <c r="AO35" s="295"/>
      <c r="AP35" s="295"/>
      <c r="AQ35" s="295"/>
      <c r="AR35" s="295"/>
      <c r="AS35" s="295"/>
      <c r="AT35" s="295"/>
      <c r="AU35" s="295"/>
      <c r="AV35" s="295"/>
      <c r="AW35" s="295"/>
      <c r="AX35" s="295"/>
      <c r="AY35" s="295"/>
      <c r="AZ35" s="295"/>
      <c r="BA35" s="295"/>
      <c r="BB35" s="295"/>
      <c r="BC35" s="295"/>
      <c r="BD35" s="295"/>
      <c r="BE35" s="295"/>
      <c r="BF35" s="295"/>
      <c r="BG35" s="295"/>
      <c r="BH35" s="295"/>
      <c r="BI35" s="295"/>
      <c r="BJ35" s="295"/>
      <c r="BK35" s="295"/>
      <c r="BL35" s="295"/>
      <c r="BM35" s="295"/>
      <c r="BN35" s="295"/>
      <c r="BO35" s="293"/>
      <c r="BP35" s="293"/>
      <c r="BQ35" s="293"/>
      <c r="BR35" s="293"/>
      <c r="BS35" s="293"/>
      <c r="BT35" s="293"/>
      <c r="BU35" s="293"/>
      <c r="BV35" s="293"/>
      <c r="BW35" s="293"/>
      <c r="BX35" s="293"/>
      <c r="BY35" s="293"/>
    </row>
    <row r="36" spans="1:77" s="296" customFormat="1" x14ac:dyDescent="0.2">
      <c r="A36" s="293"/>
      <c r="B36" s="293"/>
      <c r="C36" s="294"/>
      <c r="D36" s="294"/>
      <c r="E36" s="295"/>
      <c r="F36" s="295"/>
      <c r="G36" s="295"/>
      <c r="H36" s="295"/>
      <c r="I36" s="295"/>
      <c r="J36" s="295"/>
      <c r="K36" s="295"/>
      <c r="L36" s="295"/>
      <c r="M36" s="295"/>
      <c r="N36" s="295"/>
      <c r="O36" s="295"/>
      <c r="P36" s="295"/>
      <c r="Q36" s="295"/>
      <c r="R36" s="295"/>
      <c r="S36" s="295"/>
      <c r="T36" s="295"/>
      <c r="U36" s="295"/>
      <c r="V36" s="295"/>
      <c r="W36" s="295"/>
      <c r="X36" s="295"/>
      <c r="Y36" s="295"/>
      <c r="Z36" s="295"/>
      <c r="AA36" s="295"/>
      <c r="AB36" s="295"/>
      <c r="AC36" s="295"/>
      <c r="AD36" s="295"/>
      <c r="AE36" s="295"/>
      <c r="AF36" s="295"/>
      <c r="AG36" s="295"/>
      <c r="AH36" s="295"/>
      <c r="AI36" s="295"/>
      <c r="AJ36" s="295"/>
      <c r="AK36" s="295"/>
      <c r="AL36" s="295"/>
      <c r="AM36" s="295"/>
      <c r="AN36" s="295"/>
      <c r="AO36" s="295"/>
      <c r="AP36" s="295"/>
      <c r="AQ36" s="295"/>
      <c r="AR36" s="295"/>
      <c r="AS36" s="295"/>
      <c r="AT36" s="295"/>
      <c r="AU36" s="295"/>
      <c r="AV36" s="295"/>
      <c r="AW36" s="295"/>
      <c r="AX36" s="295"/>
      <c r="AY36" s="295"/>
      <c r="AZ36" s="295"/>
      <c r="BA36" s="295"/>
      <c r="BB36" s="295"/>
      <c r="BC36" s="295"/>
      <c r="BD36" s="295"/>
      <c r="BE36" s="295"/>
      <c r="BF36" s="295"/>
      <c r="BG36" s="295"/>
      <c r="BH36" s="295"/>
      <c r="BI36" s="295"/>
      <c r="BJ36" s="295"/>
      <c r="BK36" s="295"/>
      <c r="BL36" s="295"/>
      <c r="BM36" s="295"/>
      <c r="BN36" s="295"/>
      <c r="BO36" s="293"/>
      <c r="BP36" s="293"/>
      <c r="BQ36" s="293"/>
      <c r="BR36" s="293"/>
      <c r="BS36" s="293"/>
      <c r="BT36" s="293"/>
      <c r="BU36" s="293"/>
      <c r="BV36" s="293"/>
      <c r="BW36" s="293"/>
      <c r="BX36" s="293"/>
      <c r="BY36" s="293"/>
    </row>
    <row r="37" spans="1:77" s="296" customFormat="1" x14ac:dyDescent="0.2">
      <c r="A37" s="293"/>
      <c r="B37" s="293"/>
      <c r="C37" s="294"/>
      <c r="D37" s="294"/>
      <c r="E37" s="295"/>
      <c r="F37" s="295"/>
      <c r="G37" s="295"/>
      <c r="H37" s="295"/>
      <c r="I37" s="295"/>
      <c r="J37" s="295"/>
      <c r="K37" s="295"/>
      <c r="L37" s="295"/>
      <c r="M37" s="295"/>
      <c r="N37" s="295"/>
      <c r="O37" s="295"/>
      <c r="P37" s="295"/>
      <c r="Q37" s="295"/>
      <c r="R37" s="295"/>
      <c r="S37" s="295"/>
      <c r="T37" s="295"/>
      <c r="U37" s="295"/>
      <c r="V37" s="295"/>
      <c r="W37" s="295"/>
      <c r="X37" s="295"/>
      <c r="Y37" s="295"/>
      <c r="Z37" s="295"/>
      <c r="AA37" s="295"/>
      <c r="AB37" s="295"/>
      <c r="AC37" s="295"/>
      <c r="AD37" s="295"/>
      <c r="AE37" s="295"/>
      <c r="AF37" s="295"/>
      <c r="AG37" s="295"/>
      <c r="AH37" s="295"/>
      <c r="AI37" s="295"/>
      <c r="AJ37" s="295"/>
      <c r="AK37" s="295"/>
      <c r="AL37" s="295"/>
      <c r="AM37" s="295"/>
      <c r="AN37" s="295"/>
      <c r="AO37" s="295"/>
      <c r="AP37" s="295"/>
      <c r="AQ37" s="295"/>
      <c r="AR37" s="295"/>
      <c r="AS37" s="295"/>
      <c r="AT37" s="295"/>
      <c r="AU37" s="295"/>
      <c r="AV37" s="295"/>
      <c r="AW37" s="295"/>
      <c r="AX37" s="295"/>
      <c r="AY37" s="295"/>
      <c r="AZ37" s="295"/>
      <c r="BA37" s="295"/>
      <c r="BB37" s="295"/>
      <c r="BC37" s="295"/>
      <c r="BD37" s="295"/>
      <c r="BE37" s="295"/>
      <c r="BF37" s="295"/>
      <c r="BG37" s="295"/>
      <c r="BH37" s="295"/>
      <c r="BI37" s="295"/>
      <c r="BJ37" s="295"/>
      <c r="BK37" s="295"/>
      <c r="BL37" s="295"/>
      <c r="BM37" s="295"/>
      <c r="BN37" s="295"/>
      <c r="BO37" s="293"/>
      <c r="BP37" s="293"/>
      <c r="BQ37" s="293"/>
      <c r="BR37" s="293"/>
      <c r="BS37" s="293"/>
      <c r="BT37" s="293"/>
      <c r="BU37" s="293"/>
      <c r="BV37" s="293"/>
      <c r="BW37" s="293"/>
      <c r="BX37" s="293"/>
      <c r="BY37" s="293"/>
    </row>
    <row r="38" spans="1:77" s="296" customFormat="1" x14ac:dyDescent="0.2">
      <c r="A38" s="293"/>
      <c r="B38" s="293"/>
      <c r="C38" s="294"/>
      <c r="D38" s="294"/>
      <c r="E38" s="295"/>
      <c r="F38" s="295"/>
      <c r="G38" s="295"/>
      <c r="H38" s="295"/>
      <c r="I38" s="295"/>
      <c r="J38" s="295"/>
      <c r="K38" s="295"/>
      <c r="L38" s="295"/>
      <c r="M38" s="295"/>
      <c r="N38" s="295"/>
      <c r="O38" s="295"/>
      <c r="P38" s="295"/>
      <c r="Q38" s="295"/>
      <c r="R38" s="295"/>
      <c r="S38" s="295"/>
      <c r="T38" s="295"/>
      <c r="U38" s="295"/>
      <c r="V38" s="295"/>
      <c r="W38" s="295"/>
      <c r="X38" s="295"/>
      <c r="Y38" s="295"/>
      <c r="Z38" s="295"/>
      <c r="AA38" s="295"/>
      <c r="AB38" s="295"/>
      <c r="AC38" s="295"/>
      <c r="AD38" s="295"/>
      <c r="AE38" s="295"/>
      <c r="AF38" s="295"/>
      <c r="AG38" s="295"/>
      <c r="AH38" s="295"/>
      <c r="AI38" s="295"/>
      <c r="AJ38" s="295"/>
      <c r="AK38" s="295"/>
      <c r="AL38" s="295"/>
      <c r="AM38" s="295"/>
      <c r="AN38" s="295"/>
      <c r="AO38" s="295"/>
      <c r="AP38" s="295"/>
      <c r="AQ38" s="295"/>
      <c r="AR38" s="295"/>
      <c r="AS38" s="295"/>
      <c r="AT38" s="295"/>
      <c r="AU38" s="295"/>
      <c r="AV38" s="295"/>
      <c r="AW38" s="295"/>
      <c r="AX38" s="295"/>
      <c r="AY38" s="295"/>
      <c r="AZ38" s="295"/>
      <c r="BA38" s="295"/>
      <c r="BB38" s="295"/>
      <c r="BC38" s="295"/>
      <c r="BD38" s="295"/>
      <c r="BE38" s="295"/>
      <c r="BF38" s="295"/>
      <c r="BG38" s="295"/>
      <c r="BH38" s="295"/>
      <c r="BI38" s="295"/>
      <c r="BJ38" s="295"/>
      <c r="BK38" s="295"/>
      <c r="BL38" s="295"/>
      <c r="BM38" s="295"/>
      <c r="BN38" s="295"/>
      <c r="BO38" s="293"/>
      <c r="BP38" s="293"/>
      <c r="BQ38" s="293"/>
      <c r="BR38" s="293"/>
      <c r="BS38" s="293"/>
      <c r="BT38" s="293"/>
      <c r="BU38" s="293"/>
      <c r="BV38" s="293"/>
      <c r="BW38" s="293"/>
      <c r="BX38" s="293"/>
      <c r="BY38" s="293"/>
    </row>
    <row r="39" spans="1:77" s="296" customFormat="1" x14ac:dyDescent="0.2">
      <c r="A39" s="293"/>
      <c r="B39" s="293"/>
      <c r="C39" s="294"/>
      <c r="D39" s="294"/>
      <c r="E39" s="295"/>
      <c r="F39" s="295"/>
      <c r="G39" s="295"/>
      <c r="H39" s="295"/>
      <c r="I39" s="295"/>
      <c r="J39" s="295"/>
      <c r="K39" s="295"/>
      <c r="L39" s="295"/>
      <c r="M39" s="295"/>
      <c r="N39" s="295"/>
      <c r="O39" s="295"/>
      <c r="P39" s="295"/>
      <c r="Q39" s="295"/>
      <c r="R39" s="295"/>
      <c r="S39" s="295"/>
      <c r="T39" s="295"/>
      <c r="U39" s="295"/>
      <c r="V39" s="295"/>
      <c r="W39" s="295"/>
      <c r="X39" s="295"/>
      <c r="Y39" s="295"/>
      <c r="Z39" s="295"/>
      <c r="AA39" s="295"/>
      <c r="AB39" s="295"/>
      <c r="AC39" s="295"/>
      <c r="AD39" s="295"/>
      <c r="AE39" s="295"/>
      <c r="AF39" s="295"/>
      <c r="AG39" s="295"/>
      <c r="AH39" s="295"/>
      <c r="AI39" s="295"/>
      <c r="AJ39" s="295"/>
      <c r="AK39" s="295"/>
      <c r="AL39" s="295"/>
      <c r="AM39" s="295"/>
      <c r="AN39" s="295"/>
      <c r="AO39" s="295"/>
      <c r="AP39" s="295"/>
      <c r="AQ39" s="295"/>
      <c r="AR39" s="295"/>
      <c r="AS39" s="295"/>
      <c r="AT39" s="295"/>
      <c r="AU39" s="295"/>
      <c r="AV39" s="295"/>
      <c r="AW39" s="295"/>
      <c r="AX39" s="295"/>
      <c r="AY39" s="295"/>
      <c r="AZ39" s="295"/>
      <c r="BA39" s="295"/>
      <c r="BB39" s="295"/>
      <c r="BC39" s="295"/>
      <c r="BD39" s="295"/>
      <c r="BE39" s="295"/>
      <c r="BF39" s="295"/>
      <c r="BG39" s="295"/>
      <c r="BH39" s="295"/>
      <c r="BI39" s="295"/>
      <c r="BJ39" s="295"/>
      <c r="BK39" s="295"/>
      <c r="BL39" s="295"/>
      <c r="BM39" s="295"/>
      <c r="BN39" s="295"/>
      <c r="BO39" s="293"/>
      <c r="BP39" s="293"/>
      <c r="BQ39" s="293"/>
      <c r="BR39" s="293"/>
      <c r="BS39" s="293"/>
      <c r="BT39" s="293"/>
      <c r="BU39" s="293"/>
      <c r="BV39" s="293"/>
      <c r="BW39" s="293"/>
      <c r="BX39" s="293"/>
      <c r="BY39" s="293"/>
    </row>
    <row r="40" spans="1:77" s="296" customFormat="1" x14ac:dyDescent="0.2">
      <c r="A40" s="293"/>
      <c r="B40" s="293"/>
      <c r="C40" s="294"/>
      <c r="D40" s="294"/>
      <c r="E40" s="295"/>
      <c r="F40" s="295"/>
      <c r="G40" s="295"/>
      <c r="H40" s="295"/>
      <c r="I40" s="295"/>
      <c r="J40" s="295"/>
      <c r="K40" s="295"/>
      <c r="L40" s="295"/>
      <c r="M40" s="295"/>
      <c r="N40" s="295"/>
      <c r="O40" s="295"/>
      <c r="P40" s="295"/>
      <c r="Q40" s="295"/>
      <c r="R40" s="295"/>
      <c r="S40" s="295"/>
      <c r="T40" s="295"/>
      <c r="U40" s="295"/>
      <c r="V40" s="295"/>
      <c r="W40" s="295"/>
      <c r="X40" s="295"/>
      <c r="Y40" s="295"/>
      <c r="Z40" s="295"/>
      <c r="AA40" s="295"/>
      <c r="AB40" s="295"/>
      <c r="AC40" s="295"/>
      <c r="AD40" s="295"/>
      <c r="AE40" s="295"/>
      <c r="AF40" s="295"/>
      <c r="AG40" s="295"/>
      <c r="AH40" s="295"/>
      <c r="AI40" s="295"/>
      <c r="AJ40" s="295"/>
      <c r="AK40" s="295"/>
      <c r="AL40" s="295"/>
      <c r="AM40" s="295"/>
      <c r="AN40" s="295"/>
      <c r="AO40" s="295"/>
      <c r="AP40" s="295"/>
      <c r="AQ40" s="295"/>
      <c r="AR40" s="295"/>
      <c r="AS40" s="295"/>
      <c r="AT40" s="295"/>
      <c r="AU40" s="295"/>
      <c r="AV40" s="295"/>
      <c r="AW40" s="295"/>
      <c r="AX40" s="295"/>
      <c r="AY40" s="295"/>
      <c r="AZ40" s="295"/>
      <c r="BA40" s="295"/>
      <c r="BB40" s="295"/>
      <c r="BC40" s="295"/>
      <c r="BD40" s="295"/>
      <c r="BE40" s="295"/>
      <c r="BF40" s="295"/>
      <c r="BG40" s="295"/>
      <c r="BH40" s="295"/>
      <c r="BI40" s="295"/>
      <c r="BJ40" s="295"/>
      <c r="BK40" s="295"/>
      <c r="BL40" s="295"/>
      <c r="BM40" s="295"/>
      <c r="BN40" s="295"/>
      <c r="BO40" s="293"/>
      <c r="BP40" s="293"/>
      <c r="BQ40" s="293"/>
      <c r="BR40" s="293"/>
      <c r="BS40" s="293"/>
      <c r="BT40" s="293"/>
      <c r="BU40" s="293"/>
      <c r="BV40" s="293"/>
      <c r="BW40" s="293"/>
      <c r="BX40" s="293"/>
      <c r="BY40" s="293"/>
    </row>
    <row r="41" spans="1:77" s="296" customFormat="1" x14ac:dyDescent="0.2">
      <c r="A41" s="293"/>
      <c r="B41" s="293"/>
      <c r="C41" s="294"/>
      <c r="D41" s="294"/>
      <c r="E41" s="295"/>
      <c r="F41" s="295"/>
      <c r="G41" s="295"/>
      <c r="H41" s="295"/>
      <c r="I41" s="295"/>
      <c r="J41" s="295"/>
      <c r="K41" s="295"/>
      <c r="L41" s="295"/>
      <c r="M41" s="295"/>
      <c r="N41" s="295"/>
      <c r="O41" s="295"/>
      <c r="P41" s="295"/>
      <c r="Q41" s="295"/>
      <c r="R41" s="295"/>
      <c r="S41" s="295"/>
      <c r="T41" s="295"/>
      <c r="U41" s="295"/>
      <c r="V41" s="295"/>
      <c r="W41" s="295"/>
      <c r="X41" s="295"/>
      <c r="Y41" s="295"/>
      <c r="Z41" s="295"/>
      <c r="AA41" s="295"/>
      <c r="AB41" s="295"/>
      <c r="AC41" s="295"/>
      <c r="AD41" s="295"/>
      <c r="AE41" s="295"/>
      <c r="AF41" s="295"/>
      <c r="AG41" s="295"/>
      <c r="AH41" s="295"/>
      <c r="AI41" s="295"/>
      <c r="AJ41" s="295"/>
      <c r="AK41" s="295"/>
      <c r="AL41" s="295"/>
      <c r="AM41" s="295"/>
      <c r="AN41" s="295"/>
      <c r="AO41" s="295"/>
      <c r="AP41" s="295"/>
      <c r="AQ41" s="295"/>
      <c r="AR41" s="295"/>
      <c r="AS41" s="295"/>
      <c r="AT41" s="295"/>
      <c r="AU41" s="295"/>
      <c r="AV41" s="295"/>
      <c r="AW41" s="295"/>
      <c r="AX41" s="295"/>
      <c r="AY41" s="295"/>
      <c r="AZ41" s="295"/>
      <c r="BA41" s="295"/>
      <c r="BB41" s="295"/>
      <c r="BC41" s="295"/>
      <c r="BD41" s="295"/>
      <c r="BE41" s="295"/>
      <c r="BF41" s="295"/>
      <c r="BG41" s="295"/>
      <c r="BH41" s="295"/>
      <c r="BI41" s="295"/>
      <c r="BJ41" s="295"/>
      <c r="BK41" s="295"/>
      <c r="BL41" s="295"/>
      <c r="BM41" s="295"/>
      <c r="BN41" s="295"/>
      <c r="BO41" s="293"/>
      <c r="BP41" s="293"/>
      <c r="BQ41" s="293"/>
      <c r="BR41" s="293"/>
      <c r="BS41" s="293"/>
      <c r="BT41" s="293"/>
      <c r="BU41" s="293"/>
      <c r="BV41" s="293"/>
      <c r="BW41" s="293"/>
      <c r="BX41" s="293"/>
      <c r="BY41" s="293"/>
    </row>
    <row r="42" spans="1:77" s="296" customFormat="1" x14ac:dyDescent="0.2">
      <c r="A42" s="293"/>
      <c r="B42" s="293"/>
      <c r="C42" s="294"/>
      <c r="D42" s="294"/>
      <c r="E42" s="295"/>
      <c r="F42" s="295"/>
      <c r="G42" s="295"/>
      <c r="H42" s="295"/>
      <c r="I42" s="295"/>
      <c r="J42" s="295"/>
      <c r="K42" s="295"/>
      <c r="L42" s="295"/>
      <c r="M42" s="295"/>
      <c r="N42" s="295"/>
      <c r="O42" s="295"/>
      <c r="P42" s="295"/>
      <c r="Q42" s="295"/>
      <c r="R42" s="295"/>
      <c r="S42" s="295"/>
      <c r="T42" s="295"/>
      <c r="U42" s="295"/>
      <c r="V42" s="295"/>
      <c r="W42" s="295"/>
      <c r="X42" s="295"/>
      <c r="Y42" s="295"/>
      <c r="Z42" s="295"/>
      <c r="AA42" s="295"/>
      <c r="AB42" s="295"/>
      <c r="AC42" s="295"/>
      <c r="AD42" s="295"/>
      <c r="AE42" s="295"/>
      <c r="AF42" s="295"/>
      <c r="AG42" s="295"/>
      <c r="AH42" s="295"/>
      <c r="AI42" s="295"/>
      <c r="AJ42" s="295"/>
      <c r="AK42" s="295"/>
      <c r="AL42" s="295"/>
      <c r="AM42" s="295"/>
      <c r="AN42" s="295"/>
      <c r="AO42" s="295"/>
      <c r="AP42" s="295"/>
      <c r="AQ42" s="295"/>
      <c r="AR42" s="295"/>
      <c r="AS42" s="295"/>
      <c r="AT42" s="295"/>
      <c r="AU42" s="295"/>
      <c r="AV42" s="295"/>
      <c r="AW42" s="295"/>
      <c r="AX42" s="295"/>
      <c r="AY42" s="295"/>
      <c r="AZ42" s="295"/>
      <c r="BA42" s="295"/>
      <c r="BB42" s="295"/>
      <c r="BC42" s="295"/>
      <c r="BD42" s="295"/>
      <c r="BE42" s="295"/>
      <c r="BF42" s="295"/>
      <c r="BG42" s="295"/>
      <c r="BH42" s="295"/>
      <c r="BI42" s="295"/>
      <c r="BJ42" s="295"/>
      <c r="BK42" s="295"/>
      <c r="BL42" s="295"/>
      <c r="BM42" s="295"/>
      <c r="BN42" s="295"/>
      <c r="BO42" s="293"/>
      <c r="BP42" s="293"/>
      <c r="BQ42" s="293"/>
      <c r="BR42" s="293"/>
      <c r="BS42" s="293"/>
      <c r="BT42" s="293"/>
      <c r="BU42" s="293"/>
      <c r="BV42" s="293"/>
      <c r="BW42" s="293"/>
      <c r="BX42" s="293"/>
      <c r="BY42" s="293"/>
    </row>
    <row r="43" spans="1:77" s="296" customFormat="1" x14ac:dyDescent="0.2">
      <c r="A43" s="293"/>
      <c r="B43" s="293"/>
      <c r="C43" s="294"/>
      <c r="D43" s="294"/>
      <c r="E43" s="295"/>
      <c r="F43" s="295"/>
      <c r="G43" s="295"/>
      <c r="H43" s="295"/>
      <c r="I43" s="295"/>
      <c r="J43" s="295"/>
      <c r="K43" s="295"/>
      <c r="L43" s="295"/>
      <c r="M43" s="295"/>
      <c r="N43" s="295"/>
      <c r="O43" s="295"/>
      <c r="P43" s="295"/>
      <c r="Q43" s="295"/>
      <c r="R43" s="295"/>
      <c r="S43" s="295"/>
      <c r="T43" s="295"/>
      <c r="U43" s="295"/>
      <c r="V43" s="295"/>
      <c r="W43" s="295"/>
      <c r="X43" s="295"/>
      <c r="Y43" s="295"/>
      <c r="Z43" s="295"/>
      <c r="AA43" s="295"/>
      <c r="AB43" s="295"/>
      <c r="AC43" s="295"/>
      <c r="AD43" s="295"/>
      <c r="AE43" s="295"/>
      <c r="AF43" s="295"/>
      <c r="AG43" s="295"/>
      <c r="AH43" s="295"/>
      <c r="AI43" s="295"/>
      <c r="AJ43" s="295"/>
      <c r="AK43" s="295"/>
      <c r="AL43" s="295"/>
      <c r="AM43" s="295"/>
      <c r="AN43" s="295"/>
      <c r="AO43" s="295"/>
      <c r="AP43" s="295"/>
      <c r="AQ43" s="295"/>
      <c r="AR43" s="295"/>
      <c r="AS43" s="295"/>
      <c r="AT43" s="295"/>
      <c r="AU43" s="295"/>
      <c r="AV43" s="295"/>
      <c r="AW43" s="295"/>
      <c r="AX43" s="295"/>
      <c r="AY43" s="295"/>
      <c r="AZ43" s="295"/>
      <c r="BA43" s="295"/>
      <c r="BB43" s="295"/>
      <c r="BC43" s="295"/>
      <c r="BD43" s="295"/>
      <c r="BE43" s="295"/>
      <c r="BF43" s="295"/>
      <c r="BG43" s="295"/>
      <c r="BH43" s="295"/>
      <c r="BI43" s="295"/>
      <c r="BJ43" s="295"/>
      <c r="BK43" s="295"/>
      <c r="BL43" s="295"/>
      <c r="BM43" s="295"/>
      <c r="BN43" s="295"/>
      <c r="BO43" s="293"/>
      <c r="BP43" s="293"/>
      <c r="BQ43" s="293"/>
      <c r="BR43" s="293"/>
      <c r="BS43" s="293"/>
      <c r="BT43" s="293"/>
      <c r="BU43" s="293"/>
      <c r="BV43" s="293"/>
      <c r="BW43" s="293"/>
      <c r="BX43" s="293"/>
      <c r="BY43" s="293"/>
    </row>
    <row r="44" spans="1:77" s="296" customFormat="1" x14ac:dyDescent="0.2">
      <c r="A44" s="293"/>
      <c r="B44" s="293"/>
      <c r="C44" s="294"/>
      <c r="D44" s="294"/>
      <c r="E44" s="295"/>
      <c r="F44" s="295"/>
      <c r="G44" s="295"/>
      <c r="H44" s="295"/>
      <c r="I44" s="295"/>
      <c r="J44" s="295"/>
      <c r="K44" s="295"/>
      <c r="L44" s="295"/>
      <c r="M44" s="295"/>
      <c r="N44" s="295"/>
      <c r="O44" s="295"/>
      <c r="P44" s="295"/>
      <c r="Q44" s="295"/>
      <c r="R44" s="295"/>
      <c r="S44" s="295"/>
      <c r="T44" s="295"/>
      <c r="U44" s="295"/>
      <c r="V44" s="295"/>
      <c r="W44" s="295"/>
      <c r="X44" s="295"/>
      <c r="Y44" s="295"/>
      <c r="Z44" s="295"/>
      <c r="AA44" s="295"/>
      <c r="AB44" s="295"/>
      <c r="AC44" s="295"/>
      <c r="AD44" s="295"/>
      <c r="AE44" s="295"/>
      <c r="AF44" s="295"/>
      <c r="AG44" s="295"/>
      <c r="AH44" s="295"/>
      <c r="AI44" s="295"/>
      <c r="AJ44" s="295"/>
      <c r="AK44" s="295"/>
      <c r="AL44" s="295"/>
      <c r="AM44" s="295"/>
      <c r="AN44" s="295"/>
      <c r="AO44" s="295"/>
      <c r="AP44" s="295"/>
      <c r="AQ44" s="295"/>
      <c r="AR44" s="295"/>
      <c r="AS44" s="295"/>
      <c r="AT44" s="295"/>
      <c r="AU44" s="295"/>
      <c r="AV44" s="295"/>
      <c r="AW44" s="295"/>
      <c r="AX44" s="295"/>
      <c r="AY44" s="295"/>
      <c r="AZ44" s="295"/>
      <c r="BA44" s="295"/>
      <c r="BB44" s="295"/>
      <c r="BC44" s="295"/>
      <c r="BD44" s="295"/>
      <c r="BE44" s="295"/>
      <c r="BF44" s="295"/>
      <c r="BG44" s="295"/>
      <c r="BH44" s="295"/>
      <c r="BI44" s="295"/>
      <c r="BJ44" s="295"/>
      <c r="BK44" s="295"/>
      <c r="BL44" s="295"/>
      <c r="BM44" s="295"/>
      <c r="BN44" s="295"/>
      <c r="BO44" s="293"/>
      <c r="BP44" s="293"/>
      <c r="BQ44" s="293"/>
      <c r="BR44" s="293"/>
      <c r="BS44" s="293"/>
      <c r="BT44" s="293"/>
      <c r="BU44" s="293"/>
      <c r="BV44" s="293"/>
      <c r="BW44" s="293"/>
      <c r="BX44" s="293"/>
      <c r="BY44" s="293"/>
    </row>
    <row r="45" spans="1:77" s="296" customFormat="1" x14ac:dyDescent="0.2">
      <c r="A45" s="293"/>
      <c r="B45" s="293"/>
      <c r="C45" s="294"/>
      <c r="D45" s="294"/>
      <c r="E45" s="295"/>
      <c r="F45" s="295"/>
      <c r="G45" s="295"/>
      <c r="H45" s="295"/>
      <c r="I45" s="295"/>
      <c r="J45" s="295"/>
      <c r="K45" s="295"/>
      <c r="L45" s="295"/>
      <c r="M45" s="295"/>
      <c r="N45" s="295"/>
      <c r="O45" s="295"/>
      <c r="P45" s="295"/>
      <c r="Q45" s="295"/>
      <c r="R45" s="295"/>
      <c r="S45" s="295"/>
      <c r="T45" s="295"/>
      <c r="U45" s="295"/>
      <c r="V45" s="295"/>
      <c r="W45" s="295"/>
      <c r="X45" s="295"/>
      <c r="Y45" s="295"/>
      <c r="Z45" s="295"/>
      <c r="AA45" s="295"/>
      <c r="AB45" s="295"/>
      <c r="AC45" s="295"/>
      <c r="AD45" s="295"/>
      <c r="AE45" s="295"/>
      <c r="AF45" s="295"/>
      <c r="AG45" s="295"/>
      <c r="AH45" s="295"/>
      <c r="AI45" s="295"/>
      <c r="AJ45" s="295"/>
      <c r="AK45" s="295"/>
      <c r="AL45" s="295"/>
      <c r="AM45" s="295"/>
      <c r="AN45" s="295"/>
      <c r="AO45" s="295"/>
      <c r="AP45" s="295"/>
      <c r="AQ45" s="295"/>
      <c r="AR45" s="295"/>
      <c r="AS45" s="295"/>
      <c r="AT45" s="295"/>
      <c r="AU45" s="295"/>
      <c r="AV45" s="295"/>
      <c r="AW45" s="295"/>
      <c r="AX45" s="295"/>
      <c r="AY45" s="295"/>
      <c r="AZ45" s="295"/>
      <c r="BA45" s="295"/>
      <c r="BB45" s="295"/>
      <c r="BC45" s="295"/>
      <c r="BD45" s="295"/>
      <c r="BE45" s="295"/>
      <c r="BF45" s="295"/>
      <c r="BG45" s="295"/>
      <c r="BH45" s="295"/>
      <c r="BI45" s="295"/>
      <c r="BJ45" s="295"/>
      <c r="BK45" s="295"/>
      <c r="BL45" s="295"/>
      <c r="BM45" s="295"/>
      <c r="BN45" s="295"/>
      <c r="BO45" s="293"/>
      <c r="BP45" s="293"/>
      <c r="BQ45" s="293"/>
      <c r="BR45" s="293"/>
      <c r="BS45" s="293"/>
      <c r="BT45" s="293"/>
      <c r="BU45" s="293"/>
      <c r="BV45" s="293"/>
      <c r="BW45" s="293"/>
      <c r="BX45" s="293"/>
      <c r="BY45" s="293"/>
    </row>
    <row r="46" spans="1:77" s="296" customFormat="1" x14ac:dyDescent="0.2">
      <c r="A46" s="293"/>
      <c r="B46" s="293"/>
      <c r="C46" s="294"/>
      <c r="D46" s="294"/>
      <c r="E46" s="295"/>
      <c r="F46" s="295"/>
      <c r="G46" s="295"/>
      <c r="H46" s="295"/>
      <c r="I46" s="295"/>
      <c r="J46" s="295"/>
      <c r="K46" s="295"/>
      <c r="L46" s="295"/>
      <c r="M46" s="295"/>
      <c r="N46" s="295"/>
      <c r="O46" s="295"/>
      <c r="P46" s="295"/>
      <c r="Q46" s="295"/>
      <c r="R46" s="295"/>
      <c r="S46" s="295"/>
      <c r="T46" s="295"/>
      <c r="U46" s="295"/>
      <c r="V46" s="295"/>
      <c r="W46" s="295"/>
      <c r="X46" s="295"/>
      <c r="Y46" s="295"/>
      <c r="Z46" s="295"/>
      <c r="AA46" s="295"/>
      <c r="AB46" s="295"/>
      <c r="AC46" s="295"/>
      <c r="AD46" s="295"/>
      <c r="AE46" s="295"/>
      <c r="AF46" s="295"/>
      <c r="AG46" s="295"/>
      <c r="AH46" s="295"/>
      <c r="AI46" s="295"/>
      <c r="AJ46" s="295"/>
      <c r="AK46" s="295"/>
      <c r="AL46" s="295"/>
      <c r="AM46" s="295"/>
      <c r="AN46" s="295"/>
      <c r="AO46" s="295"/>
      <c r="AP46" s="295"/>
      <c r="AQ46" s="295"/>
      <c r="AR46" s="295"/>
      <c r="AS46" s="295"/>
      <c r="AT46" s="295"/>
      <c r="AU46" s="295"/>
      <c r="AV46" s="295"/>
      <c r="AW46" s="295"/>
      <c r="AX46" s="295"/>
      <c r="AY46" s="295"/>
      <c r="AZ46" s="295"/>
      <c r="BA46" s="295"/>
      <c r="BB46" s="295"/>
      <c r="BC46" s="295"/>
      <c r="BD46" s="295"/>
      <c r="BE46" s="295"/>
      <c r="BF46" s="295"/>
      <c r="BG46" s="295"/>
      <c r="BH46" s="295"/>
      <c r="BI46" s="295"/>
      <c r="BJ46" s="295"/>
      <c r="BK46" s="295"/>
      <c r="BL46" s="295"/>
      <c r="BM46" s="295"/>
      <c r="BN46" s="295"/>
      <c r="BO46" s="293"/>
      <c r="BP46" s="293"/>
      <c r="BQ46" s="293"/>
      <c r="BR46" s="293"/>
      <c r="BS46" s="293"/>
      <c r="BT46" s="293"/>
      <c r="BU46" s="293"/>
      <c r="BV46" s="293"/>
      <c r="BW46" s="293"/>
      <c r="BX46" s="293"/>
      <c r="BY46" s="293"/>
    </row>
    <row r="47" spans="1:77" s="296" customFormat="1" x14ac:dyDescent="0.2">
      <c r="A47" s="293"/>
      <c r="B47" s="293"/>
      <c r="C47" s="294"/>
      <c r="D47" s="294"/>
      <c r="E47" s="295"/>
      <c r="F47" s="295"/>
      <c r="G47" s="295"/>
      <c r="H47" s="295"/>
      <c r="I47" s="295"/>
      <c r="J47" s="295"/>
      <c r="K47" s="295"/>
      <c r="L47" s="295"/>
      <c r="M47" s="295"/>
      <c r="N47" s="295"/>
      <c r="O47" s="295"/>
      <c r="P47" s="295"/>
      <c r="Q47" s="295"/>
      <c r="R47" s="295"/>
      <c r="S47" s="295"/>
      <c r="T47" s="295"/>
      <c r="U47" s="295"/>
      <c r="V47" s="295"/>
      <c r="W47" s="295"/>
      <c r="X47" s="295"/>
      <c r="Y47" s="295"/>
      <c r="Z47" s="295"/>
      <c r="AA47" s="295"/>
      <c r="AB47" s="295"/>
      <c r="AC47" s="295"/>
      <c r="AD47" s="295"/>
      <c r="AE47" s="295"/>
      <c r="AF47" s="295"/>
      <c r="AG47" s="295"/>
      <c r="AH47" s="295"/>
      <c r="AI47" s="295"/>
      <c r="AJ47" s="295"/>
      <c r="AK47" s="295"/>
      <c r="AL47" s="295"/>
      <c r="AM47" s="295"/>
      <c r="AN47" s="295"/>
      <c r="AO47" s="295"/>
      <c r="AP47" s="295"/>
      <c r="AQ47" s="295"/>
      <c r="AR47" s="295"/>
      <c r="AS47" s="295"/>
      <c r="AT47" s="295"/>
      <c r="AU47" s="295"/>
      <c r="AV47" s="295"/>
      <c r="AW47" s="295"/>
      <c r="AX47" s="295"/>
      <c r="AY47" s="295"/>
      <c r="AZ47" s="295"/>
      <c r="BA47" s="295"/>
      <c r="BB47" s="295"/>
      <c r="BC47" s="295"/>
      <c r="BD47" s="295"/>
      <c r="BE47" s="295"/>
      <c r="BF47" s="295"/>
      <c r="BG47" s="295"/>
      <c r="BH47" s="295"/>
      <c r="BI47" s="295"/>
      <c r="BJ47" s="295"/>
      <c r="BK47" s="295"/>
      <c r="BL47" s="295"/>
      <c r="BM47" s="295"/>
      <c r="BN47" s="295"/>
      <c r="BO47" s="293"/>
      <c r="BP47" s="293"/>
      <c r="BQ47" s="293"/>
      <c r="BR47" s="293"/>
      <c r="BS47" s="293"/>
      <c r="BT47" s="293"/>
      <c r="BU47" s="293"/>
      <c r="BV47" s="293"/>
      <c r="BW47" s="293"/>
      <c r="BX47" s="293"/>
      <c r="BY47" s="293"/>
    </row>
    <row r="48" spans="1:77" s="296" customFormat="1" x14ac:dyDescent="0.2">
      <c r="A48" s="293"/>
      <c r="B48" s="293"/>
      <c r="C48" s="294"/>
      <c r="D48" s="294"/>
      <c r="E48" s="295"/>
      <c r="F48" s="295"/>
      <c r="G48" s="295"/>
      <c r="H48" s="295"/>
      <c r="I48" s="295"/>
      <c r="J48" s="295"/>
      <c r="K48" s="295"/>
      <c r="L48" s="295"/>
      <c r="M48" s="295"/>
      <c r="N48" s="295"/>
      <c r="O48" s="295"/>
      <c r="P48" s="295"/>
      <c r="Q48" s="295"/>
      <c r="R48" s="295"/>
      <c r="S48" s="295"/>
      <c r="T48" s="295"/>
      <c r="U48" s="295"/>
      <c r="V48" s="295"/>
      <c r="W48" s="295"/>
      <c r="X48" s="295"/>
      <c r="Y48" s="295"/>
      <c r="Z48" s="295"/>
      <c r="AA48" s="295"/>
      <c r="AB48" s="295"/>
      <c r="AC48" s="295"/>
      <c r="AD48" s="295"/>
      <c r="AE48" s="295"/>
      <c r="AF48" s="295"/>
      <c r="AG48" s="295"/>
      <c r="AH48" s="295"/>
      <c r="AI48" s="295"/>
      <c r="AJ48" s="295"/>
      <c r="AK48" s="295"/>
      <c r="AL48" s="295"/>
      <c r="AM48" s="295"/>
      <c r="AN48" s="295"/>
      <c r="AO48" s="295"/>
      <c r="AP48" s="295"/>
      <c r="AQ48" s="295"/>
      <c r="AR48" s="295"/>
      <c r="AS48" s="295"/>
      <c r="AT48" s="295"/>
      <c r="AU48" s="295"/>
      <c r="AV48" s="295"/>
      <c r="AW48" s="295"/>
      <c r="AX48" s="295"/>
      <c r="AY48" s="295"/>
      <c r="AZ48" s="295"/>
      <c r="BA48" s="295"/>
      <c r="BB48" s="295"/>
      <c r="BC48" s="295"/>
      <c r="BD48" s="295"/>
      <c r="BE48" s="295"/>
      <c r="BF48" s="295"/>
      <c r="BG48" s="295"/>
      <c r="BH48" s="295"/>
      <c r="BI48" s="295"/>
      <c r="BJ48" s="295"/>
      <c r="BK48" s="295"/>
      <c r="BL48" s="295"/>
      <c r="BM48" s="295"/>
      <c r="BN48" s="295"/>
      <c r="BO48" s="293"/>
      <c r="BP48" s="293"/>
      <c r="BQ48" s="293"/>
      <c r="BR48" s="293"/>
      <c r="BS48" s="293"/>
      <c r="BT48" s="293"/>
      <c r="BU48" s="293"/>
      <c r="BV48" s="293"/>
      <c r="BW48" s="293"/>
      <c r="BX48" s="293"/>
      <c r="BY48" s="293"/>
    </row>
    <row r="49" spans="1:77" s="296" customFormat="1" x14ac:dyDescent="0.2">
      <c r="A49" s="293"/>
      <c r="B49" s="293"/>
      <c r="C49" s="294"/>
      <c r="D49" s="294"/>
      <c r="E49" s="295"/>
      <c r="F49" s="295"/>
      <c r="G49" s="295"/>
      <c r="H49" s="295"/>
      <c r="I49" s="295"/>
      <c r="J49" s="295"/>
      <c r="K49" s="295"/>
      <c r="L49" s="295"/>
      <c r="M49" s="295"/>
      <c r="N49" s="295"/>
      <c r="O49" s="295"/>
      <c r="P49" s="295"/>
      <c r="Q49" s="295"/>
      <c r="R49" s="295"/>
      <c r="S49" s="295"/>
      <c r="T49" s="295"/>
      <c r="U49" s="295"/>
      <c r="V49" s="295"/>
      <c r="W49" s="295"/>
      <c r="X49" s="295"/>
      <c r="Y49" s="295"/>
      <c r="Z49" s="295"/>
      <c r="AA49" s="295"/>
      <c r="AB49" s="295"/>
      <c r="AC49" s="295"/>
      <c r="AD49" s="295"/>
      <c r="AE49" s="295"/>
      <c r="AF49" s="295"/>
      <c r="AG49" s="295"/>
      <c r="AH49" s="295"/>
      <c r="AI49" s="295"/>
      <c r="AJ49" s="295"/>
      <c r="AK49" s="295"/>
      <c r="AL49" s="295"/>
      <c r="AM49" s="295"/>
      <c r="AN49" s="295"/>
      <c r="AO49" s="295"/>
      <c r="AP49" s="295"/>
      <c r="AQ49" s="295"/>
      <c r="AR49" s="295"/>
      <c r="AS49" s="295"/>
      <c r="AT49" s="295"/>
      <c r="AU49" s="295"/>
      <c r="AV49" s="295"/>
      <c r="AW49" s="295"/>
      <c r="AX49" s="295"/>
      <c r="AY49" s="295"/>
      <c r="AZ49" s="295"/>
      <c r="BA49" s="295"/>
      <c r="BB49" s="295"/>
      <c r="BC49" s="295"/>
      <c r="BD49" s="295"/>
      <c r="BE49" s="295"/>
      <c r="BF49" s="295"/>
      <c r="BG49" s="295"/>
      <c r="BH49" s="295"/>
      <c r="BI49" s="295"/>
      <c r="BJ49" s="295"/>
      <c r="BK49" s="295"/>
      <c r="BL49" s="295"/>
      <c r="BM49" s="295"/>
      <c r="BN49" s="295"/>
      <c r="BO49" s="293"/>
      <c r="BP49" s="293"/>
      <c r="BQ49" s="293"/>
      <c r="BR49" s="293"/>
      <c r="BS49" s="293"/>
      <c r="BT49" s="293"/>
      <c r="BU49" s="293"/>
      <c r="BV49" s="293"/>
      <c r="BW49" s="293"/>
      <c r="BX49" s="293"/>
      <c r="BY49" s="293"/>
    </row>
    <row r="50" spans="1:77" s="296" customFormat="1" x14ac:dyDescent="0.2">
      <c r="A50" s="293"/>
      <c r="B50" s="293"/>
      <c r="C50" s="294"/>
      <c r="D50" s="294"/>
      <c r="E50" s="295"/>
      <c r="F50" s="295"/>
      <c r="G50" s="295"/>
      <c r="H50" s="295"/>
      <c r="I50" s="295"/>
      <c r="J50" s="295"/>
      <c r="K50" s="295"/>
      <c r="L50" s="295"/>
      <c r="M50" s="295"/>
      <c r="N50" s="295"/>
      <c r="O50" s="295"/>
      <c r="P50" s="295"/>
      <c r="Q50" s="295"/>
      <c r="R50" s="295"/>
      <c r="S50" s="295"/>
      <c r="T50" s="295"/>
      <c r="U50" s="295"/>
      <c r="V50" s="295"/>
      <c r="W50" s="295"/>
      <c r="X50" s="295"/>
      <c r="Y50" s="295"/>
      <c r="Z50" s="295"/>
      <c r="AA50" s="295"/>
      <c r="AB50" s="295"/>
      <c r="AC50" s="295"/>
      <c r="AD50" s="295"/>
      <c r="AE50" s="295"/>
      <c r="AF50" s="295"/>
      <c r="AG50" s="295"/>
      <c r="AH50" s="295"/>
      <c r="AI50" s="295"/>
      <c r="AJ50" s="295"/>
      <c r="AK50" s="295"/>
      <c r="AL50" s="295"/>
      <c r="AM50" s="295"/>
      <c r="AN50" s="295"/>
      <c r="AO50" s="295"/>
      <c r="AP50" s="295"/>
      <c r="AQ50" s="295"/>
      <c r="AR50" s="295"/>
      <c r="AS50" s="295"/>
      <c r="AT50" s="295"/>
      <c r="AU50" s="295"/>
      <c r="AV50" s="295"/>
      <c r="AW50" s="295"/>
      <c r="AX50" s="295"/>
      <c r="AY50" s="295"/>
      <c r="AZ50" s="295"/>
      <c r="BA50" s="295"/>
      <c r="BB50" s="295"/>
      <c r="BC50" s="295"/>
      <c r="BD50" s="295"/>
      <c r="BE50" s="295"/>
      <c r="BF50" s="295"/>
      <c r="BG50" s="295"/>
      <c r="BH50" s="295"/>
      <c r="BI50" s="295"/>
      <c r="BJ50" s="295"/>
      <c r="BK50" s="295"/>
      <c r="BL50" s="295"/>
      <c r="BM50" s="295"/>
      <c r="BN50" s="295"/>
      <c r="BO50" s="293"/>
      <c r="BP50" s="293"/>
      <c r="BQ50" s="293"/>
      <c r="BR50" s="293"/>
      <c r="BS50" s="293"/>
      <c r="BT50" s="293"/>
      <c r="BU50" s="293"/>
      <c r="BV50" s="293"/>
      <c r="BW50" s="293"/>
      <c r="BX50" s="293"/>
      <c r="BY50" s="293"/>
    </row>
    <row r="51" spans="1:77" s="296" customFormat="1" x14ac:dyDescent="0.2">
      <c r="A51" s="293"/>
      <c r="B51" s="293"/>
      <c r="C51" s="294"/>
      <c r="D51" s="294"/>
      <c r="E51" s="295"/>
      <c r="F51" s="295"/>
      <c r="G51" s="295"/>
      <c r="H51" s="295"/>
      <c r="I51" s="295"/>
      <c r="J51" s="295"/>
      <c r="K51" s="295"/>
      <c r="L51" s="295"/>
      <c r="M51" s="295"/>
      <c r="N51" s="295"/>
      <c r="O51" s="295"/>
      <c r="P51" s="295"/>
      <c r="Q51" s="295"/>
      <c r="R51" s="295"/>
      <c r="S51" s="295"/>
      <c r="T51" s="295"/>
      <c r="U51" s="295"/>
      <c r="V51" s="295"/>
      <c r="W51" s="295"/>
      <c r="X51" s="295"/>
      <c r="Y51" s="295"/>
      <c r="Z51" s="295"/>
      <c r="AA51" s="295"/>
      <c r="AB51" s="295"/>
      <c r="AC51" s="295"/>
      <c r="AD51" s="295"/>
      <c r="AE51" s="295"/>
      <c r="AF51" s="295"/>
      <c r="AG51" s="295"/>
      <c r="AH51" s="295"/>
      <c r="AI51" s="295"/>
      <c r="AJ51" s="295"/>
      <c r="AK51" s="295"/>
      <c r="AL51" s="295"/>
      <c r="AM51" s="295"/>
      <c r="AN51" s="295"/>
      <c r="AO51" s="295"/>
      <c r="AP51" s="295"/>
      <c r="AQ51" s="295"/>
      <c r="AR51" s="295"/>
      <c r="AS51" s="295"/>
      <c r="AT51" s="295"/>
      <c r="AU51" s="295"/>
      <c r="AV51" s="295"/>
      <c r="AW51" s="295"/>
      <c r="AX51" s="295"/>
      <c r="AY51" s="295"/>
      <c r="AZ51" s="295"/>
      <c r="BA51" s="295"/>
      <c r="BB51" s="295"/>
      <c r="BC51" s="295"/>
      <c r="BD51" s="295"/>
      <c r="BE51" s="295"/>
      <c r="BF51" s="295"/>
      <c r="BG51" s="295"/>
      <c r="BH51" s="295"/>
      <c r="BI51" s="295"/>
      <c r="BJ51" s="295"/>
      <c r="BK51" s="295"/>
      <c r="BL51" s="295"/>
      <c r="BM51" s="295"/>
      <c r="BN51" s="295"/>
      <c r="BO51" s="293"/>
      <c r="BP51" s="293"/>
      <c r="BQ51" s="293"/>
      <c r="BR51" s="293"/>
      <c r="BS51" s="293"/>
      <c r="BT51" s="293"/>
      <c r="BU51" s="293"/>
      <c r="BV51" s="293"/>
      <c r="BW51" s="293"/>
      <c r="BX51" s="293"/>
      <c r="BY51" s="293"/>
    </row>
    <row r="52" spans="1:77" s="296" customFormat="1" x14ac:dyDescent="0.2">
      <c r="A52" s="293"/>
      <c r="B52" s="293"/>
      <c r="C52" s="294"/>
      <c r="D52" s="294"/>
      <c r="E52" s="295"/>
      <c r="F52" s="295"/>
      <c r="G52" s="295"/>
      <c r="H52" s="295"/>
      <c r="I52" s="295"/>
      <c r="J52" s="295"/>
      <c r="K52" s="295"/>
      <c r="L52" s="295"/>
      <c r="M52" s="295"/>
      <c r="N52" s="295"/>
      <c r="O52" s="295"/>
      <c r="P52" s="295"/>
      <c r="Q52" s="295"/>
      <c r="R52" s="295"/>
      <c r="S52" s="295"/>
      <c r="T52" s="295"/>
      <c r="U52" s="295"/>
      <c r="V52" s="295"/>
      <c r="W52" s="295"/>
      <c r="X52" s="295"/>
      <c r="Y52" s="295"/>
      <c r="Z52" s="295"/>
      <c r="AA52" s="295"/>
      <c r="AB52" s="295"/>
      <c r="AC52" s="295"/>
      <c r="AD52" s="295"/>
      <c r="AE52" s="295"/>
      <c r="AF52" s="295"/>
      <c r="AG52" s="295"/>
      <c r="AH52" s="295"/>
      <c r="AI52" s="295"/>
      <c r="AJ52" s="295"/>
      <c r="AK52" s="295"/>
      <c r="AL52" s="295"/>
      <c r="AM52" s="295"/>
      <c r="AN52" s="295"/>
      <c r="AO52" s="295"/>
      <c r="AP52" s="295"/>
      <c r="AQ52" s="295"/>
      <c r="AR52" s="295"/>
      <c r="AS52" s="295"/>
      <c r="AT52" s="295"/>
      <c r="AU52" s="295"/>
      <c r="AV52" s="295"/>
      <c r="AW52" s="295"/>
      <c r="AX52" s="295"/>
      <c r="AY52" s="295"/>
      <c r="AZ52" s="295"/>
      <c r="BA52" s="295"/>
      <c r="BB52" s="295"/>
      <c r="BC52" s="295"/>
      <c r="BD52" s="295"/>
      <c r="BE52" s="295"/>
      <c r="BF52" s="295"/>
      <c r="BG52" s="295"/>
      <c r="BH52" s="295"/>
      <c r="BI52" s="295"/>
      <c r="BJ52" s="295"/>
      <c r="BK52" s="295"/>
      <c r="BL52" s="295"/>
      <c r="BM52" s="295"/>
      <c r="BN52" s="295"/>
      <c r="BO52" s="293"/>
      <c r="BP52" s="293"/>
      <c r="BQ52" s="293"/>
      <c r="BR52" s="293"/>
      <c r="BS52" s="293"/>
      <c r="BT52" s="293"/>
      <c r="BU52" s="293"/>
      <c r="BV52" s="293"/>
      <c r="BW52" s="293"/>
      <c r="BX52" s="293"/>
      <c r="BY52" s="293"/>
    </row>
    <row r="53" spans="1:77" s="296" customFormat="1" x14ac:dyDescent="0.2">
      <c r="A53" s="293"/>
      <c r="B53" s="293"/>
      <c r="C53" s="294"/>
      <c r="D53" s="294"/>
      <c r="E53" s="295"/>
      <c r="F53" s="295"/>
      <c r="G53" s="295"/>
      <c r="H53" s="295"/>
      <c r="I53" s="295"/>
      <c r="J53" s="295"/>
      <c r="K53" s="295"/>
      <c r="L53" s="295"/>
      <c r="M53" s="295"/>
      <c r="N53" s="295"/>
      <c r="O53" s="295"/>
      <c r="P53" s="295"/>
      <c r="Q53" s="295"/>
      <c r="R53" s="295"/>
      <c r="S53" s="295"/>
      <c r="T53" s="295"/>
      <c r="U53" s="295"/>
      <c r="V53" s="295"/>
      <c r="W53" s="295"/>
      <c r="X53" s="295"/>
      <c r="Y53" s="295"/>
      <c r="Z53" s="295"/>
      <c r="AA53" s="295"/>
      <c r="AB53" s="295"/>
      <c r="AC53" s="295"/>
      <c r="AD53" s="295"/>
      <c r="AE53" s="295"/>
      <c r="AF53" s="295"/>
      <c r="AG53" s="295"/>
      <c r="AH53" s="295"/>
      <c r="AI53" s="295"/>
      <c r="AJ53" s="295"/>
      <c r="AK53" s="295"/>
      <c r="AL53" s="295"/>
      <c r="AM53" s="295"/>
      <c r="AN53" s="295"/>
      <c r="AO53" s="295"/>
      <c r="AP53" s="295"/>
      <c r="AQ53" s="295"/>
      <c r="AR53" s="295"/>
      <c r="AS53" s="295"/>
      <c r="AT53" s="295"/>
      <c r="AU53" s="295"/>
      <c r="AV53" s="295"/>
      <c r="AW53" s="295"/>
      <c r="AX53" s="295"/>
      <c r="AY53" s="295"/>
      <c r="AZ53" s="295"/>
      <c r="BA53" s="295"/>
      <c r="BB53" s="295"/>
      <c r="BC53" s="295"/>
      <c r="BD53" s="295"/>
      <c r="BE53" s="295"/>
      <c r="BF53" s="295"/>
      <c r="BG53" s="295"/>
      <c r="BH53" s="295"/>
      <c r="BI53" s="295"/>
      <c r="BJ53" s="295"/>
      <c r="BK53" s="295"/>
      <c r="BL53" s="295"/>
      <c r="BM53" s="295"/>
      <c r="BN53" s="295"/>
      <c r="BO53" s="293"/>
      <c r="BP53" s="293"/>
      <c r="BQ53" s="293"/>
      <c r="BR53" s="293"/>
      <c r="BS53" s="293"/>
      <c r="BT53" s="293"/>
      <c r="BU53" s="293"/>
      <c r="BV53" s="293"/>
      <c r="BW53" s="293"/>
      <c r="BX53" s="293"/>
      <c r="BY53" s="293"/>
    </row>
    <row r="54" spans="1:77" s="296" customFormat="1" x14ac:dyDescent="0.2">
      <c r="A54" s="293"/>
      <c r="B54" s="293"/>
      <c r="C54" s="294"/>
      <c r="D54" s="294"/>
      <c r="E54" s="295"/>
      <c r="F54" s="295"/>
      <c r="G54" s="295"/>
      <c r="H54" s="295"/>
      <c r="I54" s="295"/>
      <c r="J54" s="295"/>
      <c r="K54" s="295"/>
      <c r="L54" s="295"/>
      <c r="M54" s="295"/>
      <c r="N54" s="295"/>
      <c r="O54" s="295"/>
      <c r="P54" s="295"/>
      <c r="Q54" s="295"/>
      <c r="R54" s="295"/>
      <c r="S54" s="295"/>
      <c r="T54" s="295"/>
      <c r="U54" s="295"/>
      <c r="V54" s="295"/>
      <c r="W54" s="295"/>
      <c r="X54" s="295"/>
      <c r="Y54" s="295"/>
      <c r="Z54" s="295"/>
      <c r="AA54" s="295"/>
      <c r="AB54" s="295"/>
      <c r="AC54" s="295"/>
      <c r="AD54" s="295"/>
      <c r="AE54" s="295"/>
      <c r="AF54" s="295"/>
      <c r="AG54" s="295"/>
      <c r="AH54" s="295"/>
      <c r="AI54" s="295"/>
      <c r="AJ54" s="295"/>
      <c r="AK54" s="295"/>
      <c r="AL54" s="295"/>
      <c r="AM54" s="295"/>
      <c r="AN54" s="295"/>
      <c r="AO54" s="295"/>
      <c r="AP54" s="295"/>
      <c r="AQ54" s="295"/>
      <c r="AR54" s="295"/>
      <c r="AS54" s="295"/>
      <c r="AT54" s="295"/>
      <c r="AU54" s="295"/>
      <c r="AV54" s="295"/>
      <c r="AW54" s="295"/>
      <c r="AX54" s="295"/>
      <c r="AY54" s="295"/>
      <c r="AZ54" s="295"/>
      <c r="BA54" s="295"/>
      <c r="BB54" s="295"/>
      <c r="BC54" s="295"/>
      <c r="BD54" s="295"/>
      <c r="BE54" s="295"/>
      <c r="BF54" s="295"/>
      <c r="BG54" s="295"/>
      <c r="BH54" s="295"/>
      <c r="BI54" s="295"/>
      <c r="BJ54" s="295"/>
      <c r="BK54" s="295"/>
      <c r="BL54" s="295"/>
      <c r="BM54" s="295"/>
      <c r="BN54" s="295"/>
      <c r="BO54" s="293"/>
      <c r="BP54" s="293"/>
      <c r="BQ54" s="293"/>
      <c r="BR54" s="293"/>
      <c r="BS54" s="293"/>
      <c r="BT54" s="293"/>
      <c r="BU54" s="293"/>
      <c r="BV54" s="293"/>
      <c r="BW54" s="293"/>
      <c r="BX54" s="293"/>
      <c r="BY54" s="293"/>
    </row>
    <row r="55" spans="1:77" s="296" customFormat="1" x14ac:dyDescent="0.2">
      <c r="A55" s="293"/>
      <c r="B55" s="293"/>
      <c r="C55" s="294"/>
      <c r="D55" s="294"/>
      <c r="E55" s="295"/>
      <c r="F55" s="295"/>
      <c r="G55" s="295"/>
      <c r="H55" s="295"/>
      <c r="I55" s="295"/>
      <c r="J55" s="295"/>
      <c r="K55" s="295"/>
      <c r="L55" s="295"/>
      <c r="M55" s="295"/>
      <c r="N55" s="295"/>
      <c r="O55" s="295"/>
      <c r="P55" s="295"/>
      <c r="Q55" s="295"/>
      <c r="R55" s="295"/>
      <c r="S55" s="295"/>
      <c r="T55" s="295"/>
      <c r="U55" s="295"/>
      <c r="V55" s="295"/>
      <c r="W55" s="295"/>
      <c r="X55" s="295"/>
      <c r="Y55" s="295"/>
      <c r="Z55" s="295"/>
      <c r="AA55" s="295"/>
      <c r="AB55" s="295"/>
      <c r="AC55" s="295"/>
      <c r="AD55" s="295"/>
      <c r="AE55" s="295"/>
      <c r="AF55" s="295"/>
      <c r="AG55" s="295"/>
      <c r="AH55" s="295"/>
      <c r="AI55" s="295"/>
      <c r="AJ55" s="295"/>
      <c r="AK55" s="295"/>
      <c r="AL55" s="295"/>
      <c r="AM55" s="295"/>
      <c r="AN55" s="295"/>
      <c r="AO55" s="295"/>
      <c r="AP55" s="295"/>
      <c r="AQ55" s="295"/>
      <c r="AR55" s="295"/>
      <c r="AS55" s="295"/>
      <c r="AT55" s="295"/>
      <c r="AU55" s="295"/>
      <c r="AV55" s="295"/>
      <c r="AW55" s="295"/>
      <c r="AX55" s="295"/>
      <c r="AY55" s="295"/>
      <c r="AZ55" s="295"/>
      <c r="BA55" s="295"/>
      <c r="BB55" s="295"/>
      <c r="BC55" s="295"/>
      <c r="BD55" s="295"/>
      <c r="BE55" s="295"/>
      <c r="BF55" s="295"/>
      <c r="BG55" s="295"/>
      <c r="BH55" s="295"/>
      <c r="BI55" s="295"/>
      <c r="BJ55" s="295"/>
      <c r="BK55" s="295"/>
      <c r="BL55" s="295"/>
      <c r="BM55" s="295"/>
      <c r="BN55" s="295"/>
      <c r="BO55" s="293"/>
      <c r="BP55" s="293"/>
      <c r="BQ55" s="293"/>
      <c r="BR55" s="293"/>
      <c r="BS55" s="293"/>
      <c r="BT55" s="293"/>
      <c r="BU55" s="293"/>
      <c r="BV55" s="293"/>
      <c r="BW55" s="293"/>
      <c r="BX55" s="293"/>
      <c r="BY55" s="293"/>
    </row>
    <row r="56" spans="1:77" s="296" customFormat="1" x14ac:dyDescent="0.2">
      <c r="A56" s="293"/>
      <c r="B56" s="293"/>
      <c r="C56" s="294"/>
      <c r="D56" s="294"/>
      <c r="E56" s="295"/>
      <c r="F56" s="295"/>
      <c r="G56" s="295"/>
      <c r="H56" s="295"/>
      <c r="I56" s="295"/>
      <c r="J56" s="295"/>
      <c r="K56" s="295"/>
      <c r="L56" s="295"/>
      <c r="M56" s="295"/>
      <c r="N56" s="295"/>
      <c r="O56" s="295"/>
      <c r="P56" s="295"/>
      <c r="Q56" s="295"/>
      <c r="R56" s="295"/>
      <c r="S56" s="295"/>
      <c r="T56" s="295"/>
      <c r="U56" s="295"/>
      <c r="V56" s="295"/>
      <c r="W56" s="295"/>
      <c r="X56" s="295"/>
      <c r="Y56" s="295"/>
      <c r="Z56" s="295"/>
      <c r="AA56" s="295"/>
      <c r="AB56" s="295"/>
      <c r="AC56" s="295"/>
      <c r="AD56" s="295"/>
      <c r="AE56" s="295"/>
      <c r="AF56" s="295"/>
      <c r="AG56" s="295"/>
      <c r="AH56" s="295"/>
      <c r="AI56" s="295"/>
      <c r="AJ56" s="295"/>
      <c r="AK56" s="295"/>
      <c r="AL56" s="295"/>
      <c r="AM56" s="295"/>
      <c r="AN56" s="295"/>
      <c r="AO56" s="295"/>
      <c r="AP56" s="295"/>
      <c r="AQ56" s="295"/>
      <c r="AR56" s="295"/>
      <c r="AS56" s="295"/>
      <c r="AT56" s="295"/>
      <c r="AU56" s="295"/>
      <c r="AV56" s="295"/>
      <c r="AW56" s="295"/>
      <c r="AX56" s="295"/>
      <c r="AY56" s="295"/>
      <c r="AZ56" s="295"/>
      <c r="BA56" s="295"/>
      <c r="BB56" s="295"/>
      <c r="BC56" s="295"/>
      <c r="BD56" s="295"/>
      <c r="BE56" s="295"/>
      <c r="BF56" s="295"/>
      <c r="BG56" s="295"/>
      <c r="BH56" s="295"/>
      <c r="BI56" s="295"/>
      <c r="BJ56" s="295"/>
      <c r="BK56" s="295"/>
      <c r="BL56" s="295"/>
      <c r="BM56" s="295"/>
      <c r="BN56" s="295"/>
      <c r="BO56" s="293"/>
      <c r="BP56" s="293"/>
      <c r="BQ56" s="293"/>
      <c r="BR56" s="293"/>
      <c r="BS56" s="293"/>
      <c r="BT56" s="293"/>
      <c r="BU56" s="293"/>
      <c r="BV56" s="293"/>
      <c r="BW56" s="293"/>
      <c r="BX56" s="293"/>
      <c r="BY56" s="293"/>
    </row>
    <row r="57" spans="1:77" s="296" customFormat="1" x14ac:dyDescent="0.2">
      <c r="A57" s="293"/>
      <c r="B57" s="293"/>
      <c r="C57" s="294"/>
      <c r="D57" s="294"/>
      <c r="E57" s="295"/>
      <c r="F57" s="295"/>
      <c r="G57" s="295"/>
      <c r="H57" s="295"/>
      <c r="I57" s="295"/>
      <c r="J57" s="295"/>
      <c r="K57" s="295"/>
      <c r="L57" s="295"/>
      <c r="M57" s="295"/>
      <c r="N57" s="295"/>
      <c r="O57" s="295"/>
      <c r="P57" s="295"/>
      <c r="Q57" s="295"/>
      <c r="R57" s="295"/>
      <c r="S57" s="295"/>
      <c r="T57" s="295"/>
      <c r="U57" s="295"/>
      <c r="V57" s="295"/>
      <c r="W57" s="295"/>
      <c r="X57" s="295"/>
      <c r="Y57" s="295"/>
      <c r="Z57" s="295"/>
      <c r="AA57" s="295"/>
      <c r="AB57" s="295"/>
      <c r="AC57" s="295"/>
      <c r="AD57" s="295"/>
      <c r="AE57" s="295"/>
      <c r="AF57" s="295"/>
      <c r="AG57" s="295"/>
      <c r="AH57" s="295"/>
      <c r="AI57" s="295"/>
      <c r="AJ57" s="295"/>
      <c r="AK57" s="295"/>
      <c r="AL57" s="295"/>
      <c r="AM57" s="295"/>
      <c r="AN57" s="295"/>
      <c r="AO57" s="295"/>
      <c r="AP57" s="295"/>
      <c r="AQ57" s="295"/>
      <c r="AR57" s="295"/>
      <c r="AS57" s="295"/>
      <c r="AT57" s="295"/>
      <c r="AU57" s="295"/>
      <c r="AV57" s="295"/>
      <c r="AW57" s="295"/>
      <c r="AX57" s="295"/>
      <c r="AY57" s="295"/>
      <c r="AZ57" s="295"/>
      <c r="BA57" s="295"/>
      <c r="BB57" s="295"/>
      <c r="BC57" s="295"/>
      <c r="BD57" s="295"/>
      <c r="BE57" s="295"/>
      <c r="BF57" s="295"/>
      <c r="BG57" s="295"/>
      <c r="BH57" s="295"/>
      <c r="BI57" s="295"/>
      <c r="BJ57" s="295"/>
      <c r="BK57" s="295"/>
      <c r="BL57" s="295"/>
      <c r="BM57" s="295"/>
      <c r="BN57" s="295"/>
      <c r="BO57" s="293"/>
      <c r="BP57" s="293"/>
      <c r="BQ57" s="293"/>
      <c r="BR57" s="293"/>
      <c r="BS57" s="293"/>
      <c r="BT57" s="293"/>
      <c r="BU57" s="293"/>
      <c r="BV57" s="293"/>
      <c r="BW57" s="293"/>
      <c r="BX57" s="293"/>
      <c r="BY57" s="293"/>
    </row>
    <row r="58" spans="1:77" s="296" customFormat="1" x14ac:dyDescent="0.2">
      <c r="A58" s="293"/>
      <c r="B58" s="293"/>
      <c r="C58" s="294"/>
      <c r="D58" s="294"/>
      <c r="E58" s="295"/>
      <c r="F58" s="295"/>
      <c r="G58" s="295"/>
      <c r="H58" s="295"/>
      <c r="I58" s="295"/>
      <c r="J58" s="295"/>
      <c r="K58" s="295"/>
      <c r="L58" s="295"/>
      <c r="M58" s="295"/>
      <c r="N58" s="295"/>
      <c r="O58" s="295"/>
      <c r="P58" s="295"/>
      <c r="Q58" s="295"/>
      <c r="R58" s="295"/>
      <c r="S58" s="295"/>
      <c r="T58" s="295"/>
      <c r="U58" s="295"/>
      <c r="V58" s="295"/>
      <c r="W58" s="295"/>
      <c r="X58" s="295"/>
      <c r="Y58" s="295"/>
      <c r="Z58" s="295"/>
      <c r="AA58" s="295"/>
      <c r="AB58" s="295"/>
      <c r="AC58" s="295"/>
      <c r="AD58" s="295"/>
      <c r="AE58" s="295"/>
      <c r="AF58" s="295"/>
      <c r="AG58" s="295"/>
      <c r="AH58" s="295"/>
      <c r="AI58" s="295"/>
      <c r="AJ58" s="295"/>
      <c r="AK58" s="295"/>
      <c r="AL58" s="295"/>
      <c r="AM58" s="295"/>
      <c r="AN58" s="295"/>
      <c r="AO58" s="295"/>
      <c r="AP58" s="295"/>
      <c r="AQ58" s="295"/>
      <c r="AR58" s="295"/>
      <c r="AS58" s="295"/>
      <c r="AT58" s="295"/>
      <c r="AU58" s="295"/>
      <c r="AV58" s="295"/>
      <c r="AW58" s="295"/>
      <c r="AX58" s="295"/>
      <c r="AY58" s="295"/>
      <c r="AZ58" s="295"/>
      <c r="BA58" s="295"/>
      <c r="BB58" s="295"/>
      <c r="BC58" s="295"/>
      <c r="BD58" s="295"/>
      <c r="BE58" s="295"/>
      <c r="BF58" s="295"/>
      <c r="BG58" s="295"/>
      <c r="BH58" s="295"/>
      <c r="BI58" s="295"/>
      <c r="BJ58" s="295"/>
      <c r="BK58" s="295"/>
      <c r="BL58" s="295"/>
      <c r="BM58" s="295"/>
      <c r="BN58" s="295"/>
      <c r="BO58" s="293"/>
      <c r="BP58" s="293"/>
      <c r="BQ58" s="293"/>
      <c r="BR58" s="293"/>
      <c r="BS58" s="293"/>
      <c r="BT58" s="293"/>
      <c r="BU58" s="293"/>
      <c r="BV58" s="293"/>
      <c r="BW58" s="293"/>
      <c r="BX58" s="293"/>
      <c r="BY58" s="293"/>
    </row>
    <row r="59" spans="1:77" s="296" customFormat="1" x14ac:dyDescent="0.2">
      <c r="A59" s="293"/>
      <c r="B59" s="293"/>
      <c r="C59" s="294"/>
      <c r="D59" s="294"/>
      <c r="E59" s="295"/>
      <c r="F59" s="295"/>
      <c r="G59" s="295"/>
      <c r="H59" s="295"/>
      <c r="I59" s="295"/>
      <c r="J59" s="295"/>
      <c r="K59" s="295"/>
      <c r="L59" s="295"/>
      <c r="M59" s="295"/>
      <c r="N59" s="295"/>
      <c r="O59" s="295"/>
      <c r="P59" s="295"/>
      <c r="Q59" s="295"/>
      <c r="R59" s="295"/>
      <c r="S59" s="295"/>
      <c r="T59" s="295"/>
      <c r="U59" s="295"/>
      <c r="V59" s="295"/>
      <c r="W59" s="295"/>
      <c r="X59" s="295"/>
      <c r="Y59" s="295"/>
      <c r="Z59" s="295"/>
      <c r="AA59" s="295"/>
      <c r="AB59" s="295"/>
      <c r="AC59" s="295"/>
      <c r="AD59" s="295"/>
      <c r="AE59" s="295"/>
      <c r="AF59" s="295"/>
      <c r="AG59" s="295"/>
      <c r="AH59" s="295"/>
      <c r="AI59" s="295"/>
      <c r="AJ59" s="295"/>
      <c r="AK59" s="295"/>
      <c r="AL59" s="295"/>
      <c r="AM59" s="295"/>
      <c r="AN59" s="295"/>
      <c r="AO59" s="295"/>
      <c r="AP59" s="295"/>
      <c r="AQ59" s="295"/>
      <c r="AR59" s="295"/>
      <c r="AS59" s="295"/>
      <c r="AT59" s="295"/>
      <c r="AU59" s="295"/>
      <c r="AV59" s="295"/>
      <c r="AW59" s="295"/>
      <c r="AX59" s="295"/>
      <c r="AY59" s="295"/>
      <c r="AZ59" s="295"/>
      <c r="BA59" s="295"/>
      <c r="BB59" s="295"/>
      <c r="BC59" s="295"/>
      <c r="BD59" s="295"/>
      <c r="BE59" s="295"/>
      <c r="BF59" s="295"/>
      <c r="BG59" s="295"/>
      <c r="BH59" s="295"/>
      <c r="BI59" s="295"/>
      <c r="BJ59" s="295"/>
      <c r="BK59" s="295"/>
      <c r="BL59" s="295"/>
      <c r="BM59" s="295"/>
      <c r="BN59" s="295"/>
      <c r="BO59" s="293"/>
      <c r="BP59" s="293"/>
      <c r="BQ59" s="293"/>
      <c r="BR59" s="293"/>
      <c r="BS59" s="293"/>
      <c r="BT59" s="293"/>
      <c r="BU59" s="293"/>
      <c r="BV59" s="293"/>
      <c r="BW59" s="293"/>
      <c r="BX59" s="293"/>
      <c r="BY59" s="293"/>
    </row>
    <row r="60" spans="1:77" s="296" customFormat="1" x14ac:dyDescent="0.2">
      <c r="A60" s="293"/>
      <c r="B60" s="293"/>
      <c r="C60" s="294"/>
      <c r="D60" s="294"/>
      <c r="E60" s="295"/>
      <c r="F60" s="295"/>
      <c r="G60" s="295"/>
      <c r="H60" s="295"/>
      <c r="I60" s="295"/>
      <c r="J60" s="295"/>
      <c r="K60" s="295"/>
      <c r="L60" s="295"/>
      <c r="M60" s="295"/>
      <c r="N60" s="295"/>
      <c r="O60" s="295"/>
      <c r="P60" s="295"/>
      <c r="Q60" s="295"/>
      <c r="R60" s="295"/>
      <c r="S60" s="295"/>
      <c r="T60" s="295"/>
      <c r="U60" s="295"/>
      <c r="V60" s="295"/>
      <c r="W60" s="295"/>
      <c r="X60" s="295"/>
      <c r="Y60" s="295"/>
      <c r="Z60" s="295"/>
      <c r="AA60" s="295"/>
      <c r="AB60" s="295"/>
      <c r="AC60" s="295"/>
      <c r="AD60" s="295"/>
      <c r="AE60" s="295"/>
      <c r="AF60" s="295"/>
      <c r="AG60" s="295"/>
      <c r="AH60" s="295"/>
      <c r="AI60" s="295"/>
      <c r="AJ60" s="295"/>
      <c r="AK60" s="295"/>
      <c r="AL60" s="295"/>
      <c r="AM60" s="295"/>
      <c r="AN60" s="295"/>
      <c r="AO60" s="295"/>
      <c r="AP60" s="295"/>
      <c r="AQ60" s="295"/>
      <c r="AR60" s="295"/>
      <c r="AS60" s="295"/>
      <c r="AT60" s="295"/>
      <c r="AU60" s="295"/>
      <c r="AV60" s="295"/>
      <c r="AW60" s="295"/>
      <c r="AX60" s="295"/>
      <c r="AY60" s="295"/>
      <c r="AZ60" s="295"/>
      <c r="BA60" s="295"/>
      <c r="BB60" s="295"/>
      <c r="BC60" s="295"/>
      <c r="BD60" s="295"/>
      <c r="BE60" s="295"/>
      <c r="BF60" s="295"/>
      <c r="BG60" s="295"/>
      <c r="BH60" s="295"/>
      <c r="BI60" s="295"/>
      <c r="BJ60" s="295"/>
      <c r="BK60" s="295"/>
      <c r="BL60" s="295"/>
      <c r="BM60" s="295"/>
      <c r="BN60" s="295"/>
      <c r="BO60" s="293"/>
      <c r="BP60" s="293"/>
      <c r="BQ60" s="293"/>
      <c r="BR60" s="293"/>
      <c r="BS60" s="293"/>
      <c r="BT60" s="293"/>
      <c r="BU60" s="293"/>
      <c r="BV60" s="293"/>
      <c r="BW60" s="293"/>
      <c r="BX60" s="293"/>
      <c r="BY60" s="293"/>
    </row>
    <row r="61" spans="1:77" s="296" customFormat="1" x14ac:dyDescent="0.2">
      <c r="A61" s="293"/>
      <c r="B61" s="293"/>
      <c r="C61" s="294"/>
      <c r="D61" s="294"/>
      <c r="E61" s="295"/>
      <c r="F61" s="295"/>
      <c r="G61" s="295"/>
      <c r="H61" s="295"/>
      <c r="I61" s="295"/>
      <c r="J61" s="295"/>
      <c r="K61" s="295"/>
      <c r="L61" s="295"/>
      <c r="M61" s="295"/>
      <c r="N61" s="295"/>
      <c r="O61" s="295"/>
      <c r="P61" s="295"/>
      <c r="Q61" s="295"/>
      <c r="R61" s="295"/>
      <c r="S61" s="295"/>
      <c r="T61" s="295"/>
      <c r="U61" s="295"/>
      <c r="V61" s="295"/>
      <c r="W61" s="295"/>
      <c r="X61" s="295"/>
      <c r="Y61" s="295"/>
      <c r="Z61" s="295"/>
      <c r="AA61" s="295"/>
      <c r="AB61" s="295"/>
      <c r="AC61" s="295"/>
      <c r="AD61" s="295"/>
      <c r="AE61" s="295"/>
      <c r="AF61" s="295"/>
      <c r="AG61" s="295"/>
      <c r="AH61" s="295"/>
      <c r="AI61" s="295"/>
      <c r="AJ61" s="295"/>
      <c r="AK61" s="295"/>
      <c r="AL61" s="295"/>
      <c r="AM61" s="295"/>
      <c r="AN61" s="295"/>
      <c r="AO61" s="295"/>
      <c r="AP61" s="295"/>
      <c r="AQ61" s="295"/>
      <c r="AR61" s="295"/>
      <c r="AS61" s="295"/>
      <c r="AT61" s="295"/>
      <c r="AU61" s="295"/>
      <c r="AV61" s="295"/>
      <c r="AW61" s="295"/>
      <c r="AX61" s="295"/>
      <c r="AY61" s="295"/>
      <c r="AZ61" s="295"/>
      <c r="BA61" s="295"/>
      <c r="BB61" s="295"/>
      <c r="BC61" s="295"/>
      <c r="BD61" s="295"/>
      <c r="BE61" s="295"/>
      <c r="BF61" s="295"/>
      <c r="BG61" s="295"/>
      <c r="BH61" s="295"/>
      <c r="BI61" s="295"/>
      <c r="BJ61" s="295"/>
      <c r="BK61" s="295"/>
      <c r="BL61" s="295"/>
      <c r="BM61" s="295"/>
      <c r="BN61" s="295"/>
      <c r="BO61" s="293"/>
      <c r="BP61" s="293"/>
      <c r="BQ61" s="293"/>
      <c r="BR61" s="293"/>
      <c r="BS61" s="293"/>
      <c r="BT61" s="293"/>
      <c r="BU61" s="293"/>
      <c r="BV61" s="293"/>
      <c r="BW61" s="293"/>
      <c r="BX61" s="293"/>
      <c r="BY61" s="293"/>
    </row>
    <row r="62" spans="1:77" s="296" customFormat="1" x14ac:dyDescent="0.2">
      <c r="A62" s="293"/>
      <c r="B62" s="293"/>
      <c r="C62" s="294"/>
      <c r="D62" s="294"/>
      <c r="E62" s="295"/>
      <c r="F62" s="295"/>
      <c r="G62" s="295"/>
      <c r="H62" s="295"/>
      <c r="I62" s="295"/>
      <c r="J62" s="295"/>
      <c r="K62" s="295"/>
      <c r="L62" s="295"/>
      <c r="M62" s="295"/>
      <c r="N62" s="295"/>
      <c r="O62" s="295"/>
      <c r="P62" s="295"/>
      <c r="Q62" s="295"/>
      <c r="R62" s="295"/>
      <c r="S62" s="295"/>
      <c r="T62" s="295"/>
      <c r="U62" s="295"/>
      <c r="V62" s="295"/>
      <c r="W62" s="295"/>
      <c r="X62" s="295"/>
      <c r="Y62" s="295"/>
      <c r="Z62" s="295"/>
      <c r="AA62" s="295"/>
      <c r="AB62" s="295"/>
      <c r="AC62" s="295"/>
      <c r="AD62" s="295"/>
      <c r="AE62" s="295"/>
      <c r="AF62" s="295"/>
      <c r="AG62" s="295"/>
      <c r="AH62" s="295"/>
      <c r="AI62" s="295"/>
      <c r="AJ62" s="295"/>
      <c r="AK62" s="295"/>
      <c r="AL62" s="295"/>
      <c r="AM62" s="295"/>
      <c r="AN62" s="295"/>
      <c r="AO62" s="295"/>
      <c r="AP62" s="295"/>
      <c r="AQ62" s="295"/>
      <c r="AR62" s="295"/>
      <c r="AS62" s="295"/>
      <c r="AT62" s="295"/>
      <c r="AU62" s="295"/>
      <c r="AV62" s="295"/>
      <c r="AW62" s="295"/>
      <c r="AX62" s="295"/>
      <c r="AY62" s="295"/>
      <c r="AZ62" s="295"/>
      <c r="BA62" s="295"/>
      <c r="BB62" s="295"/>
      <c r="BC62" s="295"/>
      <c r="BD62" s="295"/>
      <c r="BE62" s="295"/>
      <c r="BF62" s="295"/>
      <c r="BG62" s="295"/>
      <c r="BH62" s="295"/>
      <c r="BI62" s="295"/>
      <c r="BJ62" s="295"/>
      <c r="BK62" s="295"/>
      <c r="BL62" s="295"/>
      <c r="BM62" s="295"/>
      <c r="BN62" s="295"/>
      <c r="BO62" s="293"/>
      <c r="BP62" s="293"/>
      <c r="BQ62" s="293"/>
      <c r="BR62" s="293"/>
      <c r="BS62" s="293"/>
      <c r="BT62" s="293"/>
      <c r="BU62" s="293"/>
      <c r="BV62" s="293"/>
      <c r="BW62" s="293"/>
      <c r="BX62" s="293"/>
      <c r="BY62" s="293"/>
    </row>
    <row r="63" spans="1:77" s="296" customFormat="1" x14ac:dyDescent="0.2">
      <c r="A63" s="293"/>
      <c r="B63" s="293"/>
      <c r="C63" s="294"/>
      <c r="D63" s="294"/>
      <c r="E63" s="295"/>
      <c r="F63" s="295"/>
      <c r="G63" s="295"/>
      <c r="H63" s="295"/>
      <c r="I63" s="295"/>
      <c r="J63" s="295"/>
      <c r="K63" s="295"/>
      <c r="L63" s="295"/>
      <c r="M63" s="295"/>
      <c r="N63" s="295"/>
      <c r="O63" s="295"/>
      <c r="P63" s="295"/>
      <c r="Q63" s="295"/>
      <c r="R63" s="295"/>
      <c r="S63" s="295"/>
      <c r="T63" s="295"/>
      <c r="U63" s="295"/>
      <c r="V63" s="295"/>
      <c r="W63" s="295"/>
      <c r="X63" s="295"/>
      <c r="Y63" s="295"/>
      <c r="Z63" s="295"/>
      <c r="AA63" s="295"/>
      <c r="AB63" s="295"/>
      <c r="AC63" s="295"/>
      <c r="AD63" s="295"/>
      <c r="AE63" s="295"/>
      <c r="AF63" s="295"/>
      <c r="AG63" s="295"/>
      <c r="AH63" s="295"/>
      <c r="AI63" s="295"/>
      <c r="AJ63" s="295"/>
      <c r="AK63" s="295"/>
      <c r="AL63" s="295"/>
      <c r="AM63" s="295"/>
      <c r="AN63" s="295"/>
      <c r="AO63" s="295"/>
      <c r="AP63" s="295"/>
      <c r="AQ63" s="295"/>
      <c r="AR63" s="295"/>
      <c r="AS63" s="295"/>
      <c r="AT63" s="295"/>
      <c r="AU63" s="295"/>
      <c r="AV63" s="295"/>
      <c r="AW63" s="295"/>
      <c r="AX63" s="295"/>
      <c r="AY63" s="295"/>
      <c r="AZ63" s="295"/>
      <c r="BA63" s="295"/>
      <c r="BB63" s="295"/>
      <c r="BC63" s="295"/>
      <c r="BD63" s="295"/>
      <c r="BE63" s="295"/>
      <c r="BF63" s="295"/>
      <c r="BG63" s="295"/>
      <c r="BH63" s="295"/>
      <c r="BI63" s="295"/>
      <c r="BJ63" s="295"/>
      <c r="BK63" s="295"/>
      <c r="BL63" s="295"/>
      <c r="BM63" s="295"/>
      <c r="BN63" s="295"/>
      <c r="BO63" s="293"/>
      <c r="BP63" s="293"/>
      <c r="BQ63" s="293"/>
      <c r="BR63" s="293"/>
      <c r="BS63" s="293"/>
      <c r="BT63" s="293"/>
      <c r="BU63" s="293"/>
      <c r="BV63" s="293"/>
      <c r="BW63" s="293"/>
      <c r="BX63" s="293"/>
      <c r="BY63" s="293"/>
    </row>
    <row r="64" spans="1:77" s="296" customFormat="1" x14ac:dyDescent="0.2">
      <c r="A64" s="293"/>
      <c r="B64" s="293"/>
      <c r="C64" s="294"/>
      <c r="D64" s="294"/>
      <c r="E64" s="295"/>
      <c r="F64" s="295"/>
      <c r="G64" s="295"/>
      <c r="H64" s="295"/>
      <c r="I64" s="295"/>
      <c r="J64" s="295"/>
      <c r="K64" s="295"/>
      <c r="L64" s="295"/>
      <c r="M64" s="295"/>
      <c r="N64" s="295"/>
      <c r="O64" s="295"/>
      <c r="P64" s="295"/>
      <c r="Q64" s="295"/>
      <c r="R64" s="295"/>
      <c r="S64" s="295"/>
      <c r="T64" s="295"/>
      <c r="U64" s="295"/>
      <c r="V64" s="295"/>
      <c r="W64" s="295"/>
      <c r="X64" s="295"/>
      <c r="Y64" s="295"/>
      <c r="Z64" s="295"/>
      <c r="AA64" s="295"/>
      <c r="AB64" s="295"/>
      <c r="AC64" s="295"/>
      <c r="AD64" s="295"/>
      <c r="AE64" s="295"/>
      <c r="AF64" s="295"/>
      <c r="AG64" s="295"/>
      <c r="AH64" s="295"/>
      <c r="AI64" s="295"/>
      <c r="AJ64" s="295"/>
      <c r="AK64" s="295"/>
      <c r="AL64" s="295"/>
      <c r="AM64" s="295"/>
      <c r="AN64" s="295"/>
      <c r="AO64" s="295"/>
      <c r="AP64" s="295"/>
      <c r="AQ64" s="295"/>
      <c r="AR64" s="295"/>
      <c r="AS64" s="295"/>
      <c r="AT64" s="295"/>
      <c r="AU64" s="295"/>
      <c r="AV64" s="295"/>
      <c r="AW64" s="295"/>
      <c r="AX64" s="295"/>
      <c r="AY64" s="295"/>
      <c r="AZ64" s="295"/>
      <c r="BA64" s="295"/>
      <c r="BB64" s="295"/>
      <c r="BC64" s="295"/>
      <c r="BD64" s="295"/>
      <c r="BE64" s="295"/>
      <c r="BF64" s="295"/>
      <c r="BG64" s="295"/>
      <c r="BH64" s="295"/>
      <c r="BI64" s="295"/>
      <c r="BJ64" s="295"/>
      <c r="BK64" s="295"/>
      <c r="BL64" s="295"/>
      <c r="BM64" s="295"/>
      <c r="BN64" s="295"/>
      <c r="BO64" s="293"/>
      <c r="BP64" s="293"/>
      <c r="BQ64" s="293"/>
      <c r="BR64" s="293"/>
      <c r="BS64" s="293"/>
      <c r="BT64" s="293"/>
      <c r="BU64" s="293"/>
      <c r="BV64" s="293"/>
      <c r="BW64" s="293"/>
      <c r="BX64" s="293"/>
      <c r="BY64" s="293"/>
    </row>
    <row r="65" spans="1:77" s="296" customFormat="1" x14ac:dyDescent="0.2">
      <c r="A65" s="293"/>
      <c r="B65" s="293"/>
      <c r="C65" s="294"/>
      <c r="D65" s="294"/>
      <c r="E65" s="295"/>
      <c r="F65" s="295"/>
      <c r="G65" s="295"/>
      <c r="H65" s="295"/>
      <c r="I65" s="295"/>
      <c r="J65" s="295"/>
      <c r="K65" s="295"/>
      <c r="L65" s="295"/>
      <c r="M65" s="295"/>
      <c r="N65" s="295"/>
      <c r="O65" s="295"/>
      <c r="P65" s="295"/>
      <c r="Q65" s="295"/>
      <c r="R65" s="295"/>
      <c r="S65" s="295"/>
      <c r="T65" s="295"/>
      <c r="U65" s="295"/>
      <c r="V65" s="295"/>
      <c r="W65" s="295"/>
      <c r="X65" s="295"/>
      <c r="Y65" s="295"/>
      <c r="Z65" s="295"/>
      <c r="AA65" s="295"/>
      <c r="AB65" s="295"/>
      <c r="AC65" s="295"/>
      <c r="AD65" s="295"/>
      <c r="AE65" s="295"/>
      <c r="AF65" s="295"/>
      <c r="AG65" s="295"/>
      <c r="AH65" s="295"/>
      <c r="AI65" s="295"/>
      <c r="AJ65" s="295"/>
      <c r="AK65" s="295"/>
      <c r="AL65" s="295"/>
      <c r="AM65" s="295"/>
      <c r="AN65" s="295"/>
      <c r="AO65" s="295"/>
      <c r="AP65" s="295"/>
      <c r="AQ65" s="295"/>
      <c r="AR65" s="295"/>
      <c r="AS65" s="295"/>
      <c r="AT65" s="295"/>
      <c r="AU65" s="295"/>
      <c r="AV65" s="295"/>
      <c r="AW65" s="295"/>
      <c r="AX65" s="295"/>
      <c r="AY65" s="295"/>
      <c r="AZ65" s="295"/>
      <c r="BA65" s="295"/>
      <c r="BB65" s="295"/>
      <c r="BC65" s="295"/>
      <c r="BD65" s="295"/>
      <c r="BE65" s="295"/>
      <c r="BF65" s="295"/>
      <c r="BG65" s="295"/>
      <c r="BH65" s="295"/>
      <c r="BI65" s="295"/>
      <c r="BJ65" s="295"/>
      <c r="BK65" s="295"/>
      <c r="BL65" s="295"/>
      <c r="BM65" s="295"/>
      <c r="BN65" s="295"/>
      <c r="BO65" s="293"/>
      <c r="BP65" s="293"/>
      <c r="BQ65" s="293"/>
      <c r="BR65" s="293"/>
      <c r="BS65" s="293"/>
      <c r="BT65" s="293"/>
      <c r="BU65" s="293"/>
      <c r="BV65" s="293"/>
      <c r="BW65" s="293"/>
      <c r="BX65" s="293"/>
      <c r="BY65" s="293"/>
    </row>
    <row r="66" spans="1:77" s="296" customFormat="1" x14ac:dyDescent="0.2">
      <c r="A66" s="293"/>
      <c r="B66" s="293"/>
      <c r="C66" s="294"/>
      <c r="D66" s="294"/>
      <c r="E66" s="295"/>
      <c r="F66" s="295"/>
      <c r="G66" s="295"/>
      <c r="H66" s="295"/>
      <c r="I66" s="295"/>
      <c r="J66" s="295"/>
      <c r="K66" s="295"/>
      <c r="L66" s="295"/>
      <c r="M66" s="295"/>
      <c r="N66" s="295"/>
      <c r="O66" s="295"/>
      <c r="P66" s="295"/>
      <c r="Q66" s="295"/>
      <c r="R66" s="295"/>
      <c r="S66" s="295"/>
      <c r="T66" s="295"/>
      <c r="U66" s="295"/>
      <c r="V66" s="295"/>
      <c r="W66" s="295"/>
      <c r="X66" s="295"/>
      <c r="Y66" s="295"/>
      <c r="Z66" s="295"/>
      <c r="AA66" s="295"/>
      <c r="AB66" s="295"/>
      <c r="AC66" s="295"/>
      <c r="AD66" s="295"/>
      <c r="AE66" s="295"/>
      <c r="AF66" s="295"/>
      <c r="AG66" s="295"/>
      <c r="AH66" s="295"/>
      <c r="AI66" s="295"/>
      <c r="AJ66" s="295"/>
      <c r="AK66" s="295"/>
      <c r="AL66" s="295"/>
      <c r="AM66" s="295"/>
      <c r="AN66" s="295"/>
      <c r="AO66" s="295"/>
      <c r="AP66" s="295"/>
      <c r="AQ66" s="295"/>
      <c r="AR66" s="295"/>
      <c r="AS66" s="295"/>
      <c r="AT66" s="295"/>
      <c r="AU66" s="295"/>
      <c r="AV66" s="295"/>
      <c r="AW66" s="295"/>
      <c r="AX66" s="295"/>
      <c r="AY66" s="295"/>
      <c r="AZ66" s="295"/>
      <c r="BA66" s="295"/>
      <c r="BB66" s="295"/>
      <c r="BC66" s="295"/>
      <c r="BD66" s="295"/>
      <c r="BE66" s="295"/>
      <c r="BF66" s="295"/>
      <c r="BG66" s="295"/>
      <c r="BH66" s="295"/>
      <c r="BI66" s="295"/>
      <c r="BJ66" s="295"/>
      <c r="BK66" s="295"/>
      <c r="BL66" s="295"/>
      <c r="BM66" s="295"/>
      <c r="BN66" s="295"/>
      <c r="BO66" s="293"/>
      <c r="BP66" s="293"/>
      <c r="BQ66" s="293"/>
      <c r="BR66" s="293"/>
      <c r="BS66" s="293"/>
      <c r="BT66" s="293"/>
      <c r="BU66" s="293"/>
      <c r="BV66" s="293"/>
      <c r="BW66" s="293"/>
      <c r="BX66" s="293"/>
      <c r="BY66" s="293"/>
    </row>
    <row r="67" spans="1:77" s="296" customFormat="1" x14ac:dyDescent="0.2">
      <c r="A67" s="293"/>
      <c r="B67" s="293"/>
      <c r="C67" s="294"/>
      <c r="D67" s="294"/>
      <c r="E67" s="295"/>
      <c r="F67" s="295"/>
      <c r="G67" s="295"/>
      <c r="H67" s="295"/>
      <c r="I67" s="295"/>
      <c r="J67" s="295"/>
      <c r="K67" s="295"/>
      <c r="L67" s="295"/>
      <c r="M67" s="295"/>
      <c r="N67" s="295"/>
      <c r="O67" s="295"/>
      <c r="P67" s="295"/>
      <c r="Q67" s="295"/>
      <c r="R67" s="295"/>
      <c r="S67" s="295"/>
      <c r="T67" s="295"/>
      <c r="U67" s="295"/>
      <c r="V67" s="295"/>
      <c r="W67" s="295"/>
      <c r="X67" s="295"/>
      <c r="Y67" s="295"/>
      <c r="Z67" s="295"/>
      <c r="AA67" s="295"/>
      <c r="AB67" s="295"/>
      <c r="AC67" s="295"/>
      <c r="AD67" s="295"/>
      <c r="AE67" s="295"/>
      <c r="AF67" s="295"/>
      <c r="AG67" s="295"/>
      <c r="AH67" s="295"/>
      <c r="AI67" s="295"/>
      <c r="AJ67" s="295"/>
      <c r="AK67" s="295"/>
      <c r="AL67" s="295"/>
      <c r="AM67" s="295"/>
      <c r="AN67" s="295"/>
      <c r="AO67" s="295"/>
      <c r="AP67" s="295"/>
      <c r="AQ67" s="295"/>
      <c r="AR67" s="295"/>
      <c r="AS67" s="295"/>
      <c r="AT67" s="295"/>
      <c r="AU67" s="295"/>
      <c r="AV67" s="295"/>
      <c r="AW67" s="295"/>
      <c r="AX67" s="295"/>
      <c r="AY67" s="295"/>
      <c r="AZ67" s="295"/>
      <c r="BA67" s="295"/>
      <c r="BB67" s="295"/>
      <c r="BC67" s="295"/>
      <c r="BD67" s="295"/>
      <c r="BE67" s="295"/>
      <c r="BF67" s="295"/>
      <c r="BG67" s="295"/>
      <c r="BH67" s="295"/>
      <c r="BI67" s="295"/>
      <c r="BJ67" s="295"/>
      <c r="BK67" s="295"/>
      <c r="BL67" s="295"/>
      <c r="BM67" s="295"/>
      <c r="BN67" s="295"/>
      <c r="BO67" s="293"/>
      <c r="BP67" s="293"/>
      <c r="BQ67" s="293"/>
      <c r="BR67" s="293"/>
      <c r="BS67" s="293"/>
      <c r="BT67" s="293"/>
      <c r="BU67" s="293"/>
      <c r="BV67" s="293"/>
      <c r="BW67" s="293"/>
      <c r="BX67" s="293"/>
      <c r="BY67" s="293"/>
    </row>
    <row r="68" spans="1:77" s="296" customFormat="1" x14ac:dyDescent="0.2">
      <c r="A68" s="293"/>
      <c r="B68" s="293"/>
      <c r="C68" s="294"/>
      <c r="D68" s="294"/>
      <c r="E68" s="295"/>
      <c r="F68" s="295"/>
      <c r="G68" s="295"/>
      <c r="H68" s="295"/>
      <c r="I68" s="295"/>
      <c r="J68" s="295"/>
      <c r="K68" s="295"/>
      <c r="L68" s="295"/>
      <c r="M68" s="295"/>
      <c r="N68" s="295"/>
      <c r="O68" s="295"/>
      <c r="P68" s="295"/>
      <c r="Q68" s="295"/>
      <c r="R68" s="295"/>
      <c r="S68" s="295"/>
      <c r="T68" s="295"/>
      <c r="U68" s="295"/>
      <c r="V68" s="295"/>
      <c r="W68" s="295"/>
      <c r="X68" s="295"/>
      <c r="Y68" s="295"/>
      <c r="Z68" s="295"/>
      <c r="AA68" s="295"/>
      <c r="AB68" s="295"/>
      <c r="AC68" s="295"/>
      <c r="AD68" s="295"/>
      <c r="AE68" s="295"/>
      <c r="AF68" s="295"/>
      <c r="AG68" s="295"/>
      <c r="AH68" s="295"/>
      <c r="AI68" s="295"/>
      <c r="AJ68" s="295"/>
      <c r="AK68" s="295"/>
      <c r="AL68" s="295"/>
      <c r="AM68" s="295"/>
      <c r="AN68" s="295"/>
      <c r="AO68" s="295"/>
      <c r="AP68" s="295"/>
      <c r="AQ68" s="295"/>
      <c r="AR68" s="295"/>
      <c r="AS68" s="295"/>
      <c r="AT68" s="295"/>
      <c r="AU68" s="295"/>
      <c r="AV68" s="295"/>
      <c r="AW68" s="295"/>
      <c r="AX68" s="295"/>
      <c r="AY68" s="295"/>
      <c r="AZ68" s="295"/>
      <c r="BA68" s="295"/>
      <c r="BB68" s="295"/>
      <c r="BC68" s="295"/>
      <c r="BD68" s="295"/>
      <c r="BE68" s="295"/>
      <c r="BF68" s="295"/>
      <c r="BG68" s="295"/>
      <c r="BH68" s="295"/>
      <c r="BI68" s="295"/>
      <c r="BJ68" s="295"/>
      <c r="BK68" s="295"/>
      <c r="BL68" s="295"/>
      <c r="BM68" s="295"/>
      <c r="BN68" s="295"/>
      <c r="BO68" s="293"/>
      <c r="BP68" s="293"/>
      <c r="BQ68" s="293"/>
      <c r="BR68" s="293"/>
      <c r="BS68" s="293"/>
      <c r="BT68" s="293"/>
      <c r="BU68" s="293"/>
      <c r="BV68" s="293"/>
      <c r="BW68" s="293"/>
      <c r="BX68" s="293"/>
      <c r="BY68" s="293"/>
    </row>
    <row r="69" spans="1:77" s="296" customFormat="1" x14ac:dyDescent="0.2">
      <c r="A69" s="293"/>
      <c r="B69" s="293"/>
      <c r="C69" s="294"/>
      <c r="D69" s="294"/>
      <c r="E69" s="295"/>
      <c r="F69" s="295"/>
      <c r="G69" s="295"/>
      <c r="H69" s="295"/>
      <c r="I69" s="295"/>
      <c r="J69" s="295"/>
      <c r="K69" s="295"/>
      <c r="L69" s="295"/>
      <c r="M69" s="295"/>
      <c r="N69" s="295"/>
      <c r="O69" s="295"/>
      <c r="P69" s="295"/>
      <c r="Q69" s="295"/>
      <c r="R69" s="295"/>
      <c r="S69" s="295"/>
      <c r="T69" s="295"/>
      <c r="U69" s="295"/>
      <c r="V69" s="295"/>
      <c r="W69" s="295"/>
      <c r="X69" s="295"/>
      <c r="Y69" s="295"/>
      <c r="Z69" s="295"/>
      <c r="AA69" s="295"/>
      <c r="AB69" s="295"/>
      <c r="AC69" s="295"/>
      <c r="AD69" s="295"/>
      <c r="AE69" s="295"/>
      <c r="AF69" s="295"/>
      <c r="AG69" s="295"/>
      <c r="AH69" s="295"/>
      <c r="AI69" s="295"/>
      <c r="AJ69" s="295"/>
      <c r="AK69" s="295"/>
      <c r="AL69" s="295"/>
      <c r="AM69" s="295"/>
      <c r="AN69" s="295"/>
      <c r="AO69" s="295"/>
      <c r="AP69" s="295"/>
      <c r="AQ69" s="295"/>
      <c r="AR69" s="295"/>
      <c r="AS69" s="295"/>
      <c r="AT69" s="295"/>
      <c r="AU69" s="295"/>
      <c r="AV69" s="295"/>
      <c r="AW69" s="295"/>
      <c r="AX69" s="295"/>
      <c r="AY69" s="295"/>
      <c r="AZ69" s="295"/>
      <c r="BA69" s="295"/>
      <c r="BB69" s="295"/>
      <c r="BC69" s="295"/>
      <c r="BD69" s="295"/>
      <c r="BE69" s="295"/>
      <c r="BF69" s="295"/>
      <c r="BG69" s="295"/>
      <c r="BH69" s="295"/>
      <c r="BI69" s="295"/>
      <c r="BJ69" s="295"/>
      <c r="BK69" s="295"/>
      <c r="BL69" s="295"/>
      <c r="BM69" s="295"/>
      <c r="BN69" s="295"/>
      <c r="BO69" s="293"/>
      <c r="BP69" s="293"/>
      <c r="BQ69" s="293"/>
      <c r="BR69" s="293"/>
      <c r="BS69" s="293"/>
      <c r="BT69" s="293"/>
      <c r="BU69" s="293"/>
      <c r="BV69" s="293"/>
      <c r="BW69" s="293"/>
      <c r="BX69" s="293"/>
      <c r="BY69" s="293"/>
    </row>
    <row r="70" spans="1:77" s="296" customFormat="1" x14ac:dyDescent="0.2">
      <c r="A70" s="293"/>
      <c r="B70" s="293"/>
      <c r="C70" s="294"/>
      <c r="D70" s="294"/>
      <c r="E70" s="295"/>
      <c r="F70" s="295"/>
      <c r="G70" s="295"/>
      <c r="H70" s="295"/>
      <c r="I70" s="295"/>
      <c r="J70" s="295"/>
      <c r="K70" s="295"/>
      <c r="L70" s="295"/>
      <c r="M70" s="295"/>
      <c r="N70" s="295"/>
      <c r="O70" s="295"/>
      <c r="P70" s="295"/>
      <c r="Q70" s="295"/>
      <c r="R70" s="295"/>
      <c r="S70" s="295"/>
      <c r="T70" s="295"/>
      <c r="U70" s="295"/>
      <c r="V70" s="295"/>
      <c r="W70" s="295"/>
      <c r="X70" s="295"/>
      <c r="Y70" s="295"/>
      <c r="Z70" s="295"/>
      <c r="AA70" s="295"/>
      <c r="AB70" s="295"/>
      <c r="AC70" s="295"/>
      <c r="AD70" s="295"/>
      <c r="AE70" s="295"/>
      <c r="AF70" s="295"/>
      <c r="AG70" s="295"/>
      <c r="AH70" s="295"/>
      <c r="AI70" s="295"/>
      <c r="AJ70" s="295"/>
      <c r="AK70" s="295"/>
      <c r="AL70" s="295"/>
      <c r="AM70" s="295"/>
      <c r="AN70" s="295"/>
      <c r="AO70" s="295"/>
      <c r="AP70" s="295"/>
      <c r="AQ70" s="295"/>
      <c r="AR70" s="295"/>
      <c r="AS70" s="295"/>
      <c r="AT70" s="295"/>
      <c r="AU70" s="295"/>
      <c r="AV70" s="295"/>
      <c r="AW70" s="295"/>
      <c r="AX70" s="295"/>
      <c r="AY70" s="295"/>
      <c r="AZ70" s="295"/>
      <c r="BA70" s="295"/>
      <c r="BB70" s="295"/>
      <c r="BC70" s="295"/>
      <c r="BD70" s="295"/>
      <c r="BE70" s="295"/>
      <c r="BF70" s="295"/>
      <c r="BG70" s="295"/>
      <c r="BH70" s="295"/>
      <c r="BI70" s="295"/>
      <c r="BJ70" s="295"/>
      <c r="BK70" s="295"/>
      <c r="BL70" s="295"/>
      <c r="BM70" s="295"/>
      <c r="BN70" s="295"/>
      <c r="BO70" s="293"/>
      <c r="BP70" s="293"/>
      <c r="BQ70" s="293"/>
      <c r="BR70" s="293"/>
      <c r="BS70" s="293"/>
      <c r="BT70" s="293"/>
      <c r="BU70" s="293"/>
      <c r="BV70" s="293"/>
      <c r="BW70" s="293"/>
      <c r="BX70" s="293"/>
      <c r="BY70" s="293"/>
    </row>
    <row r="71" spans="1:77" s="296" customFormat="1" x14ac:dyDescent="0.2">
      <c r="A71" s="293"/>
      <c r="B71" s="293"/>
      <c r="C71" s="294"/>
      <c r="D71" s="294"/>
      <c r="E71" s="295"/>
      <c r="F71" s="295"/>
      <c r="G71" s="295"/>
      <c r="H71" s="295"/>
      <c r="I71" s="295"/>
      <c r="J71" s="295"/>
      <c r="K71" s="295"/>
      <c r="L71" s="295"/>
      <c r="M71" s="295"/>
      <c r="N71" s="295"/>
      <c r="O71" s="295"/>
      <c r="P71" s="295"/>
      <c r="Q71" s="295"/>
      <c r="R71" s="295"/>
      <c r="S71" s="295"/>
      <c r="T71" s="295"/>
      <c r="U71" s="295"/>
      <c r="V71" s="295"/>
      <c r="W71" s="295"/>
      <c r="X71" s="295"/>
      <c r="Y71" s="295"/>
      <c r="Z71" s="295"/>
      <c r="AA71" s="295"/>
      <c r="AB71" s="295"/>
      <c r="AC71" s="295"/>
      <c r="AD71" s="295"/>
      <c r="AE71" s="295"/>
      <c r="AF71" s="295"/>
      <c r="AG71" s="295"/>
      <c r="AH71" s="295"/>
      <c r="AI71" s="295"/>
      <c r="AJ71" s="295"/>
      <c r="AK71" s="295"/>
      <c r="AL71" s="295"/>
      <c r="AM71" s="295"/>
      <c r="AN71" s="295"/>
      <c r="AO71" s="295"/>
      <c r="AP71" s="295"/>
      <c r="AQ71" s="295"/>
      <c r="AR71" s="295"/>
      <c r="AS71" s="295"/>
      <c r="AT71" s="295"/>
      <c r="AU71" s="295"/>
      <c r="AV71" s="295"/>
      <c r="AW71" s="295"/>
      <c r="AX71" s="295"/>
      <c r="AY71" s="295"/>
      <c r="AZ71" s="295"/>
      <c r="BA71" s="295"/>
      <c r="BB71" s="295"/>
      <c r="BC71" s="295"/>
      <c r="BD71" s="295"/>
      <c r="BE71" s="295"/>
      <c r="BF71" s="295"/>
      <c r="BG71" s="295"/>
      <c r="BH71" s="295"/>
      <c r="BI71" s="295"/>
      <c r="BJ71" s="295"/>
      <c r="BK71" s="295"/>
      <c r="BL71" s="295"/>
      <c r="BM71" s="295"/>
      <c r="BN71" s="295"/>
      <c r="BO71" s="293"/>
      <c r="BP71" s="293"/>
      <c r="BQ71" s="293"/>
      <c r="BR71" s="293"/>
      <c r="BS71" s="293"/>
      <c r="BT71" s="293"/>
      <c r="BU71" s="293"/>
      <c r="BV71" s="293"/>
      <c r="BW71" s="293"/>
      <c r="BX71" s="293"/>
      <c r="BY71" s="293"/>
    </row>
    <row r="72" spans="1:77" s="296" customFormat="1" x14ac:dyDescent="0.2">
      <c r="A72" s="293"/>
      <c r="B72" s="293"/>
      <c r="C72" s="294"/>
      <c r="D72" s="294"/>
      <c r="E72" s="295"/>
      <c r="F72" s="295"/>
      <c r="G72" s="295"/>
      <c r="H72" s="295"/>
      <c r="I72" s="295"/>
      <c r="J72" s="295"/>
      <c r="K72" s="295"/>
      <c r="L72" s="295"/>
      <c r="M72" s="295"/>
      <c r="N72" s="295"/>
      <c r="O72" s="295"/>
      <c r="P72" s="295"/>
      <c r="Q72" s="295"/>
      <c r="R72" s="295"/>
      <c r="S72" s="295"/>
      <c r="T72" s="295"/>
      <c r="U72" s="295"/>
      <c r="V72" s="295"/>
      <c r="W72" s="295"/>
      <c r="X72" s="295"/>
      <c r="Y72" s="295"/>
      <c r="Z72" s="295"/>
      <c r="AA72" s="295"/>
      <c r="AB72" s="295"/>
      <c r="AC72" s="295"/>
      <c r="AD72" s="295"/>
      <c r="AE72" s="295"/>
      <c r="AF72" s="295"/>
      <c r="AG72" s="295"/>
      <c r="AH72" s="295"/>
      <c r="AI72" s="295"/>
      <c r="AJ72" s="295"/>
      <c r="AK72" s="295"/>
      <c r="AL72" s="295"/>
      <c r="AM72" s="295"/>
      <c r="AN72" s="295"/>
      <c r="AO72" s="295"/>
      <c r="AP72" s="295"/>
      <c r="AQ72" s="295"/>
      <c r="AR72" s="295"/>
      <c r="AS72" s="295"/>
      <c r="AT72" s="295"/>
      <c r="AU72" s="295"/>
      <c r="AV72" s="295"/>
      <c r="AW72" s="295"/>
      <c r="AX72" s="295"/>
      <c r="AY72" s="295"/>
      <c r="AZ72" s="295"/>
      <c r="BA72" s="295"/>
      <c r="BB72" s="295"/>
      <c r="BC72" s="295"/>
      <c r="BD72" s="295"/>
      <c r="BE72" s="295"/>
      <c r="BF72" s="295"/>
      <c r="BG72" s="295"/>
      <c r="BH72" s="295"/>
      <c r="BI72" s="295"/>
      <c r="BJ72" s="295"/>
      <c r="BK72" s="295"/>
      <c r="BL72" s="295"/>
      <c r="BM72" s="295"/>
      <c r="BN72" s="295"/>
      <c r="BO72" s="293"/>
      <c r="BP72" s="293"/>
      <c r="BQ72" s="293"/>
      <c r="BR72" s="293"/>
      <c r="BS72" s="293"/>
      <c r="BT72" s="293"/>
      <c r="BU72" s="293"/>
      <c r="BV72" s="293"/>
      <c r="BW72" s="293"/>
      <c r="BX72" s="293"/>
      <c r="BY72" s="293"/>
    </row>
    <row r="73" spans="1:77" s="296" customFormat="1" x14ac:dyDescent="0.2">
      <c r="A73" s="293"/>
      <c r="B73" s="293"/>
      <c r="C73" s="294"/>
      <c r="D73" s="294"/>
      <c r="E73" s="295"/>
      <c r="F73" s="295"/>
      <c r="G73" s="295"/>
      <c r="H73" s="295"/>
      <c r="I73" s="295"/>
      <c r="J73" s="295"/>
      <c r="K73" s="295"/>
      <c r="L73" s="295"/>
      <c r="M73" s="295"/>
      <c r="N73" s="295"/>
      <c r="O73" s="295"/>
      <c r="P73" s="295"/>
      <c r="Q73" s="295"/>
      <c r="R73" s="295"/>
      <c r="S73" s="295"/>
      <c r="T73" s="295"/>
      <c r="U73" s="295"/>
      <c r="V73" s="295"/>
      <c r="W73" s="295"/>
      <c r="X73" s="295"/>
      <c r="Y73" s="295"/>
      <c r="Z73" s="295"/>
      <c r="AA73" s="295"/>
      <c r="AB73" s="295"/>
      <c r="AC73" s="295"/>
      <c r="AD73" s="295"/>
      <c r="AE73" s="295"/>
      <c r="AF73" s="295"/>
      <c r="AG73" s="295"/>
      <c r="AH73" s="295"/>
      <c r="AI73" s="295"/>
      <c r="AJ73" s="295"/>
      <c r="AK73" s="295"/>
      <c r="AL73" s="295"/>
      <c r="AM73" s="295"/>
      <c r="AN73" s="295"/>
      <c r="AO73" s="295"/>
      <c r="AP73" s="295"/>
      <c r="AQ73" s="295"/>
      <c r="AR73" s="295"/>
      <c r="AS73" s="295"/>
      <c r="AT73" s="295"/>
      <c r="AU73" s="295"/>
      <c r="AV73" s="295"/>
      <c r="AW73" s="295"/>
      <c r="AX73" s="295"/>
      <c r="AY73" s="295"/>
      <c r="AZ73" s="295"/>
      <c r="BA73" s="295"/>
      <c r="BB73" s="295"/>
      <c r="BC73" s="295"/>
      <c r="BD73" s="295"/>
      <c r="BE73" s="295"/>
      <c r="BF73" s="295"/>
      <c r="BG73" s="295"/>
      <c r="BH73" s="295"/>
      <c r="BI73" s="295"/>
      <c r="BJ73" s="295"/>
      <c r="BK73" s="295"/>
      <c r="BL73" s="295"/>
      <c r="BM73" s="295"/>
      <c r="BN73" s="295"/>
      <c r="BO73" s="293"/>
      <c r="BP73" s="293"/>
      <c r="BQ73" s="293"/>
      <c r="BR73" s="293"/>
      <c r="BS73" s="293"/>
      <c r="BT73" s="293"/>
      <c r="BU73" s="293"/>
      <c r="BV73" s="293"/>
      <c r="BW73" s="293"/>
      <c r="BX73" s="293"/>
      <c r="BY73" s="293"/>
    </row>
    <row r="74" spans="1:77" s="296" customFormat="1" x14ac:dyDescent="0.2">
      <c r="A74" s="293"/>
      <c r="B74" s="293"/>
      <c r="C74" s="294"/>
      <c r="D74" s="294"/>
      <c r="E74" s="294"/>
      <c r="F74" s="294"/>
      <c r="G74" s="294"/>
      <c r="H74" s="294"/>
      <c r="I74" s="294"/>
      <c r="J74" s="294"/>
      <c r="K74" s="294"/>
      <c r="L74" s="294"/>
      <c r="M74" s="294"/>
      <c r="N74" s="294"/>
      <c r="O74" s="294"/>
      <c r="P74" s="294"/>
      <c r="Q74" s="294"/>
      <c r="R74" s="294"/>
      <c r="S74" s="294"/>
      <c r="T74" s="294"/>
      <c r="U74" s="294"/>
      <c r="V74" s="294"/>
      <c r="W74" s="294"/>
      <c r="X74" s="294"/>
      <c r="Y74" s="294"/>
      <c r="Z74" s="294"/>
      <c r="AA74" s="294"/>
      <c r="AB74" s="294"/>
      <c r="AC74" s="294"/>
      <c r="AD74" s="294"/>
      <c r="AE74" s="294"/>
      <c r="AF74" s="294"/>
      <c r="AG74" s="294"/>
      <c r="AH74" s="294"/>
      <c r="AI74" s="294"/>
      <c r="AJ74" s="294"/>
      <c r="AK74" s="294"/>
      <c r="AL74" s="294"/>
      <c r="AM74" s="294"/>
      <c r="AN74" s="294"/>
      <c r="AO74" s="294"/>
      <c r="AP74" s="294"/>
      <c r="AQ74" s="294"/>
      <c r="AR74" s="294"/>
      <c r="AS74" s="294"/>
      <c r="AT74" s="294"/>
      <c r="AU74" s="294"/>
      <c r="AV74" s="294"/>
      <c r="AW74" s="294"/>
      <c r="AX74" s="294"/>
      <c r="AY74" s="294"/>
      <c r="AZ74" s="294"/>
      <c r="BA74" s="294"/>
      <c r="BB74" s="294"/>
      <c r="BC74" s="294"/>
      <c r="BD74" s="294"/>
      <c r="BE74" s="294"/>
      <c r="BF74" s="294"/>
      <c r="BG74" s="294"/>
      <c r="BH74" s="294"/>
      <c r="BI74" s="294"/>
      <c r="BJ74" s="294"/>
      <c r="BK74" s="294"/>
      <c r="BL74" s="294"/>
      <c r="BM74" s="294"/>
      <c r="BN74" s="294"/>
      <c r="BO74" s="293"/>
      <c r="BP74" s="293"/>
      <c r="BQ74" s="293"/>
      <c r="BR74" s="293"/>
      <c r="BS74" s="293"/>
      <c r="BT74" s="293"/>
      <c r="BU74" s="293"/>
      <c r="BV74" s="293"/>
      <c r="BW74" s="293"/>
      <c r="BX74" s="293"/>
      <c r="BY74" s="293"/>
    </row>
    <row r="75" spans="1:77" s="296" customFormat="1" x14ac:dyDescent="0.2">
      <c r="A75" s="293"/>
      <c r="B75" s="293"/>
      <c r="C75" s="294"/>
      <c r="D75" s="294"/>
      <c r="E75" s="294"/>
      <c r="F75" s="294"/>
      <c r="G75" s="294"/>
      <c r="H75" s="294"/>
      <c r="I75" s="294"/>
      <c r="J75" s="294"/>
      <c r="K75" s="294"/>
      <c r="L75" s="294"/>
      <c r="M75" s="294"/>
      <c r="N75" s="294"/>
      <c r="O75" s="294"/>
      <c r="P75" s="294"/>
      <c r="Q75" s="294"/>
      <c r="R75" s="294"/>
      <c r="S75" s="294"/>
      <c r="T75" s="294"/>
      <c r="U75" s="294"/>
      <c r="V75" s="294"/>
      <c r="W75" s="294"/>
      <c r="X75" s="294"/>
      <c r="Y75" s="294"/>
      <c r="Z75" s="294"/>
      <c r="AA75" s="294"/>
      <c r="AB75" s="294"/>
      <c r="AC75" s="294"/>
      <c r="AD75" s="294"/>
      <c r="AE75" s="294"/>
      <c r="AF75" s="294"/>
      <c r="AG75" s="294"/>
      <c r="AH75" s="294"/>
      <c r="AI75" s="294"/>
      <c r="AJ75" s="294"/>
      <c r="AK75" s="294"/>
      <c r="AL75" s="294"/>
      <c r="AM75" s="294"/>
      <c r="AN75" s="294"/>
      <c r="AO75" s="294"/>
      <c r="AP75" s="294"/>
      <c r="AQ75" s="294"/>
      <c r="AR75" s="294"/>
      <c r="AS75" s="294"/>
      <c r="AT75" s="294"/>
      <c r="AU75" s="294"/>
      <c r="AV75" s="294"/>
      <c r="AW75" s="294"/>
      <c r="AX75" s="294"/>
      <c r="AY75" s="294"/>
      <c r="AZ75" s="294"/>
      <c r="BA75" s="294"/>
      <c r="BB75" s="294"/>
      <c r="BC75" s="294"/>
      <c r="BD75" s="294"/>
      <c r="BE75" s="294"/>
      <c r="BF75" s="294"/>
      <c r="BG75" s="294"/>
      <c r="BH75" s="294"/>
      <c r="BI75" s="294"/>
      <c r="BJ75" s="294"/>
      <c r="BK75" s="294"/>
      <c r="BL75" s="294"/>
      <c r="BM75" s="294"/>
      <c r="BN75" s="294"/>
      <c r="BO75" s="293"/>
      <c r="BP75" s="293"/>
      <c r="BQ75" s="293"/>
      <c r="BR75" s="293"/>
      <c r="BS75" s="293"/>
      <c r="BT75" s="293"/>
      <c r="BU75" s="293"/>
      <c r="BV75" s="293"/>
      <c r="BW75" s="293"/>
      <c r="BX75" s="293"/>
      <c r="BY75" s="293"/>
    </row>
    <row r="76" spans="1:77" s="296" customFormat="1" x14ac:dyDescent="0.2">
      <c r="A76" s="293"/>
      <c r="B76" s="293"/>
      <c r="C76" s="294"/>
      <c r="D76" s="294"/>
      <c r="E76" s="294"/>
      <c r="F76" s="294"/>
      <c r="G76" s="294"/>
      <c r="H76" s="294"/>
      <c r="I76" s="294"/>
      <c r="J76" s="294"/>
      <c r="K76" s="294"/>
      <c r="L76" s="294"/>
      <c r="M76" s="294"/>
      <c r="N76" s="294"/>
      <c r="O76" s="294"/>
      <c r="P76" s="294"/>
      <c r="Q76" s="294"/>
      <c r="R76" s="294"/>
      <c r="S76" s="294"/>
      <c r="T76" s="294"/>
      <c r="U76" s="294"/>
      <c r="V76" s="294"/>
      <c r="W76" s="294"/>
      <c r="X76" s="294"/>
      <c r="Y76" s="294"/>
      <c r="Z76" s="294"/>
      <c r="AA76" s="294"/>
      <c r="AB76" s="294"/>
      <c r="AC76" s="294"/>
      <c r="AD76" s="294"/>
      <c r="AE76" s="294"/>
      <c r="AF76" s="294"/>
      <c r="AG76" s="294"/>
      <c r="AH76" s="294"/>
      <c r="AI76" s="294"/>
      <c r="AJ76" s="294"/>
      <c r="AK76" s="294"/>
      <c r="AL76" s="294"/>
      <c r="AM76" s="294"/>
      <c r="AN76" s="294"/>
      <c r="AO76" s="294"/>
      <c r="AP76" s="294"/>
      <c r="AQ76" s="294"/>
      <c r="AR76" s="294"/>
      <c r="AS76" s="294"/>
      <c r="AT76" s="294"/>
      <c r="AU76" s="294"/>
      <c r="AV76" s="294"/>
      <c r="AW76" s="294"/>
      <c r="AX76" s="294"/>
      <c r="AY76" s="294"/>
      <c r="AZ76" s="294"/>
      <c r="BA76" s="294"/>
      <c r="BB76" s="294"/>
      <c r="BC76" s="294"/>
      <c r="BD76" s="294"/>
      <c r="BE76" s="294"/>
      <c r="BF76" s="294"/>
      <c r="BG76" s="294"/>
      <c r="BH76" s="294"/>
      <c r="BI76" s="294"/>
      <c r="BJ76" s="294"/>
      <c r="BK76" s="294"/>
      <c r="BL76" s="294"/>
      <c r="BM76" s="294"/>
      <c r="BN76" s="294"/>
      <c r="BO76" s="293"/>
      <c r="BP76" s="293"/>
      <c r="BQ76" s="293"/>
      <c r="BR76" s="293"/>
      <c r="BS76" s="293"/>
      <c r="BT76" s="293"/>
      <c r="BU76" s="293"/>
      <c r="BV76" s="293"/>
      <c r="BW76" s="293"/>
      <c r="BX76" s="293"/>
      <c r="BY76" s="293"/>
    </row>
    <row r="77" spans="1:77" s="296" customFormat="1" x14ac:dyDescent="0.2">
      <c r="A77" s="293"/>
      <c r="B77" s="293"/>
      <c r="C77" s="294"/>
      <c r="D77" s="294"/>
      <c r="E77" s="294"/>
      <c r="F77" s="294"/>
      <c r="G77" s="294"/>
      <c r="H77" s="294"/>
      <c r="I77" s="294"/>
      <c r="J77" s="294"/>
      <c r="K77" s="294"/>
      <c r="L77" s="294"/>
      <c r="M77" s="294"/>
      <c r="N77" s="294"/>
      <c r="O77" s="294"/>
      <c r="P77" s="294"/>
      <c r="Q77" s="294"/>
      <c r="R77" s="294"/>
      <c r="S77" s="294"/>
      <c r="T77" s="294"/>
      <c r="U77" s="294"/>
      <c r="V77" s="294"/>
      <c r="W77" s="294"/>
      <c r="X77" s="294"/>
      <c r="Y77" s="294"/>
      <c r="Z77" s="294"/>
      <c r="AA77" s="294"/>
      <c r="AB77" s="294"/>
      <c r="AC77" s="294"/>
      <c r="AD77" s="294"/>
      <c r="AE77" s="294"/>
      <c r="AF77" s="294"/>
      <c r="AG77" s="294"/>
      <c r="AH77" s="294"/>
      <c r="AI77" s="294"/>
      <c r="AJ77" s="294"/>
      <c r="AK77" s="294"/>
      <c r="AL77" s="294"/>
      <c r="AM77" s="294"/>
      <c r="AN77" s="294"/>
      <c r="AO77" s="294"/>
      <c r="AP77" s="294"/>
      <c r="AQ77" s="294"/>
      <c r="AR77" s="294"/>
      <c r="AS77" s="294"/>
      <c r="AT77" s="294"/>
      <c r="AU77" s="294"/>
      <c r="AV77" s="294"/>
      <c r="AW77" s="294"/>
      <c r="AX77" s="294"/>
      <c r="AY77" s="294"/>
      <c r="AZ77" s="294"/>
      <c r="BA77" s="294"/>
      <c r="BB77" s="294"/>
      <c r="BC77" s="294"/>
      <c r="BD77" s="294"/>
      <c r="BE77" s="294"/>
      <c r="BF77" s="294"/>
      <c r="BG77" s="294"/>
      <c r="BH77" s="294"/>
      <c r="BI77" s="294"/>
      <c r="BJ77" s="294"/>
      <c r="BK77" s="294"/>
      <c r="BL77" s="294"/>
      <c r="BM77" s="294"/>
      <c r="BN77" s="294"/>
      <c r="BO77" s="293"/>
      <c r="BP77" s="293"/>
      <c r="BQ77" s="293"/>
      <c r="BR77" s="293"/>
      <c r="BS77" s="293"/>
      <c r="BT77" s="293"/>
      <c r="BU77" s="293"/>
      <c r="BV77" s="293"/>
      <c r="BW77" s="293"/>
      <c r="BX77" s="293"/>
      <c r="BY77" s="293"/>
    </row>
    <row r="78" spans="1:77" s="296" customFormat="1" x14ac:dyDescent="0.2">
      <c r="A78" s="293"/>
      <c r="B78" s="293"/>
      <c r="C78" s="294"/>
      <c r="D78" s="294"/>
      <c r="E78" s="294"/>
      <c r="F78" s="294"/>
      <c r="G78" s="294"/>
      <c r="H78" s="294"/>
      <c r="I78" s="294"/>
      <c r="J78" s="294"/>
      <c r="K78" s="294"/>
      <c r="L78" s="294"/>
      <c r="M78" s="294"/>
      <c r="N78" s="294"/>
      <c r="O78" s="294"/>
      <c r="P78" s="294"/>
      <c r="Q78" s="294"/>
      <c r="R78" s="294"/>
      <c r="S78" s="294"/>
      <c r="T78" s="294"/>
      <c r="U78" s="294"/>
      <c r="V78" s="294"/>
      <c r="W78" s="294"/>
      <c r="X78" s="294"/>
      <c r="Y78" s="294"/>
      <c r="Z78" s="294"/>
      <c r="AA78" s="294"/>
      <c r="AB78" s="294"/>
      <c r="AC78" s="294"/>
      <c r="AD78" s="294"/>
      <c r="AE78" s="294"/>
      <c r="AF78" s="294"/>
      <c r="AG78" s="294"/>
      <c r="AH78" s="294"/>
      <c r="AI78" s="294"/>
      <c r="AJ78" s="294"/>
      <c r="AK78" s="294"/>
      <c r="AL78" s="294"/>
      <c r="AM78" s="294"/>
      <c r="AN78" s="294"/>
      <c r="AO78" s="294"/>
      <c r="AP78" s="294"/>
      <c r="AQ78" s="294"/>
      <c r="AR78" s="294"/>
      <c r="AS78" s="294"/>
      <c r="AT78" s="294"/>
      <c r="AU78" s="294"/>
      <c r="AV78" s="294"/>
      <c r="AW78" s="294"/>
      <c r="AX78" s="294"/>
      <c r="AY78" s="294"/>
      <c r="AZ78" s="294"/>
      <c r="BA78" s="294"/>
      <c r="BB78" s="294"/>
      <c r="BC78" s="294"/>
      <c r="BD78" s="294"/>
      <c r="BE78" s="294"/>
      <c r="BF78" s="294"/>
      <c r="BG78" s="294"/>
      <c r="BH78" s="294"/>
      <c r="BI78" s="294"/>
      <c r="BJ78" s="294"/>
      <c r="BK78" s="294"/>
      <c r="BL78" s="294"/>
      <c r="BM78" s="294"/>
      <c r="BN78" s="294"/>
      <c r="BO78" s="293"/>
      <c r="BP78" s="293"/>
      <c r="BQ78" s="293"/>
      <c r="BR78" s="293"/>
      <c r="BS78" s="293"/>
      <c r="BT78" s="293"/>
      <c r="BU78" s="293"/>
      <c r="BV78" s="293"/>
      <c r="BW78" s="293"/>
      <c r="BX78" s="293"/>
      <c r="BY78" s="293"/>
    </row>
    <row r="79" spans="1:77" s="296" customFormat="1" x14ac:dyDescent="0.2">
      <c r="A79" s="293"/>
      <c r="B79" s="293"/>
      <c r="C79" s="294"/>
      <c r="D79" s="294"/>
      <c r="E79" s="294"/>
      <c r="F79" s="294"/>
      <c r="G79" s="294"/>
      <c r="H79" s="294"/>
      <c r="I79" s="294"/>
      <c r="J79" s="294"/>
      <c r="K79" s="294"/>
      <c r="L79" s="294"/>
      <c r="M79" s="294"/>
      <c r="N79" s="294"/>
      <c r="O79" s="294"/>
      <c r="P79" s="294"/>
      <c r="Q79" s="294"/>
      <c r="R79" s="294"/>
      <c r="S79" s="294"/>
      <c r="T79" s="294"/>
      <c r="U79" s="294"/>
      <c r="V79" s="294"/>
      <c r="W79" s="294"/>
      <c r="X79" s="294"/>
      <c r="Y79" s="294"/>
      <c r="Z79" s="294"/>
      <c r="AA79" s="294"/>
      <c r="AB79" s="294"/>
      <c r="AC79" s="294"/>
      <c r="AD79" s="294"/>
      <c r="AE79" s="294"/>
      <c r="AF79" s="294"/>
      <c r="AG79" s="294"/>
      <c r="AH79" s="294"/>
      <c r="AI79" s="294"/>
      <c r="AJ79" s="294"/>
      <c r="AK79" s="294"/>
      <c r="AL79" s="294"/>
      <c r="AM79" s="294"/>
      <c r="AN79" s="294"/>
      <c r="AO79" s="294"/>
      <c r="AP79" s="294"/>
      <c r="AQ79" s="294"/>
      <c r="AR79" s="294"/>
      <c r="AS79" s="294"/>
      <c r="AT79" s="294"/>
      <c r="AU79" s="294"/>
      <c r="AV79" s="294"/>
      <c r="AW79" s="294"/>
      <c r="AX79" s="294"/>
      <c r="AY79" s="294"/>
      <c r="AZ79" s="294"/>
      <c r="BA79" s="294"/>
      <c r="BB79" s="294"/>
      <c r="BC79" s="294"/>
      <c r="BD79" s="294"/>
      <c r="BE79" s="294"/>
      <c r="BF79" s="294"/>
      <c r="BG79" s="294"/>
      <c r="BH79" s="294"/>
      <c r="BI79" s="294"/>
      <c r="BJ79" s="294"/>
      <c r="BK79" s="294"/>
      <c r="BL79" s="294"/>
      <c r="BM79" s="294"/>
      <c r="BN79" s="294"/>
      <c r="BO79" s="293"/>
      <c r="BP79" s="293"/>
      <c r="BQ79" s="293"/>
      <c r="BR79" s="293"/>
      <c r="BS79" s="293"/>
      <c r="BT79" s="293"/>
      <c r="BU79" s="293"/>
      <c r="BV79" s="293"/>
      <c r="BW79" s="293"/>
      <c r="BX79" s="293"/>
      <c r="BY79" s="293"/>
    </row>
    <row r="80" spans="1:77" s="296" customFormat="1" x14ac:dyDescent="0.2">
      <c r="A80" s="293"/>
      <c r="B80" s="293"/>
      <c r="C80" s="294"/>
      <c r="D80" s="294"/>
      <c r="E80" s="294"/>
      <c r="F80" s="294"/>
      <c r="G80" s="294"/>
      <c r="H80" s="294"/>
      <c r="I80" s="294"/>
      <c r="J80" s="294"/>
      <c r="K80" s="294"/>
      <c r="L80" s="294"/>
      <c r="M80" s="294"/>
      <c r="N80" s="294"/>
      <c r="O80" s="294"/>
      <c r="P80" s="294"/>
      <c r="Q80" s="294"/>
      <c r="R80" s="294"/>
      <c r="S80" s="294"/>
      <c r="T80" s="294"/>
      <c r="U80" s="294"/>
      <c r="V80" s="294"/>
      <c r="W80" s="294"/>
      <c r="X80" s="294"/>
      <c r="Y80" s="294"/>
      <c r="Z80" s="294"/>
      <c r="AA80" s="294"/>
      <c r="AB80" s="294"/>
      <c r="AC80" s="294"/>
      <c r="AD80" s="294"/>
      <c r="AE80" s="294"/>
      <c r="AF80" s="294"/>
      <c r="AG80" s="294"/>
      <c r="AH80" s="294"/>
      <c r="AI80" s="294"/>
      <c r="AJ80" s="294"/>
      <c r="AK80" s="294"/>
      <c r="AL80" s="294"/>
      <c r="AM80" s="294"/>
      <c r="AN80" s="294"/>
      <c r="AO80" s="294"/>
      <c r="AP80" s="294"/>
      <c r="AQ80" s="294"/>
      <c r="AR80" s="294"/>
      <c r="AS80" s="294"/>
      <c r="AT80" s="294"/>
      <c r="AU80" s="294"/>
      <c r="AV80" s="294"/>
      <c r="AW80" s="294"/>
      <c r="AX80" s="294"/>
      <c r="AY80" s="294"/>
      <c r="AZ80" s="294"/>
      <c r="BA80" s="294"/>
      <c r="BB80" s="294"/>
      <c r="BC80" s="294"/>
      <c r="BD80" s="294"/>
      <c r="BE80" s="294"/>
      <c r="BF80" s="294"/>
      <c r="BG80" s="294"/>
      <c r="BH80" s="294"/>
      <c r="BI80" s="294"/>
      <c r="BJ80" s="294"/>
      <c r="BK80" s="294"/>
      <c r="BL80" s="294"/>
      <c r="BM80" s="294"/>
      <c r="BN80" s="294"/>
      <c r="BO80" s="293"/>
      <c r="BP80" s="293"/>
      <c r="BQ80" s="293"/>
      <c r="BR80" s="293"/>
      <c r="BS80" s="293"/>
      <c r="BT80" s="293"/>
      <c r="BU80" s="293"/>
      <c r="BV80" s="293"/>
      <c r="BW80" s="293"/>
      <c r="BX80" s="293"/>
      <c r="BY80" s="293"/>
    </row>
    <row r="81" spans="1:77" s="296" customFormat="1" x14ac:dyDescent="0.2">
      <c r="A81" s="293"/>
      <c r="B81" s="293"/>
      <c r="C81" s="294"/>
      <c r="D81" s="294"/>
      <c r="E81" s="294"/>
      <c r="F81" s="294"/>
      <c r="G81" s="294"/>
      <c r="H81" s="294"/>
      <c r="I81" s="294"/>
      <c r="J81" s="294"/>
      <c r="K81" s="294"/>
      <c r="L81" s="294"/>
      <c r="M81" s="294"/>
      <c r="N81" s="294"/>
      <c r="O81" s="294"/>
      <c r="P81" s="294"/>
      <c r="Q81" s="294"/>
      <c r="R81" s="294"/>
      <c r="S81" s="294"/>
      <c r="T81" s="294"/>
      <c r="U81" s="294"/>
      <c r="V81" s="294"/>
      <c r="W81" s="294"/>
      <c r="X81" s="294"/>
      <c r="Y81" s="294"/>
      <c r="Z81" s="294"/>
      <c r="AA81" s="294"/>
      <c r="AB81" s="294"/>
      <c r="AC81" s="294"/>
      <c r="AD81" s="294"/>
      <c r="AE81" s="294"/>
      <c r="AF81" s="294"/>
      <c r="AG81" s="294"/>
      <c r="AH81" s="294"/>
      <c r="AI81" s="294"/>
      <c r="AJ81" s="294"/>
      <c r="AK81" s="294"/>
      <c r="AL81" s="294"/>
      <c r="AM81" s="294"/>
      <c r="AN81" s="294"/>
      <c r="AO81" s="294"/>
      <c r="AP81" s="294"/>
      <c r="AQ81" s="294"/>
      <c r="AR81" s="294"/>
      <c r="AS81" s="294"/>
      <c r="AT81" s="294"/>
      <c r="AU81" s="294"/>
      <c r="AV81" s="294"/>
      <c r="AW81" s="294"/>
      <c r="AX81" s="294"/>
      <c r="AY81" s="294"/>
      <c r="AZ81" s="294"/>
      <c r="BA81" s="294"/>
      <c r="BB81" s="294"/>
      <c r="BC81" s="294"/>
      <c r="BD81" s="294"/>
      <c r="BE81" s="294"/>
      <c r="BF81" s="294"/>
      <c r="BG81" s="294"/>
      <c r="BH81" s="294"/>
      <c r="BI81" s="294"/>
      <c r="BJ81" s="294"/>
      <c r="BK81" s="294"/>
      <c r="BL81" s="294"/>
      <c r="BM81" s="294"/>
      <c r="BN81" s="294"/>
      <c r="BO81" s="293"/>
      <c r="BP81" s="293"/>
      <c r="BQ81" s="293"/>
      <c r="BR81" s="293"/>
      <c r="BS81" s="293"/>
      <c r="BT81" s="293"/>
      <c r="BU81" s="293"/>
      <c r="BV81" s="293"/>
      <c r="BW81" s="293"/>
      <c r="BX81" s="293"/>
      <c r="BY81" s="293"/>
    </row>
    <row r="82" spans="1:77" s="296" customFormat="1" x14ac:dyDescent="0.2">
      <c r="A82" s="293"/>
      <c r="B82" s="293"/>
      <c r="C82" s="294"/>
      <c r="D82" s="294"/>
      <c r="E82" s="294"/>
      <c r="F82" s="294"/>
      <c r="G82" s="294"/>
      <c r="H82" s="294"/>
      <c r="I82" s="294"/>
      <c r="J82" s="294"/>
      <c r="K82" s="294"/>
      <c r="L82" s="294"/>
      <c r="M82" s="294"/>
      <c r="N82" s="294"/>
      <c r="O82" s="294"/>
      <c r="P82" s="294"/>
      <c r="Q82" s="294"/>
      <c r="R82" s="294"/>
      <c r="S82" s="294"/>
      <c r="T82" s="294"/>
      <c r="U82" s="294"/>
      <c r="V82" s="294"/>
      <c r="W82" s="294"/>
      <c r="X82" s="294"/>
      <c r="Y82" s="294"/>
      <c r="Z82" s="294"/>
      <c r="AA82" s="294"/>
      <c r="AB82" s="294"/>
      <c r="AC82" s="294"/>
      <c r="AD82" s="294"/>
      <c r="AE82" s="294"/>
      <c r="AF82" s="294"/>
      <c r="AG82" s="294"/>
      <c r="AH82" s="294"/>
      <c r="AI82" s="294"/>
      <c r="AJ82" s="294"/>
      <c r="AK82" s="294"/>
      <c r="AL82" s="294"/>
      <c r="AM82" s="294"/>
      <c r="AN82" s="294"/>
      <c r="AO82" s="294"/>
      <c r="AP82" s="294"/>
      <c r="AQ82" s="294"/>
      <c r="AR82" s="294"/>
      <c r="AS82" s="294"/>
      <c r="AT82" s="294"/>
      <c r="AU82" s="294"/>
      <c r="AV82" s="294"/>
      <c r="AW82" s="294"/>
      <c r="AX82" s="294"/>
      <c r="AY82" s="294"/>
      <c r="AZ82" s="294"/>
      <c r="BA82" s="294"/>
      <c r="BB82" s="294"/>
      <c r="BC82" s="294"/>
      <c r="BD82" s="294"/>
      <c r="BE82" s="294"/>
      <c r="BF82" s="294"/>
      <c r="BG82" s="294"/>
      <c r="BH82" s="294"/>
      <c r="BI82" s="294"/>
      <c r="BJ82" s="294"/>
      <c r="BK82" s="294"/>
      <c r="BL82" s="294"/>
      <c r="BM82" s="294"/>
      <c r="BN82" s="294"/>
      <c r="BO82" s="293"/>
      <c r="BP82" s="293"/>
      <c r="BQ82" s="293"/>
      <c r="BR82" s="293"/>
      <c r="BS82" s="293"/>
      <c r="BT82" s="293"/>
      <c r="BU82" s="293"/>
      <c r="BV82" s="293"/>
      <c r="BW82" s="293"/>
      <c r="BX82" s="293"/>
      <c r="BY82" s="293"/>
    </row>
    <row r="83" spans="1:77" s="296" customFormat="1" x14ac:dyDescent="0.2">
      <c r="A83" s="293"/>
      <c r="B83" s="293"/>
      <c r="C83" s="294"/>
      <c r="D83" s="294"/>
      <c r="E83" s="294"/>
      <c r="F83" s="294"/>
      <c r="G83" s="294"/>
      <c r="H83" s="294"/>
      <c r="I83" s="294"/>
      <c r="J83" s="294"/>
      <c r="K83" s="294"/>
      <c r="L83" s="294"/>
      <c r="M83" s="294"/>
      <c r="N83" s="294"/>
      <c r="O83" s="294"/>
      <c r="P83" s="294"/>
      <c r="Q83" s="294"/>
      <c r="R83" s="294"/>
      <c r="S83" s="294"/>
      <c r="T83" s="294"/>
      <c r="U83" s="294"/>
      <c r="V83" s="294"/>
      <c r="W83" s="294"/>
      <c r="X83" s="294"/>
      <c r="Y83" s="294"/>
      <c r="Z83" s="294"/>
      <c r="AA83" s="294"/>
      <c r="AB83" s="294"/>
      <c r="AC83" s="294"/>
      <c r="AD83" s="294"/>
      <c r="AE83" s="294"/>
      <c r="AF83" s="294"/>
      <c r="AG83" s="294"/>
      <c r="AH83" s="294"/>
      <c r="AI83" s="294"/>
      <c r="AJ83" s="294"/>
      <c r="AK83" s="294"/>
      <c r="AL83" s="294"/>
      <c r="AM83" s="294"/>
      <c r="AN83" s="294"/>
      <c r="AO83" s="294"/>
      <c r="AP83" s="294"/>
      <c r="AQ83" s="294"/>
      <c r="AR83" s="294"/>
      <c r="AS83" s="294"/>
      <c r="AT83" s="294"/>
      <c r="AU83" s="294"/>
      <c r="AV83" s="294"/>
      <c r="AW83" s="294"/>
      <c r="AX83" s="294"/>
      <c r="AY83" s="294"/>
      <c r="AZ83" s="294"/>
      <c r="BA83" s="294"/>
      <c r="BB83" s="294"/>
      <c r="BC83" s="294"/>
      <c r="BD83" s="294"/>
      <c r="BE83" s="294"/>
      <c r="BF83" s="294"/>
      <c r="BG83" s="294"/>
      <c r="BH83" s="294"/>
      <c r="BI83" s="294"/>
      <c r="BJ83" s="294"/>
      <c r="BK83" s="294"/>
      <c r="BL83" s="294"/>
      <c r="BM83" s="294"/>
      <c r="BN83" s="294"/>
      <c r="BO83" s="293"/>
      <c r="BP83" s="293"/>
      <c r="BQ83" s="293"/>
      <c r="BR83" s="293"/>
      <c r="BS83" s="293"/>
      <c r="BT83" s="293"/>
      <c r="BU83" s="293"/>
      <c r="BV83" s="293"/>
      <c r="BW83" s="293"/>
      <c r="BX83" s="293"/>
      <c r="BY83" s="293"/>
    </row>
    <row r="84" spans="1:77" s="296" customFormat="1" x14ac:dyDescent="0.2">
      <c r="C84" s="297"/>
      <c r="D84" s="297"/>
      <c r="E84" s="297"/>
      <c r="F84" s="297"/>
      <c r="G84" s="297"/>
      <c r="H84" s="297"/>
      <c r="I84" s="297"/>
      <c r="J84" s="297"/>
      <c r="K84" s="297"/>
      <c r="L84" s="297"/>
      <c r="M84" s="297"/>
      <c r="N84" s="297"/>
      <c r="O84" s="297"/>
      <c r="P84" s="297"/>
      <c r="Q84" s="297"/>
      <c r="R84" s="297"/>
      <c r="S84" s="297"/>
      <c r="T84" s="297"/>
      <c r="U84" s="297"/>
      <c r="V84" s="297"/>
      <c r="W84" s="297"/>
      <c r="X84" s="297"/>
      <c r="Y84" s="297"/>
      <c r="Z84" s="297"/>
      <c r="AA84" s="297"/>
      <c r="AB84" s="297"/>
      <c r="AC84" s="297"/>
      <c r="AD84" s="297"/>
      <c r="AE84" s="297"/>
      <c r="AF84" s="297"/>
      <c r="AG84" s="297"/>
      <c r="AH84" s="297"/>
      <c r="AI84" s="297"/>
      <c r="AJ84" s="297"/>
      <c r="AK84" s="297"/>
      <c r="AL84" s="297"/>
      <c r="AM84" s="297"/>
      <c r="AN84" s="297"/>
      <c r="AO84" s="297"/>
      <c r="AP84" s="297"/>
      <c r="AQ84" s="297"/>
      <c r="AR84" s="297"/>
      <c r="AS84" s="297"/>
      <c r="AT84" s="297"/>
      <c r="AU84" s="297"/>
      <c r="AV84" s="297"/>
      <c r="AW84" s="297"/>
      <c r="AX84" s="297"/>
      <c r="AY84" s="297"/>
      <c r="AZ84" s="297"/>
      <c r="BA84" s="297"/>
      <c r="BB84" s="297"/>
      <c r="BC84" s="297"/>
      <c r="BD84" s="297"/>
      <c r="BE84" s="297"/>
      <c r="BF84" s="297"/>
      <c r="BG84" s="297"/>
      <c r="BH84" s="297"/>
      <c r="BI84" s="297"/>
      <c r="BJ84" s="297"/>
      <c r="BK84" s="297"/>
      <c r="BL84" s="297"/>
      <c r="BM84" s="297"/>
      <c r="BN84" s="297"/>
    </row>
    <row r="85" spans="1:77" s="296" customFormat="1" x14ac:dyDescent="0.2">
      <c r="C85" s="297"/>
      <c r="D85" s="297"/>
      <c r="E85" s="297"/>
      <c r="F85" s="297"/>
      <c r="G85" s="297"/>
      <c r="H85" s="297"/>
      <c r="I85" s="297"/>
      <c r="J85" s="297"/>
      <c r="K85" s="297"/>
      <c r="L85" s="297"/>
      <c r="M85" s="297"/>
      <c r="N85" s="297"/>
      <c r="O85" s="297"/>
      <c r="P85" s="297"/>
      <c r="Q85" s="297"/>
      <c r="R85" s="297"/>
      <c r="S85" s="297"/>
      <c r="T85" s="297"/>
      <c r="U85" s="297"/>
      <c r="V85" s="297"/>
      <c r="W85" s="297"/>
      <c r="X85" s="297"/>
      <c r="Y85" s="297"/>
      <c r="Z85" s="297"/>
      <c r="AA85" s="297"/>
      <c r="AB85" s="297"/>
      <c r="AC85" s="297"/>
      <c r="AD85" s="297"/>
      <c r="AE85" s="297"/>
      <c r="AF85" s="297"/>
      <c r="AG85" s="297"/>
      <c r="AH85" s="297"/>
      <c r="AI85" s="297"/>
      <c r="AJ85" s="297"/>
      <c r="AK85" s="297"/>
      <c r="AL85" s="297"/>
      <c r="AM85" s="297"/>
      <c r="AN85" s="297"/>
      <c r="AO85" s="297"/>
      <c r="AP85" s="297"/>
      <c r="AQ85" s="297"/>
      <c r="AR85" s="297"/>
      <c r="AS85" s="297"/>
      <c r="AT85" s="297"/>
      <c r="AU85" s="297"/>
      <c r="AV85" s="297"/>
      <c r="AW85" s="297"/>
      <c r="AX85" s="297"/>
      <c r="AY85" s="297"/>
      <c r="AZ85" s="297"/>
      <c r="BA85" s="297"/>
      <c r="BB85" s="297"/>
      <c r="BC85" s="297"/>
      <c r="BD85" s="297"/>
      <c r="BE85" s="297"/>
      <c r="BF85" s="297"/>
      <c r="BG85" s="297"/>
      <c r="BH85" s="297"/>
      <c r="BI85" s="297"/>
      <c r="BJ85" s="297"/>
      <c r="BK85" s="297"/>
      <c r="BL85" s="297"/>
      <c r="BM85" s="297"/>
      <c r="BN85" s="297"/>
    </row>
    <row r="86" spans="1:77" s="296" customFormat="1" x14ac:dyDescent="0.2">
      <c r="C86" s="297"/>
      <c r="D86" s="297"/>
      <c r="E86" s="297"/>
      <c r="F86" s="297"/>
      <c r="G86" s="297"/>
      <c r="H86" s="297"/>
      <c r="I86" s="297"/>
      <c r="J86" s="297"/>
      <c r="K86" s="297"/>
      <c r="L86" s="297"/>
      <c r="M86" s="297"/>
      <c r="N86" s="297"/>
      <c r="O86" s="297"/>
      <c r="P86" s="297"/>
      <c r="Q86" s="297"/>
      <c r="R86" s="297"/>
      <c r="S86" s="297"/>
      <c r="T86" s="297"/>
      <c r="U86" s="297"/>
      <c r="V86" s="297"/>
      <c r="W86" s="297"/>
      <c r="X86" s="297"/>
      <c r="Y86" s="297"/>
      <c r="Z86" s="297"/>
      <c r="AA86" s="297"/>
      <c r="AB86" s="297"/>
      <c r="AC86" s="297"/>
      <c r="AD86" s="297"/>
      <c r="AE86" s="297"/>
      <c r="AF86" s="297"/>
      <c r="AG86" s="297"/>
      <c r="AH86" s="297"/>
      <c r="AI86" s="297"/>
      <c r="AJ86" s="297"/>
      <c r="AK86" s="297"/>
      <c r="AL86" s="297"/>
      <c r="AM86" s="297"/>
      <c r="AN86" s="297"/>
      <c r="AO86" s="297"/>
      <c r="AP86" s="297"/>
      <c r="AQ86" s="297"/>
      <c r="AR86" s="297"/>
      <c r="AS86" s="297"/>
      <c r="AT86" s="297"/>
      <c r="AU86" s="297"/>
      <c r="AV86" s="297"/>
      <c r="AW86" s="297"/>
      <c r="AX86" s="297"/>
      <c r="AY86" s="297"/>
      <c r="AZ86" s="297"/>
      <c r="BA86" s="297"/>
      <c r="BB86" s="297"/>
      <c r="BC86" s="297"/>
      <c r="BD86" s="297"/>
      <c r="BE86" s="297"/>
      <c r="BF86" s="297"/>
      <c r="BG86" s="297"/>
      <c r="BH86" s="297"/>
      <c r="BI86" s="297"/>
      <c r="BJ86" s="297"/>
      <c r="BK86" s="297"/>
      <c r="BL86" s="297"/>
      <c r="BM86" s="297"/>
      <c r="BN86" s="297"/>
    </row>
    <row r="87" spans="1:77" s="296" customFormat="1" x14ac:dyDescent="0.2">
      <c r="C87" s="297"/>
      <c r="D87" s="297"/>
      <c r="E87" s="297"/>
      <c r="F87" s="297"/>
      <c r="G87" s="297"/>
      <c r="H87" s="297"/>
      <c r="I87" s="297"/>
      <c r="J87" s="297"/>
      <c r="K87" s="297"/>
      <c r="L87" s="297"/>
      <c r="M87" s="297"/>
      <c r="N87" s="297"/>
      <c r="O87" s="297"/>
      <c r="P87" s="297"/>
      <c r="Q87" s="297"/>
      <c r="R87" s="297"/>
      <c r="S87" s="297"/>
      <c r="T87" s="297"/>
      <c r="U87" s="297"/>
      <c r="V87" s="297"/>
      <c r="W87" s="297"/>
      <c r="X87" s="297"/>
      <c r="Y87" s="297"/>
      <c r="Z87" s="297"/>
      <c r="AA87" s="297"/>
      <c r="AB87" s="297"/>
      <c r="AC87" s="297"/>
      <c r="AD87" s="297"/>
      <c r="AE87" s="297"/>
      <c r="AF87" s="297"/>
      <c r="AG87" s="297"/>
      <c r="AH87" s="297"/>
      <c r="AI87" s="297"/>
      <c r="AJ87" s="297"/>
      <c r="AK87" s="297"/>
      <c r="AL87" s="297"/>
      <c r="AM87" s="297"/>
      <c r="AN87" s="297"/>
      <c r="AO87" s="297"/>
      <c r="AP87" s="297"/>
      <c r="AQ87" s="297"/>
      <c r="AR87" s="297"/>
      <c r="AS87" s="297"/>
      <c r="AT87" s="297"/>
      <c r="AU87" s="297"/>
      <c r="AV87" s="297"/>
      <c r="AW87" s="297"/>
      <c r="AX87" s="297"/>
      <c r="AY87" s="297"/>
      <c r="AZ87" s="297"/>
      <c r="BA87" s="297"/>
      <c r="BB87" s="297"/>
      <c r="BC87" s="297"/>
      <c r="BD87" s="297"/>
      <c r="BE87" s="297"/>
      <c r="BF87" s="297"/>
      <c r="BG87" s="297"/>
      <c r="BH87" s="297"/>
      <c r="BI87" s="297"/>
      <c r="BJ87" s="297"/>
      <c r="BK87" s="297"/>
      <c r="BL87" s="297"/>
      <c r="BM87" s="297"/>
      <c r="BN87" s="297"/>
    </row>
    <row r="88" spans="1:77" s="296" customFormat="1" x14ac:dyDescent="0.2">
      <c r="C88" s="297"/>
      <c r="D88" s="297"/>
      <c r="E88" s="297"/>
      <c r="F88" s="297"/>
      <c r="G88" s="297"/>
      <c r="H88" s="297"/>
      <c r="I88" s="297"/>
      <c r="J88" s="297"/>
      <c r="K88" s="297"/>
      <c r="L88" s="297"/>
      <c r="M88" s="297"/>
      <c r="N88" s="297"/>
      <c r="O88" s="297"/>
      <c r="P88" s="297"/>
      <c r="Q88" s="297"/>
      <c r="R88" s="297"/>
      <c r="S88" s="297"/>
      <c r="T88" s="297"/>
      <c r="U88" s="297"/>
      <c r="V88" s="297"/>
      <c r="W88" s="297"/>
      <c r="X88" s="297"/>
      <c r="Y88" s="297"/>
      <c r="Z88" s="297"/>
      <c r="AA88" s="297"/>
      <c r="AB88" s="297"/>
      <c r="AC88" s="297"/>
      <c r="AD88" s="297"/>
      <c r="AE88" s="297"/>
      <c r="AF88" s="297"/>
      <c r="AG88" s="297"/>
      <c r="AH88" s="297"/>
      <c r="AI88" s="297"/>
      <c r="AJ88" s="297"/>
      <c r="AK88" s="297"/>
      <c r="AL88" s="297"/>
      <c r="AM88" s="297"/>
      <c r="AN88" s="297"/>
      <c r="AO88" s="297"/>
      <c r="AP88" s="297"/>
      <c r="AQ88" s="297"/>
      <c r="AR88" s="297"/>
      <c r="AS88" s="297"/>
      <c r="AT88" s="297"/>
      <c r="AU88" s="297"/>
      <c r="AV88" s="297"/>
      <c r="AW88" s="297"/>
      <c r="AX88" s="297"/>
      <c r="AY88" s="297"/>
      <c r="AZ88" s="297"/>
      <c r="BA88" s="297"/>
      <c r="BB88" s="297"/>
      <c r="BC88" s="297"/>
      <c r="BD88" s="297"/>
      <c r="BE88" s="297"/>
      <c r="BF88" s="297"/>
      <c r="BG88" s="297"/>
      <c r="BH88" s="297"/>
      <c r="BI88" s="297"/>
      <c r="BJ88" s="297"/>
      <c r="BK88" s="297"/>
      <c r="BL88" s="297"/>
      <c r="BM88" s="297"/>
      <c r="BN88" s="297"/>
    </row>
    <row r="89" spans="1:77" s="296" customFormat="1" x14ac:dyDescent="0.2">
      <c r="C89" s="297"/>
      <c r="D89" s="297"/>
      <c r="E89" s="297"/>
      <c r="F89" s="297"/>
      <c r="G89" s="297"/>
      <c r="H89" s="297"/>
      <c r="I89" s="297"/>
      <c r="J89" s="297"/>
      <c r="K89" s="297"/>
      <c r="L89" s="297"/>
      <c r="M89" s="297"/>
      <c r="N89" s="297"/>
      <c r="O89" s="297"/>
      <c r="P89" s="297"/>
      <c r="Q89" s="297"/>
      <c r="R89" s="297"/>
      <c r="S89" s="297"/>
      <c r="T89" s="297"/>
      <c r="U89" s="297"/>
      <c r="V89" s="297"/>
      <c r="W89" s="297"/>
      <c r="X89" s="297"/>
      <c r="Y89" s="297"/>
      <c r="Z89" s="297"/>
      <c r="AA89" s="297"/>
      <c r="AB89" s="297"/>
      <c r="AC89" s="297"/>
      <c r="AD89" s="297"/>
      <c r="AE89" s="297"/>
      <c r="AF89" s="297"/>
      <c r="AG89" s="297"/>
      <c r="AH89" s="297"/>
      <c r="AI89" s="297"/>
      <c r="AJ89" s="297"/>
      <c r="AK89" s="297"/>
      <c r="AL89" s="297"/>
      <c r="AM89" s="297"/>
      <c r="AN89" s="297"/>
      <c r="AO89" s="297"/>
      <c r="AP89" s="297"/>
      <c r="AQ89" s="297"/>
      <c r="AR89" s="297"/>
      <c r="AS89" s="297"/>
      <c r="AT89" s="297"/>
      <c r="AU89" s="297"/>
      <c r="AV89" s="297"/>
      <c r="AW89" s="297"/>
      <c r="AX89" s="297"/>
      <c r="AY89" s="297"/>
      <c r="AZ89" s="297"/>
      <c r="BA89" s="297"/>
      <c r="BB89" s="297"/>
      <c r="BC89" s="297"/>
      <c r="BD89" s="297"/>
      <c r="BE89" s="297"/>
      <c r="BF89" s="297"/>
      <c r="BG89" s="297"/>
      <c r="BH89" s="297"/>
      <c r="BI89" s="297"/>
      <c r="BJ89" s="297"/>
      <c r="BK89" s="297"/>
      <c r="BL89" s="297"/>
      <c r="BM89" s="297"/>
      <c r="BN89" s="297"/>
    </row>
    <row r="90" spans="1:77" s="296" customFormat="1" x14ac:dyDescent="0.2">
      <c r="C90" s="297"/>
      <c r="D90" s="297"/>
      <c r="E90" s="297"/>
      <c r="F90" s="297"/>
      <c r="G90" s="297"/>
      <c r="H90" s="297"/>
      <c r="I90" s="297"/>
      <c r="J90" s="297"/>
      <c r="K90" s="297"/>
      <c r="L90" s="297"/>
      <c r="M90" s="297"/>
      <c r="N90" s="297"/>
      <c r="O90" s="297"/>
      <c r="P90" s="297"/>
      <c r="Q90" s="297"/>
      <c r="R90" s="297"/>
      <c r="S90" s="297"/>
      <c r="T90" s="297"/>
      <c r="U90" s="297"/>
      <c r="V90" s="297"/>
      <c r="W90" s="297"/>
      <c r="X90" s="297"/>
      <c r="Y90" s="297"/>
      <c r="Z90" s="297"/>
      <c r="AA90" s="297"/>
      <c r="AB90" s="297"/>
      <c r="AC90" s="297"/>
      <c r="AD90" s="297"/>
      <c r="AE90" s="297"/>
      <c r="AF90" s="297"/>
      <c r="AG90" s="297"/>
      <c r="AH90" s="297"/>
      <c r="AI90" s="297"/>
      <c r="AJ90" s="297"/>
      <c r="AK90" s="297"/>
      <c r="AL90" s="297"/>
      <c r="AM90" s="297"/>
      <c r="AN90" s="297"/>
      <c r="AO90" s="297"/>
      <c r="AP90" s="297"/>
      <c r="AQ90" s="297"/>
      <c r="AR90" s="297"/>
      <c r="AS90" s="297"/>
      <c r="AT90" s="297"/>
      <c r="AU90" s="297"/>
      <c r="AV90" s="297"/>
      <c r="AW90" s="297"/>
      <c r="AX90" s="297"/>
      <c r="AY90" s="297"/>
      <c r="AZ90" s="297"/>
      <c r="BA90" s="297"/>
      <c r="BB90" s="297"/>
      <c r="BC90" s="297"/>
      <c r="BD90" s="297"/>
      <c r="BE90" s="297"/>
      <c r="BF90" s="297"/>
      <c r="BG90" s="297"/>
      <c r="BH90" s="297"/>
      <c r="BI90" s="297"/>
      <c r="BJ90" s="297"/>
      <c r="BK90" s="297"/>
      <c r="BL90" s="297"/>
      <c r="BM90" s="297"/>
      <c r="BN90" s="297"/>
    </row>
    <row r="91" spans="1:77" s="296" customFormat="1" x14ac:dyDescent="0.2">
      <c r="C91" s="297"/>
      <c r="D91" s="297"/>
      <c r="E91" s="297"/>
      <c r="F91" s="297"/>
      <c r="G91" s="297"/>
      <c r="H91" s="297"/>
      <c r="I91" s="297"/>
      <c r="J91" s="297"/>
      <c r="K91" s="297"/>
      <c r="L91" s="297"/>
      <c r="M91" s="297"/>
      <c r="N91" s="297"/>
      <c r="O91" s="297"/>
      <c r="P91" s="297"/>
      <c r="Q91" s="297"/>
      <c r="R91" s="297"/>
      <c r="S91" s="297"/>
      <c r="T91" s="297"/>
      <c r="U91" s="297"/>
      <c r="V91" s="297"/>
      <c r="W91" s="297"/>
      <c r="X91" s="297"/>
      <c r="Y91" s="297"/>
      <c r="Z91" s="297"/>
      <c r="AA91" s="297"/>
      <c r="AB91" s="297"/>
      <c r="AC91" s="297"/>
      <c r="AD91" s="297"/>
      <c r="AE91" s="297"/>
      <c r="AF91" s="297"/>
      <c r="AG91" s="297"/>
      <c r="AH91" s="297"/>
      <c r="AI91" s="297"/>
      <c r="AJ91" s="297"/>
      <c r="AK91" s="297"/>
      <c r="AL91" s="297"/>
      <c r="AM91" s="297"/>
      <c r="AN91" s="297"/>
      <c r="AO91" s="297"/>
      <c r="AP91" s="297"/>
      <c r="AQ91" s="297"/>
      <c r="AR91" s="297"/>
      <c r="AS91" s="297"/>
      <c r="AT91" s="297"/>
      <c r="AU91" s="297"/>
      <c r="AV91" s="297"/>
      <c r="AW91" s="297"/>
      <c r="AX91" s="297"/>
      <c r="AY91" s="297"/>
      <c r="AZ91" s="297"/>
      <c r="BA91" s="297"/>
      <c r="BB91" s="297"/>
      <c r="BC91" s="297"/>
      <c r="BD91" s="297"/>
      <c r="BE91" s="297"/>
      <c r="BF91" s="297"/>
      <c r="BG91" s="297"/>
      <c r="BH91" s="297"/>
      <c r="BI91" s="297"/>
      <c r="BJ91" s="297"/>
      <c r="BK91" s="297"/>
      <c r="BL91" s="297"/>
      <c r="BM91" s="297"/>
      <c r="BN91" s="297"/>
    </row>
    <row r="92" spans="1:77" s="296" customFormat="1" x14ac:dyDescent="0.2">
      <c r="C92" s="297"/>
      <c r="D92" s="297"/>
      <c r="E92" s="297"/>
      <c r="F92" s="297"/>
      <c r="G92" s="297"/>
      <c r="H92" s="297"/>
      <c r="I92" s="297"/>
      <c r="J92" s="297"/>
      <c r="K92" s="297"/>
      <c r="L92" s="297"/>
      <c r="M92" s="297"/>
      <c r="N92" s="297"/>
      <c r="O92" s="297"/>
      <c r="P92" s="297"/>
      <c r="Q92" s="297"/>
      <c r="R92" s="297"/>
      <c r="S92" s="297"/>
      <c r="T92" s="297"/>
      <c r="U92" s="297"/>
      <c r="V92" s="297"/>
      <c r="W92" s="297"/>
      <c r="X92" s="297"/>
      <c r="Y92" s="297"/>
      <c r="Z92" s="297"/>
      <c r="AA92" s="297"/>
      <c r="AB92" s="297"/>
      <c r="AC92" s="297"/>
      <c r="AD92" s="297"/>
      <c r="AE92" s="297"/>
      <c r="AF92" s="297"/>
      <c r="AG92" s="297"/>
      <c r="AH92" s="297"/>
      <c r="AI92" s="297"/>
      <c r="AJ92" s="297"/>
      <c r="AK92" s="297"/>
      <c r="AL92" s="297"/>
      <c r="AM92" s="297"/>
      <c r="AN92" s="297"/>
      <c r="AO92" s="297"/>
      <c r="AP92" s="297"/>
      <c r="AQ92" s="297"/>
      <c r="AR92" s="297"/>
      <c r="AS92" s="297"/>
      <c r="AT92" s="297"/>
      <c r="AU92" s="297"/>
      <c r="AV92" s="297"/>
      <c r="AW92" s="297"/>
      <c r="AX92" s="297"/>
      <c r="AY92" s="297"/>
      <c r="AZ92" s="297"/>
      <c r="BA92" s="297"/>
      <c r="BB92" s="297"/>
      <c r="BC92" s="297"/>
      <c r="BD92" s="297"/>
      <c r="BE92" s="297"/>
      <c r="BF92" s="297"/>
      <c r="BG92" s="297"/>
      <c r="BH92" s="297"/>
      <c r="BI92" s="297"/>
      <c r="BJ92" s="297"/>
      <c r="BK92" s="297"/>
      <c r="BL92" s="297"/>
      <c r="BM92" s="297"/>
      <c r="BN92" s="297"/>
    </row>
    <row r="93" spans="1:77" s="296" customFormat="1" x14ac:dyDescent="0.2">
      <c r="C93" s="297"/>
      <c r="D93" s="297"/>
      <c r="E93" s="297"/>
      <c r="F93" s="297"/>
      <c r="G93" s="297"/>
      <c r="H93" s="297"/>
      <c r="I93" s="297"/>
      <c r="J93" s="297"/>
      <c r="K93" s="297"/>
      <c r="L93" s="297"/>
      <c r="M93" s="297"/>
      <c r="N93" s="297"/>
      <c r="O93" s="297"/>
      <c r="P93" s="297"/>
      <c r="Q93" s="297"/>
      <c r="R93" s="297"/>
      <c r="S93" s="297"/>
      <c r="T93" s="297"/>
      <c r="U93" s="297"/>
      <c r="V93" s="297"/>
      <c r="W93" s="297"/>
      <c r="X93" s="297"/>
      <c r="Y93" s="297"/>
      <c r="Z93" s="297"/>
      <c r="AA93" s="297"/>
      <c r="AB93" s="297"/>
      <c r="AC93" s="297"/>
      <c r="AD93" s="297"/>
      <c r="AE93" s="297"/>
      <c r="AF93" s="297"/>
      <c r="AG93" s="297"/>
      <c r="AH93" s="297"/>
      <c r="AI93" s="297"/>
      <c r="AJ93" s="297"/>
      <c r="AK93" s="297"/>
      <c r="AL93" s="297"/>
      <c r="AM93" s="297"/>
      <c r="AN93" s="297"/>
      <c r="AO93" s="297"/>
      <c r="AP93" s="297"/>
      <c r="AQ93" s="297"/>
      <c r="AR93" s="297"/>
      <c r="AS93" s="297"/>
      <c r="AT93" s="297"/>
      <c r="AU93" s="297"/>
      <c r="AV93" s="297"/>
      <c r="AW93" s="297"/>
      <c r="AX93" s="297"/>
      <c r="AY93" s="297"/>
      <c r="AZ93" s="297"/>
      <c r="BA93" s="297"/>
      <c r="BB93" s="297"/>
      <c r="BC93" s="297"/>
      <c r="BD93" s="297"/>
      <c r="BE93" s="297"/>
      <c r="BF93" s="297"/>
      <c r="BG93" s="297"/>
      <c r="BH93" s="297"/>
      <c r="BI93" s="297"/>
      <c r="BJ93" s="297"/>
      <c r="BK93" s="297"/>
      <c r="BL93" s="297"/>
      <c r="BM93" s="297"/>
      <c r="BN93" s="297"/>
    </row>
    <row r="94" spans="1:77" s="296" customFormat="1" x14ac:dyDescent="0.2">
      <c r="C94" s="297"/>
      <c r="D94" s="297"/>
      <c r="E94" s="297"/>
      <c r="F94" s="297"/>
      <c r="G94" s="297"/>
      <c r="H94" s="297"/>
      <c r="I94" s="297"/>
      <c r="J94" s="297"/>
      <c r="K94" s="297"/>
      <c r="L94" s="297"/>
      <c r="M94" s="297"/>
      <c r="N94" s="297"/>
      <c r="O94" s="297"/>
      <c r="P94" s="297"/>
      <c r="Q94" s="297"/>
      <c r="R94" s="297"/>
      <c r="S94" s="297"/>
      <c r="T94" s="297"/>
      <c r="U94" s="297"/>
      <c r="V94" s="297"/>
      <c r="W94" s="297"/>
      <c r="X94" s="297"/>
      <c r="Y94" s="297"/>
      <c r="Z94" s="297"/>
      <c r="AA94" s="297"/>
      <c r="AB94" s="297"/>
      <c r="AC94" s="297"/>
      <c r="AD94" s="297"/>
      <c r="AE94" s="297"/>
      <c r="AF94" s="297"/>
      <c r="AG94" s="297"/>
      <c r="AH94" s="297"/>
      <c r="AI94" s="297"/>
      <c r="AJ94" s="297"/>
      <c r="AK94" s="297"/>
      <c r="AL94" s="297"/>
      <c r="AM94" s="297"/>
      <c r="AN94" s="297"/>
      <c r="AO94" s="297"/>
      <c r="AP94" s="297"/>
      <c r="AQ94" s="297"/>
      <c r="AR94" s="297"/>
      <c r="AS94" s="297"/>
      <c r="AT94" s="297"/>
      <c r="AU94" s="297"/>
      <c r="AV94" s="297"/>
      <c r="AW94" s="297"/>
      <c r="AX94" s="297"/>
      <c r="AY94" s="297"/>
      <c r="AZ94" s="297"/>
      <c r="BA94" s="297"/>
      <c r="BB94" s="297"/>
      <c r="BC94" s="297"/>
      <c r="BD94" s="297"/>
      <c r="BE94" s="297"/>
      <c r="BF94" s="297"/>
      <c r="BG94" s="297"/>
      <c r="BH94" s="297"/>
      <c r="BI94" s="297"/>
      <c r="BJ94" s="297"/>
      <c r="BK94" s="297"/>
      <c r="BL94" s="297"/>
      <c r="BM94" s="297"/>
      <c r="BN94" s="297"/>
    </row>
    <row r="95" spans="1:77" s="296" customFormat="1" x14ac:dyDescent="0.2">
      <c r="C95" s="297"/>
      <c r="D95" s="297"/>
      <c r="E95" s="297"/>
      <c r="F95" s="297"/>
      <c r="G95" s="297"/>
      <c r="H95" s="297"/>
      <c r="I95" s="297"/>
      <c r="J95" s="297"/>
      <c r="K95" s="297"/>
      <c r="L95" s="297"/>
      <c r="M95" s="297"/>
      <c r="N95" s="297"/>
      <c r="O95" s="297"/>
      <c r="P95" s="297"/>
      <c r="Q95" s="297"/>
      <c r="R95" s="297"/>
      <c r="S95" s="297"/>
      <c r="T95" s="297"/>
      <c r="U95" s="297"/>
      <c r="V95" s="297"/>
      <c r="W95" s="297"/>
      <c r="X95" s="297"/>
      <c r="Y95" s="297"/>
      <c r="Z95" s="297"/>
      <c r="AA95" s="297"/>
      <c r="AB95" s="297"/>
      <c r="AC95" s="297"/>
      <c r="AD95" s="297"/>
      <c r="AE95" s="297"/>
      <c r="AF95" s="297"/>
      <c r="AG95" s="297"/>
      <c r="AH95" s="297"/>
      <c r="AI95" s="297"/>
      <c r="AJ95" s="297"/>
      <c r="AK95" s="297"/>
      <c r="AL95" s="297"/>
      <c r="AM95" s="297"/>
      <c r="AN95" s="297"/>
      <c r="AO95" s="297"/>
      <c r="AP95" s="297"/>
      <c r="AQ95" s="297"/>
      <c r="AR95" s="297"/>
      <c r="AS95" s="297"/>
      <c r="AT95" s="297"/>
      <c r="AU95" s="297"/>
      <c r="AV95" s="297"/>
      <c r="AW95" s="297"/>
      <c r="AX95" s="297"/>
      <c r="AY95" s="297"/>
      <c r="AZ95" s="297"/>
      <c r="BA95" s="297"/>
      <c r="BB95" s="297"/>
      <c r="BC95" s="297"/>
      <c r="BD95" s="297"/>
      <c r="BE95" s="297"/>
      <c r="BF95" s="297"/>
      <c r="BG95" s="297"/>
      <c r="BH95" s="297"/>
      <c r="BI95" s="297"/>
      <c r="BJ95" s="297"/>
      <c r="BK95" s="297"/>
      <c r="BL95" s="297"/>
      <c r="BM95" s="297"/>
      <c r="BN95" s="297"/>
    </row>
    <row r="96" spans="1:77" s="296" customFormat="1" x14ac:dyDescent="0.2">
      <c r="C96" s="297"/>
      <c r="D96" s="297"/>
      <c r="E96" s="297"/>
      <c r="F96" s="297"/>
      <c r="G96" s="297"/>
      <c r="H96" s="297"/>
      <c r="I96" s="297"/>
      <c r="J96" s="297"/>
      <c r="K96" s="297"/>
      <c r="L96" s="297"/>
      <c r="M96" s="297"/>
      <c r="N96" s="297"/>
      <c r="O96" s="297"/>
      <c r="P96" s="297"/>
      <c r="Q96" s="297"/>
      <c r="R96" s="297"/>
      <c r="S96" s="297"/>
      <c r="T96" s="297"/>
      <c r="U96" s="297"/>
      <c r="V96" s="297"/>
      <c r="W96" s="297"/>
      <c r="X96" s="297"/>
      <c r="Y96" s="297"/>
      <c r="Z96" s="297"/>
      <c r="AA96" s="297"/>
      <c r="AB96" s="297"/>
      <c r="AC96" s="297"/>
      <c r="AD96" s="297"/>
      <c r="AE96" s="297"/>
      <c r="AF96" s="297"/>
      <c r="AG96" s="297"/>
      <c r="AH96" s="297"/>
      <c r="AI96" s="297"/>
      <c r="AJ96" s="297"/>
      <c r="AK96" s="297"/>
      <c r="AL96" s="297"/>
      <c r="AM96" s="297"/>
      <c r="AN96" s="297"/>
      <c r="AO96" s="297"/>
      <c r="AP96" s="297"/>
      <c r="AQ96" s="297"/>
      <c r="AR96" s="297"/>
      <c r="AS96" s="297"/>
      <c r="AT96" s="297"/>
      <c r="AU96" s="297"/>
      <c r="AV96" s="297"/>
      <c r="AW96" s="297"/>
      <c r="AX96" s="297"/>
      <c r="AY96" s="297"/>
      <c r="AZ96" s="297"/>
      <c r="BA96" s="297"/>
      <c r="BB96" s="297"/>
      <c r="BC96" s="297"/>
      <c r="BD96" s="297"/>
      <c r="BE96" s="297"/>
      <c r="BF96" s="297"/>
      <c r="BG96" s="297"/>
      <c r="BH96" s="297"/>
      <c r="BI96" s="297"/>
      <c r="BJ96" s="297"/>
      <c r="BK96" s="297"/>
      <c r="BL96" s="297"/>
      <c r="BM96" s="297"/>
      <c r="BN96" s="297"/>
    </row>
    <row r="97" spans="3:66" s="296" customFormat="1" x14ac:dyDescent="0.2">
      <c r="C97" s="297"/>
      <c r="D97" s="297"/>
      <c r="E97" s="297"/>
      <c r="F97" s="297"/>
      <c r="G97" s="297"/>
      <c r="H97" s="297"/>
      <c r="I97" s="297"/>
      <c r="J97" s="297"/>
      <c r="K97" s="297"/>
      <c r="L97" s="297"/>
      <c r="M97" s="297"/>
      <c r="N97" s="297"/>
      <c r="O97" s="297"/>
      <c r="P97" s="297"/>
      <c r="Q97" s="297"/>
      <c r="R97" s="297"/>
      <c r="S97" s="297"/>
      <c r="T97" s="297"/>
      <c r="U97" s="297"/>
      <c r="V97" s="297"/>
      <c r="W97" s="297"/>
      <c r="X97" s="297"/>
      <c r="Y97" s="297"/>
      <c r="Z97" s="297"/>
      <c r="AA97" s="297"/>
      <c r="AB97" s="297"/>
      <c r="AC97" s="297"/>
      <c r="AD97" s="297"/>
      <c r="AE97" s="297"/>
      <c r="AF97" s="297"/>
      <c r="AG97" s="297"/>
      <c r="AH97" s="297"/>
      <c r="AI97" s="297"/>
      <c r="AJ97" s="297"/>
      <c r="AK97" s="297"/>
      <c r="AL97" s="297"/>
      <c r="AM97" s="297"/>
      <c r="AN97" s="297"/>
      <c r="AO97" s="297"/>
      <c r="AP97" s="297"/>
      <c r="AQ97" s="297"/>
      <c r="AR97" s="297"/>
      <c r="AS97" s="297"/>
      <c r="AT97" s="297"/>
      <c r="AU97" s="297"/>
      <c r="AV97" s="297"/>
      <c r="AW97" s="297"/>
      <c r="AX97" s="297"/>
      <c r="AY97" s="297"/>
      <c r="AZ97" s="297"/>
      <c r="BA97" s="297"/>
      <c r="BB97" s="297"/>
      <c r="BC97" s="297"/>
      <c r="BD97" s="297"/>
      <c r="BE97" s="297"/>
      <c r="BF97" s="297"/>
      <c r="BG97" s="297"/>
      <c r="BH97" s="297"/>
      <c r="BI97" s="297"/>
      <c r="BJ97" s="297"/>
      <c r="BK97" s="297"/>
      <c r="BL97" s="297"/>
      <c r="BM97" s="297"/>
      <c r="BN97" s="297"/>
    </row>
    <row r="98" spans="3:66" s="296" customFormat="1" x14ac:dyDescent="0.2">
      <c r="C98" s="297"/>
      <c r="D98" s="297"/>
      <c r="E98" s="297"/>
      <c r="F98" s="297"/>
      <c r="G98" s="297"/>
      <c r="H98" s="297"/>
      <c r="I98" s="297"/>
      <c r="J98" s="297"/>
      <c r="K98" s="297"/>
      <c r="L98" s="297"/>
      <c r="M98" s="297"/>
      <c r="N98" s="297"/>
      <c r="O98" s="297"/>
      <c r="P98" s="297"/>
      <c r="Q98" s="297"/>
      <c r="R98" s="297"/>
      <c r="S98" s="297"/>
      <c r="T98" s="297"/>
      <c r="U98" s="297"/>
      <c r="V98" s="297"/>
      <c r="W98" s="297"/>
      <c r="X98" s="297"/>
      <c r="Y98" s="297"/>
      <c r="Z98" s="297"/>
      <c r="AA98" s="297"/>
      <c r="AB98" s="297"/>
      <c r="AC98" s="297"/>
      <c r="AD98" s="297"/>
      <c r="AE98" s="297"/>
      <c r="AF98" s="297"/>
      <c r="AG98" s="297"/>
      <c r="AH98" s="297"/>
      <c r="AI98" s="297"/>
      <c r="AJ98" s="297"/>
      <c r="AK98" s="297"/>
      <c r="AL98" s="297"/>
      <c r="AM98" s="297"/>
      <c r="AN98" s="297"/>
      <c r="AO98" s="297"/>
      <c r="AP98" s="297"/>
      <c r="AQ98" s="297"/>
      <c r="AR98" s="297"/>
      <c r="AS98" s="297"/>
      <c r="AT98" s="297"/>
      <c r="AU98" s="297"/>
      <c r="AV98" s="297"/>
      <c r="AW98" s="297"/>
      <c r="AX98" s="297"/>
      <c r="AY98" s="297"/>
      <c r="AZ98" s="297"/>
      <c r="BA98" s="297"/>
      <c r="BB98" s="297"/>
      <c r="BC98" s="297"/>
      <c r="BD98" s="297"/>
      <c r="BE98" s="297"/>
      <c r="BF98" s="297"/>
      <c r="BG98" s="297"/>
      <c r="BH98" s="297"/>
      <c r="BI98" s="297"/>
      <c r="BJ98" s="297"/>
      <c r="BK98" s="297"/>
      <c r="BL98" s="297"/>
      <c r="BM98" s="297"/>
      <c r="BN98" s="297"/>
    </row>
    <row r="99" spans="3:66" s="296" customFormat="1" x14ac:dyDescent="0.2">
      <c r="C99" s="297"/>
      <c r="D99" s="297"/>
      <c r="E99" s="297"/>
      <c r="F99" s="297"/>
      <c r="G99" s="297"/>
      <c r="H99" s="297"/>
      <c r="I99" s="297"/>
      <c r="J99" s="297"/>
      <c r="K99" s="297"/>
      <c r="L99" s="297"/>
      <c r="M99" s="297"/>
      <c r="N99" s="297"/>
      <c r="O99" s="297"/>
      <c r="P99" s="297"/>
      <c r="Q99" s="297"/>
      <c r="R99" s="297"/>
      <c r="S99" s="297"/>
      <c r="T99" s="297"/>
      <c r="U99" s="297"/>
      <c r="V99" s="297"/>
      <c r="W99" s="297"/>
      <c r="X99" s="297"/>
      <c r="Y99" s="297"/>
      <c r="Z99" s="297"/>
      <c r="AA99" s="297"/>
      <c r="AB99" s="297"/>
      <c r="AC99" s="297"/>
      <c r="AD99" s="297"/>
      <c r="AE99" s="297"/>
      <c r="AF99" s="297"/>
      <c r="AG99" s="297"/>
      <c r="AH99" s="297"/>
      <c r="AI99" s="297"/>
      <c r="AJ99" s="297"/>
      <c r="AK99" s="297"/>
      <c r="AL99" s="297"/>
      <c r="AM99" s="297"/>
      <c r="AN99" s="297"/>
      <c r="AO99" s="297"/>
      <c r="AP99" s="297"/>
      <c r="AQ99" s="297"/>
      <c r="AR99" s="297"/>
      <c r="AS99" s="297"/>
      <c r="AT99" s="297"/>
      <c r="AU99" s="297"/>
      <c r="AV99" s="297"/>
      <c r="AW99" s="297"/>
      <c r="AX99" s="297"/>
      <c r="AY99" s="297"/>
      <c r="AZ99" s="297"/>
      <c r="BA99" s="297"/>
      <c r="BB99" s="297"/>
      <c r="BC99" s="297"/>
      <c r="BD99" s="297"/>
      <c r="BE99" s="297"/>
      <c r="BF99" s="297"/>
      <c r="BG99" s="297"/>
      <c r="BH99" s="297"/>
      <c r="BI99" s="297"/>
      <c r="BJ99" s="297"/>
      <c r="BK99" s="297"/>
      <c r="BL99" s="297"/>
      <c r="BM99" s="297"/>
      <c r="BN99" s="297"/>
    </row>
    <row r="100" spans="3:66" s="296" customFormat="1" x14ac:dyDescent="0.2">
      <c r="C100" s="297"/>
      <c r="D100" s="297"/>
      <c r="E100" s="297"/>
      <c r="F100" s="297"/>
      <c r="G100" s="297"/>
      <c r="H100" s="297"/>
      <c r="I100" s="297"/>
      <c r="J100" s="297"/>
      <c r="K100" s="297"/>
      <c r="L100" s="297"/>
      <c r="M100" s="297"/>
      <c r="N100" s="297"/>
      <c r="O100" s="297"/>
      <c r="P100" s="297"/>
      <c r="Q100" s="297"/>
      <c r="R100" s="297"/>
      <c r="S100" s="297"/>
      <c r="T100" s="297"/>
      <c r="U100" s="297"/>
      <c r="V100" s="297"/>
      <c r="W100" s="297"/>
      <c r="X100" s="297"/>
      <c r="Y100" s="297"/>
      <c r="Z100" s="297"/>
      <c r="AA100" s="297"/>
      <c r="AB100" s="297"/>
      <c r="AC100" s="297"/>
      <c r="AD100" s="297"/>
      <c r="AE100" s="297"/>
      <c r="AF100" s="297"/>
      <c r="AG100" s="297"/>
      <c r="AH100" s="297"/>
      <c r="AI100" s="297"/>
      <c r="AJ100" s="297"/>
      <c r="AK100" s="297"/>
      <c r="AL100" s="297"/>
      <c r="AM100" s="297"/>
      <c r="AN100" s="297"/>
      <c r="AO100" s="297"/>
      <c r="AP100" s="297"/>
      <c r="AQ100" s="297"/>
      <c r="AR100" s="297"/>
      <c r="AS100" s="297"/>
      <c r="AT100" s="297"/>
      <c r="AU100" s="297"/>
      <c r="AV100" s="297"/>
      <c r="AW100" s="297"/>
      <c r="AX100" s="297"/>
      <c r="AY100" s="297"/>
      <c r="AZ100" s="297"/>
      <c r="BA100" s="297"/>
      <c r="BB100" s="297"/>
      <c r="BC100" s="297"/>
      <c r="BD100" s="297"/>
      <c r="BE100" s="297"/>
      <c r="BF100" s="297"/>
      <c r="BG100" s="297"/>
      <c r="BH100" s="297"/>
      <c r="BI100" s="297"/>
      <c r="BJ100" s="297"/>
      <c r="BK100" s="297"/>
      <c r="BL100" s="297"/>
      <c r="BM100" s="297"/>
      <c r="BN100" s="297"/>
    </row>
    <row r="101" spans="3:66" s="296" customFormat="1" x14ac:dyDescent="0.2">
      <c r="C101" s="297"/>
      <c r="D101" s="297"/>
      <c r="E101" s="297"/>
      <c r="F101" s="297"/>
      <c r="G101" s="297"/>
      <c r="H101" s="297"/>
      <c r="I101" s="297"/>
      <c r="J101" s="297"/>
      <c r="K101" s="297"/>
      <c r="L101" s="297"/>
      <c r="M101" s="297"/>
      <c r="N101" s="297"/>
      <c r="O101" s="297"/>
      <c r="P101" s="297"/>
      <c r="Q101" s="297"/>
      <c r="R101" s="297"/>
      <c r="S101" s="297"/>
      <c r="T101" s="297"/>
      <c r="U101" s="297"/>
      <c r="V101" s="297"/>
      <c r="W101" s="297"/>
      <c r="X101" s="297"/>
      <c r="Y101" s="297"/>
      <c r="Z101" s="297"/>
      <c r="AA101" s="297"/>
      <c r="AB101" s="297"/>
      <c r="AC101" s="297"/>
      <c r="AD101" s="297"/>
      <c r="AE101" s="297"/>
      <c r="AF101" s="297"/>
      <c r="AG101" s="297"/>
      <c r="AH101" s="297"/>
      <c r="AI101" s="297"/>
      <c r="AJ101" s="297"/>
      <c r="AK101" s="297"/>
      <c r="AL101" s="297"/>
      <c r="AM101" s="297"/>
      <c r="AN101" s="297"/>
      <c r="AO101" s="297"/>
      <c r="AP101" s="297"/>
      <c r="AQ101" s="297"/>
      <c r="AR101" s="297"/>
      <c r="AS101" s="297"/>
      <c r="AT101" s="297"/>
      <c r="AU101" s="297"/>
      <c r="AV101" s="297"/>
      <c r="AW101" s="297"/>
      <c r="AX101" s="297"/>
      <c r="AY101" s="297"/>
      <c r="AZ101" s="297"/>
      <c r="BA101" s="297"/>
      <c r="BB101" s="297"/>
      <c r="BC101" s="297"/>
      <c r="BD101" s="297"/>
      <c r="BE101" s="297"/>
      <c r="BF101" s="297"/>
      <c r="BG101" s="297"/>
      <c r="BH101" s="297"/>
      <c r="BI101" s="297"/>
      <c r="BJ101" s="297"/>
      <c r="BK101" s="297"/>
      <c r="BL101" s="297"/>
      <c r="BM101" s="297"/>
      <c r="BN101" s="297"/>
    </row>
    <row r="102" spans="3:66" s="296" customFormat="1" x14ac:dyDescent="0.2">
      <c r="C102" s="297"/>
      <c r="D102" s="297"/>
      <c r="E102" s="297"/>
      <c r="F102" s="297"/>
      <c r="G102" s="297"/>
      <c r="H102" s="297"/>
      <c r="I102" s="297"/>
      <c r="J102" s="297"/>
      <c r="K102" s="297"/>
      <c r="L102" s="297"/>
      <c r="M102" s="297"/>
      <c r="N102" s="297"/>
      <c r="O102" s="297"/>
      <c r="P102" s="297"/>
      <c r="Q102" s="297"/>
      <c r="R102" s="297"/>
      <c r="S102" s="297"/>
      <c r="T102" s="297"/>
      <c r="U102" s="297"/>
      <c r="V102" s="297"/>
      <c r="W102" s="297"/>
      <c r="X102" s="297"/>
      <c r="Y102" s="297"/>
      <c r="Z102" s="297"/>
      <c r="AA102" s="297"/>
      <c r="AB102" s="297"/>
      <c r="AC102" s="297"/>
      <c r="AD102" s="297"/>
      <c r="AE102" s="297"/>
      <c r="AF102" s="297"/>
      <c r="AG102" s="297"/>
      <c r="AH102" s="297"/>
      <c r="AI102" s="297"/>
      <c r="AJ102" s="297"/>
      <c r="AK102" s="297"/>
      <c r="AL102" s="297"/>
      <c r="AM102" s="297"/>
      <c r="AN102" s="297"/>
      <c r="AO102" s="297"/>
      <c r="AP102" s="297"/>
      <c r="AQ102" s="297"/>
      <c r="AR102" s="297"/>
      <c r="AS102" s="297"/>
      <c r="AT102" s="297"/>
      <c r="AU102" s="297"/>
      <c r="AV102" s="297"/>
      <c r="AW102" s="297"/>
      <c r="AX102" s="297"/>
      <c r="AY102" s="297"/>
      <c r="AZ102" s="297"/>
      <c r="BA102" s="297"/>
      <c r="BB102" s="297"/>
      <c r="BC102" s="297"/>
      <c r="BD102" s="297"/>
      <c r="BE102" s="297"/>
      <c r="BF102" s="297"/>
      <c r="BG102" s="297"/>
      <c r="BH102" s="297"/>
      <c r="BI102" s="297"/>
      <c r="BJ102" s="297"/>
      <c r="BK102" s="297"/>
      <c r="BL102" s="297"/>
      <c r="BM102" s="297"/>
      <c r="BN102" s="297"/>
    </row>
    <row r="103" spans="3:66" s="296" customFormat="1" x14ac:dyDescent="0.2">
      <c r="C103" s="297"/>
      <c r="D103" s="297"/>
      <c r="E103" s="297"/>
      <c r="F103" s="297"/>
      <c r="G103" s="297"/>
      <c r="H103" s="297"/>
      <c r="I103" s="297"/>
      <c r="J103" s="297"/>
      <c r="K103" s="297"/>
      <c r="L103" s="297"/>
      <c r="M103" s="297"/>
      <c r="N103" s="297"/>
      <c r="O103" s="297"/>
      <c r="P103" s="297"/>
      <c r="Q103" s="297"/>
      <c r="R103" s="297"/>
      <c r="S103" s="297"/>
      <c r="T103" s="297"/>
      <c r="U103" s="297"/>
      <c r="V103" s="297"/>
      <c r="W103" s="297"/>
      <c r="X103" s="297"/>
      <c r="Y103" s="297"/>
      <c r="Z103" s="297"/>
      <c r="AA103" s="297"/>
      <c r="AB103" s="297"/>
      <c r="AC103" s="297"/>
      <c r="AD103" s="297"/>
      <c r="AE103" s="297"/>
      <c r="AF103" s="297"/>
      <c r="AG103" s="297"/>
      <c r="AH103" s="297"/>
      <c r="AI103" s="297"/>
      <c r="AJ103" s="297"/>
      <c r="AK103" s="297"/>
      <c r="AL103" s="297"/>
      <c r="AM103" s="297"/>
      <c r="AN103" s="297"/>
      <c r="AO103" s="297"/>
      <c r="AP103" s="297"/>
      <c r="AQ103" s="297"/>
      <c r="AR103" s="297"/>
      <c r="AS103" s="297"/>
      <c r="AT103" s="297"/>
      <c r="AU103" s="297"/>
      <c r="AV103" s="297"/>
      <c r="AW103" s="297"/>
      <c r="AX103" s="297"/>
      <c r="AY103" s="297"/>
      <c r="AZ103" s="297"/>
      <c r="BA103" s="297"/>
      <c r="BB103" s="297"/>
      <c r="BC103" s="297"/>
      <c r="BD103" s="297"/>
      <c r="BE103" s="297"/>
      <c r="BF103" s="297"/>
      <c r="BG103" s="297"/>
      <c r="BH103" s="297"/>
      <c r="BI103" s="297"/>
      <c r="BJ103" s="297"/>
      <c r="BK103" s="297"/>
      <c r="BL103" s="297"/>
      <c r="BM103" s="297"/>
      <c r="BN103" s="297"/>
    </row>
    <row r="104" spans="3:66" s="296" customFormat="1" x14ac:dyDescent="0.2">
      <c r="C104" s="297"/>
      <c r="D104" s="297"/>
      <c r="E104" s="297"/>
      <c r="F104" s="297"/>
      <c r="G104" s="297"/>
      <c r="H104" s="297"/>
      <c r="I104" s="297"/>
      <c r="J104" s="297"/>
      <c r="K104" s="297"/>
      <c r="L104" s="297"/>
      <c r="M104" s="297"/>
      <c r="N104" s="297"/>
      <c r="O104" s="297"/>
      <c r="P104" s="297"/>
      <c r="Q104" s="297"/>
      <c r="R104" s="297"/>
      <c r="S104" s="297"/>
      <c r="T104" s="297"/>
      <c r="U104" s="297"/>
      <c r="V104" s="297"/>
      <c r="W104" s="297"/>
      <c r="X104" s="297"/>
      <c r="Y104" s="297"/>
      <c r="Z104" s="297"/>
      <c r="AA104" s="297"/>
      <c r="AB104" s="297"/>
      <c r="AC104" s="297"/>
      <c r="AD104" s="297"/>
      <c r="AE104" s="297"/>
      <c r="AF104" s="297"/>
      <c r="AG104" s="297"/>
      <c r="AH104" s="297"/>
      <c r="AI104" s="297"/>
      <c r="AJ104" s="297"/>
      <c r="AK104" s="297"/>
      <c r="AL104" s="297"/>
      <c r="AM104" s="297"/>
      <c r="AN104" s="297"/>
      <c r="AO104" s="297"/>
      <c r="AP104" s="297"/>
      <c r="AQ104" s="297"/>
      <c r="AR104" s="297"/>
      <c r="AS104" s="297"/>
      <c r="AT104" s="297"/>
      <c r="AU104" s="297"/>
      <c r="AV104" s="297"/>
      <c r="AW104" s="297"/>
      <c r="AX104" s="297"/>
      <c r="AY104" s="297"/>
      <c r="AZ104" s="297"/>
      <c r="BA104" s="297"/>
      <c r="BB104" s="297"/>
      <c r="BC104" s="297"/>
      <c r="BD104" s="297"/>
      <c r="BE104" s="297"/>
      <c r="BF104" s="297"/>
      <c r="BG104" s="297"/>
      <c r="BH104" s="297"/>
      <c r="BI104" s="297"/>
      <c r="BJ104" s="297"/>
      <c r="BK104" s="297"/>
      <c r="BL104" s="297"/>
      <c r="BM104" s="297"/>
      <c r="BN104" s="297"/>
    </row>
    <row r="105" spans="3:66" s="296" customFormat="1" x14ac:dyDescent="0.2">
      <c r="C105" s="297"/>
      <c r="D105" s="297"/>
      <c r="E105" s="297"/>
      <c r="F105" s="297"/>
      <c r="G105" s="297"/>
      <c r="H105" s="297"/>
      <c r="I105" s="297"/>
      <c r="J105" s="297"/>
      <c r="K105" s="297"/>
      <c r="L105" s="297"/>
      <c r="M105" s="297"/>
      <c r="N105" s="297"/>
      <c r="O105" s="297"/>
      <c r="P105" s="297"/>
      <c r="Q105" s="297"/>
      <c r="R105" s="297"/>
      <c r="S105" s="297"/>
      <c r="T105" s="297"/>
      <c r="U105" s="297"/>
      <c r="V105" s="297"/>
      <c r="W105" s="297"/>
      <c r="X105" s="297"/>
      <c r="Y105" s="297"/>
      <c r="Z105" s="297"/>
      <c r="AA105" s="297"/>
      <c r="AB105" s="297"/>
      <c r="AC105" s="297"/>
      <c r="AD105" s="297"/>
      <c r="AE105" s="297"/>
      <c r="AF105" s="297"/>
      <c r="AG105" s="297"/>
      <c r="AH105" s="297"/>
      <c r="AI105" s="297"/>
      <c r="AJ105" s="297"/>
      <c r="AK105" s="297"/>
      <c r="AL105" s="297"/>
      <c r="AM105" s="297"/>
      <c r="AN105" s="297"/>
      <c r="AO105" s="297"/>
      <c r="AP105" s="297"/>
      <c r="AQ105" s="297"/>
      <c r="AR105" s="297"/>
      <c r="AS105" s="297"/>
      <c r="AT105" s="297"/>
      <c r="AU105" s="297"/>
      <c r="AV105" s="297"/>
      <c r="AW105" s="297"/>
      <c r="AX105" s="297"/>
      <c r="AY105" s="297"/>
      <c r="AZ105" s="297"/>
      <c r="BA105" s="297"/>
      <c r="BB105" s="297"/>
      <c r="BC105" s="297"/>
      <c r="BD105" s="297"/>
      <c r="BE105" s="297"/>
      <c r="BF105" s="297"/>
      <c r="BG105" s="297"/>
      <c r="BH105" s="297"/>
      <c r="BI105" s="297"/>
      <c r="BJ105" s="297"/>
      <c r="BK105" s="297"/>
      <c r="BL105" s="297"/>
      <c r="BM105" s="297"/>
      <c r="BN105" s="297"/>
    </row>
    <row r="106" spans="3:66" s="296" customFormat="1" x14ac:dyDescent="0.2">
      <c r="C106" s="297"/>
      <c r="D106" s="297"/>
      <c r="E106" s="297"/>
      <c r="F106" s="297"/>
      <c r="G106" s="297"/>
      <c r="H106" s="297"/>
      <c r="I106" s="297"/>
      <c r="J106" s="297"/>
      <c r="K106" s="297"/>
      <c r="L106" s="297"/>
      <c r="M106" s="297"/>
      <c r="N106" s="297"/>
      <c r="O106" s="297"/>
      <c r="P106" s="297"/>
      <c r="Q106" s="297"/>
      <c r="R106" s="297"/>
      <c r="S106" s="297"/>
      <c r="T106" s="297"/>
      <c r="U106" s="297"/>
      <c r="V106" s="297"/>
      <c r="W106" s="297"/>
      <c r="X106" s="297"/>
      <c r="Y106" s="297"/>
      <c r="Z106" s="297"/>
      <c r="AA106" s="297"/>
      <c r="AB106" s="297"/>
      <c r="AC106" s="297"/>
      <c r="AD106" s="297"/>
      <c r="AE106" s="297"/>
      <c r="AF106" s="297"/>
      <c r="AG106" s="297"/>
      <c r="AH106" s="297"/>
      <c r="AI106" s="297"/>
      <c r="AJ106" s="297"/>
      <c r="AK106" s="297"/>
      <c r="AL106" s="297"/>
      <c r="AM106" s="297"/>
      <c r="AN106" s="297"/>
      <c r="AO106" s="297"/>
      <c r="AP106" s="297"/>
      <c r="AQ106" s="297"/>
      <c r="AR106" s="297"/>
      <c r="AS106" s="297"/>
      <c r="AT106" s="297"/>
      <c r="AU106" s="297"/>
      <c r="AV106" s="297"/>
      <c r="AW106" s="297"/>
      <c r="AX106" s="297"/>
      <c r="AY106" s="297"/>
      <c r="AZ106" s="297"/>
      <c r="BA106" s="297"/>
      <c r="BB106" s="297"/>
      <c r="BC106" s="297"/>
      <c r="BD106" s="297"/>
      <c r="BE106" s="297"/>
      <c r="BF106" s="297"/>
      <c r="BG106" s="297"/>
      <c r="BH106" s="297"/>
      <c r="BI106" s="297"/>
      <c r="BJ106" s="297"/>
      <c r="BK106" s="297"/>
      <c r="BL106" s="297"/>
      <c r="BM106" s="297"/>
      <c r="BN106" s="297"/>
    </row>
    <row r="107" spans="3:66" s="296" customFormat="1" x14ac:dyDescent="0.2">
      <c r="C107" s="297"/>
      <c r="D107" s="297"/>
      <c r="E107" s="297"/>
      <c r="F107" s="297"/>
      <c r="G107" s="297"/>
      <c r="H107" s="297"/>
      <c r="I107" s="297"/>
      <c r="J107" s="297"/>
      <c r="K107" s="297"/>
      <c r="L107" s="297"/>
      <c r="M107" s="297"/>
      <c r="N107" s="297"/>
      <c r="O107" s="297"/>
      <c r="P107" s="297"/>
      <c r="Q107" s="297"/>
      <c r="R107" s="297"/>
      <c r="S107" s="297"/>
      <c r="T107" s="297"/>
      <c r="U107" s="297"/>
      <c r="V107" s="297"/>
      <c r="W107" s="297"/>
      <c r="X107" s="297"/>
      <c r="Y107" s="297"/>
      <c r="Z107" s="297"/>
      <c r="AA107" s="297"/>
      <c r="AB107" s="297"/>
      <c r="AC107" s="297"/>
      <c r="AD107" s="297"/>
      <c r="AE107" s="297"/>
      <c r="AF107" s="297"/>
      <c r="AG107" s="297"/>
      <c r="AH107" s="297"/>
      <c r="AI107" s="297"/>
      <c r="AJ107" s="297"/>
      <c r="AK107" s="297"/>
      <c r="AL107" s="297"/>
      <c r="AM107" s="297"/>
      <c r="AN107" s="297"/>
      <c r="AO107" s="297"/>
      <c r="AP107" s="297"/>
      <c r="AQ107" s="297"/>
      <c r="AR107" s="297"/>
      <c r="AS107" s="297"/>
      <c r="AT107" s="297"/>
      <c r="AU107" s="297"/>
      <c r="AV107" s="297"/>
      <c r="AW107" s="297"/>
      <c r="AX107" s="297"/>
      <c r="AY107" s="297"/>
      <c r="AZ107" s="297"/>
      <c r="BA107" s="297"/>
      <c r="BB107" s="297"/>
      <c r="BC107" s="297"/>
      <c r="BD107" s="297"/>
      <c r="BE107" s="297"/>
      <c r="BF107" s="297"/>
      <c r="BG107" s="297"/>
      <c r="BH107" s="297"/>
      <c r="BI107" s="297"/>
      <c r="BJ107" s="297"/>
      <c r="BK107" s="297"/>
      <c r="BL107" s="297"/>
      <c r="BM107" s="297"/>
      <c r="BN107" s="297"/>
    </row>
    <row r="108" spans="3:66" s="296" customFormat="1" x14ac:dyDescent="0.2">
      <c r="C108" s="297"/>
      <c r="D108" s="297"/>
      <c r="E108" s="297"/>
      <c r="F108" s="297"/>
      <c r="G108" s="297"/>
      <c r="H108" s="297"/>
      <c r="I108" s="297"/>
      <c r="J108" s="297"/>
      <c r="K108" s="297"/>
      <c r="L108" s="297"/>
      <c r="M108" s="297"/>
      <c r="N108" s="297"/>
      <c r="O108" s="297"/>
      <c r="P108" s="297"/>
      <c r="Q108" s="297"/>
      <c r="R108" s="297"/>
      <c r="S108" s="297"/>
      <c r="T108" s="297"/>
      <c r="U108" s="297"/>
      <c r="V108" s="297"/>
      <c r="W108" s="297"/>
      <c r="X108" s="297"/>
      <c r="Y108" s="297"/>
      <c r="Z108" s="297"/>
      <c r="AA108" s="297"/>
      <c r="AB108" s="297"/>
      <c r="AC108" s="297"/>
      <c r="AD108" s="297"/>
      <c r="AE108" s="297"/>
      <c r="AF108" s="297"/>
      <c r="AG108" s="297"/>
      <c r="AH108" s="297"/>
      <c r="AI108" s="297"/>
      <c r="AJ108" s="297"/>
      <c r="AK108" s="297"/>
      <c r="AL108" s="297"/>
      <c r="AM108" s="297"/>
      <c r="AN108" s="297"/>
      <c r="AO108" s="297"/>
      <c r="AP108" s="297"/>
      <c r="AQ108" s="297"/>
      <c r="AR108" s="297"/>
      <c r="AS108" s="297"/>
      <c r="AT108" s="297"/>
      <c r="AU108" s="297"/>
      <c r="AV108" s="297"/>
      <c r="AW108" s="297"/>
      <c r="AX108" s="297"/>
      <c r="AY108" s="297"/>
      <c r="AZ108" s="297"/>
      <c r="BA108" s="297"/>
      <c r="BB108" s="297"/>
      <c r="BC108" s="297"/>
      <c r="BD108" s="297"/>
      <c r="BE108" s="297"/>
      <c r="BF108" s="297"/>
      <c r="BG108" s="297"/>
      <c r="BH108" s="297"/>
      <c r="BI108" s="297"/>
      <c r="BJ108" s="297"/>
      <c r="BK108" s="297"/>
      <c r="BL108" s="297"/>
      <c r="BM108" s="297"/>
      <c r="BN108" s="297"/>
    </row>
    <row r="109" spans="3:66" s="296" customFormat="1" x14ac:dyDescent="0.2">
      <c r="C109" s="297"/>
      <c r="D109" s="297"/>
      <c r="E109" s="297"/>
      <c r="F109" s="297"/>
      <c r="G109" s="297"/>
      <c r="H109" s="297"/>
      <c r="I109" s="297"/>
      <c r="J109" s="297"/>
      <c r="K109" s="297"/>
      <c r="L109" s="297"/>
      <c r="M109" s="297"/>
      <c r="N109" s="297"/>
      <c r="O109" s="297"/>
      <c r="P109" s="297"/>
      <c r="Q109" s="297"/>
      <c r="R109" s="297"/>
      <c r="S109" s="297"/>
      <c r="T109" s="297"/>
      <c r="U109" s="297"/>
      <c r="V109" s="297"/>
      <c r="W109" s="297"/>
      <c r="X109" s="297"/>
      <c r="Y109" s="297"/>
      <c r="Z109" s="297"/>
      <c r="AA109" s="297"/>
      <c r="AB109" s="297"/>
      <c r="AC109" s="297"/>
      <c r="AD109" s="297"/>
      <c r="AE109" s="297"/>
      <c r="AF109" s="297"/>
      <c r="AG109" s="297"/>
      <c r="AH109" s="297"/>
      <c r="AI109" s="297"/>
      <c r="AJ109" s="297"/>
      <c r="AK109" s="297"/>
      <c r="AL109" s="297"/>
      <c r="AM109" s="297"/>
      <c r="AN109" s="297"/>
      <c r="AO109" s="297"/>
      <c r="AP109" s="297"/>
      <c r="AQ109" s="297"/>
      <c r="AR109" s="297"/>
      <c r="AS109" s="297"/>
      <c r="AT109" s="297"/>
      <c r="AU109" s="297"/>
      <c r="AV109" s="297"/>
      <c r="AW109" s="297"/>
      <c r="AX109" s="297"/>
      <c r="AY109" s="297"/>
      <c r="AZ109" s="297"/>
      <c r="BA109" s="297"/>
      <c r="BB109" s="297"/>
      <c r="BC109" s="297"/>
      <c r="BD109" s="297"/>
      <c r="BE109" s="297"/>
      <c r="BF109" s="297"/>
      <c r="BG109" s="297"/>
      <c r="BH109" s="297"/>
      <c r="BI109" s="297"/>
      <c r="BJ109" s="297"/>
      <c r="BK109" s="297"/>
      <c r="BL109" s="297"/>
      <c r="BM109" s="297"/>
      <c r="BN109" s="297"/>
    </row>
    <row r="110" spans="3:66" s="296" customFormat="1" x14ac:dyDescent="0.2">
      <c r="C110" s="297"/>
      <c r="D110" s="297"/>
      <c r="E110" s="297"/>
      <c r="F110" s="297"/>
      <c r="G110" s="297"/>
      <c r="H110" s="297"/>
      <c r="I110" s="297"/>
      <c r="J110" s="297"/>
      <c r="K110" s="297"/>
      <c r="L110" s="297"/>
      <c r="M110" s="297"/>
      <c r="N110" s="297"/>
      <c r="O110" s="297"/>
      <c r="P110" s="297"/>
      <c r="Q110" s="297"/>
      <c r="R110" s="297"/>
      <c r="S110" s="297"/>
      <c r="T110" s="297"/>
      <c r="U110" s="297"/>
      <c r="V110" s="297"/>
      <c r="W110" s="297"/>
      <c r="X110" s="297"/>
      <c r="Y110" s="297"/>
      <c r="Z110" s="297"/>
      <c r="AA110" s="297"/>
      <c r="AB110" s="297"/>
      <c r="AC110" s="297"/>
      <c r="AD110" s="297"/>
      <c r="AE110" s="297"/>
      <c r="AF110" s="297"/>
      <c r="AG110" s="297"/>
      <c r="AH110" s="297"/>
      <c r="AI110" s="297"/>
      <c r="AJ110" s="297"/>
      <c r="AK110" s="297"/>
      <c r="AL110" s="297"/>
      <c r="AM110" s="297"/>
      <c r="AN110" s="297"/>
      <c r="AO110" s="297"/>
      <c r="AP110" s="297"/>
      <c r="AQ110" s="297"/>
      <c r="AR110" s="297"/>
      <c r="AS110" s="297"/>
      <c r="AT110" s="297"/>
      <c r="AU110" s="297"/>
      <c r="AV110" s="297"/>
      <c r="AW110" s="297"/>
      <c r="AX110" s="297"/>
      <c r="AY110" s="297"/>
      <c r="AZ110" s="297"/>
      <c r="BA110" s="297"/>
      <c r="BB110" s="297"/>
      <c r="BC110" s="297"/>
      <c r="BD110" s="297"/>
      <c r="BE110" s="297"/>
      <c r="BF110" s="297"/>
      <c r="BG110" s="297"/>
      <c r="BH110" s="297"/>
      <c r="BI110" s="297"/>
      <c r="BJ110" s="297"/>
      <c r="BK110" s="297"/>
      <c r="BL110" s="297"/>
      <c r="BM110" s="297"/>
      <c r="BN110" s="297"/>
    </row>
    <row r="111" spans="3:66" s="296" customFormat="1" x14ac:dyDescent="0.2">
      <c r="C111" s="297"/>
      <c r="D111" s="297"/>
      <c r="E111" s="297"/>
      <c r="F111" s="297"/>
      <c r="G111" s="297"/>
      <c r="H111" s="297"/>
      <c r="I111" s="297"/>
      <c r="J111" s="297"/>
      <c r="K111" s="297"/>
      <c r="L111" s="297"/>
      <c r="M111" s="297"/>
      <c r="N111" s="297"/>
      <c r="O111" s="297"/>
      <c r="P111" s="297"/>
      <c r="Q111" s="297"/>
      <c r="R111" s="297"/>
      <c r="S111" s="297"/>
      <c r="T111" s="297"/>
      <c r="U111" s="297"/>
      <c r="V111" s="297"/>
      <c r="W111" s="297"/>
      <c r="X111" s="297"/>
      <c r="Y111" s="297"/>
      <c r="Z111" s="297"/>
      <c r="AA111" s="297"/>
      <c r="AB111" s="297"/>
      <c r="AC111" s="297"/>
      <c r="AD111" s="297"/>
      <c r="AE111" s="297"/>
      <c r="AF111" s="297"/>
      <c r="AG111" s="297"/>
      <c r="AH111" s="297"/>
      <c r="AI111" s="297"/>
      <c r="AJ111" s="297"/>
      <c r="AK111" s="297"/>
      <c r="AL111" s="297"/>
      <c r="AM111" s="297"/>
      <c r="AN111" s="297"/>
      <c r="AO111" s="297"/>
      <c r="AP111" s="297"/>
      <c r="AQ111" s="297"/>
      <c r="AR111" s="297"/>
      <c r="AS111" s="297"/>
      <c r="AT111" s="297"/>
      <c r="AU111" s="297"/>
      <c r="AV111" s="297"/>
      <c r="AW111" s="297"/>
      <c r="AX111" s="297"/>
      <c r="AY111" s="297"/>
      <c r="AZ111" s="297"/>
      <c r="BA111" s="297"/>
      <c r="BB111" s="297"/>
      <c r="BC111" s="297"/>
      <c r="BD111" s="297"/>
      <c r="BE111" s="297"/>
      <c r="BF111" s="297"/>
      <c r="BG111" s="297"/>
      <c r="BH111" s="297"/>
      <c r="BI111" s="297"/>
      <c r="BJ111" s="297"/>
      <c r="BK111" s="297"/>
      <c r="BL111" s="297"/>
      <c r="BM111" s="297"/>
      <c r="BN111" s="297"/>
    </row>
    <row r="112" spans="3:66" s="296" customFormat="1" x14ac:dyDescent="0.2">
      <c r="C112" s="297"/>
      <c r="D112" s="297"/>
      <c r="E112" s="297"/>
      <c r="F112" s="297"/>
      <c r="G112" s="297"/>
      <c r="H112" s="297"/>
      <c r="I112" s="297"/>
      <c r="J112" s="297"/>
      <c r="K112" s="297"/>
      <c r="L112" s="297"/>
      <c r="M112" s="297"/>
      <c r="N112" s="297"/>
      <c r="O112" s="297"/>
      <c r="P112" s="297"/>
      <c r="Q112" s="297"/>
      <c r="R112" s="297"/>
      <c r="S112" s="297"/>
      <c r="T112" s="297"/>
      <c r="U112" s="297"/>
      <c r="V112" s="297"/>
      <c r="W112" s="297"/>
      <c r="X112" s="297"/>
      <c r="Y112" s="297"/>
      <c r="Z112" s="297"/>
      <c r="AA112" s="297"/>
      <c r="AB112" s="297"/>
      <c r="AC112" s="297"/>
      <c r="AD112" s="297"/>
      <c r="AE112" s="297"/>
      <c r="AF112" s="297"/>
      <c r="AG112" s="297"/>
      <c r="AH112" s="297"/>
      <c r="AI112" s="297"/>
      <c r="AJ112" s="297"/>
      <c r="AK112" s="297"/>
      <c r="AL112" s="297"/>
      <c r="AM112" s="297"/>
      <c r="AN112" s="297"/>
      <c r="AO112" s="297"/>
      <c r="AP112" s="297"/>
      <c r="AQ112" s="297"/>
      <c r="AR112" s="297"/>
      <c r="AS112" s="297"/>
      <c r="AT112" s="297"/>
      <c r="AU112" s="297"/>
      <c r="AV112" s="297"/>
      <c r="AW112" s="297"/>
      <c r="AX112" s="297"/>
      <c r="AY112" s="297"/>
      <c r="AZ112" s="297"/>
      <c r="BA112" s="297"/>
      <c r="BB112" s="297"/>
      <c r="BC112" s="297"/>
      <c r="BD112" s="297"/>
      <c r="BE112" s="297"/>
      <c r="BF112" s="297"/>
      <c r="BG112" s="297"/>
      <c r="BH112" s="297"/>
      <c r="BI112" s="297"/>
      <c r="BJ112" s="297"/>
      <c r="BK112" s="297"/>
      <c r="BL112" s="297"/>
      <c r="BM112" s="297"/>
      <c r="BN112" s="297"/>
    </row>
    <row r="113" spans="3:66" s="296" customFormat="1" x14ac:dyDescent="0.2">
      <c r="C113" s="297"/>
      <c r="D113" s="297"/>
      <c r="E113" s="297"/>
      <c r="F113" s="297"/>
      <c r="G113" s="297"/>
      <c r="H113" s="297"/>
      <c r="I113" s="297"/>
      <c r="J113" s="297"/>
      <c r="K113" s="297"/>
      <c r="L113" s="297"/>
      <c r="M113" s="297"/>
      <c r="N113" s="297"/>
      <c r="O113" s="297"/>
      <c r="P113" s="297"/>
      <c r="Q113" s="297"/>
      <c r="R113" s="297"/>
      <c r="S113" s="297"/>
      <c r="T113" s="297"/>
      <c r="U113" s="297"/>
      <c r="V113" s="297"/>
      <c r="W113" s="297"/>
      <c r="X113" s="297"/>
      <c r="Y113" s="297"/>
      <c r="Z113" s="297"/>
      <c r="AA113" s="297"/>
      <c r="AB113" s="297"/>
      <c r="AC113" s="297"/>
      <c r="AD113" s="297"/>
      <c r="AE113" s="297"/>
      <c r="AF113" s="297"/>
      <c r="AG113" s="297"/>
      <c r="AH113" s="297"/>
      <c r="AI113" s="297"/>
      <c r="AJ113" s="297"/>
      <c r="AK113" s="297"/>
      <c r="AL113" s="297"/>
      <c r="AM113" s="297"/>
      <c r="AN113" s="297"/>
      <c r="AO113" s="297"/>
      <c r="AP113" s="297"/>
      <c r="AQ113" s="297"/>
      <c r="AR113" s="297"/>
      <c r="AS113" s="297"/>
      <c r="AT113" s="297"/>
      <c r="AU113" s="297"/>
      <c r="AV113" s="297"/>
      <c r="AW113" s="297"/>
      <c r="AX113" s="297"/>
      <c r="AY113" s="297"/>
      <c r="AZ113" s="297"/>
      <c r="BA113" s="297"/>
      <c r="BB113" s="297"/>
      <c r="BC113" s="297"/>
      <c r="BD113" s="297"/>
      <c r="BE113" s="297"/>
      <c r="BF113" s="297"/>
      <c r="BG113" s="297"/>
      <c r="BH113" s="297"/>
      <c r="BI113" s="297"/>
      <c r="BJ113" s="297"/>
      <c r="BK113" s="297"/>
      <c r="BL113" s="297"/>
      <c r="BM113" s="297"/>
      <c r="BN113" s="297"/>
    </row>
    <row r="114" spans="3:66" s="296" customFormat="1" x14ac:dyDescent="0.2">
      <c r="C114" s="297"/>
      <c r="D114" s="297"/>
      <c r="E114" s="297"/>
      <c r="F114" s="297"/>
      <c r="G114" s="297"/>
      <c r="H114" s="297"/>
      <c r="I114" s="297"/>
      <c r="J114" s="297"/>
      <c r="K114" s="297"/>
      <c r="L114" s="297"/>
      <c r="M114" s="297"/>
      <c r="N114" s="297"/>
      <c r="O114" s="297"/>
      <c r="P114" s="297"/>
      <c r="Q114" s="297"/>
      <c r="R114" s="297"/>
      <c r="S114" s="297"/>
      <c r="T114" s="297"/>
      <c r="U114" s="297"/>
      <c r="V114" s="297"/>
      <c r="W114" s="297"/>
      <c r="X114" s="297"/>
      <c r="Y114" s="297"/>
      <c r="Z114" s="297"/>
      <c r="AA114" s="297"/>
      <c r="AB114" s="297"/>
      <c r="AC114" s="297"/>
      <c r="AD114" s="297"/>
      <c r="AE114" s="297"/>
      <c r="AF114" s="297"/>
      <c r="AG114" s="297"/>
      <c r="AH114" s="297"/>
      <c r="AI114" s="297"/>
      <c r="AJ114" s="297"/>
      <c r="AK114" s="297"/>
      <c r="AL114" s="297"/>
      <c r="AM114" s="297"/>
      <c r="AN114" s="297"/>
      <c r="AO114" s="297"/>
      <c r="AP114" s="297"/>
      <c r="AQ114" s="297"/>
      <c r="AR114" s="297"/>
      <c r="AS114" s="297"/>
      <c r="AT114" s="297"/>
      <c r="AU114" s="297"/>
      <c r="AV114" s="297"/>
      <c r="AW114" s="297"/>
      <c r="AX114" s="297"/>
      <c r="AY114" s="297"/>
      <c r="AZ114" s="297"/>
      <c r="BA114" s="297"/>
      <c r="BB114" s="297"/>
      <c r="BC114" s="297"/>
      <c r="BD114" s="297"/>
      <c r="BE114" s="297"/>
      <c r="BF114" s="297"/>
      <c r="BG114" s="297"/>
      <c r="BH114" s="297"/>
      <c r="BI114" s="297"/>
      <c r="BJ114" s="297"/>
      <c r="BK114" s="297"/>
      <c r="BL114" s="297"/>
      <c r="BM114" s="297"/>
      <c r="BN114" s="297"/>
    </row>
    <row r="115" spans="3:66" s="296" customFormat="1" x14ac:dyDescent="0.2">
      <c r="C115" s="297"/>
      <c r="D115" s="297"/>
      <c r="E115" s="297"/>
      <c r="F115" s="297"/>
      <c r="G115" s="297"/>
      <c r="H115" s="297"/>
      <c r="I115" s="297"/>
      <c r="J115" s="297"/>
      <c r="K115" s="297"/>
      <c r="L115" s="297"/>
      <c r="M115" s="297"/>
      <c r="N115" s="297"/>
      <c r="O115" s="297"/>
      <c r="P115" s="297"/>
      <c r="Q115" s="297"/>
      <c r="R115" s="297"/>
      <c r="S115" s="297"/>
      <c r="T115" s="297"/>
      <c r="U115" s="297"/>
      <c r="V115" s="297"/>
      <c r="W115" s="297"/>
      <c r="X115" s="297"/>
      <c r="Y115" s="297"/>
      <c r="Z115" s="297"/>
      <c r="AA115" s="297"/>
      <c r="AB115" s="297"/>
      <c r="AC115" s="297"/>
      <c r="AD115" s="297"/>
      <c r="AE115" s="297"/>
      <c r="AF115" s="297"/>
      <c r="AG115" s="297"/>
      <c r="AH115" s="297"/>
      <c r="AI115" s="297"/>
      <c r="AJ115" s="297"/>
      <c r="AK115" s="297"/>
      <c r="AL115" s="297"/>
      <c r="AM115" s="297"/>
      <c r="AN115" s="297"/>
      <c r="AO115" s="297"/>
      <c r="AP115" s="297"/>
      <c r="AQ115" s="297"/>
      <c r="AR115" s="297"/>
      <c r="AS115" s="297"/>
      <c r="AT115" s="297"/>
      <c r="AU115" s="297"/>
      <c r="AV115" s="297"/>
      <c r="AW115" s="297"/>
      <c r="AX115" s="297"/>
      <c r="AY115" s="297"/>
      <c r="AZ115" s="297"/>
      <c r="BA115" s="297"/>
      <c r="BB115" s="297"/>
      <c r="BC115" s="297"/>
      <c r="BD115" s="297"/>
      <c r="BE115" s="297"/>
      <c r="BF115" s="297"/>
      <c r="BG115" s="297"/>
      <c r="BH115" s="297"/>
      <c r="BI115" s="297"/>
      <c r="BJ115" s="297"/>
      <c r="BK115" s="297"/>
      <c r="BL115" s="297"/>
      <c r="BM115" s="297"/>
      <c r="BN115" s="297"/>
    </row>
    <row r="116" spans="3:66" s="296" customFormat="1" x14ac:dyDescent="0.2">
      <c r="C116" s="297"/>
      <c r="D116" s="297"/>
      <c r="E116" s="297"/>
      <c r="F116" s="297"/>
      <c r="G116" s="297"/>
      <c r="H116" s="297"/>
      <c r="I116" s="297"/>
      <c r="J116" s="297"/>
      <c r="K116" s="297"/>
      <c r="L116" s="297"/>
      <c r="M116" s="297"/>
      <c r="N116" s="297"/>
      <c r="O116" s="297"/>
      <c r="P116" s="297"/>
      <c r="Q116" s="297"/>
      <c r="R116" s="297"/>
      <c r="S116" s="297"/>
      <c r="T116" s="297"/>
      <c r="U116" s="297"/>
      <c r="V116" s="297"/>
      <c r="W116" s="297"/>
      <c r="X116" s="297"/>
      <c r="Y116" s="297"/>
      <c r="Z116" s="297"/>
      <c r="AA116" s="297"/>
      <c r="AB116" s="297"/>
      <c r="AC116" s="297"/>
      <c r="AD116" s="297"/>
      <c r="AE116" s="297"/>
      <c r="AF116" s="297"/>
      <c r="AG116" s="297"/>
      <c r="AH116" s="297"/>
      <c r="AI116" s="297"/>
      <c r="AJ116" s="297"/>
      <c r="AK116" s="297"/>
      <c r="AL116" s="297"/>
      <c r="AM116" s="297"/>
      <c r="AN116" s="297"/>
      <c r="AO116" s="297"/>
      <c r="AP116" s="297"/>
      <c r="AQ116" s="297"/>
      <c r="AR116" s="297"/>
      <c r="AS116" s="297"/>
      <c r="AT116" s="297"/>
      <c r="AU116" s="297"/>
      <c r="AV116" s="297"/>
      <c r="AW116" s="297"/>
      <c r="AX116" s="297"/>
      <c r="AY116" s="297"/>
      <c r="AZ116" s="297"/>
      <c r="BA116" s="297"/>
      <c r="BB116" s="297"/>
      <c r="BC116" s="297"/>
      <c r="BD116" s="297"/>
      <c r="BE116" s="297"/>
      <c r="BF116" s="297"/>
      <c r="BG116" s="297"/>
      <c r="BH116" s="297"/>
      <c r="BI116" s="297"/>
      <c r="BJ116" s="297"/>
      <c r="BK116" s="297"/>
      <c r="BL116" s="297"/>
      <c r="BM116" s="297"/>
      <c r="BN116" s="297"/>
    </row>
    <row r="117" spans="3:66" s="296" customFormat="1" x14ac:dyDescent="0.2">
      <c r="C117" s="297"/>
      <c r="D117" s="297"/>
      <c r="E117" s="297"/>
      <c r="F117" s="297"/>
      <c r="G117" s="297"/>
      <c r="H117" s="297"/>
      <c r="I117" s="297"/>
      <c r="J117" s="297"/>
      <c r="K117" s="297"/>
      <c r="L117" s="297"/>
      <c r="M117" s="297"/>
      <c r="N117" s="297"/>
      <c r="O117" s="297"/>
      <c r="P117" s="297"/>
      <c r="Q117" s="297"/>
      <c r="R117" s="297"/>
      <c r="S117" s="297"/>
      <c r="T117" s="297"/>
      <c r="U117" s="297"/>
      <c r="V117" s="297"/>
      <c r="W117" s="297"/>
      <c r="X117" s="297"/>
      <c r="Y117" s="297"/>
      <c r="Z117" s="297"/>
      <c r="AA117" s="297"/>
      <c r="AB117" s="297"/>
      <c r="AC117" s="297"/>
      <c r="AD117" s="297"/>
      <c r="AE117" s="297"/>
      <c r="AF117" s="297"/>
      <c r="AG117" s="297"/>
      <c r="AH117" s="297"/>
      <c r="AI117" s="297"/>
      <c r="AJ117" s="297"/>
      <c r="AK117" s="297"/>
      <c r="AL117" s="297"/>
      <c r="AM117" s="297"/>
      <c r="AN117" s="297"/>
      <c r="AO117" s="297"/>
      <c r="AP117" s="297"/>
      <c r="AQ117" s="297"/>
      <c r="AR117" s="297"/>
      <c r="AS117" s="297"/>
      <c r="AT117" s="297"/>
      <c r="AU117" s="297"/>
      <c r="AV117" s="297"/>
      <c r="AW117" s="297"/>
      <c r="AX117" s="297"/>
      <c r="AY117" s="297"/>
      <c r="AZ117" s="297"/>
      <c r="BA117" s="297"/>
      <c r="BB117" s="297"/>
      <c r="BC117" s="297"/>
      <c r="BD117" s="297"/>
      <c r="BE117" s="297"/>
      <c r="BF117" s="297"/>
      <c r="BG117" s="297"/>
      <c r="BH117" s="297"/>
      <c r="BI117" s="297"/>
      <c r="BJ117" s="297"/>
      <c r="BK117" s="297"/>
      <c r="BL117" s="297"/>
      <c r="BM117" s="297"/>
      <c r="BN117" s="297"/>
    </row>
    <row r="118" spans="3:66" s="296" customFormat="1" x14ac:dyDescent="0.2">
      <c r="C118" s="297"/>
      <c r="D118" s="297"/>
      <c r="E118" s="297"/>
      <c r="F118" s="297"/>
      <c r="G118" s="297"/>
      <c r="H118" s="297"/>
      <c r="I118" s="297"/>
      <c r="J118" s="297"/>
      <c r="K118" s="297"/>
      <c r="L118" s="297"/>
      <c r="M118" s="297"/>
      <c r="N118" s="297"/>
      <c r="O118" s="297"/>
      <c r="P118" s="297"/>
      <c r="Q118" s="297"/>
      <c r="R118" s="297"/>
      <c r="S118" s="297"/>
      <c r="T118" s="297"/>
      <c r="U118" s="297"/>
      <c r="V118" s="297"/>
      <c r="W118" s="297"/>
      <c r="X118" s="297"/>
      <c r="Y118" s="297"/>
      <c r="Z118" s="297"/>
      <c r="AA118" s="297"/>
      <c r="AB118" s="297"/>
      <c r="AC118" s="297"/>
      <c r="AD118" s="297"/>
      <c r="AE118" s="297"/>
      <c r="AF118" s="297"/>
      <c r="AG118" s="297"/>
      <c r="AH118" s="297"/>
      <c r="AI118" s="297"/>
      <c r="AJ118" s="297"/>
      <c r="AK118" s="297"/>
      <c r="AL118" s="297"/>
      <c r="AM118" s="297"/>
      <c r="AN118" s="297"/>
      <c r="AO118" s="297"/>
      <c r="AP118" s="297"/>
      <c r="AQ118" s="297"/>
      <c r="AR118" s="297"/>
      <c r="AS118" s="297"/>
      <c r="AT118" s="297"/>
      <c r="AU118" s="297"/>
      <c r="AV118" s="297"/>
      <c r="AW118" s="297"/>
      <c r="AX118" s="297"/>
      <c r="AY118" s="297"/>
      <c r="AZ118" s="297"/>
      <c r="BA118" s="297"/>
      <c r="BB118" s="297"/>
      <c r="BC118" s="297"/>
      <c r="BD118" s="297"/>
      <c r="BE118" s="297"/>
      <c r="BF118" s="297"/>
      <c r="BG118" s="297"/>
      <c r="BH118" s="297"/>
      <c r="BI118" s="297"/>
      <c r="BJ118" s="297"/>
      <c r="BK118" s="297"/>
      <c r="BL118" s="297"/>
      <c r="BM118" s="297"/>
      <c r="BN118" s="297"/>
    </row>
    <row r="119" spans="3:66" s="296" customFormat="1" x14ac:dyDescent="0.2">
      <c r="C119" s="297"/>
      <c r="D119" s="297"/>
      <c r="E119" s="297"/>
      <c r="F119" s="297"/>
      <c r="G119" s="297"/>
      <c r="H119" s="297"/>
      <c r="I119" s="297"/>
      <c r="J119" s="297"/>
      <c r="K119" s="297"/>
      <c r="L119" s="297"/>
      <c r="M119" s="297"/>
      <c r="N119" s="297"/>
      <c r="O119" s="297"/>
      <c r="P119" s="297"/>
      <c r="Q119" s="297"/>
      <c r="R119" s="297"/>
      <c r="S119" s="297"/>
      <c r="T119" s="297"/>
      <c r="U119" s="297"/>
      <c r="V119" s="297"/>
      <c r="W119" s="297"/>
      <c r="X119" s="297"/>
      <c r="Y119" s="297"/>
      <c r="Z119" s="297"/>
      <c r="AA119" s="297"/>
      <c r="AB119" s="297"/>
      <c r="AC119" s="297"/>
      <c r="AD119" s="297"/>
      <c r="AE119" s="297"/>
      <c r="AF119" s="297"/>
      <c r="AG119" s="297"/>
      <c r="AH119" s="297"/>
      <c r="AI119" s="297"/>
      <c r="AJ119" s="297"/>
      <c r="AK119" s="297"/>
      <c r="AL119" s="297"/>
      <c r="AM119" s="297"/>
      <c r="AN119" s="297"/>
      <c r="AO119" s="297"/>
      <c r="AP119" s="297"/>
      <c r="AQ119" s="297"/>
      <c r="AR119" s="297"/>
      <c r="AS119" s="297"/>
      <c r="AT119" s="297"/>
      <c r="AU119" s="297"/>
      <c r="AV119" s="297"/>
      <c r="AW119" s="297"/>
      <c r="AX119" s="297"/>
      <c r="AY119" s="297"/>
      <c r="AZ119" s="297"/>
      <c r="BA119" s="297"/>
      <c r="BB119" s="297"/>
      <c r="BC119" s="297"/>
      <c r="BD119" s="297"/>
      <c r="BE119" s="297"/>
      <c r="BF119" s="297"/>
      <c r="BG119" s="297"/>
      <c r="BH119" s="297"/>
      <c r="BI119" s="297"/>
      <c r="BJ119" s="297"/>
      <c r="BK119" s="297"/>
      <c r="BL119" s="297"/>
      <c r="BM119" s="297"/>
      <c r="BN119" s="297"/>
    </row>
    <row r="120" spans="3:66" s="296" customFormat="1" x14ac:dyDescent="0.2">
      <c r="C120" s="297"/>
      <c r="D120" s="297"/>
      <c r="E120" s="297"/>
      <c r="F120" s="297"/>
      <c r="G120" s="297"/>
      <c r="H120" s="297"/>
      <c r="I120" s="297"/>
      <c r="J120" s="297"/>
      <c r="K120" s="297"/>
      <c r="L120" s="297"/>
      <c r="M120" s="297"/>
      <c r="N120" s="297"/>
      <c r="O120" s="297"/>
      <c r="P120" s="297"/>
      <c r="Q120" s="297"/>
      <c r="R120" s="297"/>
      <c r="S120" s="297"/>
      <c r="T120" s="297"/>
      <c r="U120" s="297"/>
      <c r="V120" s="297"/>
      <c r="W120" s="297"/>
      <c r="X120" s="297"/>
      <c r="Y120" s="297"/>
      <c r="Z120" s="297"/>
      <c r="AA120" s="297"/>
      <c r="AB120" s="297"/>
      <c r="AC120" s="297"/>
      <c r="AD120" s="297"/>
      <c r="AE120" s="297"/>
      <c r="AF120" s="297"/>
      <c r="AG120" s="297"/>
      <c r="AH120" s="297"/>
      <c r="AI120" s="297"/>
      <c r="AJ120" s="297"/>
      <c r="AK120" s="297"/>
      <c r="AL120" s="297"/>
      <c r="AM120" s="297"/>
      <c r="AN120" s="297"/>
      <c r="AO120" s="297"/>
      <c r="AP120" s="297"/>
      <c r="AQ120" s="297"/>
      <c r="AR120" s="297"/>
      <c r="AS120" s="297"/>
      <c r="AT120" s="297"/>
      <c r="AU120" s="297"/>
      <c r="AV120" s="297"/>
      <c r="AW120" s="297"/>
      <c r="AX120" s="297"/>
      <c r="AY120" s="297"/>
      <c r="AZ120" s="297"/>
      <c r="BA120" s="297"/>
      <c r="BB120" s="297"/>
      <c r="BC120" s="297"/>
      <c r="BD120" s="297"/>
      <c r="BE120" s="297"/>
      <c r="BF120" s="297"/>
      <c r="BG120" s="297"/>
      <c r="BH120" s="297"/>
      <c r="BI120" s="297"/>
      <c r="BJ120" s="297"/>
      <c r="BK120" s="297"/>
      <c r="BL120" s="297"/>
      <c r="BM120" s="297"/>
      <c r="BN120" s="297"/>
    </row>
    <row r="121" spans="3:66" s="296" customFormat="1" x14ac:dyDescent="0.2">
      <c r="C121" s="297"/>
      <c r="D121" s="297"/>
      <c r="E121" s="297"/>
      <c r="F121" s="297"/>
      <c r="G121" s="297"/>
      <c r="H121" s="297"/>
      <c r="I121" s="297"/>
      <c r="J121" s="297"/>
      <c r="K121" s="297"/>
      <c r="L121" s="297"/>
      <c r="M121" s="297"/>
      <c r="N121" s="297"/>
      <c r="O121" s="297"/>
      <c r="P121" s="297"/>
      <c r="Q121" s="297"/>
      <c r="R121" s="297"/>
      <c r="S121" s="297"/>
      <c r="T121" s="297"/>
      <c r="U121" s="297"/>
      <c r="V121" s="297"/>
      <c r="W121" s="297"/>
      <c r="X121" s="297"/>
      <c r="Y121" s="297"/>
      <c r="Z121" s="297"/>
      <c r="AA121" s="297"/>
      <c r="AB121" s="297"/>
      <c r="AC121" s="297"/>
      <c r="AD121" s="297"/>
      <c r="AE121" s="297"/>
      <c r="AF121" s="297"/>
      <c r="AG121" s="297"/>
      <c r="AH121" s="297"/>
      <c r="AI121" s="297"/>
      <c r="AJ121" s="297"/>
      <c r="AK121" s="297"/>
      <c r="AL121" s="297"/>
      <c r="AM121" s="297"/>
      <c r="AN121" s="297"/>
      <c r="AO121" s="297"/>
      <c r="AP121" s="297"/>
      <c r="AQ121" s="297"/>
      <c r="AR121" s="297"/>
      <c r="AS121" s="297"/>
      <c r="AT121" s="297"/>
      <c r="AU121" s="297"/>
      <c r="AV121" s="297"/>
      <c r="AW121" s="297"/>
      <c r="AX121" s="297"/>
      <c r="AY121" s="297"/>
      <c r="AZ121" s="297"/>
      <c r="BA121" s="297"/>
      <c r="BB121" s="297"/>
      <c r="BC121" s="297"/>
      <c r="BD121" s="297"/>
      <c r="BE121" s="297"/>
      <c r="BF121" s="297"/>
      <c r="BG121" s="297"/>
      <c r="BH121" s="297"/>
      <c r="BI121" s="297"/>
      <c r="BJ121" s="297"/>
      <c r="BK121" s="297"/>
      <c r="BL121" s="297"/>
      <c r="BM121" s="297"/>
      <c r="BN121" s="297"/>
    </row>
    <row r="122" spans="3:66" s="296" customFormat="1" x14ac:dyDescent="0.2">
      <c r="C122" s="297"/>
      <c r="D122" s="297"/>
      <c r="E122" s="297"/>
      <c r="F122" s="297"/>
      <c r="G122" s="297"/>
      <c r="H122" s="297"/>
      <c r="I122" s="297"/>
      <c r="J122" s="297"/>
      <c r="K122" s="297"/>
      <c r="L122" s="297"/>
      <c r="M122" s="297"/>
      <c r="N122" s="297"/>
      <c r="O122" s="297"/>
      <c r="P122" s="297"/>
      <c r="Q122" s="297"/>
      <c r="R122" s="297"/>
      <c r="S122" s="297"/>
      <c r="T122" s="297"/>
      <c r="U122" s="297"/>
      <c r="V122" s="297"/>
      <c r="W122" s="297"/>
      <c r="X122" s="297"/>
      <c r="Y122" s="297"/>
      <c r="Z122" s="297"/>
      <c r="AA122" s="297"/>
      <c r="AB122" s="297"/>
      <c r="AC122" s="297"/>
      <c r="AD122" s="297"/>
      <c r="AE122" s="297"/>
      <c r="AF122" s="297"/>
      <c r="AG122" s="297"/>
      <c r="AH122" s="297"/>
      <c r="AI122" s="297"/>
      <c r="AJ122" s="297"/>
      <c r="AK122" s="297"/>
      <c r="AL122" s="297"/>
      <c r="AM122" s="297"/>
      <c r="AN122" s="297"/>
      <c r="AO122" s="297"/>
      <c r="AP122" s="297"/>
      <c r="AQ122" s="297"/>
      <c r="AR122" s="297"/>
      <c r="AS122" s="297"/>
      <c r="AT122" s="297"/>
      <c r="AU122" s="297"/>
      <c r="AV122" s="297"/>
      <c r="AW122" s="297"/>
      <c r="AX122" s="297"/>
      <c r="AY122" s="297"/>
      <c r="AZ122" s="297"/>
      <c r="BA122" s="297"/>
      <c r="BB122" s="297"/>
      <c r="BC122" s="297"/>
      <c r="BD122" s="297"/>
      <c r="BE122" s="297"/>
      <c r="BF122" s="297"/>
      <c r="BG122" s="297"/>
      <c r="BH122" s="297"/>
      <c r="BI122" s="297"/>
      <c r="BJ122" s="297"/>
      <c r="BK122" s="297"/>
      <c r="BL122" s="297"/>
      <c r="BM122" s="297"/>
      <c r="BN122" s="297"/>
    </row>
    <row r="123" spans="3:66" s="296" customFormat="1" x14ac:dyDescent="0.2">
      <c r="C123" s="297"/>
      <c r="D123" s="297"/>
      <c r="E123" s="297"/>
      <c r="F123" s="297"/>
      <c r="G123" s="297"/>
      <c r="H123" s="297"/>
      <c r="I123" s="297"/>
      <c r="J123" s="297"/>
      <c r="K123" s="297"/>
      <c r="L123" s="297"/>
      <c r="M123" s="297"/>
      <c r="N123" s="297"/>
      <c r="O123" s="297"/>
      <c r="P123" s="297"/>
      <c r="Q123" s="297"/>
      <c r="R123" s="297"/>
      <c r="S123" s="297"/>
      <c r="T123" s="297"/>
      <c r="U123" s="297"/>
      <c r="V123" s="297"/>
      <c r="W123" s="297"/>
      <c r="X123" s="297"/>
      <c r="Y123" s="297"/>
      <c r="Z123" s="297"/>
      <c r="AA123" s="297"/>
      <c r="AB123" s="297"/>
      <c r="AC123" s="297"/>
      <c r="AD123" s="297"/>
      <c r="AE123" s="297"/>
      <c r="AF123" s="297"/>
      <c r="AG123" s="297"/>
      <c r="AH123" s="297"/>
      <c r="AI123" s="297"/>
      <c r="AJ123" s="297"/>
      <c r="AK123" s="297"/>
      <c r="AL123" s="297"/>
      <c r="AM123" s="297"/>
      <c r="AN123" s="297"/>
      <c r="AO123" s="297"/>
      <c r="AP123" s="297"/>
      <c r="AQ123" s="297"/>
      <c r="AR123" s="297"/>
      <c r="AS123" s="297"/>
      <c r="AT123" s="297"/>
      <c r="AU123" s="297"/>
      <c r="AV123" s="297"/>
      <c r="AW123" s="297"/>
      <c r="AX123" s="297"/>
      <c r="AY123" s="297"/>
      <c r="AZ123" s="297"/>
      <c r="BA123" s="297"/>
      <c r="BB123" s="297"/>
      <c r="BC123" s="297"/>
      <c r="BD123" s="297"/>
      <c r="BE123" s="297"/>
      <c r="BF123" s="297"/>
      <c r="BG123" s="297"/>
      <c r="BH123" s="297"/>
      <c r="BI123" s="297"/>
      <c r="BJ123" s="297"/>
      <c r="BK123" s="297"/>
      <c r="BL123" s="297"/>
      <c r="BM123" s="297"/>
      <c r="BN123" s="297"/>
    </row>
    <row r="124" spans="3:66" s="296" customFormat="1" x14ac:dyDescent="0.2">
      <c r="C124" s="297"/>
      <c r="D124" s="297"/>
      <c r="E124" s="297"/>
      <c r="F124" s="297"/>
      <c r="G124" s="297"/>
      <c r="H124" s="297"/>
      <c r="I124" s="297"/>
      <c r="J124" s="297"/>
      <c r="K124" s="297"/>
      <c r="L124" s="297"/>
      <c r="M124" s="297"/>
      <c r="N124" s="297"/>
      <c r="O124" s="297"/>
      <c r="P124" s="297"/>
      <c r="Q124" s="297"/>
      <c r="R124" s="297"/>
      <c r="S124" s="297"/>
      <c r="T124" s="297"/>
      <c r="U124" s="297"/>
      <c r="V124" s="297"/>
      <c r="W124" s="297"/>
      <c r="X124" s="297"/>
      <c r="Y124" s="297"/>
      <c r="Z124" s="297"/>
      <c r="AA124" s="297"/>
      <c r="AB124" s="297"/>
      <c r="AC124" s="297"/>
      <c r="AD124" s="297"/>
      <c r="AE124" s="297"/>
      <c r="AF124" s="297"/>
      <c r="AG124" s="297"/>
      <c r="AH124" s="297"/>
      <c r="AI124" s="297"/>
      <c r="AJ124" s="297"/>
      <c r="AK124" s="297"/>
      <c r="AL124" s="297"/>
      <c r="AM124" s="297"/>
      <c r="AN124" s="297"/>
      <c r="AO124" s="297"/>
      <c r="AP124" s="297"/>
      <c r="AQ124" s="297"/>
      <c r="AR124" s="297"/>
      <c r="AS124" s="297"/>
      <c r="AT124" s="297"/>
      <c r="AU124" s="297"/>
      <c r="AV124" s="297"/>
      <c r="AW124" s="297"/>
      <c r="AX124" s="297"/>
      <c r="AY124" s="297"/>
      <c r="AZ124" s="297"/>
      <c r="BA124" s="297"/>
      <c r="BB124" s="297"/>
      <c r="BC124" s="297"/>
      <c r="BD124" s="297"/>
      <c r="BE124" s="297"/>
      <c r="BF124" s="297"/>
      <c r="BG124" s="297"/>
      <c r="BH124" s="297"/>
      <c r="BI124" s="297"/>
      <c r="BJ124" s="297"/>
      <c r="BK124" s="297"/>
      <c r="BL124" s="297"/>
      <c r="BM124" s="297"/>
      <c r="BN124" s="297"/>
    </row>
    <row r="125" spans="3:66" s="296" customFormat="1" x14ac:dyDescent="0.2">
      <c r="C125" s="297"/>
      <c r="D125" s="297"/>
      <c r="E125" s="297"/>
      <c r="F125" s="297"/>
      <c r="G125" s="297"/>
      <c r="H125" s="297"/>
      <c r="I125" s="297"/>
      <c r="J125" s="297"/>
      <c r="K125" s="297"/>
      <c r="L125" s="297"/>
      <c r="M125" s="297"/>
      <c r="N125" s="297"/>
      <c r="O125" s="297"/>
      <c r="P125" s="297"/>
      <c r="Q125" s="297"/>
      <c r="R125" s="297"/>
      <c r="S125" s="297"/>
      <c r="T125" s="297"/>
      <c r="U125" s="297"/>
      <c r="V125" s="297"/>
      <c r="W125" s="297"/>
      <c r="X125" s="297"/>
      <c r="Y125" s="297"/>
      <c r="Z125" s="297"/>
      <c r="AA125" s="297"/>
      <c r="AB125" s="297"/>
      <c r="AC125" s="297"/>
      <c r="AD125" s="297"/>
      <c r="AE125" s="297"/>
      <c r="AF125" s="297"/>
      <c r="AG125" s="297"/>
      <c r="AH125" s="297"/>
      <c r="AI125" s="297"/>
      <c r="AJ125" s="297"/>
      <c r="AK125" s="297"/>
      <c r="AL125" s="297"/>
      <c r="AM125" s="297"/>
      <c r="AN125" s="297"/>
      <c r="AO125" s="297"/>
      <c r="AP125" s="297"/>
      <c r="AQ125" s="297"/>
      <c r="AR125" s="297"/>
      <c r="AS125" s="297"/>
      <c r="AT125" s="297"/>
      <c r="AU125" s="297"/>
      <c r="AV125" s="297"/>
      <c r="AW125" s="297"/>
      <c r="AX125" s="297"/>
      <c r="AY125" s="297"/>
      <c r="AZ125" s="297"/>
      <c r="BA125" s="297"/>
      <c r="BB125" s="297"/>
      <c r="BC125" s="297"/>
      <c r="BD125" s="297"/>
      <c r="BE125" s="297"/>
      <c r="BF125" s="297"/>
      <c r="BG125" s="297"/>
      <c r="BH125" s="297"/>
      <c r="BI125" s="297"/>
      <c r="BJ125" s="297"/>
      <c r="BK125" s="297"/>
      <c r="BL125" s="297"/>
      <c r="BM125" s="297"/>
      <c r="BN125" s="297"/>
    </row>
    <row r="126" spans="3:66" s="296" customFormat="1" x14ac:dyDescent="0.2">
      <c r="C126" s="297"/>
      <c r="D126" s="297"/>
      <c r="E126" s="297"/>
      <c r="F126" s="297"/>
      <c r="G126" s="297"/>
      <c r="H126" s="297"/>
      <c r="I126" s="297"/>
      <c r="J126" s="297"/>
      <c r="K126" s="297"/>
      <c r="L126" s="297"/>
      <c r="M126" s="297"/>
      <c r="N126" s="297"/>
      <c r="O126" s="297"/>
      <c r="P126" s="297"/>
      <c r="Q126" s="297"/>
      <c r="R126" s="297"/>
      <c r="S126" s="297"/>
      <c r="T126" s="297"/>
      <c r="U126" s="297"/>
      <c r="V126" s="297"/>
      <c r="W126" s="297"/>
      <c r="X126" s="297"/>
      <c r="Y126" s="297"/>
      <c r="Z126" s="297"/>
      <c r="AA126" s="297"/>
      <c r="AB126" s="297"/>
      <c r="AC126" s="297"/>
      <c r="AD126" s="297"/>
      <c r="AE126" s="297"/>
      <c r="AF126" s="297"/>
      <c r="AG126" s="297"/>
      <c r="AH126" s="297"/>
      <c r="AI126" s="297"/>
      <c r="AJ126" s="297"/>
      <c r="AK126" s="297"/>
      <c r="AL126" s="297"/>
      <c r="AM126" s="297"/>
      <c r="AN126" s="297"/>
      <c r="AO126" s="297"/>
      <c r="AP126" s="297"/>
      <c r="AQ126" s="297"/>
      <c r="AR126" s="297"/>
      <c r="AS126" s="297"/>
      <c r="AT126" s="297"/>
      <c r="AU126" s="297"/>
      <c r="AV126" s="297"/>
      <c r="AW126" s="297"/>
      <c r="AX126" s="297"/>
      <c r="AY126" s="297"/>
      <c r="AZ126" s="297"/>
      <c r="BA126" s="297"/>
      <c r="BB126" s="297"/>
      <c r="BC126" s="297"/>
      <c r="BD126" s="297"/>
      <c r="BE126" s="297"/>
      <c r="BF126" s="297"/>
      <c r="BG126" s="297"/>
      <c r="BH126" s="297"/>
      <c r="BI126" s="297"/>
      <c r="BJ126" s="297"/>
      <c r="BK126" s="297"/>
      <c r="BL126" s="297"/>
      <c r="BM126" s="297"/>
      <c r="BN126" s="297"/>
    </row>
    <row r="127" spans="3:66" s="296" customFormat="1" x14ac:dyDescent="0.2">
      <c r="C127" s="297"/>
      <c r="D127" s="297"/>
      <c r="E127" s="297"/>
      <c r="F127" s="297"/>
      <c r="G127" s="297"/>
      <c r="H127" s="297"/>
      <c r="I127" s="297"/>
      <c r="J127" s="297"/>
      <c r="K127" s="297"/>
      <c r="L127" s="297"/>
      <c r="M127" s="297"/>
      <c r="N127" s="297"/>
      <c r="O127" s="297"/>
      <c r="P127" s="297"/>
      <c r="Q127" s="297"/>
      <c r="R127" s="297"/>
      <c r="S127" s="297"/>
      <c r="T127" s="297"/>
      <c r="U127" s="297"/>
      <c r="V127" s="297"/>
      <c r="W127" s="297"/>
      <c r="X127" s="297"/>
      <c r="Y127" s="297"/>
      <c r="Z127" s="297"/>
      <c r="AA127" s="297"/>
      <c r="AB127" s="297"/>
      <c r="AC127" s="297"/>
      <c r="AD127" s="297"/>
      <c r="AE127" s="297"/>
      <c r="AF127" s="297"/>
      <c r="AG127" s="297"/>
      <c r="AH127" s="297"/>
      <c r="AI127" s="297"/>
      <c r="AJ127" s="297"/>
      <c r="AK127" s="297"/>
      <c r="AL127" s="297"/>
      <c r="AM127" s="297"/>
      <c r="AN127" s="297"/>
      <c r="AO127" s="297"/>
      <c r="AP127" s="297"/>
      <c r="AQ127" s="297"/>
      <c r="AR127" s="297"/>
      <c r="AS127" s="297"/>
      <c r="AT127" s="297"/>
      <c r="AU127" s="297"/>
      <c r="AV127" s="297"/>
      <c r="AW127" s="297"/>
      <c r="AX127" s="297"/>
      <c r="AY127" s="297"/>
      <c r="AZ127" s="297"/>
      <c r="BA127" s="297"/>
      <c r="BB127" s="297"/>
      <c r="BC127" s="297"/>
      <c r="BD127" s="297"/>
      <c r="BE127" s="297"/>
      <c r="BF127" s="297"/>
      <c r="BG127" s="297"/>
      <c r="BH127" s="297"/>
      <c r="BI127" s="297"/>
      <c r="BJ127" s="297"/>
      <c r="BK127" s="297"/>
      <c r="BL127" s="297"/>
      <c r="BM127" s="297"/>
      <c r="BN127" s="297"/>
    </row>
    <row r="128" spans="3:66" s="296" customFormat="1" x14ac:dyDescent="0.2">
      <c r="C128" s="297"/>
      <c r="D128" s="297"/>
      <c r="E128" s="297"/>
      <c r="F128" s="297"/>
      <c r="G128" s="297"/>
      <c r="H128" s="297"/>
      <c r="I128" s="297"/>
      <c r="J128" s="297"/>
      <c r="K128" s="297"/>
      <c r="L128" s="297"/>
      <c r="M128" s="297"/>
      <c r="N128" s="297"/>
      <c r="O128" s="297"/>
      <c r="P128" s="297"/>
      <c r="Q128" s="297"/>
      <c r="R128" s="297"/>
      <c r="S128" s="297"/>
      <c r="T128" s="297"/>
      <c r="U128" s="297"/>
      <c r="V128" s="297"/>
      <c r="W128" s="297"/>
      <c r="X128" s="297"/>
      <c r="Y128" s="297"/>
      <c r="Z128" s="297"/>
      <c r="AA128" s="297"/>
      <c r="AB128" s="297"/>
      <c r="AC128" s="297"/>
      <c r="AD128" s="297"/>
      <c r="AE128" s="297"/>
      <c r="AF128" s="297"/>
      <c r="AG128" s="297"/>
      <c r="AH128" s="297"/>
      <c r="AI128" s="297"/>
      <c r="AJ128" s="297"/>
      <c r="AK128" s="297"/>
      <c r="AL128" s="297"/>
      <c r="AM128" s="297"/>
      <c r="AN128" s="297"/>
      <c r="AO128" s="297"/>
      <c r="AP128" s="297"/>
      <c r="AQ128" s="297"/>
      <c r="AR128" s="297"/>
      <c r="AS128" s="297"/>
      <c r="AT128" s="297"/>
      <c r="AU128" s="297"/>
      <c r="AV128" s="297"/>
      <c r="AW128" s="297"/>
      <c r="AX128" s="297"/>
      <c r="AY128" s="297"/>
      <c r="AZ128" s="297"/>
      <c r="BA128" s="297"/>
      <c r="BB128" s="297"/>
      <c r="BC128" s="297"/>
      <c r="BD128" s="297"/>
      <c r="BE128" s="297"/>
      <c r="BF128" s="297"/>
      <c r="BG128" s="297"/>
      <c r="BH128" s="297"/>
      <c r="BI128" s="297"/>
      <c r="BJ128" s="297"/>
      <c r="BK128" s="297"/>
      <c r="BL128" s="297"/>
      <c r="BM128" s="297"/>
      <c r="BN128" s="297"/>
    </row>
    <row r="129" spans="3:66" s="296" customFormat="1" x14ac:dyDescent="0.2">
      <c r="C129" s="297"/>
      <c r="D129" s="297"/>
      <c r="E129" s="297"/>
      <c r="F129" s="297"/>
      <c r="G129" s="297"/>
      <c r="H129" s="297"/>
      <c r="I129" s="297"/>
      <c r="J129" s="297"/>
      <c r="K129" s="297"/>
      <c r="L129" s="297"/>
      <c r="M129" s="297"/>
      <c r="N129" s="297"/>
      <c r="O129" s="297"/>
      <c r="P129" s="297"/>
      <c r="Q129" s="297"/>
      <c r="R129" s="297"/>
      <c r="S129" s="297"/>
      <c r="T129" s="297"/>
      <c r="U129" s="297"/>
      <c r="V129" s="297"/>
      <c r="W129" s="297"/>
      <c r="X129" s="297"/>
      <c r="Y129" s="297"/>
      <c r="Z129" s="297"/>
      <c r="AA129" s="297"/>
      <c r="AB129" s="297"/>
      <c r="AC129" s="297"/>
      <c r="AD129" s="297"/>
      <c r="AE129" s="297"/>
      <c r="AF129" s="297"/>
      <c r="AG129" s="297"/>
      <c r="AH129" s="297"/>
      <c r="AI129" s="297"/>
      <c r="AJ129" s="297"/>
      <c r="AK129" s="297"/>
      <c r="AL129" s="297"/>
      <c r="AM129" s="297"/>
      <c r="AN129" s="297"/>
      <c r="AO129" s="297"/>
      <c r="AP129" s="297"/>
      <c r="AQ129" s="297"/>
      <c r="AR129" s="297"/>
      <c r="AS129" s="297"/>
      <c r="AT129" s="297"/>
      <c r="AU129" s="297"/>
      <c r="AV129" s="297"/>
      <c r="AW129" s="297"/>
      <c r="AX129" s="297"/>
      <c r="AY129" s="297"/>
      <c r="AZ129" s="297"/>
      <c r="BA129" s="297"/>
      <c r="BB129" s="297"/>
      <c r="BC129" s="297"/>
      <c r="BD129" s="297"/>
      <c r="BE129" s="297"/>
      <c r="BF129" s="297"/>
      <c r="BG129" s="297"/>
      <c r="BH129" s="297"/>
      <c r="BI129" s="297"/>
      <c r="BJ129" s="297"/>
      <c r="BK129" s="297"/>
      <c r="BL129" s="297"/>
      <c r="BM129" s="297"/>
      <c r="BN129" s="297"/>
    </row>
    <row r="130" spans="3:66" s="296" customFormat="1" x14ac:dyDescent="0.2">
      <c r="C130" s="297"/>
      <c r="D130" s="297"/>
      <c r="E130" s="297"/>
      <c r="F130" s="297"/>
      <c r="G130" s="297"/>
      <c r="H130" s="297"/>
      <c r="I130" s="297"/>
      <c r="J130" s="297"/>
      <c r="K130" s="297"/>
      <c r="L130" s="297"/>
      <c r="M130" s="297"/>
      <c r="N130" s="297"/>
      <c r="O130" s="297"/>
      <c r="P130" s="297"/>
      <c r="Q130" s="297"/>
      <c r="R130" s="297"/>
      <c r="S130" s="297"/>
      <c r="T130" s="297"/>
      <c r="U130" s="297"/>
      <c r="V130" s="297"/>
      <c r="W130" s="297"/>
      <c r="X130" s="297"/>
      <c r="Y130" s="297"/>
      <c r="Z130" s="297"/>
      <c r="AA130" s="297"/>
      <c r="AB130" s="297"/>
      <c r="AC130" s="297"/>
      <c r="AD130" s="297"/>
      <c r="AE130" s="297"/>
      <c r="AF130" s="297"/>
      <c r="AG130" s="297"/>
      <c r="AH130" s="297"/>
      <c r="AI130" s="297"/>
      <c r="AJ130" s="297"/>
      <c r="AK130" s="297"/>
      <c r="AL130" s="297"/>
      <c r="AM130" s="297"/>
      <c r="AN130" s="297"/>
      <c r="AO130" s="297"/>
      <c r="AP130" s="297"/>
      <c r="AQ130" s="297"/>
      <c r="AR130" s="297"/>
      <c r="AS130" s="297"/>
      <c r="AT130" s="297"/>
      <c r="AU130" s="297"/>
      <c r="AV130" s="297"/>
      <c r="AW130" s="297"/>
      <c r="AX130" s="297"/>
      <c r="AY130" s="297"/>
      <c r="AZ130" s="297"/>
      <c r="BA130" s="297"/>
      <c r="BB130" s="297"/>
      <c r="BC130" s="297"/>
      <c r="BD130" s="297"/>
      <c r="BE130" s="297"/>
      <c r="BF130" s="297"/>
      <c r="BG130" s="297"/>
      <c r="BH130" s="297"/>
      <c r="BI130" s="297"/>
      <c r="BJ130" s="297"/>
      <c r="BK130" s="297"/>
      <c r="BL130" s="297"/>
      <c r="BM130" s="297"/>
      <c r="BN130" s="297"/>
    </row>
    <row r="131" spans="3:66" s="296" customFormat="1" x14ac:dyDescent="0.2">
      <c r="C131" s="297"/>
      <c r="D131" s="297"/>
      <c r="E131" s="297"/>
      <c r="F131" s="297"/>
      <c r="G131" s="297"/>
      <c r="H131" s="297"/>
      <c r="I131" s="297"/>
      <c r="J131" s="297"/>
      <c r="K131" s="297"/>
      <c r="L131" s="297"/>
      <c r="M131" s="297"/>
      <c r="N131" s="297"/>
      <c r="O131" s="297"/>
      <c r="P131" s="297"/>
      <c r="Q131" s="297"/>
      <c r="R131" s="297"/>
      <c r="S131" s="297"/>
      <c r="T131" s="297"/>
      <c r="U131" s="297"/>
      <c r="V131" s="297"/>
      <c r="W131" s="297"/>
      <c r="X131" s="297"/>
      <c r="Y131" s="297"/>
      <c r="Z131" s="297"/>
      <c r="AA131" s="297"/>
      <c r="AB131" s="297"/>
      <c r="AC131" s="297"/>
      <c r="AD131" s="297"/>
      <c r="AE131" s="297"/>
      <c r="AF131" s="297"/>
      <c r="AG131" s="297"/>
      <c r="AH131" s="297"/>
      <c r="AI131" s="297"/>
      <c r="AJ131" s="297"/>
      <c r="AK131" s="297"/>
      <c r="AL131" s="297"/>
      <c r="AM131" s="297"/>
      <c r="AN131" s="297"/>
      <c r="AO131" s="297"/>
      <c r="AP131" s="297"/>
      <c r="AQ131" s="297"/>
      <c r="AR131" s="297"/>
      <c r="AS131" s="297"/>
      <c r="AT131" s="297"/>
      <c r="AU131" s="297"/>
      <c r="AV131" s="297"/>
      <c r="AW131" s="297"/>
      <c r="AX131" s="297"/>
      <c r="AY131" s="297"/>
      <c r="AZ131" s="297"/>
      <c r="BA131" s="297"/>
      <c r="BB131" s="297"/>
      <c r="BC131" s="297"/>
      <c r="BD131" s="297"/>
      <c r="BE131" s="297"/>
      <c r="BF131" s="297"/>
      <c r="BG131" s="297"/>
      <c r="BH131" s="297"/>
      <c r="BI131" s="297"/>
      <c r="BJ131" s="297"/>
      <c r="BK131" s="297"/>
      <c r="BL131" s="297"/>
      <c r="BM131" s="297"/>
      <c r="BN131" s="297"/>
    </row>
    <row r="132" spans="3:66" s="296" customFormat="1" x14ac:dyDescent="0.2">
      <c r="C132" s="297"/>
      <c r="D132" s="297"/>
      <c r="E132" s="297"/>
      <c r="F132" s="297"/>
      <c r="G132" s="297"/>
      <c r="H132" s="297"/>
      <c r="I132" s="297"/>
      <c r="J132" s="297"/>
      <c r="K132" s="297"/>
      <c r="L132" s="297"/>
      <c r="M132" s="297"/>
      <c r="N132" s="297"/>
      <c r="O132" s="297"/>
      <c r="P132" s="297"/>
      <c r="Q132" s="297"/>
      <c r="R132" s="297"/>
      <c r="S132" s="297"/>
      <c r="T132" s="297"/>
      <c r="U132" s="297"/>
      <c r="V132" s="297"/>
      <c r="W132" s="297"/>
      <c r="X132" s="297"/>
      <c r="Y132" s="297"/>
      <c r="Z132" s="297"/>
      <c r="AA132" s="297"/>
      <c r="AB132" s="297"/>
      <c r="AC132" s="297"/>
      <c r="AD132" s="297"/>
      <c r="AE132" s="297"/>
      <c r="AF132" s="297"/>
      <c r="AG132" s="297"/>
      <c r="AH132" s="297"/>
      <c r="AI132" s="297"/>
      <c r="AJ132" s="297"/>
      <c r="AK132" s="297"/>
      <c r="AL132" s="297"/>
      <c r="AM132" s="297"/>
      <c r="AN132" s="297"/>
      <c r="AO132" s="297"/>
      <c r="AP132" s="297"/>
      <c r="AQ132" s="297"/>
      <c r="AR132" s="297"/>
      <c r="AS132" s="297"/>
      <c r="AT132" s="297"/>
      <c r="AU132" s="297"/>
      <c r="AV132" s="297"/>
      <c r="AW132" s="297"/>
      <c r="AX132" s="297"/>
      <c r="AY132" s="297"/>
      <c r="AZ132" s="297"/>
      <c r="BA132" s="297"/>
      <c r="BB132" s="297"/>
      <c r="BC132" s="297"/>
      <c r="BD132" s="297"/>
      <c r="BE132" s="297"/>
      <c r="BF132" s="297"/>
      <c r="BG132" s="297"/>
      <c r="BH132" s="297"/>
      <c r="BI132" s="297"/>
      <c r="BJ132" s="297"/>
      <c r="BK132" s="297"/>
      <c r="BL132" s="297"/>
      <c r="BM132" s="297"/>
      <c r="BN132" s="297"/>
    </row>
    <row r="133" spans="3:66" s="296" customFormat="1" x14ac:dyDescent="0.2">
      <c r="C133" s="297"/>
      <c r="D133" s="297"/>
      <c r="E133" s="297"/>
      <c r="F133" s="297"/>
      <c r="G133" s="297"/>
      <c r="H133" s="297"/>
      <c r="I133" s="297"/>
      <c r="J133" s="297"/>
      <c r="K133" s="297"/>
      <c r="L133" s="297"/>
      <c r="M133" s="297"/>
      <c r="N133" s="297"/>
      <c r="O133" s="297"/>
      <c r="P133" s="297"/>
      <c r="Q133" s="297"/>
      <c r="R133" s="297"/>
      <c r="S133" s="297"/>
      <c r="T133" s="297"/>
      <c r="U133" s="297"/>
      <c r="V133" s="297"/>
      <c r="W133" s="297"/>
      <c r="X133" s="297"/>
      <c r="Y133" s="297"/>
      <c r="Z133" s="297"/>
      <c r="AA133" s="297"/>
      <c r="AB133" s="297"/>
      <c r="AC133" s="297"/>
      <c r="AD133" s="297"/>
      <c r="AE133" s="297"/>
      <c r="AF133" s="297"/>
      <c r="AG133" s="297"/>
      <c r="AH133" s="297"/>
      <c r="AI133" s="297"/>
      <c r="AJ133" s="297"/>
      <c r="AK133" s="297"/>
      <c r="AL133" s="297"/>
      <c r="AM133" s="297"/>
      <c r="AN133" s="297"/>
      <c r="AO133" s="297"/>
      <c r="AP133" s="297"/>
      <c r="AQ133" s="297"/>
      <c r="AR133" s="297"/>
      <c r="AS133" s="297"/>
      <c r="AT133" s="297"/>
      <c r="AU133" s="297"/>
      <c r="AV133" s="297"/>
      <c r="AW133" s="297"/>
      <c r="AX133" s="297"/>
      <c r="AY133" s="297"/>
      <c r="AZ133" s="297"/>
      <c r="BA133" s="297"/>
      <c r="BB133" s="297"/>
      <c r="BC133" s="297"/>
      <c r="BD133" s="297"/>
      <c r="BE133" s="297"/>
      <c r="BF133" s="297"/>
      <c r="BG133" s="297"/>
      <c r="BH133" s="297"/>
      <c r="BI133" s="297"/>
      <c r="BJ133" s="297"/>
      <c r="BK133" s="297"/>
      <c r="BL133" s="297"/>
      <c r="BM133" s="297"/>
      <c r="BN133" s="297"/>
    </row>
    <row r="134" spans="3:66" s="296" customFormat="1" x14ac:dyDescent="0.2">
      <c r="C134" s="297"/>
      <c r="D134" s="297"/>
      <c r="E134" s="297"/>
      <c r="F134" s="297"/>
      <c r="G134" s="297"/>
      <c r="H134" s="297"/>
      <c r="I134" s="297"/>
      <c r="J134" s="297"/>
      <c r="K134" s="297"/>
      <c r="L134" s="297"/>
      <c r="M134" s="297"/>
      <c r="N134" s="297"/>
      <c r="O134" s="297"/>
      <c r="P134" s="297"/>
      <c r="Q134" s="297"/>
      <c r="R134" s="297"/>
      <c r="S134" s="297"/>
      <c r="T134" s="297"/>
      <c r="U134" s="297"/>
      <c r="V134" s="297"/>
      <c r="W134" s="297"/>
      <c r="X134" s="297"/>
      <c r="Y134" s="297"/>
      <c r="Z134" s="297"/>
      <c r="AA134" s="297"/>
      <c r="AB134" s="297"/>
      <c r="AC134" s="297"/>
      <c r="AD134" s="297"/>
      <c r="AE134" s="297"/>
      <c r="AF134" s="297"/>
      <c r="AG134" s="297"/>
      <c r="AH134" s="297"/>
      <c r="AI134" s="297"/>
      <c r="AJ134" s="297"/>
      <c r="AK134" s="297"/>
      <c r="AL134" s="297"/>
      <c r="AM134" s="297"/>
      <c r="AN134" s="297"/>
      <c r="AO134" s="297"/>
      <c r="AP134" s="297"/>
      <c r="AQ134" s="297"/>
      <c r="AR134" s="297"/>
      <c r="AS134" s="297"/>
      <c r="AT134" s="297"/>
      <c r="AU134" s="297"/>
      <c r="AV134" s="297"/>
      <c r="AW134" s="297"/>
      <c r="AX134" s="297"/>
      <c r="AY134" s="297"/>
      <c r="AZ134" s="297"/>
      <c r="BA134" s="297"/>
      <c r="BB134" s="297"/>
      <c r="BC134" s="297"/>
      <c r="BD134" s="297"/>
      <c r="BE134" s="297"/>
      <c r="BF134" s="297"/>
      <c r="BG134" s="297"/>
      <c r="BH134" s="297"/>
      <c r="BI134" s="297"/>
      <c r="BJ134" s="297"/>
      <c r="BK134" s="297"/>
      <c r="BL134" s="297"/>
      <c r="BM134" s="297"/>
      <c r="BN134" s="297"/>
    </row>
    <row r="135" spans="3:66" s="296" customFormat="1" x14ac:dyDescent="0.2">
      <c r="C135" s="297"/>
      <c r="D135" s="297"/>
      <c r="E135" s="297"/>
      <c r="F135" s="297"/>
      <c r="G135" s="297"/>
      <c r="H135" s="297"/>
      <c r="I135" s="297"/>
      <c r="J135" s="297"/>
      <c r="K135" s="297"/>
      <c r="L135" s="297"/>
      <c r="M135" s="297"/>
      <c r="N135" s="297"/>
      <c r="O135" s="297"/>
      <c r="P135" s="297"/>
      <c r="Q135" s="297"/>
      <c r="R135" s="297"/>
      <c r="S135" s="297"/>
      <c r="T135" s="297"/>
      <c r="U135" s="297"/>
      <c r="V135" s="297"/>
      <c r="W135" s="297"/>
      <c r="X135" s="297"/>
      <c r="Y135" s="297"/>
      <c r="Z135" s="297"/>
      <c r="AA135" s="297"/>
      <c r="AB135" s="297"/>
      <c r="AC135" s="297"/>
      <c r="AD135" s="297"/>
      <c r="AE135" s="297"/>
      <c r="AF135" s="297"/>
      <c r="AG135" s="297"/>
      <c r="AH135" s="297"/>
      <c r="AI135" s="297"/>
      <c r="AJ135" s="297"/>
      <c r="AK135" s="297"/>
      <c r="AL135" s="297"/>
      <c r="AM135" s="297"/>
      <c r="AN135" s="297"/>
      <c r="AO135" s="297"/>
      <c r="AP135" s="297"/>
      <c r="AQ135" s="297"/>
      <c r="AR135" s="297"/>
      <c r="AS135" s="297"/>
      <c r="AT135" s="297"/>
      <c r="AU135" s="297"/>
      <c r="AV135" s="297"/>
      <c r="AW135" s="297"/>
      <c r="AX135" s="297"/>
      <c r="AY135" s="297"/>
      <c r="AZ135" s="297"/>
      <c r="BA135" s="297"/>
      <c r="BB135" s="297"/>
      <c r="BC135" s="297"/>
      <c r="BD135" s="297"/>
      <c r="BE135" s="297"/>
      <c r="BF135" s="297"/>
      <c r="BG135" s="297"/>
      <c r="BH135" s="297"/>
      <c r="BI135" s="297"/>
      <c r="BJ135" s="297"/>
      <c r="BK135" s="297"/>
      <c r="BL135" s="297"/>
      <c r="BM135" s="297"/>
      <c r="BN135" s="297"/>
    </row>
    <row r="136" spans="3:66" s="296" customFormat="1" x14ac:dyDescent="0.2">
      <c r="C136" s="297"/>
      <c r="D136" s="297"/>
      <c r="E136" s="297"/>
      <c r="F136" s="297"/>
      <c r="G136" s="297"/>
      <c r="H136" s="297"/>
      <c r="I136" s="297"/>
      <c r="J136" s="297"/>
      <c r="K136" s="297"/>
      <c r="L136" s="297"/>
      <c r="M136" s="297"/>
      <c r="N136" s="297"/>
      <c r="O136" s="297"/>
      <c r="P136" s="297"/>
      <c r="Q136" s="297"/>
      <c r="R136" s="297"/>
      <c r="S136" s="297"/>
      <c r="T136" s="297"/>
      <c r="U136" s="297"/>
      <c r="V136" s="297"/>
      <c r="W136" s="297"/>
      <c r="X136" s="297"/>
      <c r="Y136" s="297"/>
      <c r="Z136" s="297"/>
      <c r="AA136" s="297"/>
      <c r="AB136" s="297"/>
      <c r="AC136" s="297"/>
      <c r="AD136" s="297"/>
      <c r="AE136" s="297"/>
      <c r="AF136" s="297"/>
      <c r="AG136" s="297"/>
      <c r="AH136" s="297"/>
      <c r="AI136" s="297"/>
      <c r="AJ136" s="297"/>
      <c r="AK136" s="297"/>
      <c r="AL136" s="297"/>
      <c r="AM136" s="297"/>
      <c r="AN136" s="297"/>
      <c r="AO136" s="297"/>
      <c r="AP136" s="297"/>
      <c r="AQ136" s="297"/>
      <c r="AR136" s="297"/>
      <c r="AS136" s="297"/>
      <c r="AT136" s="297"/>
      <c r="AU136" s="297"/>
      <c r="AV136" s="297"/>
      <c r="AW136" s="297"/>
      <c r="AX136" s="297"/>
      <c r="AY136" s="297"/>
      <c r="AZ136" s="297"/>
      <c r="BA136" s="297"/>
      <c r="BB136" s="297"/>
      <c r="BC136" s="297"/>
      <c r="BD136" s="297"/>
      <c r="BE136" s="297"/>
      <c r="BF136" s="297"/>
      <c r="BG136" s="297"/>
      <c r="BH136" s="297"/>
      <c r="BI136" s="297"/>
      <c r="BJ136" s="297"/>
      <c r="BK136" s="297"/>
      <c r="BL136" s="297"/>
      <c r="BM136" s="297"/>
      <c r="BN136" s="297"/>
    </row>
    <row r="137" spans="3:66" s="296" customFormat="1" x14ac:dyDescent="0.2">
      <c r="C137" s="297"/>
      <c r="D137" s="297"/>
      <c r="E137" s="297"/>
      <c r="F137" s="297"/>
      <c r="G137" s="297"/>
      <c r="H137" s="297"/>
      <c r="I137" s="297"/>
      <c r="J137" s="297"/>
      <c r="K137" s="297"/>
      <c r="L137" s="297"/>
      <c r="M137" s="297"/>
      <c r="N137" s="297"/>
      <c r="O137" s="297"/>
      <c r="P137" s="297"/>
      <c r="Q137" s="297"/>
      <c r="R137" s="297"/>
      <c r="S137" s="297"/>
      <c r="T137" s="297"/>
      <c r="U137" s="297"/>
      <c r="V137" s="297"/>
      <c r="W137" s="297"/>
      <c r="X137" s="297"/>
      <c r="Y137" s="297"/>
      <c r="Z137" s="297"/>
      <c r="AA137" s="297"/>
      <c r="AB137" s="297"/>
      <c r="AC137" s="297"/>
      <c r="AD137" s="297"/>
      <c r="AE137" s="297"/>
      <c r="AF137" s="297"/>
      <c r="AG137" s="297"/>
      <c r="AH137" s="297"/>
      <c r="AI137" s="297"/>
      <c r="AJ137" s="297"/>
      <c r="AK137" s="297"/>
      <c r="AL137" s="297"/>
      <c r="AM137" s="297"/>
      <c r="AN137" s="297"/>
      <c r="AO137" s="297"/>
      <c r="AP137" s="297"/>
      <c r="AQ137" s="297"/>
      <c r="AR137" s="297"/>
      <c r="AS137" s="297"/>
      <c r="AT137" s="297"/>
      <c r="AU137" s="297"/>
      <c r="AV137" s="297"/>
      <c r="AW137" s="297"/>
      <c r="AX137" s="297"/>
      <c r="AY137" s="297"/>
      <c r="AZ137" s="297"/>
      <c r="BA137" s="297"/>
      <c r="BB137" s="297"/>
      <c r="BC137" s="297"/>
      <c r="BD137" s="297"/>
      <c r="BE137" s="297"/>
      <c r="BF137" s="297"/>
      <c r="BG137" s="297"/>
      <c r="BH137" s="297"/>
      <c r="BI137" s="297"/>
      <c r="BJ137" s="297"/>
      <c r="BK137" s="297"/>
      <c r="BL137" s="297"/>
      <c r="BM137" s="297"/>
      <c r="BN137" s="297"/>
    </row>
    <row r="138" spans="3:66" s="296" customFormat="1" x14ac:dyDescent="0.2">
      <c r="C138" s="297"/>
      <c r="D138" s="297"/>
      <c r="E138" s="297"/>
      <c r="F138" s="297"/>
      <c r="G138" s="297"/>
      <c r="H138" s="297"/>
      <c r="I138" s="297"/>
      <c r="J138" s="297"/>
      <c r="K138" s="297"/>
      <c r="L138" s="297"/>
      <c r="M138" s="297"/>
      <c r="N138" s="297"/>
      <c r="O138" s="297"/>
      <c r="P138" s="297"/>
      <c r="Q138" s="297"/>
      <c r="R138" s="297"/>
      <c r="S138" s="297"/>
      <c r="T138" s="297"/>
      <c r="U138" s="297"/>
      <c r="V138" s="297"/>
      <c r="W138" s="297"/>
      <c r="X138" s="297"/>
      <c r="Y138" s="297"/>
      <c r="Z138" s="297"/>
      <c r="AA138" s="297"/>
      <c r="AB138" s="297"/>
      <c r="AC138" s="297"/>
      <c r="AD138" s="297"/>
      <c r="AE138" s="297"/>
      <c r="AF138" s="297"/>
      <c r="AG138" s="297"/>
      <c r="AH138" s="297"/>
      <c r="AI138" s="297"/>
      <c r="AJ138" s="297"/>
      <c r="AK138" s="297"/>
      <c r="AL138" s="297"/>
      <c r="AM138" s="297"/>
      <c r="AN138" s="297"/>
      <c r="AO138" s="297"/>
      <c r="AP138" s="297"/>
      <c r="AQ138" s="297"/>
      <c r="AR138" s="297"/>
      <c r="AS138" s="297"/>
      <c r="AT138" s="297"/>
      <c r="AU138" s="297"/>
      <c r="AV138" s="297"/>
      <c r="AW138" s="297"/>
      <c r="AX138" s="297"/>
      <c r="AY138" s="297"/>
      <c r="AZ138" s="297"/>
      <c r="BA138" s="297"/>
      <c r="BB138" s="297"/>
      <c r="BC138" s="297"/>
      <c r="BD138" s="297"/>
      <c r="BE138" s="297"/>
      <c r="BF138" s="297"/>
      <c r="BG138" s="297"/>
      <c r="BH138" s="297"/>
      <c r="BI138" s="297"/>
      <c r="BJ138" s="297"/>
      <c r="BK138" s="297"/>
      <c r="BL138" s="297"/>
      <c r="BM138" s="297"/>
      <c r="BN138" s="297"/>
    </row>
    <row r="139" spans="3:66" s="296" customFormat="1" x14ac:dyDescent="0.2">
      <c r="C139" s="297"/>
      <c r="D139" s="297"/>
      <c r="E139" s="297"/>
      <c r="F139" s="297"/>
      <c r="G139" s="297"/>
      <c r="H139" s="297"/>
      <c r="I139" s="297"/>
      <c r="J139" s="297"/>
      <c r="K139" s="297"/>
      <c r="L139" s="297"/>
      <c r="M139" s="297"/>
      <c r="N139" s="297"/>
      <c r="O139" s="297"/>
      <c r="P139" s="297"/>
      <c r="Q139" s="297"/>
      <c r="R139" s="297"/>
      <c r="S139" s="297"/>
      <c r="T139" s="297"/>
      <c r="U139" s="297"/>
      <c r="V139" s="297"/>
      <c r="W139" s="297"/>
      <c r="X139" s="297"/>
      <c r="Y139" s="297"/>
      <c r="Z139" s="297"/>
      <c r="AA139" s="297"/>
      <c r="AB139" s="297"/>
      <c r="AC139" s="297"/>
      <c r="AD139" s="297"/>
      <c r="AE139" s="297"/>
      <c r="AF139" s="297"/>
      <c r="AG139" s="297"/>
      <c r="AH139" s="297"/>
      <c r="AI139" s="297"/>
      <c r="AJ139" s="297"/>
      <c r="AK139" s="297"/>
      <c r="AL139" s="297"/>
      <c r="AM139" s="297"/>
      <c r="AN139" s="297"/>
      <c r="AO139" s="297"/>
      <c r="AP139" s="297"/>
      <c r="AQ139" s="297"/>
      <c r="AR139" s="297"/>
      <c r="AS139" s="297"/>
      <c r="AT139" s="297"/>
      <c r="AU139" s="297"/>
      <c r="AV139" s="297"/>
      <c r="AW139" s="297"/>
      <c r="AX139" s="297"/>
      <c r="AY139" s="297"/>
      <c r="AZ139" s="297"/>
      <c r="BA139" s="297"/>
      <c r="BB139" s="297"/>
      <c r="BC139" s="297"/>
      <c r="BD139" s="297"/>
      <c r="BE139" s="297"/>
      <c r="BF139" s="297"/>
      <c r="BG139" s="297"/>
      <c r="BH139" s="297"/>
      <c r="BI139" s="297"/>
      <c r="BJ139" s="297"/>
      <c r="BK139" s="297"/>
      <c r="BL139" s="297"/>
      <c r="BM139" s="297"/>
      <c r="BN139" s="297"/>
    </row>
    <row r="140" spans="3:66" s="296" customFormat="1" x14ac:dyDescent="0.2">
      <c r="C140" s="297"/>
      <c r="D140" s="297"/>
      <c r="E140" s="297"/>
      <c r="F140" s="297"/>
      <c r="G140" s="297"/>
      <c r="H140" s="297"/>
      <c r="I140" s="297"/>
      <c r="J140" s="297"/>
      <c r="K140" s="297"/>
      <c r="L140" s="297"/>
      <c r="M140" s="297"/>
      <c r="N140" s="297"/>
      <c r="O140" s="297"/>
      <c r="P140" s="297"/>
      <c r="Q140" s="297"/>
      <c r="R140" s="297"/>
      <c r="S140" s="297"/>
      <c r="T140" s="297"/>
      <c r="U140" s="297"/>
      <c r="V140" s="297"/>
      <c r="W140" s="297"/>
      <c r="X140" s="297"/>
      <c r="Y140" s="297"/>
      <c r="Z140" s="297"/>
      <c r="AA140" s="297"/>
      <c r="AB140" s="297"/>
      <c r="AC140" s="297"/>
      <c r="AD140" s="297"/>
      <c r="AE140" s="297"/>
      <c r="AF140" s="297"/>
      <c r="AG140" s="297"/>
      <c r="AH140" s="297"/>
      <c r="AI140" s="297"/>
      <c r="AJ140" s="297"/>
      <c r="AK140" s="297"/>
      <c r="AL140" s="297"/>
      <c r="AM140" s="297"/>
      <c r="AN140" s="297"/>
      <c r="AO140" s="297"/>
      <c r="AP140" s="297"/>
      <c r="AQ140" s="297"/>
      <c r="AR140" s="297"/>
      <c r="AS140" s="297"/>
      <c r="AT140" s="297"/>
      <c r="AU140" s="297"/>
      <c r="AV140" s="297"/>
      <c r="AW140" s="297"/>
      <c r="AX140" s="297"/>
      <c r="AY140" s="297"/>
      <c r="AZ140" s="297"/>
      <c r="BA140" s="297"/>
      <c r="BB140" s="297"/>
      <c r="BC140" s="297"/>
      <c r="BD140" s="297"/>
      <c r="BE140" s="297"/>
      <c r="BF140" s="297"/>
      <c r="BG140" s="297"/>
      <c r="BH140" s="297"/>
      <c r="BI140" s="297"/>
      <c r="BJ140" s="297"/>
      <c r="BK140" s="297"/>
      <c r="BL140" s="297"/>
      <c r="BM140" s="297"/>
      <c r="BN140" s="297"/>
    </row>
    <row r="141" spans="3:66" s="296" customFormat="1" x14ac:dyDescent="0.2">
      <c r="C141" s="297"/>
      <c r="D141" s="297"/>
      <c r="E141" s="297"/>
      <c r="F141" s="297"/>
      <c r="G141" s="297"/>
      <c r="H141" s="297"/>
      <c r="I141" s="297"/>
      <c r="J141" s="297"/>
      <c r="K141" s="297"/>
      <c r="L141" s="297"/>
      <c r="M141" s="297"/>
      <c r="N141" s="297"/>
      <c r="O141" s="297"/>
      <c r="P141" s="297"/>
      <c r="Q141" s="297"/>
      <c r="R141" s="297"/>
      <c r="S141" s="297"/>
      <c r="T141" s="297"/>
      <c r="U141" s="297"/>
      <c r="V141" s="297"/>
      <c r="W141" s="297"/>
      <c r="X141" s="297"/>
      <c r="Y141" s="297"/>
      <c r="Z141" s="297"/>
      <c r="AA141" s="297"/>
      <c r="AB141" s="297"/>
      <c r="AC141" s="297"/>
      <c r="AD141" s="297"/>
      <c r="AE141" s="297"/>
      <c r="AF141" s="297"/>
      <c r="AG141" s="297"/>
      <c r="AH141" s="297"/>
      <c r="AI141" s="297"/>
      <c r="AJ141" s="297"/>
      <c r="AK141" s="297"/>
      <c r="AL141" s="297"/>
      <c r="AM141" s="297"/>
      <c r="AN141" s="297"/>
      <c r="AO141" s="297"/>
      <c r="AP141" s="297"/>
      <c r="AQ141" s="297"/>
      <c r="AR141" s="297"/>
      <c r="AS141" s="297"/>
      <c r="AT141" s="297"/>
      <c r="AU141" s="297"/>
      <c r="AV141" s="297"/>
      <c r="AW141" s="297"/>
      <c r="AX141" s="297"/>
      <c r="AY141" s="297"/>
      <c r="AZ141" s="297"/>
      <c r="BA141" s="297"/>
      <c r="BB141" s="297"/>
      <c r="BC141" s="297"/>
      <c r="BD141" s="297"/>
      <c r="BE141" s="297"/>
      <c r="BF141" s="297"/>
      <c r="BG141" s="297"/>
      <c r="BH141" s="297"/>
      <c r="BI141" s="297"/>
      <c r="BJ141" s="297"/>
      <c r="BK141" s="297"/>
      <c r="BL141" s="297"/>
      <c r="BM141" s="297"/>
      <c r="BN141" s="297"/>
    </row>
    <row r="142" spans="3:66" s="296" customFormat="1" x14ac:dyDescent="0.2">
      <c r="C142" s="297"/>
      <c r="D142" s="297"/>
      <c r="E142" s="297"/>
      <c r="F142" s="297"/>
      <c r="G142" s="297"/>
      <c r="H142" s="297"/>
      <c r="I142" s="297"/>
      <c r="J142" s="297"/>
      <c r="K142" s="297"/>
      <c r="L142" s="297"/>
      <c r="M142" s="297"/>
      <c r="N142" s="297"/>
      <c r="O142" s="297"/>
      <c r="P142" s="297"/>
      <c r="Q142" s="297"/>
      <c r="R142" s="297"/>
      <c r="S142" s="297"/>
      <c r="T142" s="297"/>
      <c r="U142" s="297"/>
      <c r="V142" s="297"/>
      <c r="W142" s="297"/>
      <c r="X142" s="297"/>
      <c r="Y142" s="297"/>
      <c r="Z142" s="297"/>
      <c r="AA142" s="297"/>
      <c r="AB142" s="297"/>
      <c r="AC142" s="297"/>
      <c r="AD142" s="297"/>
      <c r="AE142" s="297"/>
      <c r="AF142" s="297"/>
      <c r="AG142" s="297"/>
      <c r="AH142" s="297"/>
      <c r="AI142" s="297"/>
      <c r="AJ142" s="297"/>
      <c r="AK142" s="297"/>
      <c r="AL142" s="297"/>
      <c r="AM142" s="297"/>
      <c r="AN142" s="297"/>
      <c r="AO142" s="297"/>
      <c r="AP142" s="297"/>
      <c r="AQ142" s="297"/>
      <c r="AR142" s="297"/>
      <c r="AS142" s="297"/>
      <c r="AT142" s="297"/>
      <c r="AU142" s="297"/>
      <c r="AV142" s="297"/>
      <c r="AW142" s="297"/>
      <c r="AX142" s="297"/>
      <c r="AY142" s="297"/>
      <c r="AZ142" s="297"/>
      <c r="BA142" s="297"/>
      <c r="BB142" s="297"/>
      <c r="BC142" s="297"/>
      <c r="BD142" s="297"/>
      <c r="BE142" s="297"/>
      <c r="BF142" s="297"/>
      <c r="BG142" s="297"/>
      <c r="BH142" s="297"/>
      <c r="BI142" s="297"/>
      <c r="BJ142" s="297"/>
      <c r="BK142" s="297"/>
      <c r="BL142" s="297"/>
      <c r="BM142" s="297"/>
      <c r="BN142" s="297"/>
    </row>
    <row r="143" spans="3:66" s="296" customFormat="1" x14ac:dyDescent="0.2">
      <c r="C143" s="297"/>
      <c r="D143" s="297"/>
      <c r="E143" s="297"/>
      <c r="F143" s="297"/>
      <c r="G143" s="297"/>
      <c r="H143" s="297"/>
      <c r="I143" s="297"/>
      <c r="J143" s="297"/>
      <c r="K143" s="297"/>
      <c r="L143" s="297"/>
      <c r="M143" s="297"/>
      <c r="N143" s="297"/>
      <c r="O143" s="297"/>
      <c r="P143" s="297"/>
      <c r="Q143" s="297"/>
      <c r="R143" s="297"/>
      <c r="S143" s="297"/>
      <c r="T143" s="297"/>
      <c r="U143" s="297"/>
      <c r="V143" s="297"/>
      <c r="W143" s="297"/>
      <c r="X143" s="297"/>
      <c r="Y143" s="297"/>
      <c r="Z143" s="297"/>
      <c r="AA143" s="297"/>
      <c r="AB143" s="297"/>
      <c r="AC143" s="297"/>
      <c r="AD143" s="297"/>
      <c r="AE143" s="297"/>
      <c r="AF143" s="297"/>
      <c r="AG143" s="297"/>
      <c r="AH143" s="297"/>
      <c r="AI143" s="297"/>
      <c r="AJ143" s="297"/>
      <c r="AK143" s="297"/>
      <c r="AL143" s="297"/>
      <c r="AM143" s="297"/>
      <c r="AN143" s="297"/>
      <c r="AO143" s="297"/>
      <c r="AP143" s="297"/>
      <c r="AQ143" s="297"/>
      <c r="AR143" s="297"/>
      <c r="AS143" s="297"/>
      <c r="AT143" s="297"/>
      <c r="AU143" s="297"/>
      <c r="AV143" s="297"/>
      <c r="AW143" s="297"/>
      <c r="AX143" s="297"/>
      <c r="AY143" s="297"/>
      <c r="AZ143" s="297"/>
      <c r="BA143" s="297"/>
      <c r="BB143" s="297"/>
      <c r="BC143" s="297"/>
      <c r="BD143" s="297"/>
      <c r="BE143" s="297"/>
      <c r="BF143" s="297"/>
      <c r="BG143" s="297"/>
      <c r="BH143" s="297"/>
      <c r="BI143" s="297"/>
      <c r="BJ143" s="297"/>
      <c r="BK143" s="297"/>
      <c r="BL143" s="297"/>
      <c r="BM143" s="297"/>
      <c r="BN143" s="297"/>
    </row>
    <row r="144" spans="3:66" s="296" customFormat="1" x14ac:dyDescent="0.2">
      <c r="C144" s="297"/>
      <c r="D144" s="297"/>
      <c r="E144" s="297"/>
      <c r="F144" s="297"/>
      <c r="G144" s="297"/>
      <c r="H144" s="297"/>
      <c r="I144" s="297"/>
      <c r="J144" s="297"/>
      <c r="K144" s="297"/>
      <c r="L144" s="297"/>
      <c r="M144" s="297"/>
      <c r="N144" s="297"/>
      <c r="O144" s="297"/>
      <c r="P144" s="297"/>
      <c r="Q144" s="297"/>
      <c r="R144" s="297"/>
      <c r="S144" s="297"/>
      <c r="T144" s="297"/>
      <c r="U144" s="297"/>
      <c r="V144" s="297"/>
      <c r="W144" s="297"/>
      <c r="X144" s="297"/>
      <c r="Y144" s="297"/>
      <c r="Z144" s="297"/>
      <c r="AA144" s="297"/>
      <c r="AB144" s="297"/>
      <c r="AC144" s="297"/>
      <c r="AD144" s="297"/>
      <c r="AE144" s="297"/>
      <c r="AF144" s="297"/>
      <c r="AG144" s="297"/>
      <c r="AH144" s="297"/>
      <c r="AI144" s="297"/>
      <c r="AJ144" s="297"/>
      <c r="AK144" s="297"/>
      <c r="AL144" s="297"/>
      <c r="AM144" s="297"/>
      <c r="AN144" s="297"/>
      <c r="AO144" s="297"/>
      <c r="AP144" s="297"/>
      <c r="AQ144" s="297"/>
      <c r="AR144" s="297"/>
      <c r="AS144" s="297"/>
      <c r="AT144" s="297"/>
      <c r="AU144" s="297"/>
      <c r="AV144" s="297"/>
      <c r="AW144" s="297"/>
      <c r="AX144" s="297"/>
      <c r="AY144" s="297"/>
      <c r="AZ144" s="297"/>
      <c r="BA144" s="297"/>
      <c r="BB144" s="297"/>
      <c r="BC144" s="297"/>
      <c r="BD144" s="297"/>
      <c r="BE144" s="297"/>
      <c r="BF144" s="297"/>
      <c r="BG144" s="297"/>
      <c r="BH144" s="297"/>
      <c r="BI144" s="297"/>
      <c r="BJ144" s="297"/>
      <c r="BK144" s="297"/>
      <c r="BL144" s="297"/>
      <c r="BM144" s="297"/>
      <c r="BN144" s="297"/>
    </row>
    <row r="145" spans="3:66" s="296" customFormat="1" x14ac:dyDescent="0.2">
      <c r="C145" s="297"/>
      <c r="D145" s="297"/>
      <c r="E145" s="297"/>
      <c r="F145" s="297"/>
      <c r="G145" s="297"/>
      <c r="H145" s="297"/>
      <c r="I145" s="297"/>
      <c r="J145" s="297"/>
      <c r="K145" s="297"/>
      <c r="L145" s="297"/>
      <c r="M145" s="297"/>
      <c r="N145" s="297"/>
      <c r="O145" s="297"/>
      <c r="P145" s="297"/>
      <c r="Q145" s="297"/>
      <c r="R145" s="297"/>
      <c r="S145" s="297"/>
      <c r="T145" s="297"/>
      <c r="U145" s="297"/>
      <c r="V145" s="297"/>
      <c r="W145" s="297"/>
      <c r="X145" s="297"/>
      <c r="Y145" s="297"/>
      <c r="Z145" s="297"/>
      <c r="AA145" s="297"/>
      <c r="AB145" s="297"/>
      <c r="AC145" s="297"/>
      <c r="AD145" s="297"/>
      <c r="AE145" s="297"/>
      <c r="AF145" s="297"/>
      <c r="AG145" s="297"/>
      <c r="AH145" s="297"/>
      <c r="AI145" s="297"/>
      <c r="AJ145" s="297"/>
      <c r="AK145" s="297"/>
      <c r="AL145" s="297"/>
      <c r="AM145" s="297"/>
      <c r="AN145" s="297"/>
      <c r="AO145" s="297"/>
      <c r="AP145" s="297"/>
      <c r="AQ145" s="297"/>
      <c r="AR145" s="297"/>
      <c r="AS145" s="297"/>
      <c r="AT145" s="297"/>
      <c r="AU145" s="297"/>
      <c r="AV145" s="297"/>
      <c r="AW145" s="297"/>
      <c r="AX145" s="297"/>
      <c r="AY145" s="297"/>
      <c r="AZ145" s="297"/>
      <c r="BA145" s="297"/>
      <c r="BB145" s="297"/>
      <c r="BC145" s="297"/>
      <c r="BD145" s="297"/>
      <c r="BE145" s="297"/>
      <c r="BF145" s="297"/>
      <c r="BG145" s="297"/>
      <c r="BH145" s="297"/>
      <c r="BI145" s="297"/>
      <c r="BJ145" s="297"/>
      <c r="BK145" s="297"/>
      <c r="BL145" s="297"/>
      <c r="BM145" s="297"/>
      <c r="BN145" s="297"/>
    </row>
    <row r="146" spans="3:66" s="296" customFormat="1" x14ac:dyDescent="0.2">
      <c r="C146" s="297"/>
      <c r="D146" s="297"/>
      <c r="E146" s="297"/>
      <c r="F146" s="297"/>
      <c r="G146" s="297"/>
      <c r="H146" s="297"/>
      <c r="I146" s="297"/>
      <c r="J146" s="297"/>
      <c r="K146" s="297"/>
      <c r="L146" s="297"/>
      <c r="M146" s="297"/>
      <c r="N146" s="297"/>
      <c r="O146" s="297"/>
      <c r="P146" s="297"/>
      <c r="Q146" s="297"/>
      <c r="R146" s="297"/>
      <c r="S146" s="297"/>
      <c r="T146" s="297"/>
      <c r="U146" s="297"/>
      <c r="V146" s="297"/>
      <c r="W146" s="297"/>
      <c r="X146" s="297"/>
      <c r="Y146" s="297"/>
      <c r="Z146" s="297"/>
      <c r="AA146" s="297"/>
      <c r="AB146" s="297"/>
      <c r="AC146" s="297"/>
      <c r="AD146" s="297"/>
      <c r="AE146" s="297"/>
      <c r="AF146" s="297"/>
      <c r="AG146" s="297"/>
      <c r="AH146" s="297"/>
      <c r="AI146" s="297"/>
      <c r="AJ146" s="297"/>
      <c r="AK146" s="297"/>
      <c r="AL146" s="297"/>
      <c r="AM146" s="297"/>
      <c r="AN146" s="297"/>
      <c r="AO146" s="297"/>
      <c r="AP146" s="297"/>
      <c r="AQ146" s="297"/>
      <c r="AR146" s="297"/>
      <c r="AS146" s="297"/>
      <c r="AT146" s="297"/>
      <c r="AU146" s="297"/>
      <c r="AV146" s="297"/>
      <c r="AW146" s="297"/>
      <c r="AX146" s="297"/>
      <c r="AY146" s="297"/>
      <c r="AZ146" s="297"/>
      <c r="BA146" s="297"/>
      <c r="BB146" s="297"/>
      <c r="BC146" s="297"/>
      <c r="BD146" s="297"/>
      <c r="BE146" s="297"/>
      <c r="BF146" s="297"/>
      <c r="BG146" s="297"/>
      <c r="BH146" s="297"/>
      <c r="BI146" s="297"/>
      <c r="BJ146" s="297"/>
      <c r="BK146" s="297"/>
      <c r="BL146" s="297"/>
      <c r="BM146" s="297"/>
      <c r="BN146" s="297"/>
    </row>
    <row r="147" spans="3:66" s="296" customFormat="1" x14ac:dyDescent="0.2">
      <c r="C147" s="297"/>
      <c r="D147" s="297"/>
      <c r="E147" s="297"/>
      <c r="F147" s="297"/>
      <c r="G147" s="297"/>
      <c r="H147" s="297"/>
      <c r="I147" s="297"/>
      <c r="J147" s="297"/>
      <c r="K147" s="297"/>
      <c r="L147" s="297"/>
      <c r="M147" s="297"/>
      <c r="N147" s="297"/>
      <c r="O147" s="297"/>
      <c r="P147" s="297"/>
      <c r="Q147" s="297"/>
      <c r="R147" s="297"/>
      <c r="S147" s="297"/>
      <c r="T147" s="297"/>
      <c r="U147" s="297"/>
      <c r="V147" s="297"/>
      <c r="W147" s="297"/>
      <c r="X147" s="297"/>
      <c r="Y147" s="297"/>
      <c r="Z147" s="297"/>
      <c r="AA147" s="297"/>
      <c r="AB147" s="297"/>
      <c r="AC147" s="297"/>
      <c r="AD147" s="297"/>
      <c r="AE147" s="297"/>
      <c r="AF147" s="297"/>
      <c r="AG147" s="297"/>
      <c r="AH147" s="297"/>
      <c r="AI147" s="297"/>
      <c r="AJ147" s="297"/>
      <c r="AK147" s="297"/>
      <c r="AL147" s="297"/>
      <c r="AM147" s="297"/>
      <c r="AN147" s="297"/>
      <c r="AO147" s="297"/>
      <c r="AP147" s="297"/>
      <c r="AQ147" s="297"/>
      <c r="AR147" s="297"/>
      <c r="AS147" s="297"/>
      <c r="AT147" s="297"/>
      <c r="AU147" s="297"/>
      <c r="AV147" s="297"/>
      <c r="AW147" s="297"/>
      <c r="AX147" s="297"/>
      <c r="AY147" s="297"/>
      <c r="AZ147" s="297"/>
      <c r="BA147" s="297"/>
      <c r="BB147" s="297"/>
      <c r="BC147" s="297"/>
      <c r="BD147" s="297"/>
      <c r="BE147" s="297"/>
      <c r="BF147" s="297"/>
      <c r="BG147" s="297"/>
      <c r="BH147" s="297"/>
      <c r="BI147" s="297"/>
      <c r="BJ147" s="297"/>
      <c r="BK147" s="297"/>
      <c r="BL147" s="297"/>
      <c r="BM147" s="297"/>
      <c r="BN147" s="297"/>
    </row>
    <row r="148" spans="3:66" s="296" customFormat="1" x14ac:dyDescent="0.2">
      <c r="C148" s="297"/>
      <c r="D148" s="297"/>
      <c r="E148" s="297"/>
      <c r="F148" s="297"/>
      <c r="G148" s="297"/>
      <c r="H148" s="297"/>
      <c r="I148" s="297"/>
      <c r="J148" s="297"/>
      <c r="K148" s="297"/>
      <c r="L148" s="297"/>
      <c r="M148" s="297"/>
      <c r="N148" s="297"/>
      <c r="O148" s="297"/>
      <c r="P148" s="297"/>
      <c r="Q148" s="297"/>
      <c r="R148" s="297"/>
      <c r="S148" s="297"/>
      <c r="T148" s="297"/>
      <c r="U148" s="297"/>
      <c r="V148" s="297"/>
      <c r="W148" s="297"/>
      <c r="X148" s="297"/>
      <c r="Y148" s="297"/>
      <c r="Z148" s="297"/>
      <c r="AA148" s="297"/>
      <c r="AB148" s="297"/>
      <c r="AC148" s="297"/>
      <c r="AD148" s="297"/>
      <c r="AE148" s="297"/>
      <c r="AF148" s="297"/>
      <c r="AG148" s="297"/>
      <c r="AH148" s="297"/>
      <c r="AI148" s="297"/>
      <c r="AJ148" s="297"/>
      <c r="AK148" s="297"/>
      <c r="AL148" s="297"/>
      <c r="AM148" s="297"/>
      <c r="AN148" s="297"/>
      <c r="AO148" s="297"/>
      <c r="AP148" s="297"/>
      <c r="AQ148" s="297"/>
      <c r="AR148" s="297"/>
      <c r="AS148" s="297"/>
      <c r="AT148" s="297"/>
      <c r="AU148" s="297"/>
      <c r="AV148" s="297"/>
      <c r="AW148" s="297"/>
      <c r="AX148" s="297"/>
      <c r="AY148" s="297"/>
      <c r="AZ148" s="297"/>
      <c r="BA148" s="297"/>
      <c r="BB148" s="297"/>
      <c r="BC148" s="297"/>
      <c r="BD148" s="297"/>
      <c r="BE148" s="297"/>
      <c r="BF148" s="297"/>
      <c r="BG148" s="297"/>
      <c r="BH148" s="297"/>
      <c r="BI148" s="297"/>
      <c r="BJ148" s="297"/>
      <c r="BK148" s="297"/>
      <c r="BL148" s="297"/>
      <c r="BM148" s="297"/>
      <c r="BN148" s="297"/>
    </row>
    <row r="149" spans="3:66" s="296" customFormat="1" x14ac:dyDescent="0.2">
      <c r="C149" s="297"/>
      <c r="D149" s="297"/>
      <c r="E149" s="297"/>
      <c r="F149" s="297"/>
      <c r="G149" s="297"/>
      <c r="H149" s="297"/>
      <c r="I149" s="297"/>
      <c r="J149" s="297"/>
      <c r="K149" s="297"/>
      <c r="L149" s="297"/>
      <c r="M149" s="297"/>
      <c r="N149" s="297"/>
      <c r="O149" s="297"/>
      <c r="P149" s="297"/>
      <c r="Q149" s="297"/>
      <c r="R149" s="297"/>
      <c r="S149" s="297"/>
      <c r="T149" s="297"/>
      <c r="U149" s="297"/>
      <c r="V149" s="297"/>
      <c r="W149" s="297"/>
      <c r="X149" s="297"/>
      <c r="Y149" s="297"/>
      <c r="Z149" s="297"/>
      <c r="AA149" s="297"/>
      <c r="AB149" s="297"/>
      <c r="AC149" s="297"/>
      <c r="AD149" s="297"/>
      <c r="AE149" s="297"/>
      <c r="AF149" s="297"/>
      <c r="AG149" s="297"/>
      <c r="AH149" s="297"/>
      <c r="AI149" s="297"/>
      <c r="AJ149" s="297"/>
      <c r="AK149" s="297"/>
      <c r="AL149" s="297"/>
      <c r="AM149" s="297"/>
      <c r="AN149" s="297"/>
      <c r="AO149" s="297"/>
      <c r="AP149" s="297"/>
      <c r="AQ149" s="297"/>
      <c r="AR149" s="297"/>
      <c r="AS149" s="297"/>
      <c r="AT149" s="297"/>
      <c r="AU149" s="297"/>
      <c r="AV149" s="297"/>
      <c r="AW149" s="297"/>
      <c r="AX149" s="297"/>
      <c r="AY149" s="297"/>
      <c r="AZ149" s="297"/>
      <c r="BA149" s="297"/>
      <c r="BB149" s="297"/>
      <c r="BC149" s="297"/>
      <c r="BD149" s="297"/>
      <c r="BE149" s="297"/>
      <c r="BF149" s="297"/>
      <c r="BG149" s="297"/>
      <c r="BH149" s="297"/>
      <c r="BI149" s="297"/>
      <c r="BJ149" s="297"/>
      <c r="BK149" s="297"/>
      <c r="BL149" s="297"/>
      <c r="BM149" s="297"/>
      <c r="BN149" s="297"/>
    </row>
    <row r="150" spans="3:66" s="296" customFormat="1" x14ac:dyDescent="0.2">
      <c r="C150" s="297"/>
      <c r="D150" s="297"/>
      <c r="E150" s="297"/>
      <c r="F150" s="297"/>
      <c r="G150" s="297"/>
      <c r="H150" s="297"/>
      <c r="I150" s="297"/>
      <c r="J150" s="297"/>
      <c r="K150" s="297"/>
      <c r="L150" s="297"/>
      <c r="M150" s="297"/>
      <c r="N150" s="297"/>
      <c r="O150" s="297"/>
      <c r="P150" s="297"/>
      <c r="Q150" s="297"/>
      <c r="R150" s="297"/>
      <c r="S150" s="297"/>
      <c r="T150" s="297"/>
      <c r="U150" s="297"/>
      <c r="V150" s="297"/>
      <c r="W150" s="297"/>
      <c r="X150" s="297"/>
      <c r="Y150" s="297"/>
      <c r="Z150" s="297"/>
      <c r="AA150" s="297"/>
      <c r="AB150" s="297"/>
      <c r="AC150" s="297"/>
      <c r="AD150" s="297"/>
      <c r="AE150" s="297"/>
      <c r="AF150" s="297"/>
      <c r="AG150" s="297"/>
      <c r="AH150" s="297"/>
      <c r="AI150" s="297"/>
      <c r="AJ150" s="297"/>
      <c r="AK150" s="297"/>
      <c r="AL150" s="297"/>
      <c r="AM150" s="297"/>
      <c r="AN150" s="297"/>
      <c r="AO150" s="297"/>
      <c r="AP150" s="297"/>
      <c r="AQ150" s="297"/>
      <c r="AR150" s="297"/>
      <c r="AS150" s="297"/>
      <c r="AT150" s="297"/>
      <c r="AU150" s="297"/>
      <c r="AV150" s="297"/>
      <c r="AW150" s="297"/>
      <c r="AX150" s="297"/>
      <c r="AY150" s="297"/>
      <c r="AZ150" s="297"/>
      <c r="BA150" s="297"/>
      <c r="BB150" s="297"/>
      <c r="BC150" s="297"/>
      <c r="BD150" s="297"/>
      <c r="BE150" s="297"/>
      <c r="BF150" s="297"/>
      <c r="BG150" s="297"/>
      <c r="BH150" s="297"/>
      <c r="BI150" s="297"/>
      <c r="BJ150" s="297"/>
      <c r="BK150" s="297"/>
      <c r="BL150" s="297"/>
      <c r="BM150" s="297"/>
      <c r="BN150" s="297"/>
    </row>
    <row r="151" spans="3:66" s="296" customFormat="1" x14ac:dyDescent="0.2">
      <c r="C151" s="297"/>
      <c r="D151" s="297"/>
      <c r="E151" s="297"/>
      <c r="F151" s="297"/>
      <c r="G151" s="297"/>
      <c r="H151" s="297"/>
      <c r="I151" s="297"/>
      <c r="J151" s="297"/>
      <c r="K151" s="297"/>
      <c r="L151" s="297"/>
      <c r="M151" s="297"/>
      <c r="N151" s="297"/>
      <c r="O151" s="297"/>
      <c r="P151" s="297"/>
      <c r="Q151" s="297"/>
      <c r="R151" s="297"/>
      <c r="S151" s="297"/>
      <c r="T151" s="297"/>
      <c r="U151" s="297"/>
      <c r="V151" s="297"/>
      <c r="W151" s="297"/>
      <c r="X151" s="297"/>
      <c r="Y151" s="297"/>
      <c r="Z151" s="297"/>
      <c r="AA151" s="297"/>
      <c r="AB151" s="297"/>
      <c r="AC151" s="297"/>
      <c r="AD151" s="297"/>
      <c r="AE151" s="297"/>
      <c r="AF151" s="297"/>
      <c r="AG151" s="297"/>
      <c r="AH151" s="297"/>
      <c r="AI151" s="297"/>
      <c r="AJ151" s="297"/>
      <c r="AK151" s="297"/>
      <c r="AL151" s="297"/>
      <c r="AM151" s="297"/>
      <c r="AN151" s="297"/>
      <c r="AO151" s="297"/>
      <c r="AP151" s="297"/>
      <c r="AQ151" s="297"/>
      <c r="AR151" s="297"/>
      <c r="AS151" s="297"/>
      <c r="AT151" s="297"/>
      <c r="AU151" s="297"/>
      <c r="AV151" s="297"/>
      <c r="AW151" s="297"/>
      <c r="AX151" s="297"/>
      <c r="AY151" s="297"/>
      <c r="AZ151" s="297"/>
      <c r="BA151" s="297"/>
      <c r="BB151" s="297"/>
      <c r="BC151" s="297"/>
      <c r="BD151" s="297"/>
      <c r="BE151" s="297"/>
      <c r="BF151" s="297"/>
      <c r="BG151" s="297"/>
      <c r="BH151" s="297"/>
      <c r="BI151" s="297"/>
      <c r="BJ151" s="297"/>
      <c r="BK151" s="297"/>
      <c r="BL151" s="297"/>
      <c r="BM151" s="297"/>
      <c r="BN151" s="297"/>
    </row>
    <row r="152" spans="3:66" s="296" customFormat="1" x14ac:dyDescent="0.2">
      <c r="C152" s="297"/>
      <c r="D152" s="297"/>
      <c r="E152" s="297"/>
      <c r="F152" s="297"/>
      <c r="G152" s="297"/>
      <c r="H152" s="297"/>
      <c r="I152" s="297"/>
      <c r="J152" s="297"/>
      <c r="K152" s="297"/>
      <c r="L152" s="297"/>
      <c r="M152" s="297"/>
      <c r="N152" s="297"/>
      <c r="O152" s="297"/>
      <c r="P152" s="297"/>
      <c r="Q152" s="297"/>
      <c r="R152" s="297"/>
      <c r="S152" s="297"/>
      <c r="T152" s="297"/>
      <c r="U152" s="297"/>
      <c r="V152" s="297"/>
      <c r="W152" s="297"/>
      <c r="X152" s="297"/>
      <c r="Y152" s="297"/>
      <c r="Z152" s="297"/>
      <c r="AA152" s="297"/>
      <c r="AB152" s="297"/>
      <c r="AC152" s="297"/>
      <c r="AD152" s="297"/>
      <c r="AE152" s="297"/>
      <c r="AF152" s="297"/>
      <c r="AG152" s="297"/>
      <c r="AH152" s="297"/>
      <c r="AI152" s="297"/>
      <c r="AJ152" s="297"/>
      <c r="AK152" s="297"/>
      <c r="AL152" s="297"/>
      <c r="AM152" s="297"/>
      <c r="AN152" s="297"/>
      <c r="AO152" s="297"/>
      <c r="AP152" s="297"/>
      <c r="AQ152" s="297"/>
      <c r="AR152" s="297"/>
      <c r="AS152" s="297"/>
      <c r="AT152" s="297"/>
      <c r="AU152" s="297"/>
      <c r="AV152" s="297"/>
      <c r="AW152" s="297"/>
      <c r="AX152" s="297"/>
      <c r="AY152" s="297"/>
      <c r="AZ152" s="297"/>
      <c r="BA152" s="297"/>
      <c r="BB152" s="297"/>
      <c r="BC152" s="297"/>
      <c r="BD152" s="297"/>
      <c r="BE152" s="297"/>
      <c r="BF152" s="297"/>
      <c r="BG152" s="297"/>
      <c r="BH152" s="297"/>
      <c r="BI152" s="297"/>
      <c r="BJ152" s="297"/>
      <c r="BK152" s="297"/>
      <c r="BL152" s="297"/>
      <c r="BM152" s="297"/>
      <c r="BN152" s="297"/>
    </row>
    <row r="153" spans="3:66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</row>
    <row r="154" spans="3:66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</row>
    <row r="155" spans="3:66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</row>
    <row r="156" spans="3:66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</row>
    <row r="157" spans="3:66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</row>
    <row r="158" spans="3:66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</row>
    <row r="159" spans="3:66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</row>
    <row r="160" spans="3:66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</row>
    <row r="161" spans="3:66" x14ac:dyDescent="0.2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</row>
    <row r="162" spans="3:66" x14ac:dyDescent="0.2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</row>
    <row r="163" spans="3:66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</row>
    <row r="164" spans="3:66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</row>
    <row r="165" spans="3:66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</row>
    <row r="166" spans="3:66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</row>
    <row r="167" spans="3:66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</row>
    <row r="168" spans="3:66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</row>
    <row r="169" spans="3:66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</row>
    <row r="170" spans="3:66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</row>
  </sheetData>
  <mergeCells count="60">
    <mergeCell ref="B5:B13"/>
    <mergeCell ref="U3:U4"/>
    <mergeCell ref="T3:T4"/>
    <mergeCell ref="G3:G4"/>
    <mergeCell ref="F3:F4"/>
    <mergeCell ref="O3:O4"/>
    <mergeCell ref="E3:E4"/>
    <mergeCell ref="P3:P4"/>
    <mergeCell ref="Q3:Q4"/>
    <mergeCell ref="D3:D4"/>
    <mergeCell ref="N3:N4"/>
    <mergeCell ref="R3:R4"/>
    <mergeCell ref="BE3:BE4"/>
    <mergeCell ref="BF3:BF4"/>
    <mergeCell ref="V3:V4"/>
    <mergeCell ref="Z3:Z4"/>
    <mergeCell ref="Y3:Y4"/>
    <mergeCell ref="M3:M4"/>
    <mergeCell ref="S3:S4"/>
    <mergeCell ref="X3:X4"/>
    <mergeCell ref="AB3:AB4"/>
    <mergeCell ref="AQ3:AQ4"/>
    <mergeCell ref="W3:W4"/>
    <mergeCell ref="H3:H4"/>
    <mergeCell ref="I3:I4"/>
    <mergeCell ref="J3:J4"/>
    <mergeCell ref="K3:K4"/>
    <mergeCell ref="L3:L4"/>
    <mergeCell ref="AM3:AM4"/>
    <mergeCell ref="AL3:AL4"/>
    <mergeCell ref="AT3:AT4"/>
    <mergeCell ref="AW3:AW4"/>
    <mergeCell ref="BJ3:BN3"/>
    <mergeCell ref="AV3:AV4"/>
    <mergeCell ref="AX3:AX4"/>
    <mergeCell ref="BG3:BG4"/>
    <mergeCell ref="BH3:BH4"/>
    <mergeCell ref="BI3:BI4"/>
    <mergeCell ref="AY3:AY4"/>
    <mergeCell ref="BA3:BA4"/>
    <mergeCell ref="AZ3:AZ4"/>
    <mergeCell ref="BB3:BB4"/>
    <mergeCell ref="BC3:BC4"/>
    <mergeCell ref="BD3:BD4"/>
    <mergeCell ref="AK3:AK4"/>
    <mergeCell ref="AJ3:AJ4"/>
    <mergeCell ref="AA3:AA4"/>
    <mergeCell ref="AU3:AU4"/>
    <mergeCell ref="AC3:AC4"/>
    <mergeCell ref="AI3:AI4"/>
    <mergeCell ref="AN3:AN4"/>
    <mergeCell ref="AS3:AS4"/>
    <mergeCell ref="AR3:AR4"/>
    <mergeCell ref="AD3:AD4"/>
    <mergeCell ref="AO3:AO4"/>
    <mergeCell ref="AP3:AP4"/>
    <mergeCell ref="AH3:AH4"/>
    <mergeCell ref="AE3:AE4"/>
    <mergeCell ref="AG3:AG4"/>
    <mergeCell ref="AF3:AF4"/>
  </mergeCells>
  <phoneticPr fontId="0" type="noConversion"/>
  <pageMargins left="0.31" right="0.26" top="1.1200000000000001" bottom="1" header="0" footer="0"/>
  <pageSetup scale="53" orientation="landscape" r:id="rId1"/>
  <headerFooter alignWithMargins="0"/>
  <ignoredErrors>
    <ignoredError sqref="BJ6:BN20 F6:AT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9</vt:i4>
      </vt:variant>
    </vt:vector>
  </HeadingPairs>
  <TitlesOfParts>
    <vt:vector size="17" baseType="lpstr">
      <vt:lpstr>entero</vt:lpstr>
      <vt:lpstr>opex</vt:lpstr>
      <vt:lpstr>monet</vt:lpstr>
      <vt:lpstr>omas</vt:lpstr>
      <vt:lpstr>opersisfinanc</vt:lpstr>
      <vt:lpstr>tipo de c</vt:lpstr>
      <vt:lpstr>deuda pub</vt:lpstr>
      <vt:lpstr>precios y tasas</vt:lpstr>
      <vt:lpstr>'deuda pub'!Área_de_impresión</vt:lpstr>
      <vt:lpstr>entero!Área_de_impresión</vt:lpstr>
      <vt:lpstr>monet!Área_de_impresión</vt:lpstr>
      <vt:lpstr>omas!Área_de_impresión</vt:lpstr>
      <vt:lpstr>opersisfinanc!Área_de_impresión</vt:lpstr>
      <vt:lpstr>opex!Área_de_impresión</vt:lpstr>
      <vt:lpstr>'precios y tasas'!Área_de_impresión</vt:lpstr>
      <vt:lpstr>'tipo de c'!Área_de_impresión</vt:lpstr>
      <vt:lpstr>entero!Títulos_a_imprimir</vt:lpstr>
    </vt:vector>
  </TitlesOfParts>
  <Company>BANCO CENTRAL DE BOLIVIA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ABeltran</dc:creator>
  <cp:lastModifiedBy>Andrade Zurita Brigner</cp:lastModifiedBy>
  <cp:lastPrinted>2013-09-11T14:15:09Z</cp:lastPrinted>
  <dcterms:created xsi:type="dcterms:W3CDTF">2002-08-27T17:11:09Z</dcterms:created>
  <dcterms:modified xsi:type="dcterms:W3CDTF">2013-09-11T14:16:17Z</dcterms:modified>
</cp:coreProperties>
</file>