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6" i="8"/>
  <c r="BA7" i="8"/>
  <c r="BA8" i="8"/>
  <c r="BA9" i="8"/>
  <c r="BA10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AU11" i="5"/>
  <c r="AU10" i="5"/>
  <c r="AU9" i="5"/>
  <c r="AU8" i="5"/>
  <c r="AU7" i="5"/>
  <c r="AU3" i="5"/>
  <c r="BB10" i="5" l="1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<sst xmlns="http://schemas.openxmlformats.org/spreadsheetml/2006/main" count="432" uniqueCount="213">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</sst>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12.140625" bestFit="1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85" t="s">
        <v>150</v>
      </c>
      <c r="E3" s="687" t="s">
        <v>130</v>
      </c>
      <c r="F3" s="687" t="s">
        <v>132</v>
      </c>
      <c r="G3" s="687" t="s">
        <v>133</v>
      </c>
      <c r="H3" s="687" t="s">
        <v>134</v>
      </c>
      <c r="I3" s="687" t="s">
        <v>135</v>
      </c>
      <c r="J3" s="687" t="s">
        <v>137</v>
      </c>
      <c r="K3" s="687" t="s">
        <v>139</v>
      </c>
      <c r="L3" s="678" t="s">
        <v>140</v>
      </c>
      <c r="M3" s="680" t="s">
        <v>141</v>
      </c>
      <c r="N3" s="678" t="s">
        <v>142</v>
      </c>
      <c r="O3" s="678" t="s">
        <v>143</v>
      </c>
      <c r="P3" s="680" t="s">
        <v>144</v>
      </c>
      <c r="Q3" s="678" t="s">
        <v>145</v>
      </c>
      <c r="R3" s="678" t="s">
        <v>146</v>
      </c>
      <c r="S3" s="678" t="s">
        <v>147</v>
      </c>
      <c r="T3" s="678" t="s">
        <v>148</v>
      </c>
      <c r="U3" s="678" t="s">
        <v>170</v>
      </c>
      <c r="V3" s="678" t="s">
        <v>171</v>
      </c>
      <c r="W3" s="678" t="s">
        <v>172</v>
      </c>
      <c r="X3" s="678" t="s">
        <v>173</v>
      </c>
      <c r="Y3" s="678" t="s">
        <v>177</v>
      </c>
      <c r="Z3" s="678" t="s">
        <v>179</v>
      </c>
      <c r="AA3" s="678" t="s">
        <v>180</v>
      </c>
      <c r="AB3" s="678" t="s">
        <v>181</v>
      </c>
      <c r="AC3" s="678" t="s">
        <v>182</v>
      </c>
      <c r="AD3" s="678" t="s">
        <v>183</v>
      </c>
      <c r="AE3" s="678" t="s">
        <v>184</v>
      </c>
      <c r="AF3" s="678" t="s">
        <v>185</v>
      </c>
      <c r="AG3" s="678" t="s">
        <v>186</v>
      </c>
      <c r="AH3" s="678" t="s">
        <v>187</v>
      </c>
      <c r="AI3" s="678" t="s">
        <v>188</v>
      </c>
      <c r="AJ3" s="678" t="s">
        <v>189</v>
      </c>
      <c r="AK3" s="678" t="s">
        <v>190</v>
      </c>
      <c r="AL3" s="678" t="s">
        <v>192</v>
      </c>
      <c r="AM3" s="678" t="s">
        <v>194</v>
      </c>
      <c r="AN3" s="678" t="s">
        <v>195</v>
      </c>
      <c r="AO3" s="678" t="s">
        <v>196</v>
      </c>
      <c r="AP3" s="678" t="s">
        <v>197</v>
      </c>
      <c r="AQ3" s="678" t="s">
        <v>198</v>
      </c>
      <c r="AR3" s="678" t="s">
        <v>199</v>
      </c>
      <c r="AS3" s="678" t="s">
        <v>201</v>
      </c>
      <c r="AT3" s="678" t="s">
        <v>202</v>
      </c>
      <c r="AU3" s="678" t="s">
        <v>203</v>
      </c>
      <c r="AV3" s="680" t="s">
        <v>204</v>
      </c>
      <c r="AW3" s="678" t="s">
        <v>206</v>
      </c>
      <c r="AX3" s="678" t="s">
        <v>207</v>
      </c>
      <c r="AY3" s="678" t="s">
        <v>209</v>
      </c>
      <c r="AZ3" s="678" t="s">
        <v>210</v>
      </c>
      <c r="BA3" s="678" t="s">
        <v>211</v>
      </c>
      <c r="BB3" s="640" t="s">
        <v>205</v>
      </c>
      <c r="BC3" s="677" t="s">
        <v>212</v>
      </c>
      <c r="BD3" s="677"/>
      <c r="BE3" s="677"/>
      <c r="BF3" s="677"/>
      <c r="BG3" s="677"/>
      <c r="BH3" s="675" t="s">
        <v>191</v>
      </c>
      <c r="BI3" s="676"/>
    </row>
    <row r="4" spans="1:66" ht="16.5" customHeight="1" x14ac:dyDescent="0.2">
      <c r="C4" s="24"/>
      <c r="D4" s="686"/>
      <c r="E4" s="688"/>
      <c r="F4" s="688"/>
      <c r="G4" s="688"/>
      <c r="H4" s="688"/>
      <c r="I4" s="688"/>
      <c r="J4" s="688"/>
      <c r="K4" s="688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41">
        <v>41278</v>
      </c>
      <c r="BC4" s="570">
        <v>41281</v>
      </c>
      <c r="BD4" s="524">
        <v>41282</v>
      </c>
      <c r="BE4" s="524">
        <v>41283</v>
      </c>
      <c r="BF4" s="524">
        <v>41284</v>
      </c>
      <c r="BG4" s="567">
        <v>41285</v>
      </c>
      <c r="BH4" s="523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5"/>
      <c r="AW5" s="487"/>
      <c r="AX5" s="487"/>
      <c r="AY5" s="487"/>
      <c r="AZ5" s="487"/>
      <c r="BA5" s="487"/>
      <c r="BB5" s="642"/>
      <c r="BC5" s="571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6"/>
      <c r="AW6" s="488"/>
      <c r="AX6" s="488"/>
      <c r="AY6" s="488"/>
      <c r="AZ6" s="488"/>
      <c r="BA6" s="488"/>
      <c r="BB6" s="82"/>
      <c r="BC6" s="572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7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73">
        <v>13924.68810343</v>
      </c>
      <c r="BD7" s="503">
        <v>13908.933251959998</v>
      </c>
      <c r="BE7" s="503">
        <v>13928.215522410002</v>
      </c>
      <c r="BF7" s="503">
        <v>14153.9706549</v>
      </c>
      <c r="BG7" s="639">
        <v>14203.688392710001</v>
      </c>
      <c r="BH7" s="433">
        <v>373.02291153999977</v>
      </c>
      <c r="BI7" s="604">
        <v>2.6970713162563165E-2</v>
      </c>
      <c r="BJ7" s="565"/>
      <c r="BK7" s="555"/>
      <c r="BL7" s="556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7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73">
        <v>11394.939202880001</v>
      </c>
      <c r="BD8" s="503">
        <v>11385.142099729999</v>
      </c>
      <c r="BE8" s="503">
        <v>11385.495032840001</v>
      </c>
      <c r="BF8" s="503">
        <v>11617.48267908</v>
      </c>
      <c r="BG8" s="639">
        <v>11640.467875750001</v>
      </c>
      <c r="BH8" s="433">
        <v>359.97905071000059</v>
      </c>
      <c r="BI8" s="604">
        <v>3.1911653501303316E-2</v>
      </c>
      <c r="BJ8" s="565"/>
      <c r="BK8" s="555"/>
      <c r="BL8" s="556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7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73">
        <v>252.26884744</v>
      </c>
      <c r="BD9" s="503">
        <v>252.66258066999998</v>
      </c>
      <c r="BE9" s="503">
        <v>253.45831883</v>
      </c>
      <c r="BF9" s="503">
        <v>252.8362865</v>
      </c>
      <c r="BG9" s="639">
        <v>253.09105506</v>
      </c>
      <c r="BH9" s="433">
        <v>-0.61541496000000961</v>
      </c>
      <c r="BI9" s="604">
        <v>-2.4256967508613503E-3</v>
      </c>
      <c r="BJ9" s="565"/>
      <c r="BK9" s="555"/>
      <c r="BL9" s="556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7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73">
        <v>2263.9466543600001</v>
      </c>
      <c r="BD10" s="503">
        <v>2257.5740503099996</v>
      </c>
      <c r="BE10" s="503">
        <v>2275.66496074</v>
      </c>
      <c r="BF10" s="503">
        <v>2270.0878493200003</v>
      </c>
      <c r="BG10" s="639">
        <v>2296.5519544000003</v>
      </c>
      <c r="BH10" s="433">
        <v>13.692290790000243</v>
      </c>
      <c r="BI10" s="604">
        <v>5.9978679409262714E-3</v>
      </c>
      <c r="BJ10" s="565"/>
      <c r="BK10" s="555"/>
      <c r="BL10" s="556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7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73">
        <v>13.53339875</v>
      </c>
      <c r="BD11" s="503">
        <v>13.554521250000001</v>
      </c>
      <c r="BE11" s="503">
        <v>13.597209999999999</v>
      </c>
      <c r="BF11" s="503">
        <v>13.563840000000001</v>
      </c>
      <c r="BG11" s="639">
        <v>13.577507499999999</v>
      </c>
      <c r="BH11" s="433">
        <v>-3.3014999999998906E-2</v>
      </c>
      <c r="BI11" s="604">
        <v>-2.4256967357424442E-3</v>
      </c>
      <c r="BJ11" s="565"/>
      <c r="BK11" s="555"/>
      <c r="BL11" s="556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8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74">
        <v>13925.020699040002</v>
      </c>
      <c r="BD12" s="504">
        <v>13909.305382749999</v>
      </c>
      <c r="BE12" s="504">
        <v>13928.802702210001</v>
      </c>
      <c r="BF12" s="504">
        <v>14154.64546655</v>
      </c>
      <c r="BG12" s="575">
        <v>14204.19851643</v>
      </c>
      <c r="BH12" s="433">
        <v>373.20043964999968</v>
      </c>
      <c r="BI12" s="604">
        <v>2.6982900118867281E-2</v>
      </c>
      <c r="BJ12" s="565"/>
      <c r="BK12" s="555"/>
      <c r="BL12" s="556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9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1234.9583207983592</v>
      </c>
      <c r="BB13" s="483">
        <v>1268.6093465155602</v>
      </c>
      <c r="BC13" s="568">
        <v>1257.4692235213915</v>
      </c>
      <c r="BD13" s="509">
        <v>1297.8553617604584</v>
      </c>
      <c r="BE13" s="509">
        <v>1289.8801975126453</v>
      </c>
      <c r="BF13" s="509">
        <v>1319.1269546423825</v>
      </c>
      <c r="BG13" s="509">
        <v>1349.3422798610418</v>
      </c>
      <c r="BH13" s="433">
        <v>80.73293334548157</v>
      </c>
      <c r="BI13" s="604">
        <v>6.3638923650710666E-2</v>
      </c>
      <c r="BJ13" s="565"/>
      <c r="BK13" s="555"/>
      <c r="BL13" s="556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9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188.04287171720117</v>
      </c>
      <c r="BB14" s="483">
        <v>188.56318941253645</v>
      </c>
      <c r="BC14" s="568">
        <v>187.14322514577256</v>
      </c>
      <c r="BD14" s="509">
        <v>188.45508338775505</v>
      </c>
      <c r="BE14" s="509">
        <v>187.31135137172009</v>
      </c>
      <c r="BF14" s="509">
        <v>192.07701138775508</v>
      </c>
      <c r="BG14" s="509">
        <v>191.82865431341108</v>
      </c>
      <c r="BH14" s="433">
        <v>3.2654649008746333</v>
      </c>
      <c r="BI14" s="604">
        <v>1.7317615972916478E-2</v>
      </c>
      <c r="BJ14" s="565"/>
      <c r="BK14" s="555"/>
      <c r="BL14" s="556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9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15349.721669725561</v>
      </c>
      <c r="BB15" s="483">
        <v>15288.170612708098</v>
      </c>
      <c r="BC15" s="568">
        <v>15369.633147707165</v>
      </c>
      <c r="BD15" s="509">
        <v>15395.615827898211</v>
      </c>
      <c r="BE15" s="509">
        <v>15405.994251094367</v>
      </c>
      <c r="BF15" s="509">
        <v>15665.849432580138</v>
      </c>
      <c r="BG15" s="554">
        <v>15745.369450604454</v>
      </c>
      <c r="BH15" s="433">
        <v>457.19883789635605</v>
      </c>
      <c r="BI15" s="604">
        <v>2.9905398721565613E-2</v>
      </c>
      <c r="BJ15" s="565"/>
      <c r="BK15" s="555"/>
      <c r="BL15" s="556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0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76">
        <v>12.7</v>
      </c>
      <c r="BD16" s="505">
        <v>0.5</v>
      </c>
      <c r="BE16" s="505">
        <v>0.8</v>
      </c>
      <c r="BF16" s="505">
        <v>4.8</v>
      </c>
      <c r="BG16" s="637">
        <v>3.2</v>
      </c>
      <c r="BH16" s="433">
        <v>3.8000000000000007</v>
      </c>
      <c r="BI16" s="604">
        <v>0.20879120879120894</v>
      </c>
      <c r="BJ16" s="565"/>
      <c r="BK16" s="555"/>
      <c r="BL16" s="556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0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76">
        <v>0</v>
      </c>
      <c r="BD17" s="505">
        <v>0</v>
      </c>
      <c r="BE17" s="505">
        <v>0</v>
      </c>
      <c r="BF17" s="505">
        <v>0</v>
      </c>
      <c r="BG17" s="637">
        <v>0</v>
      </c>
      <c r="BH17" s="433" t="s">
        <v>3</v>
      </c>
      <c r="BI17" s="604" t="s">
        <v>3</v>
      </c>
      <c r="BJ17" s="565"/>
      <c r="BK17" s="555"/>
      <c r="BL17" s="556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0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76">
        <v>0</v>
      </c>
      <c r="BD18" s="505">
        <v>0</v>
      </c>
      <c r="BE18" s="505">
        <v>0</v>
      </c>
      <c r="BF18" s="505">
        <v>0</v>
      </c>
      <c r="BG18" s="637">
        <v>0</v>
      </c>
      <c r="BH18" s="433" t="s">
        <v>3</v>
      </c>
      <c r="BI18" s="604" t="s">
        <v>3</v>
      </c>
      <c r="BJ18" s="565"/>
      <c r="BK18" s="555"/>
      <c r="BL18" s="556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1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77">
        <v>0</v>
      </c>
      <c r="BD19" s="506">
        <v>0</v>
      </c>
      <c r="BE19" s="506">
        <v>0</v>
      </c>
      <c r="BF19" s="506">
        <v>0</v>
      </c>
      <c r="BG19" s="638">
        <v>0</v>
      </c>
      <c r="BH19" s="433" t="s">
        <v>3</v>
      </c>
      <c r="BI19" s="604" t="s">
        <v>3</v>
      </c>
      <c r="BJ19" s="565"/>
      <c r="BK19" s="555"/>
      <c r="BL19" s="556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2"/>
      <c r="AW20" s="388"/>
      <c r="AX20" s="388"/>
      <c r="AY20" s="388"/>
      <c r="AZ20" s="388"/>
      <c r="BA20" s="388"/>
      <c r="BB20" s="643"/>
      <c r="BC20" s="578"/>
      <c r="BD20" s="443"/>
      <c r="BE20" s="444"/>
      <c r="BF20" s="442"/>
      <c r="BG20" s="579"/>
      <c r="BH20" s="434"/>
      <c r="BI20" s="605" t="s">
        <v>3</v>
      </c>
      <c r="BJ20" s="565"/>
      <c r="BK20" s="555"/>
      <c r="BL20" s="556"/>
      <c r="BM20" s="392"/>
    </row>
    <row r="21" spans="1:66" x14ac:dyDescent="0.2">
      <c r="A21" s="3"/>
      <c r="B21" s="682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8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74">
        <v>49376.519580548978</v>
      </c>
      <c r="BD21" s="504">
        <v>49267.757420185284</v>
      </c>
      <c r="BE21" s="504">
        <v>49270.360730435408</v>
      </c>
      <c r="BF21" s="504">
        <v>49204.119984495512</v>
      </c>
      <c r="BG21" s="575">
        <v>49209.596888596454</v>
      </c>
      <c r="BH21" s="433">
        <v>129.9841009005977</v>
      </c>
      <c r="BI21" s="604">
        <v>2.648433708368314E-3</v>
      </c>
      <c r="BJ21" s="565"/>
      <c r="BK21" s="555"/>
      <c r="BL21" s="556"/>
      <c r="BM21" s="392"/>
      <c r="BN21" s="402"/>
    </row>
    <row r="22" spans="1:66" x14ac:dyDescent="0.2">
      <c r="A22" s="3"/>
      <c r="B22" s="682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8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74">
        <v>32901.113912139997</v>
      </c>
      <c r="BD22" s="504">
        <v>32843.813197819996</v>
      </c>
      <c r="BE22" s="504">
        <v>33006.294852940002</v>
      </c>
      <c r="BF22" s="504">
        <v>32929.422676360002</v>
      </c>
      <c r="BG22" s="575">
        <v>32844.376567389998</v>
      </c>
      <c r="BH22" s="433">
        <v>-43.696852820001368</v>
      </c>
      <c r="BI22" s="604">
        <v>-1.3286534684379125E-3</v>
      </c>
      <c r="BJ22" s="565"/>
      <c r="BK22" s="555"/>
      <c r="BL22" s="556"/>
      <c r="BM22" s="392"/>
      <c r="BN22" s="402"/>
    </row>
    <row r="23" spans="1:66" x14ac:dyDescent="0.2">
      <c r="A23" s="3"/>
      <c r="B23" s="682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8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74">
        <v>-62624.528083010395</v>
      </c>
      <c r="BD23" s="504">
        <v>-62574.021727610605</v>
      </c>
      <c r="BE23" s="504">
        <v>-62545.291683977783</v>
      </c>
      <c r="BF23" s="504">
        <v>-64171.445223954775</v>
      </c>
      <c r="BG23" s="575">
        <v>-64596.425255001595</v>
      </c>
      <c r="BH23" s="433">
        <v>-2603.8518685773888</v>
      </c>
      <c r="BI23" s="604">
        <v>4.2002642031756743E-2</v>
      </c>
      <c r="BJ23" s="565"/>
      <c r="BK23" s="555"/>
      <c r="BL23" s="556"/>
      <c r="BM23" s="392"/>
      <c r="BN23" s="402"/>
    </row>
    <row r="24" spans="1:66" x14ac:dyDescent="0.2">
      <c r="A24" s="3"/>
      <c r="B24" s="682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8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74">
        <v>-28018.436282516494</v>
      </c>
      <c r="BD24" s="504">
        <v>-28008.076321002154</v>
      </c>
      <c r="BE24" s="504">
        <v>-28029.414867413579</v>
      </c>
      <c r="BF24" s="504">
        <v>-29694.911780139613</v>
      </c>
      <c r="BG24" s="575">
        <v>-29662.380339174269</v>
      </c>
      <c r="BH24" s="433">
        <v>-1303.6316251919998</v>
      </c>
      <c r="BI24" s="604">
        <v>4.5969292874662226E-2</v>
      </c>
      <c r="BJ24" s="565"/>
      <c r="BK24" s="555"/>
      <c r="BL24" s="556"/>
      <c r="BM24" s="392"/>
      <c r="BN24" s="402"/>
    </row>
    <row r="25" spans="1:66" x14ac:dyDescent="0.2">
      <c r="A25" s="3"/>
      <c r="B25" s="682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8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74">
        <v>-23957.885813538091</v>
      </c>
      <c r="BD25" s="504">
        <v>-23906.782965993025</v>
      </c>
      <c r="BE25" s="504">
        <v>-23745.875809098987</v>
      </c>
      <c r="BF25" s="504">
        <v>-23756.931052057967</v>
      </c>
      <c r="BG25" s="575">
        <v>-23840.611601505381</v>
      </c>
      <c r="BH25" s="433">
        <v>-167.53285634675558</v>
      </c>
      <c r="BI25" s="604">
        <v>7.0769357104012443E-3</v>
      </c>
      <c r="BJ25" s="565"/>
      <c r="BK25" s="555"/>
      <c r="BL25" s="556"/>
      <c r="BM25" s="392"/>
      <c r="BN25" s="402"/>
    </row>
    <row r="26" spans="1:66" ht="13.5" x14ac:dyDescent="0.2">
      <c r="A26" s="3"/>
      <c r="B26" s="68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3"/>
      <c r="AW26" s="261"/>
      <c r="AX26" s="261"/>
      <c r="AY26" s="261"/>
      <c r="AZ26" s="261"/>
      <c r="BA26" s="261"/>
      <c r="BB26" s="644"/>
      <c r="BC26" s="533"/>
      <c r="BD26" s="253"/>
      <c r="BE26" s="253"/>
      <c r="BF26" s="253"/>
      <c r="BG26" s="580"/>
      <c r="BH26" s="435"/>
      <c r="BI26" s="606"/>
      <c r="BJ26" s="565"/>
      <c r="BK26" s="555"/>
      <c r="BL26" s="556"/>
      <c r="BM26" s="392"/>
    </row>
    <row r="27" spans="1:66" x14ac:dyDescent="0.2">
      <c r="A27" s="3"/>
      <c r="B27" s="682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9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50997.956381954456</v>
      </c>
      <c r="BB27" s="483">
        <v>50918.231199714457</v>
      </c>
      <c r="BC27" s="568">
        <v>50876.776506634451</v>
      </c>
      <c r="BD27" s="509">
        <v>50875.58185943446</v>
      </c>
      <c r="BE27" s="509">
        <v>50770.851134444463</v>
      </c>
      <c r="BF27" s="509">
        <v>50898.67052955446</v>
      </c>
      <c r="BG27" s="509">
        <v>51216.520771074458</v>
      </c>
      <c r="BH27" s="433">
        <v>298.28957136000099</v>
      </c>
      <c r="BI27" s="604">
        <v>5.8582076464916977E-3</v>
      </c>
      <c r="BJ27" s="565"/>
      <c r="BK27" s="555"/>
      <c r="BL27" s="556"/>
      <c r="BM27" s="392"/>
      <c r="BN27" s="402"/>
    </row>
    <row r="28" spans="1:66" x14ac:dyDescent="0.2">
      <c r="A28" s="3"/>
      <c r="B28" s="682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9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82649.451730045184</v>
      </c>
      <c r="BB28" s="483">
        <v>83123.420675045185</v>
      </c>
      <c r="BC28" s="568">
        <v>83169.102058845179</v>
      </c>
      <c r="BD28" s="509">
        <v>83199.619201315189</v>
      </c>
      <c r="BE28" s="509">
        <v>83060.041930805193</v>
      </c>
      <c r="BF28" s="509">
        <v>83129.390238975189</v>
      </c>
      <c r="BG28" s="509">
        <v>83322.017242465183</v>
      </c>
      <c r="BH28" s="433">
        <v>198.59656741999788</v>
      </c>
      <c r="BI28" s="604">
        <v>2.3891770310604521E-3</v>
      </c>
      <c r="BJ28" s="565"/>
      <c r="BK28" s="555"/>
      <c r="BL28" s="556"/>
      <c r="BM28" s="392"/>
      <c r="BN28" s="402"/>
    </row>
    <row r="29" spans="1:66" x14ac:dyDescent="0.2">
      <c r="A29" s="3"/>
      <c r="B29" s="682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9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119369.96748730715</v>
      </c>
      <c r="BB29" s="483">
        <v>119843.18081112718</v>
      </c>
      <c r="BC29" s="568">
        <v>119868.57802892716</v>
      </c>
      <c r="BD29" s="509">
        <v>119927.32156933716</v>
      </c>
      <c r="BE29" s="509">
        <v>119811.77900754716</v>
      </c>
      <c r="BF29" s="509">
        <v>119884.91525297717</v>
      </c>
      <c r="BG29" s="509">
        <v>120195.54137887718</v>
      </c>
      <c r="BH29" s="433">
        <v>352.36056775000179</v>
      </c>
      <c r="BI29" s="604">
        <v>2.9401803704236507E-3</v>
      </c>
      <c r="BJ29" s="565"/>
      <c r="BK29" s="555"/>
      <c r="BL29" s="556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4"/>
      <c r="AW30" s="395"/>
      <c r="AX30" s="395"/>
      <c r="AY30" s="395"/>
      <c r="AZ30" s="395"/>
      <c r="BA30" s="395"/>
      <c r="BB30" s="645"/>
      <c r="BC30" s="581"/>
      <c r="BD30" s="522"/>
      <c r="BE30" s="522"/>
      <c r="BF30" s="522"/>
      <c r="BG30" s="582"/>
      <c r="BH30" s="435"/>
      <c r="BI30" s="607"/>
      <c r="BJ30" s="565"/>
      <c r="BK30" s="555"/>
      <c r="BL30" s="556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5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0.86860065899179117</v>
      </c>
      <c r="BB31" s="401">
        <v>0.86653508403995161</v>
      </c>
      <c r="BC31" s="583">
        <v>0.86686241648660856</v>
      </c>
      <c r="BD31" s="560">
        <v>0.86493070175747</v>
      </c>
      <c r="BE31" s="560">
        <v>0.86505773294105393</v>
      </c>
      <c r="BF31" s="560">
        <v>0.8626814235003285</v>
      </c>
      <c r="BG31" s="560">
        <v>0.86398232611519787</v>
      </c>
      <c r="BH31" s="433"/>
      <c r="BI31" s="604"/>
      <c r="BJ31" s="565"/>
      <c r="BK31" s="555"/>
      <c r="BL31" s="556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5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0.805282865468675</v>
      </c>
      <c r="BB32" s="401">
        <v>0.80517046880240573</v>
      </c>
      <c r="BC32" s="583">
        <v>0.80552600594526547</v>
      </c>
      <c r="BD32" s="560">
        <v>0.80381363445060761</v>
      </c>
      <c r="BE32" s="560">
        <v>0.80362425336351695</v>
      </c>
      <c r="BF32" s="560">
        <v>0.80203043387808282</v>
      </c>
      <c r="BG32" s="560">
        <v>0.80266839339434826</v>
      </c>
      <c r="BH32" s="433"/>
      <c r="BI32" s="604"/>
      <c r="BJ32" s="565"/>
      <c r="BK32" s="555"/>
      <c r="BL32" s="556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5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0.79509485285056547</v>
      </c>
      <c r="BB33" s="401">
        <v>0.7952462575517556</v>
      </c>
      <c r="BC33" s="583">
        <v>0.79552816109935731</v>
      </c>
      <c r="BD33" s="560">
        <v>0.79434670141456887</v>
      </c>
      <c r="BE33" s="560">
        <v>0.79443609089554978</v>
      </c>
      <c r="BF33" s="560">
        <v>0.79330491621726751</v>
      </c>
      <c r="BG33" s="560">
        <v>0.79386665532009448</v>
      </c>
      <c r="BH33" s="433"/>
      <c r="BI33" s="604"/>
      <c r="BJ33" s="565"/>
      <c r="BK33" s="555"/>
      <c r="BL33" s="556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5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0.72000675467427078</v>
      </c>
      <c r="BB34" s="401">
        <v>0.72045782751936704</v>
      </c>
      <c r="BC34" s="583">
        <v>0.72069781216130191</v>
      </c>
      <c r="BD34" s="560">
        <v>0.71917010494352174</v>
      </c>
      <c r="BE34" s="560">
        <v>0.71936480640070222</v>
      </c>
      <c r="BF34" s="560">
        <v>0.719383015403955</v>
      </c>
      <c r="BG34" s="560">
        <v>0.71983433529923768</v>
      </c>
      <c r="BH34" s="433"/>
      <c r="BI34" s="604"/>
      <c r="BJ34" s="565"/>
      <c r="BK34" s="555"/>
      <c r="BL34" s="556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6"/>
      <c r="AW35" s="264"/>
      <c r="AX35" s="264"/>
      <c r="AY35" s="264"/>
      <c r="AZ35" s="264"/>
      <c r="BA35" s="264"/>
      <c r="BB35" s="646"/>
      <c r="BC35" s="536"/>
      <c r="BD35" s="254"/>
      <c r="BE35" s="254"/>
      <c r="BF35" s="254"/>
      <c r="BG35" s="584"/>
      <c r="BH35" s="436" t="s">
        <v>3</v>
      </c>
      <c r="BI35" s="608"/>
      <c r="BJ35" s="565"/>
      <c r="BK35" s="555"/>
      <c r="BL35" s="556"/>
      <c r="BM35" s="392"/>
    </row>
    <row r="36" spans="1:66" ht="12.75" customHeight="1" x14ac:dyDescent="0.2">
      <c r="A36" s="3"/>
      <c r="B36" s="684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7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7">
        <v>2393.8814687172016</v>
      </c>
      <c r="BC36" s="660">
        <v>2393.8814687172016</v>
      </c>
      <c r="BD36" s="661">
        <v>2393.8814687172016</v>
      </c>
      <c r="BE36" s="661">
        <v>2393.8814687172016</v>
      </c>
      <c r="BF36" s="661">
        <v>2393.8814687172016</v>
      </c>
      <c r="BG36" s="625">
        <v>2392.9913878571433</v>
      </c>
      <c r="BH36" s="433">
        <v>-0.8900808600583332</v>
      </c>
      <c r="BI36" s="604">
        <v>-3.7181492554649864E-4</v>
      </c>
      <c r="BJ36" s="565"/>
      <c r="BK36" s="555"/>
      <c r="BL36" s="556"/>
      <c r="BM36" s="392"/>
      <c r="BN36" s="402"/>
    </row>
    <row r="37" spans="1:66" x14ac:dyDescent="0.2">
      <c r="A37" s="3"/>
      <c r="B37" s="684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8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48">
        <v>1102.251514090379</v>
      </c>
      <c r="BC37" s="662">
        <v>1102.251514090379</v>
      </c>
      <c r="BD37" s="663">
        <v>1102.251514090379</v>
      </c>
      <c r="BE37" s="663">
        <v>1102.251514090379</v>
      </c>
      <c r="BF37" s="663">
        <v>1102.251514090379</v>
      </c>
      <c r="BG37" s="626">
        <v>1101.0871236588921</v>
      </c>
      <c r="BH37" s="433">
        <v>-1.164390431486936</v>
      </c>
      <c r="BI37" s="604">
        <v>-1.0563745357590193E-3</v>
      </c>
      <c r="BJ37" s="565"/>
      <c r="BK37" s="555"/>
      <c r="BL37" s="556"/>
      <c r="BM37" s="392"/>
      <c r="BN37" s="402"/>
    </row>
    <row r="38" spans="1:66" ht="12.75" customHeight="1" x14ac:dyDescent="0.2">
      <c r="A38" s="3"/>
      <c r="B38" s="684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9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68">
        <v>7561.4453866600006</v>
      </c>
      <c r="BD38" s="509">
        <v>7561.4453866600006</v>
      </c>
      <c r="BE38" s="509">
        <v>7561.4453866600006</v>
      </c>
      <c r="BF38" s="509">
        <v>7561.4453866600006</v>
      </c>
      <c r="BG38" s="554">
        <v>7553.4576683000005</v>
      </c>
      <c r="BH38" s="433">
        <v>-7.9877183600001445</v>
      </c>
      <c r="BI38" s="604">
        <v>-1.0563745357590193E-3</v>
      </c>
      <c r="BJ38" s="565"/>
      <c r="BK38" s="555"/>
      <c r="BL38" s="556"/>
      <c r="BM38" s="392"/>
      <c r="BN38" s="402"/>
    </row>
    <row r="39" spans="1:66" ht="12.75" customHeight="1" x14ac:dyDescent="0.2">
      <c r="A39" s="3"/>
      <c r="B39" s="684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9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68">
        <v>1.0047518372857667E-14</v>
      </c>
      <c r="BD39" s="509">
        <v>1.0047518372857667E-14</v>
      </c>
      <c r="BE39" s="509">
        <v>1.0047518372857667E-14</v>
      </c>
      <c r="BF39" s="509">
        <v>1.0047518372857667E-14</v>
      </c>
      <c r="BG39" s="554">
        <v>1.0047518372857667E-14</v>
      </c>
      <c r="BH39" s="433" t="s">
        <v>3</v>
      </c>
      <c r="BI39" s="604" t="s">
        <v>3</v>
      </c>
      <c r="BJ39" s="565"/>
      <c r="BK39" s="555"/>
      <c r="BL39" s="556"/>
      <c r="BM39" s="392"/>
      <c r="BN39" s="402"/>
    </row>
    <row r="40" spans="1:66" x14ac:dyDescent="0.2">
      <c r="A40" s="3"/>
      <c r="B40" s="684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8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48">
        <v>1291.6299546268226</v>
      </c>
      <c r="BC40" s="662">
        <v>1291.6299546268226</v>
      </c>
      <c r="BD40" s="663">
        <v>1291.6299546268226</v>
      </c>
      <c r="BE40" s="663">
        <v>1291.6299546268226</v>
      </c>
      <c r="BF40" s="663">
        <v>1291.6299546268226</v>
      </c>
      <c r="BG40" s="626">
        <v>1291.904264198251</v>
      </c>
      <c r="BH40" s="433">
        <v>0.27430957142837542</v>
      </c>
      <c r="BI40" s="604">
        <v>2.1237473662316653E-4</v>
      </c>
      <c r="BJ40" s="565"/>
      <c r="BK40" s="555"/>
      <c r="BL40" s="556"/>
      <c r="BM40" s="392"/>
      <c r="BN40" s="402"/>
    </row>
    <row r="41" spans="1:66" x14ac:dyDescent="0.2">
      <c r="A41" s="3"/>
      <c r="B41" s="684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9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68">
        <v>8860.5814887400029</v>
      </c>
      <c r="BD41" s="509">
        <v>8860.5814887400029</v>
      </c>
      <c r="BE41" s="509">
        <v>8860.5814887400029</v>
      </c>
      <c r="BF41" s="509">
        <v>8860.5814887400029</v>
      </c>
      <c r="BG41" s="554">
        <v>8862.4632524000026</v>
      </c>
      <c r="BH41" s="433">
        <v>1.8817636599997059</v>
      </c>
      <c r="BI41" s="604">
        <v>2.1237473662316653E-4</v>
      </c>
      <c r="BJ41" s="565"/>
      <c r="BK41" s="555"/>
      <c r="BL41" s="556"/>
      <c r="BM41" s="392"/>
      <c r="BN41" s="402"/>
    </row>
    <row r="42" spans="1:66" ht="12.75" customHeight="1" x14ac:dyDescent="0.2">
      <c r="A42" s="3"/>
      <c r="B42" s="684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9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68">
        <v>135.07000999999997</v>
      </c>
      <c r="BD42" s="509">
        <v>135.07000999999997</v>
      </c>
      <c r="BE42" s="509">
        <v>135.07000999999997</v>
      </c>
      <c r="BF42" s="509">
        <v>135.07000999999997</v>
      </c>
      <c r="BG42" s="554">
        <v>140.30200999999997</v>
      </c>
      <c r="BH42" s="433">
        <v>5.2319999999999993</v>
      </c>
      <c r="BI42" s="604">
        <v>3.873546762897262E-2</v>
      </c>
      <c r="BJ42" s="565"/>
      <c r="BK42" s="555"/>
      <c r="BL42" s="556"/>
      <c r="BM42" s="392"/>
      <c r="BN42" s="402"/>
    </row>
    <row r="43" spans="1:66" x14ac:dyDescent="0.2">
      <c r="A43" s="3"/>
      <c r="B43" s="68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9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69">
        <v>-1.50712775592865E-14</v>
      </c>
      <c r="BD43" s="510">
        <v>-1.50712775592865E-14</v>
      </c>
      <c r="BE43" s="510">
        <v>-1.50712775592865E-14</v>
      </c>
      <c r="BF43" s="510">
        <v>-1.50712775592865E-14</v>
      </c>
      <c r="BG43" s="627">
        <v>-1.50712775592865E-14</v>
      </c>
      <c r="BH43" s="433" t="s">
        <v>3</v>
      </c>
      <c r="BI43" s="604" t="s">
        <v>3</v>
      </c>
      <c r="BJ43" s="565"/>
      <c r="BK43" s="555"/>
      <c r="BL43" s="556"/>
      <c r="BM43" s="392"/>
    </row>
    <row r="44" spans="1:66" x14ac:dyDescent="0.2">
      <c r="A44" s="3"/>
      <c r="B44" s="68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4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85">
        <v>0.4</v>
      </c>
      <c r="BD44" s="516">
        <v>0.40048702623906707</v>
      </c>
      <c r="BE44" s="516">
        <v>0.60048702623906702</v>
      </c>
      <c r="BF44" s="516">
        <v>0.60048702623906702</v>
      </c>
      <c r="BG44" s="511">
        <v>0.90048702623906707</v>
      </c>
      <c r="BH44" s="433" t="s">
        <v>136</v>
      </c>
      <c r="BI44" s="604" t="s">
        <v>3</v>
      </c>
      <c r="BJ44" s="565"/>
      <c r="BK44" s="555"/>
      <c r="BL44" s="556"/>
      <c r="BM44" s="392"/>
    </row>
    <row r="45" spans="1:66" x14ac:dyDescent="0.2">
      <c r="A45" s="3"/>
      <c r="B45" s="68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4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4">
        <v>0.4</v>
      </c>
      <c r="BD45" s="515">
        <v>0.40048702623906707</v>
      </c>
      <c r="BE45" s="515">
        <v>0.60048702623906702</v>
      </c>
      <c r="BF45" s="515">
        <v>0.60048702623906702</v>
      </c>
      <c r="BG45" s="586">
        <v>0.90048702623906707</v>
      </c>
      <c r="BH45" s="433" t="s">
        <v>3</v>
      </c>
      <c r="BI45" s="604" t="s">
        <v>3</v>
      </c>
      <c r="BJ45" s="565"/>
      <c r="BK45" s="555"/>
      <c r="BL45" s="556"/>
      <c r="BM45" s="392"/>
    </row>
    <row r="46" spans="1:66" ht="12.75" hidden="1" customHeight="1" x14ac:dyDescent="0.2">
      <c r="A46" s="3"/>
      <c r="B46" s="68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0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49">
        <v>0</v>
      </c>
      <c r="BC46" s="587">
        <v>0</v>
      </c>
      <c r="BD46" s="512">
        <v>3.3409999999999998E-3</v>
      </c>
      <c r="BE46" s="512">
        <v>3.3409999999999998E-3</v>
      </c>
      <c r="BF46" s="512">
        <v>3.3409999999999998E-3</v>
      </c>
      <c r="BG46" s="512">
        <v>3.3409999999999998E-3</v>
      </c>
      <c r="BH46" s="621" t="s">
        <v>3</v>
      </c>
      <c r="BI46" s="604" t="s">
        <v>3</v>
      </c>
      <c r="BJ46" s="565"/>
      <c r="BK46" s="555"/>
      <c r="BL46" s="556"/>
      <c r="BM46" s="392"/>
    </row>
    <row r="47" spans="1:66" ht="12.75" hidden="1" customHeight="1" x14ac:dyDescent="0.2">
      <c r="A47" s="3"/>
      <c r="B47" s="68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0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49">
        <v>0.4</v>
      </c>
      <c r="BC47" s="587">
        <v>0.4</v>
      </c>
      <c r="BD47" s="512">
        <v>0.4</v>
      </c>
      <c r="BE47" s="512">
        <v>0.6</v>
      </c>
      <c r="BF47" s="512">
        <v>0.6</v>
      </c>
      <c r="BG47" s="512">
        <v>0.9</v>
      </c>
      <c r="BH47" s="622" t="s">
        <v>3</v>
      </c>
      <c r="BI47" s="604" t="s">
        <v>3</v>
      </c>
      <c r="BJ47" s="565"/>
      <c r="BK47" s="555"/>
      <c r="BL47" s="556"/>
      <c r="BM47" s="392"/>
    </row>
    <row r="48" spans="1:66" x14ac:dyDescent="0.2">
      <c r="A48" s="3"/>
      <c r="B48" s="68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4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85">
        <v>0</v>
      </c>
      <c r="BD48" s="516">
        <v>0</v>
      </c>
      <c r="BE48" s="516">
        <v>0</v>
      </c>
      <c r="BF48" s="516">
        <v>0</v>
      </c>
      <c r="BG48" s="511">
        <v>0</v>
      </c>
      <c r="BH48" s="433" t="s">
        <v>3</v>
      </c>
      <c r="BI48" s="604" t="s">
        <v>3</v>
      </c>
      <c r="BJ48" s="565"/>
      <c r="BK48" s="555"/>
      <c r="BL48" s="556"/>
      <c r="BM48" s="392"/>
    </row>
    <row r="49" spans="1:66" ht="12.75" hidden="1" customHeight="1" x14ac:dyDescent="0.2">
      <c r="A49" s="3"/>
      <c r="B49" s="68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4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85">
        <v>0</v>
      </c>
      <c r="BD49" s="516">
        <v>0</v>
      </c>
      <c r="BE49" s="516">
        <v>0</v>
      </c>
      <c r="BF49" s="516">
        <v>0</v>
      </c>
      <c r="BG49" s="511">
        <v>0</v>
      </c>
      <c r="BH49" s="622" t="s">
        <v>3</v>
      </c>
      <c r="BI49" s="604" t="s">
        <v>3</v>
      </c>
      <c r="BJ49" s="565"/>
      <c r="BK49" s="555"/>
      <c r="BL49" s="556"/>
      <c r="BM49" s="392"/>
    </row>
    <row r="50" spans="1:66" ht="12.75" hidden="1" customHeight="1" x14ac:dyDescent="0.2">
      <c r="A50" s="3"/>
      <c r="B50" s="68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4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85">
        <v>0</v>
      </c>
      <c r="BD50" s="516">
        <v>0</v>
      </c>
      <c r="BE50" s="516">
        <v>0</v>
      </c>
      <c r="BF50" s="516">
        <v>0</v>
      </c>
      <c r="BG50" s="511">
        <v>0</v>
      </c>
      <c r="BH50" s="622" t="s">
        <v>3</v>
      </c>
      <c r="BI50" s="604" t="s">
        <v>3</v>
      </c>
      <c r="BJ50" s="565"/>
      <c r="BK50" s="555"/>
      <c r="BL50" s="556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1"/>
      <c r="AW51" s="266"/>
      <c r="AX51" s="266"/>
      <c r="AY51" s="266"/>
      <c r="AZ51" s="266"/>
      <c r="BA51" s="266"/>
      <c r="BB51" s="650"/>
      <c r="BC51" s="541"/>
      <c r="BD51" s="255"/>
      <c r="BE51" s="255"/>
      <c r="BF51" s="255"/>
      <c r="BG51" s="588"/>
      <c r="BH51" s="436"/>
      <c r="BI51" s="608"/>
      <c r="BJ51" s="565"/>
      <c r="BK51" s="555"/>
      <c r="BL51" s="556"/>
      <c r="BM51" s="392"/>
    </row>
    <row r="52" spans="1:66" ht="12.75" customHeight="1" x14ac:dyDescent="0.2">
      <c r="A52" s="3"/>
      <c r="B52" s="683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9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13129.079455731364</v>
      </c>
      <c r="BB52" s="483">
        <v>13210.829033151189</v>
      </c>
      <c r="BC52" s="568">
        <v>13208.507247760515</v>
      </c>
      <c r="BD52" s="509">
        <v>13223.8472873888</v>
      </c>
      <c r="BE52" s="509">
        <v>13209.261227831947</v>
      </c>
      <c r="BF52" s="509">
        <v>13235.197244610372</v>
      </c>
      <c r="BG52" s="509">
        <v>13275.740766536032</v>
      </c>
      <c r="BH52" s="433">
        <v>64.911733384842591</v>
      </c>
      <c r="BI52" s="604">
        <v>4.9135245957656615E-3</v>
      </c>
      <c r="BJ52" s="565"/>
      <c r="BK52" s="555"/>
      <c r="BL52" s="556"/>
      <c r="BM52" s="392"/>
      <c r="BN52" s="402"/>
    </row>
    <row r="53" spans="1:66" ht="12.75" customHeight="1" x14ac:dyDescent="0.2">
      <c r="A53" s="3"/>
      <c r="B53" s="683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9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10785.90235559871</v>
      </c>
      <c r="BB53" s="483">
        <v>10866.021161276554</v>
      </c>
      <c r="BC53" s="568">
        <v>10996.613324741566</v>
      </c>
      <c r="BD53" s="509">
        <v>11010.087420540403</v>
      </c>
      <c r="BE53" s="509">
        <v>10992.001939687632</v>
      </c>
      <c r="BF53" s="509">
        <v>11019.578891117661</v>
      </c>
      <c r="BG53" s="509">
        <v>11059.347384183262</v>
      </c>
      <c r="BH53" s="433">
        <v>193.3262229067077</v>
      </c>
      <c r="BI53" s="604">
        <v>1.7791813584503879E-2</v>
      </c>
      <c r="BJ53" s="565"/>
      <c r="BK53" s="555"/>
      <c r="BL53" s="556"/>
      <c r="BM53" s="392"/>
      <c r="BN53" s="402"/>
    </row>
    <row r="54" spans="1:66" ht="12.75" customHeight="1" x14ac:dyDescent="0.2">
      <c r="A54" s="3"/>
      <c r="B54" s="68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2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0.72082869757817314</v>
      </c>
      <c r="BB54" s="493">
        <v>0.7212885430584034</v>
      </c>
      <c r="BC54" s="589">
        <v>0.72399623096604926</v>
      </c>
      <c r="BD54" s="561">
        <v>0.72219401771596647</v>
      </c>
      <c r="BE54" s="561">
        <v>0.72231517091983</v>
      </c>
      <c r="BF54" s="561">
        <v>0.72233899375538357</v>
      </c>
      <c r="BG54" s="561">
        <v>0.72288997144331546</v>
      </c>
      <c r="BH54" s="433" t="s">
        <v>3</v>
      </c>
      <c r="BI54" s="609" t="s">
        <v>3</v>
      </c>
      <c r="BJ54" s="565"/>
      <c r="BK54" s="555"/>
      <c r="BL54" s="556"/>
      <c r="BM54" s="392"/>
      <c r="BN54" s="402"/>
    </row>
    <row r="55" spans="1:66" x14ac:dyDescent="0.2">
      <c r="A55" s="3"/>
      <c r="B55" s="683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9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68">
        <v>3109.4755479088126</v>
      </c>
      <c r="BD55" s="509">
        <v>3114.3748282105626</v>
      </c>
      <c r="BE55" s="509">
        <v>3100.1972835181432</v>
      </c>
      <c r="BF55" s="509">
        <v>3135.1696805749943</v>
      </c>
      <c r="BG55" s="509">
        <v>3177.119967933595</v>
      </c>
      <c r="BH55" s="433">
        <v>54.601305259475339</v>
      </c>
      <c r="BI55" s="604">
        <v>1.7486302295697032E-2</v>
      </c>
      <c r="BJ55" s="565"/>
      <c r="BK55" s="555"/>
      <c r="BL55" s="556"/>
      <c r="BM55" s="392"/>
      <c r="BN55" s="402"/>
    </row>
    <row r="56" spans="1:66" x14ac:dyDescent="0.2">
      <c r="A56" s="3"/>
      <c r="B56" s="68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2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89">
        <v>0.66326309439475328</v>
      </c>
      <c r="BD56" s="561">
        <v>0.6590480222851709</v>
      </c>
      <c r="BE56" s="561">
        <v>0.65908955558217064</v>
      </c>
      <c r="BF56" s="561">
        <v>0.65964517352125673</v>
      </c>
      <c r="BG56" s="561">
        <v>0.66202702124400936</v>
      </c>
      <c r="BH56" s="433" t="s">
        <v>3</v>
      </c>
      <c r="BI56" s="604" t="s">
        <v>3</v>
      </c>
      <c r="BJ56" s="565"/>
      <c r="BK56" s="555"/>
      <c r="BL56" s="556"/>
      <c r="BM56" s="392"/>
      <c r="BN56" s="402"/>
    </row>
    <row r="57" spans="1:66" x14ac:dyDescent="0.2">
      <c r="A57" s="3"/>
      <c r="B57" s="683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9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68">
        <v>3785.8360053528741</v>
      </c>
      <c r="BD57" s="509">
        <v>3790.5920416939834</v>
      </c>
      <c r="BE57" s="509">
        <v>3783.4847834490847</v>
      </c>
      <c r="BF57" s="509">
        <v>3775.6853721152661</v>
      </c>
      <c r="BG57" s="509">
        <v>3758.1569617931091</v>
      </c>
      <c r="BH57" s="433">
        <v>17.091438507289695</v>
      </c>
      <c r="BI57" s="604">
        <v>4.5686017528712153E-3</v>
      </c>
      <c r="BJ57" s="565"/>
      <c r="BK57" s="555"/>
      <c r="BL57" s="556"/>
      <c r="BM57" s="392"/>
      <c r="BN57" s="402"/>
    </row>
    <row r="58" spans="1:66" x14ac:dyDescent="0.2">
      <c r="A58" s="3"/>
      <c r="B58" s="68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2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89">
        <v>0.68609347120607389</v>
      </c>
      <c r="BD58" s="561">
        <v>0.68422277976784573</v>
      </c>
      <c r="BE58" s="561">
        <v>0.68312148234387859</v>
      </c>
      <c r="BF58" s="561">
        <v>0.68334283381989391</v>
      </c>
      <c r="BG58" s="561">
        <v>0.68224934091480727</v>
      </c>
      <c r="BH58" s="433" t="s">
        <v>3</v>
      </c>
      <c r="BI58" s="604" t="s">
        <v>3</v>
      </c>
      <c r="BJ58" s="565"/>
      <c r="BK58" s="555"/>
      <c r="BL58" s="556"/>
      <c r="BM58" s="392"/>
      <c r="BN58" s="402"/>
    </row>
    <row r="59" spans="1:66" x14ac:dyDescent="0.2">
      <c r="A59" s="3"/>
      <c r="B59" s="683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9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3747.3011089298161</v>
      </c>
      <c r="BB59" s="483">
        <v>3747.9009620347729</v>
      </c>
      <c r="BC59" s="568">
        <v>3850.2104821076582</v>
      </c>
      <c r="BD59" s="509">
        <v>3854.2714277009541</v>
      </c>
      <c r="BE59" s="509">
        <v>3858.6818769371052</v>
      </c>
      <c r="BF59" s="509">
        <v>3859.6218869910399</v>
      </c>
      <c r="BG59" s="509">
        <v>3870.3756166309831</v>
      </c>
      <c r="BH59" s="433">
        <v>122.47465459621026</v>
      </c>
      <c r="BI59" s="604">
        <v>3.267819930058069E-2</v>
      </c>
      <c r="BJ59" s="565"/>
      <c r="BK59" s="555"/>
      <c r="BL59" s="556"/>
      <c r="BM59" s="392"/>
      <c r="BN59" s="402"/>
    </row>
    <row r="60" spans="1:66" x14ac:dyDescent="0.2">
      <c r="A60" s="3"/>
      <c r="B60" s="68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2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0.79936658386582804</v>
      </c>
      <c r="BB60" s="493">
        <v>0.8004649943237917</v>
      </c>
      <c r="BC60" s="589">
        <v>0.80442175724622511</v>
      </c>
      <c r="BD60" s="561">
        <v>0.80471649934741663</v>
      </c>
      <c r="BE60" s="561">
        <v>0.80536058309660696</v>
      </c>
      <c r="BF60" s="561">
        <v>0.80542113731509679</v>
      </c>
      <c r="BG60" s="561">
        <v>0.8059273395744615</v>
      </c>
      <c r="BH60" s="433" t="s">
        <v>3</v>
      </c>
      <c r="BI60" s="604" t="s">
        <v>3</v>
      </c>
      <c r="BJ60" s="565"/>
      <c r="BK60" s="555"/>
      <c r="BL60" s="556"/>
      <c r="BM60" s="392"/>
      <c r="BN60" s="402"/>
    </row>
    <row r="61" spans="1:66" x14ac:dyDescent="0.2">
      <c r="A61" s="3"/>
      <c r="B61" s="68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9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255.64862459816905</v>
      </c>
      <c r="BB61" s="484">
        <v>254.53601328184257</v>
      </c>
      <c r="BC61" s="569">
        <v>251.09128937222155</v>
      </c>
      <c r="BD61" s="510">
        <v>250.84912293490379</v>
      </c>
      <c r="BE61" s="510">
        <v>249.63799578330028</v>
      </c>
      <c r="BF61" s="510">
        <v>249.10195143636156</v>
      </c>
      <c r="BG61" s="510">
        <v>253.69483782557433</v>
      </c>
      <c r="BH61" s="433">
        <v>-0.84117545626824608</v>
      </c>
      <c r="BI61" s="604">
        <v>-3.3047404389759949E-3</v>
      </c>
      <c r="BJ61" s="565"/>
      <c r="BK61" s="555"/>
      <c r="BL61" s="556"/>
      <c r="BM61" s="392"/>
      <c r="BN61" s="402"/>
    </row>
    <row r="62" spans="1:66" x14ac:dyDescent="0.2">
      <c r="A62" s="3"/>
      <c r="B62" s="68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2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0.7311769480433945</v>
      </c>
      <c r="BB62" s="493">
        <v>0.72837519577541388</v>
      </c>
      <c r="BC62" s="589">
        <v>0.7276436009644589</v>
      </c>
      <c r="BD62" s="561">
        <v>0.72249573311234927</v>
      </c>
      <c r="BE62" s="561">
        <v>0.72819922129216197</v>
      </c>
      <c r="BF62" s="561">
        <v>0.72425959376466997</v>
      </c>
      <c r="BG62" s="561">
        <v>0.72362187487181961</v>
      </c>
      <c r="BH62" s="433" t="s">
        <v>3</v>
      </c>
      <c r="BI62" s="604" t="s">
        <v>3</v>
      </c>
      <c r="BJ62" s="565"/>
      <c r="BK62" s="555"/>
      <c r="BL62" s="556"/>
      <c r="BM62" s="392"/>
      <c r="BN62" s="402"/>
    </row>
    <row r="63" spans="1:66" ht="12.75" customHeight="1" x14ac:dyDescent="0.2">
      <c r="A63" s="3"/>
      <c r="B63" s="683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9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2343.1771001326533</v>
      </c>
      <c r="BB63" s="483">
        <v>2344.8078718746356</v>
      </c>
      <c r="BC63" s="568">
        <v>2211.8939230189503</v>
      </c>
      <c r="BD63" s="509">
        <v>2213.7598668483965</v>
      </c>
      <c r="BE63" s="509">
        <v>2217.2592881443147</v>
      </c>
      <c r="BF63" s="509">
        <v>2215.6183534927113</v>
      </c>
      <c r="BG63" s="509">
        <v>2216.39338235277</v>
      </c>
      <c r="BH63" s="433">
        <v>-128.41448952186556</v>
      </c>
      <c r="BI63" s="604">
        <v>-5.4765463329496722E-2</v>
      </c>
      <c r="BJ63" s="565"/>
      <c r="BK63" s="555"/>
      <c r="BL63" s="556"/>
      <c r="BM63" s="392"/>
      <c r="BN63" s="402"/>
    </row>
    <row r="64" spans="1:66" ht="12.75" customHeight="1" x14ac:dyDescent="0.2">
      <c r="A64" s="3"/>
      <c r="B64" s="68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2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0.7175854364274038</v>
      </c>
      <c r="BB64" s="493">
        <v>0.71798216208112597</v>
      </c>
      <c r="BC64" s="589">
        <v>0.70630250858222776</v>
      </c>
      <c r="BD64" s="561">
        <v>0.70608946556386731</v>
      </c>
      <c r="BE64" s="561">
        <v>0.70668281948602485</v>
      </c>
      <c r="BF64" s="561">
        <v>0.70663522717331506</v>
      </c>
      <c r="BG64" s="561">
        <v>0.70661216090204415</v>
      </c>
      <c r="BH64" s="433" t="s">
        <v>3</v>
      </c>
      <c r="BI64" s="604" t="s">
        <v>3</v>
      </c>
      <c r="BJ64" s="565"/>
      <c r="BK64" s="555"/>
      <c r="BL64" s="556"/>
      <c r="BM64" s="392"/>
      <c r="BN64" s="402"/>
    </row>
    <row r="65" spans="1:66" ht="3" customHeight="1" x14ac:dyDescent="0.2">
      <c r="A65" s="3"/>
      <c r="B65" s="68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3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1">
        <v>0.46344394527835397</v>
      </c>
      <c r="BC65" s="543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0">
        <v>0.46344394527835397</v>
      </c>
      <c r="BH65" s="433"/>
      <c r="BI65" s="609"/>
      <c r="BJ65" s="565"/>
      <c r="BK65" s="555"/>
      <c r="BL65" s="556"/>
      <c r="BM65" s="392"/>
      <c r="BN65" s="402"/>
    </row>
    <row r="66" spans="1:66" ht="12.75" customHeight="1" x14ac:dyDescent="0.2">
      <c r="A66" s="3"/>
      <c r="B66" s="683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9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68">
        <v>3287.9728862973757</v>
      </c>
      <c r="BD66" s="509">
        <v>3290.125801749271</v>
      </c>
      <c r="BE66" s="509">
        <v>3263.9657434402329</v>
      </c>
      <c r="BF66" s="509">
        <v>3259.6680758017487</v>
      </c>
      <c r="BG66" s="554">
        <v>3274.9278425655971</v>
      </c>
      <c r="BH66" s="433">
        <v>37.975218658891663</v>
      </c>
      <c r="BI66" s="604">
        <v>1.173178080470616E-2</v>
      </c>
      <c r="BJ66" s="565"/>
      <c r="BK66" s="555"/>
      <c r="BL66" s="556"/>
      <c r="BM66" s="392"/>
      <c r="BN66" s="402"/>
    </row>
    <row r="67" spans="1:66" x14ac:dyDescent="0.2">
      <c r="A67" s="3"/>
      <c r="B67" s="683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9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68">
        <v>1535.3291545189502</v>
      </c>
      <c r="BD67" s="509">
        <v>1524.1794460641397</v>
      </c>
      <c r="BE67" s="509">
        <v>1499.7604956268221</v>
      </c>
      <c r="BF67" s="509">
        <v>1503.1486880466468</v>
      </c>
      <c r="BG67" s="554">
        <v>1516.6804664723031</v>
      </c>
      <c r="BH67" s="433">
        <v>29.47798833819229</v>
      </c>
      <c r="BI67" s="604">
        <v>1.9821099528543273E-2</v>
      </c>
      <c r="BJ67" s="565"/>
      <c r="BK67" s="555"/>
      <c r="BL67" s="556"/>
      <c r="BM67" s="392"/>
      <c r="BN67" s="402"/>
    </row>
    <row r="68" spans="1:66" x14ac:dyDescent="0.2">
      <c r="A68" s="3"/>
      <c r="B68" s="683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9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68">
        <v>363.16763848396499</v>
      </c>
      <c r="BD68" s="509">
        <v>382.57667638483963</v>
      </c>
      <c r="BE68" s="509">
        <v>382.58746355685133</v>
      </c>
      <c r="BF68" s="509">
        <v>382.59766763848393</v>
      </c>
      <c r="BG68" s="554">
        <v>382.60801749271133</v>
      </c>
      <c r="BH68" s="433">
        <v>18.579737609329413</v>
      </c>
      <c r="BI68" s="604">
        <v>5.1039269848159874E-2</v>
      </c>
      <c r="BJ68" s="565"/>
      <c r="BK68" s="555"/>
      <c r="BL68" s="556"/>
      <c r="BM68" s="392"/>
      <c r="BN68" s="402"/>
    </row>
    <row r="69" spans="1:66" x14ac:dyDescent="0.2">
      <c r="A69" s="3"/>
      <c r="B69" s="683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9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68">
        <v>679.00714285714287</v>
      </c>
      <c r="BD69" s="509">
        <v>662.77609329446068</v>
      </c>
      <c r="BE69" s="509">
        <v>661.01311953352752</v>
      </c>
      <c r="BF69" s="509">
        <v>653.30816326530601</v>
      </c>
      <c r="BG69" s="554">
        <v>655.00758017492706</v>
      </c>
      <c r="BH69" s="433">
        <v>-18.354664723031988</v>
      </c>
      <c r="BI69" s="604">
        <v>-2.7258232640906987E-2</v>
      </c>
      <c r="BJ69" s="565"/>
      <c r="BK69" s="555"/>
      <c r="BL69" s="556"/>
      <c r="BM69" s="392"/>
      <c r="BN69" s="402"/>
    </row>
    <row r="70" spans="1:66" x14ac:dyDescent="0.2">
      <c r="A70" s="3"/>
      <c r="B70" s="683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9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68">
        <v>710.46895043731774</v>
      </c>
      <c r="BD70" s="509">
        <v>720.59358600583084</v>
      </c>
      <c r="BE70" s="509">
        <v>720.60466472303199</v>
      </c>
      <c r="BF70" s="509">
        <v>720.61355685131184</v>
      </c>
      <c r="BG70" s="554">
        <v>720.63177842565585</v>
      </c>
      <c r="BH70" s="433">
        <v>8.2721574344021747</v>
      </c>
      <c r="BI70" s="604">
        <v>1.1612333420711662E-2</v>
      </c>
      <c r="BJ70" s="565"/>
      <c r="BK70" s="555"/>
      <c r="BL70" s="556"/>
      <c r="BM70" s="392"/>
      <c r="BN70" s="402"/>
    </row>
    <row r="71" spans="1:66" x14ac:dyDescent="0.2">
      <c r="A71" s="3"/>
      <c r="B71" s="683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9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68">
        <v>1493.279883381924</v>
      </c>
      <c r="BD71" s="509">
        <v>1470.3864431486879</v>
      </c>
      <c r="BE71" s="509">
        <v>1441.5510204081629</v>
      </c>
      <c r="BF71" s="509">
        <v>1435.8037900874635</v>
      </c>
      <c r="BG71" s="554">
        <v>1453.2746355685131</v>
      </c>
      <c r="BH71" s="433">
        <v>12.952769679300218</v>
      </c>
      <c r="BI71" s="604">
        <v>8.9929688537384589E-3</v>
      </c>
      <c r="BJ71" s="565"/>
      <c r="BK71" s="555"/>
      <c r="BL71" s="556"/>
      <c r="BM71" s="392"/>
      <c r="BN71" s="402"/>
    </row>
    <row r="72" spans="1:66" x14ac:dyDescent="0.2">
      <c r="A72" s="3"/>
      <c r="B72" s="683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9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68">
        <v>1288.1129737609328</v>
      </c>
      <c r="BD72" s="509">
        <v>1281.3058309037899</v>
      </c>
      <c r="BE72" s="509">
        <v>1255.2520408163264</v>
      </c>
      <c r="BF72" s="509">
        <v>1252.9214285714286</v>
      </c>
      <c r="BG72" s="554">
        <v>1266.5699708454811</v>
      </c>
      <c r="BH72" s="433">
        <v>24.912973760933028</v>
      </c>
      <c r="BI72" s="604">
        <v>2.006429619406136E-2</v>
      </c>
      <c r="BJ72" s="565"/>
      <c r="BK72" s="555"/>
      <c r="BL72" s="556"/>
      <c r="BM72" s="392"/>
      <c r="BN72" s="402"/>
    </row>
    <row r="73" spans="1:66" x14ac:dyDescent="0.2">
      <c r="A73" s="3"/>
      <c r="B73" s="683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9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68">
        <v>205.16690962099128</v>
      </c>
      <c r="BD73" s="509">
        <v>189.08061224489794</v>
      </c>
      <c r="BE73" s="509">
        <v>186.29897959183666</v>
      </c>
      <c r="BF73" s="509">
        <v>182.88236151603496</v>
      </c>
      <c r="BG73" s="554">
        <v>186.70466472303204</v>
      </c>
      <c r="BH73" s="433">
        <v>-11.960204081632668</v>
      </c>
      <c r="BI73" s="604">
        <v>-6.0202914353178483E-2</v>
      </c>
      <c r="BJ73" s="565"/>
      <c r="BK73" s="555"/>
      <c r="BL73" s="556"/>
      <c r="BM73" s="392"/>
      <c r="BN73" s="402"/>
    </row>
    <row r="74" spans="1:66" ht="12.75" hidden="1" customHeight="1" x14ac:dyDescent="0.2">
      <c r="A74" s="3"/>
      <c r="B74" s="68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4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91">
        <v>0</v>
      </c>
      <c r="BD74" s="562">
        <v>0</v>
      </c>
      <c r="BE74" s="562">
        <v>0</v>
      </c>
      <c r="BF74" s="562">
        <v>0</v>
      </c>
      <c r="BG74" s="592">
        <v>0</v>
      </c>
      <c r="BH74" s="433"/>
      <c r="BI74" s="604"/>
      <c r="BJ74" s="565"/>
      <c r="BK74" s="555"/>
      <c r="BL74" s="556"/>
      <c r="BM74" s="392"/>
      <c r="BN74" s="402"/>
    </row>
    <row r="75" spans="1:66" ht="13.5" x14ac:dyDescent="0.2">
      <c r="A75" s="3"/>
      <c r="B75" s="683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5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10491.585086575551</v>
      </c>
      <c r="BB75" s="483">
        <v>10455.730583677592</v>
      </c>
      <c r="BC75" s="668">
        <v>10428.850062845229</v>
      </c>
      <c r="BD75" s="669">
        <v>10420.389608473508</v>
      </c>
      <c r="BE75" s="669">
        <v>10414.920782511412</v>
      </c>
      <c r="BF75" s="509">
        <v>10408.078490985174</v>
      </c>
      <c r="BG75" s="554">
        <v>10417.869139756309</v>
      </c>
      <c r="BH75" s="433">
        <v>-37.861443921283353</v>
      </c>
      <c r="BI75" s="604">
        <v>-3.6211189278718692E-3</v>
      </c>
      <c r="BJ75" s="565"/>
      <c r="BK75" s="555"/>
      <c r="BL75" s="556"/>
      <c r="BM75" s="392"/>
      <c r="BN75" s="402"/>
    </row>
    <row r="76" spans="1:66" x14ac:dyDescent="0.2">
      <c r="A76" s="3"/>
      <c r="B76" s="68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6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0.77190163024711111</v>
      </c>
      <c r="BB76" s="495">
        <v>0.78004957658268648</v>
      </c>
      <c r="BC76" s="670">
        <v>0.77982844279085162</v>
      </c>
      <c r="BD76" s="671">
        <v>0.77995079081859309</v>
      </c>
      <c r="BE76" s="671">
        <v>0.7800430318599243</v>
      </c>
      <c r="BF76" s="671">
        <v>0.78025255370475655</v>
      </c>
      <c r="BG76" s="672">
        <v>0.78043768769746391</v>
      </c>
      <c r="BH76" s="433" t="s">
        <v>3</v>
      </c>
      <c r="BI76" s="604" t="s">
        <v>3</v>
      </c>
      <c r="BJ76" s="565"/>
      <c r="BK76" s="555"/>
      <c r="BL76" s="556"/>
      <c r="BM76" s="392"/>
      <c r="BN76" s="402"/>
    </row>
    <row r="77" spans="1:66" x14ac:dyDescent="0.2">
      <c r="A77" s="3"/>
      <c r="B77" s="68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6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0">
        <v>0.8003298336942346</v>
      </c>
      <c r="BD77" s="671">
        <v>0.79256089903484728</v>
      </c>
      <c r="BE77" s="671">
        <v>0.79256089903484728</v>
      </c>
      <c r="BF77" s="671">
        <v>0.79256089903484728</v>
      </c>
      <c r="BG77" s="672">
        <v>0.79256089903484728</v>
      </c>
      <c r="BH77" s="433"/>
      <c r="BI77" s="604"/>
      <c r="BJ77" s="565"/>
      <c r="BK77" s="555"/>
      <c r="BL77" s="556"/>
      <c r="BM77" s="392"/>
      <c r="BN77" s="402"/>
    </row>
    <row r="78" spans="1:66" x14ac:dyDescent="0.2">
      <c r="A78" s="3"/>
      <c r="B78" s="683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5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8199.1827456440642</v>
      </c>
      <c r="BB78" s="483">
        <v>8173.8732615609742</v>
      </c>
      <c r="BC78" s="668">
        <v>8284.0113970770071</v>
      </c>
      <c r="BD78" s="669">
        <v>8276.8387168904173</v>
      </c>
      <c r="BE78" s="669">
        <v>8271.4481601571842</v>
      </c>
      <c r="BF78" s="509">
        <v>8268.1797889705958</v>
      </c>
      <c r="BG78" s="554">
        <v>8277.5556848962497</v>
      </c>
      <c r="BH78" s="433">
        <v>103.68242333527542</v>
      </c>
      <c r="BI78" s="604">
        <v>1.2684613526228627E-2</v>
      </c>
      <c r="BJ78" s="565"/>
      <c r="BK78" s="555"/>
      <c r="BL78" s="556"/>
      <c r="BM78" s="392"/>
      <c r="BN78" s="402"/>
    </row>
    <row r="79" spans="1:66" x14ac:dyDescent="0.2">
      <c r="A79" s="3"/>
      <c r="B79" s="683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5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2292.4023409314873</v>
      </c>
      <c r="BB79" s="483">
        <v>2281.8573221166175</v>
      </c>
      <c r="BC79" s="668">
        <v>2144.8386657682217</v>
      </c>
      <c r="BD79" s="669">
        <v>2143.5508915830901</v>
      </c>
      <c r="BE79" s="669">
        <v>2143.472622354227</v>
      </c>
      <c r="BF79" s="509">
        <v>2139.8987020145773</v>
      </c>
      <c r="BG79" s="554">
        <v>2140.3134548600583</v>
      </c>
      <c r="BH79" s="433">
        <v>-141.54386725655922</v>
      </c>
      <c r="BI79" s="604">
        <v>-6.203011287544713E-2</v>
      </c>
      <c r="BJ79" s="565"/>
      <c r="BK79" s="555"/>
      <c r="BL79" s="556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7">
        <v>8.06</v>
      </c>
      <c r="AW80" s="278"/>
      <c r="AX80" s="278"/>
      <c r="AY80" s="278"/>
      <c r="AZ80" s="278"/>
      <c r="BA80" s="278">
        <v>8.06</v>
      </c>
      <c r="BB80" s="652"/>
      <c r="BC80" s="547">
        <v>8.06</v>
      </c>
      <c r="BD80" s="482">
        <v>8.06</v>
      </c>
      <c r="BE80" s="482"/>
      <c r="BF80" s="482"/>
      <c r="BG80" s="593"/>
      <c r="BH80" s="435"/>
      <c r="BI80" s="610"/>
      <c r="BJ80" s="565"/>
      <c r="BK80" s="555"/>
      <c r="BL80" s="556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8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94">
        <v>6.96</v>
      </c>
      <c r="BD81" s="517">
        <v>6.96</v>
      </c>
      <c r="BE81" s="517">
        <v>6.96</v>
      </c>
      <c r="BF81" s="517">
        <v>6.96</v>
      </c>
      <c r="BG81" s="628">
        <v>6.96</v>
      </c>
      <c r="BH81" s="433">
        <v>0</v>
      </c>
      <c r="BI81" s="604">
        <v>0</v>
      </c>
      <c r="BJ81" s="565"/>
      <c r="BK81" s="555"/>
      <c r="BL81" s="556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8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94">
        <v>6.86</v>
      </c>
      <c r="BD82" s="517">
        <v>6.86</v>
      </c>
      <c r="BE82" s="517">
        <v>6.86</v>
      </c>
      <c r="BF82" s="517">
        <v>6.86</v>
      </c>
      <c r="BG82" s="628">
        <v>6.86</v>
      </c>
      <c r="BH82" s="433">
        <v>0</v>
      </c>
      <c r="BI82" s="604">
        <v>0</v>
      </c>
      <c r="BJ82" s="565"/>
      <c r="BK82" s="555"/>
      <c r="BL82" s="556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623">
        <v>6.9442055293249325</v>
      </c>
      <c r="BD83" s="513">
        <v>6.9457746371074887</v>
      </c>
      <c r="BE83" s="513">
        <v>6.9412118736908246</v>
      </c>
      <c r="BF83" s="513">
        <v>6.9429230593655946</v>
      </c>
      <c r="BG83" s="629">
        <v>6.9550214496511282</v>
      </c>
      <c r="BH83" s="433">
        <v>8.5122431558142253E-3</v>
      </c>
      <c r="BI83" s="604">
        <v>1.2253986718759879E-3</v>
      </c>
      <c r="BJ83" s="565"/>
      <c r="BK83" s="555"/>
      <c r="BL83" s="556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3"/>
      <c r="BC84" s="595"/>
      <c r="BD84" s="486"/>
      <c r="BE84" s="486"/>
      <c r="BF84" s="486"/>
      <c r="BG84" s="596"/>
      <c r="BH84" s="433"/>
      <c r="BI84" s="609"/>
      <c r="BJ84" s="565"/>
      <c r="BK84" s="555"/>
      <c r="BL84" s="556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630">
        <v>1.8022499999999999</v>
      </c>
      <c r="BD85" s="508">
        <v>1.80246</v>
      </c>
      <c r="BE85" s="508">
        <v>1.80267</v>
      </c>
      <c r="BF85" s="508">
        <v>1.80288</v>
      </c>
      <c r="BG85" s="631">
        <v>1.8030999999999999</v>
      </c>
      <c r="BH85" s="433">
        <v>1.4799999999999258E-3</v>
      </c>
      <c r="BI85" s="604">
        <v>8.2148288762340371E-4</v>
      </c>
      <c r="BJ85" s="565"/>
      <c r="BK85" s="555"/>
      <c r="BL85" s="556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3"/>
      <c r="BC86" s="595"/>
      <c r="BD86" s="486"/>
      <c r="BE86" s="486"/>
      <c r="BF86" s="486"/>
      <c r="BG86" s="596"/>
      <c r="BH86" s="433"/>
      <c r="BI86" s="604"/>
      <c r="BJ86" s="565"/>
      <c r="BK86" s="555"/>
      <c r="BL86" s="556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6"/>
      <c r="AW87" s="264"/>
      <c r="AX87" s="264"/>
      <c r="AY87" s="264"/>
      <c r="AZ87" s="264"/>
      <c r="BA87" s="264"/>
      <c r="BB87" s="646"/>
      <c r="BC87" s="536"/>
      <c r="BD87" s="254"/>
      <c r="BE87" s="254"/>
      <c r="BF87" s="254"/>
      <c r="BG87" s="584"/>
      <c r="BH87" s="436"/>
      <c r="BI87" s="608"/>
      <c r="BJ87" s="565"/>
      <c r="BK87" s="555"/>
      <c r="BL87" s="556"/>
      <c r="BM87" s="392"/>
      <c r="BN87" s="402"/>
    </row>
    <row r="88" spans="1:66" s="316" customFormat="1" x14ac:dyDescent="0.2">
      <c r="A88" s="314"/>
      <c r="B88" s="682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9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97">
        <v>4191.8362347799994</v>
      </c>
      <c r="BD88" s="507">
        <v>4193.0247322899995</v>
      </c>
      <c r="BE88" s="507">
        <v>4194.4199937900003</v>
      </c>
      <c r="BF88" s="507">
        <v>4201.7615360500004</v>
      </c>
      <c r="BG88" s="634">
        <v>4205.2167469300002</v>
      </c>
      <c r="BH88" s="433">
        <v>12.174262790000284</v>
      </c>
      <c r="BI88" s="604">
        <v>2.9034437013335523E-3</v>
      </c>
      <c r="BJ88" s="565"/>
      <c r="BK88" s="555"/>
      <c r="BL88" s="556"/>
      <c r="BM88" s="392"/>
      <c r="BN88" s="402"/>
    </row>
    <row r="89" spans="1:66" s="316" customFormat="1" x14ac:dyDescent="0.2">
      <c r="A89" s="314"/>
      <c r="B89" s="682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9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97">
        <v>3037.9611713999998</v>
      </c>
      <c r="BD89" s="507">
        <v>3038.91733325</v>
      </c>
      <c r="BE89" s="507">
        <v>3040.4778771000001</v>
      </c>
      <c r="BF89" s="507">
        <v>3039.0859595500001</v>
      </c>
      <c r="BG89" s="634">
        <v>3041.5850592199999</v>
      </c>
      <c r="BH89" s="433">
        <v>2.5949413600001208</v>
      </c>
      <c r="BI89" s="604">
        <v>8.5388278979570131E-4</v>
      </c>
      <c r="BJ89" s="565"/>
      <c r="BK89" s="555"/>
      <c r="BL89" s="556"/>
      <c r="BM89" s="392"/>
      <c r="BN89" s="402"/>
    </row>
    <row r="90" spans="1:66" s="316" customFormat="1" x14ac:dyDescent="0.2">
      <c r="A90" s="314"/>
      <c r="B90" s="682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9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97">
        <v>653.87506338000003</v>
      </c>
      <c r="BD90" s="507">
        <v>654.10739904000002</v>
      </c>
      <c r="BE90" s="507">
        <v>653.94211668999992</v>
      </c>
      <c r="BF90" s="507">
        <v>662.67557650000003</v>
      </c>
      <c r="BG90" s="634">
        <v>663.63168771000005</v>
      </c>
      <c r="BH90" s="433">
        <v>9.5793214300001637</v>
      </c>
      <c r="BI90" s="604">
        <v>1.464610774896169E-2</v>
      </c>
      <c r="BJ90" s="565"/>
      <c r="BK90" s="555"/>
      <c r="BL90" s="556"/>
      <c r="BM90" s="392"/>
      <c r="BN90" s="402"/>
    </row>
    <row r="91" spans="1:66" s="316" customFormat="1" ht="12.75" customHeight="1" x14ac:dyDescent="0.2">
      <c r="A91" s="314"/>
      <c r="B91" s="682"/>
      <c r="C91" s="315"/>
      <c r="D91" s="319" t="s">
        <v>208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9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97">
        <v>500</v>
      </c>
      <c r="BD91" s="507">
        <v>500</v>
      </c>
      <c r="BE91" s="507">
        <v>500</v>
      </c>
      <c r="BF91" s="507">
        <v>500</v>
      </c>
      <c r="BG91" s="634">
        <v>500</v>
      </c>
      <c r="BH91" s="433">
        <v>0</v>
      </c>
      <c r="BI91" s="604">
        <v>0</v>
      </c>
      <c r="BJ91" s="565"/>
      <c r="BK91" s="555"/>
      <c r="BL91" s="556"/>
      <c r="BM91" s="392"/>
      <c r="BN91" s="402"/>
    </row>
    <row r="92" spans="1:66" x14ac:dyDescent="0.2">
      <c r="A92" s="3"/>
      <c r="B92" s="682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0"/>
      <c r="AW92" s="349"/>
      <c r="AX92" s="349"/>
      <c r="AY92" s="349"/>
      <c r="AZ92" s="349"/>
      <c r="BA92" s="349"/>
      <c r="BB92" s="499"/>
      <c r="BC92" s="550"/>
      <c r="BD92" s="340"/>
      <c r="BE92" s="340"/>
      <c r="BF92" s="340"/>
      <c r="BG92" s="598"/>
      <c r="BH92" s="433" t="s">
        <v>3</v>
      </c>
      <c r="BI92" s="604" t="s">
        <v>3</v>
      </c>
      <c r="BJ92" s="565"/>
      <c r="BK92" s="555"/>
      <c r="BL92" s="556"/>
      <c r="BM92" s="392"/>
      <c r="BN92" s="402"/>
    </row>
    <row r="93" spans="1:66" ht="12.75" customHeight="1" x14ac:dyDescent="0.2">
      <c r="A93" s="3"/>
      <c r="B93" s="682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1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664">
        <v>3004.3511644061655</v>
      </c>
      <c r="BD93" s="665">
        <v>3004.3511644061655</v>
      </c>
      <c r="BE93" s="665">
        <v>3004.3511644061655</v>
      </c>
      <c r="BF93" s="665">
        <v>3004.3511644061655</v>
      </c>
      <c r="BG93" s="635">
        <v>3004.6835961353499</v>
      </c>
      <c r="BH93" s="433">
        <v>0.33243172918446362</v>
      </c>
      <c r="BI93" s="604">
        <v>1.1065009081590027E-4</v>
      </c>
      <c r="BJ93" s="565"/>
      <c r="BK93" s="555"/>
      <c r="BL93" s="556"/>
      <c r="BM93" s="392"/>
      <c r="BN93" s="402"/>
    </row>
    <row r="94" spans="1:66" x14ac:dyDescent="0.2">
      <c r="A94" s="3"/>
      <c r="B94" s="682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1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664">
        <v>1758.6437026239066</v>
      </c>
      <c r="BD94" s="665">
        <v>1758.6437026239066</v>
      </c>
      <c r="BE94" s="665">
        <v>1758.6437026239066</v>
      </c>
      <c r="BF94" s="665">
        <v>1758.6437026239066</v>
      </c>
      <c r="BG94" s="635">
        <v>1759.5260932944607</v>
      </c>
      <c r="BH94" s="433">
        <v>0.8823906705540594</v>
      </c>
      <c r="BI94" s="604">
        <v>5.0174499202859657E-4</v>
      </c>
      <c r="BJ94" s="565"/>
      <c r="BK94" s="555"/>
      <c r="BL94" s="556"/>
      <c r="BM94" s="392"/>
      <c r="BN94" s="402"/>
    </row>
    <row r="95" spans="1:66" ht="12.75" customHeight="1" thickBot="1" x14ac:dyDescent="0.25">
      <c r="A95" s="3"/>
      <c r="B95" s="682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2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4">
        <v>1656.257640504879</v>
      </c>
      <c r="BC95" s="666">
        <v>1656.257640504879</v>
      </c>
      <c r="BD95" s="667">
        <v>1656.257640504879</v>
      </c>
      <c r="BE95" s="667">
        <v>1656.257640504879</v>
      </c>
      <c r="BF95" s="667">
        <v>1656.257640504879</v>
      </c>
      <c r="BG95" s="636">
        <v>1674.5122434637976</v>
      </c>
      <c r="BH95" s="433">
        <v>18.254602958918667</v>
      </c>
      <c r="BI95" s="604">
        <v>1.1021596225424313E-2</v>
      </c>
      <c r="BJ95" s="565"/>
      <c r="BK95" s="555"/>
      <c r="BL95" s="556"/>
      <c r="BM95" s="392"/>
      <c r="BN95" s="402"/>
    </row>
    <row r="96" spans="1:66" x14ac:dyDescent="0.2">
      <c r="A96" s="3"/>
      <c r="B96" s="68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5"/>
      <c r="BC96" s="615"/>
      <c r="BD96" s="601"/>
      <c r="BE96" s="601"/>
      <c r="BF96" s="601"/>
      <c r="BG96" s="611"/>
      <c r="BH96" s="437"/>
      <c r="BI96" s="611"/>
      <c r="BJ96" s="565"/>
      <c r="BK96" s="555"/>
      <c r="BL96" s="556"/>
      <c r="BM96" s="392"/>
    </row>
    <row r="97" spans="1:65" ht="12.75" customHeight="1" x14ac:dyDescent="0.2">
      <c r="A97" s="3"/>
      <c r="B97" s="68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6"/>
      <c r="BC97" s="616"/>
      <c r="BD97" s="602"/>
      <c r="BE97" s="602"/>
      <c r="BF97" s="602"/>
      <c r="BG97" s="612"/>
      <c r="BH97" s="438"/>
      <c r="BI97" s="612"/>
      <c r="BJ97" s="565"/>
      <c r="BK97" s="555"/>
      <c r="BL97" s="556"/>
      <c r="BM97" s="392"/>
    </row>
    <row r="98" spans="1:65" x14ac:dyDescent="0.2">
      <c r="A98" s="3"/>
      <c r="B98" s="68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6"/>
      <c r="BC98" s="616"/>
      <c r="BD98" s="602"/>
      <c r="BE98" s="602"/>
      <c r="BF98" s="602"/>
      <c r="BG98" s="612"/>
      <c r="BH98" s="438"/>
      <c r="BI98" s="612"/>
      <c r="BJ98" s="565"/>
      <c r="BK98" s="555"/>
      <c r="BL98" s="556"/>
      <c r="BM98" s="392"/>
    </row>
    <row r="99" spans="1:65" x14ac:dyDescent="0.2">
      <c r="A99" s="3"/>
      <c r="B99" s="68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6"/>
      <c r="BC99" s="616"/>
      <c r="BD99" s="602" t="s">
        <v>3</v>
      </c>
      <c r="BE99" s="602"/>
      <c r="BF99" s="602"/>
      <c r="BG99" s="612"/>
      <c r="BH99" s="438"/>
      <c r="BI99" s="612"/>
      <c r="BJ99" s="565"/>
      <c r="BK99" s="555"/>
      <c r="BL99" s="556"/>
      <c r="BM99" s="392"/>
    </row>
    <row r="100" spans="1:65" x14ac:dyDescent="0.2">
      <c r="A100" s="3"/>
      <c r="B100" s="68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6"/>
      <c r="BC100" s="616"/>
      <c r="BD100" s="602"/>
      <c r="BE100" s="602"/>
      <c r="BF100" s="602"/>
      <c r="BG100" s="612"/>
      <c r="BH100" s="438"/>
      <c r="BI100" s="612"/>
      <c r="BJ100" s="565"/>
      <c r="BK100" s="555"/>
      <c r="BL100" s="556"/>
      <c r="BM100" s="392"/>
    </row>
    <row r="101" spans="1:65" x14ac:dyDescent="0.2">
      <c r="A101" s="3"/>
      <c r="B101" s="68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6"/>
      <c r="BC101" s="616"/>
      <c r="BD101" s="602"/>
      <c r="BE101" s="602"/>
      <c r="BF101" s="602"/>
      <c r="BG101" s="612"/>
      <c r="BH101" s="438"/>
      <c r="BI101" s="612"/>
      <c r="BJ101" s="565"/>
      <c r="BK101" s="555"/>
      <c r="BL101" s="556"/>
      <c r="BM101" s="392"/>
    </row>
    <row r="102" spans="1:65" x14ac:dyDescent="0.2">
      <c r="A102" s="3"/>
      <c r="B102" s="68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6"/>
      <c r="BC102" s="616"/>
      <c r="BD102" s="602"/>
      <c r="BE102" s="602"/>
      <c r="BF102" s="602"/>
      <c r="BG102" s="612"/>
      <c r="BH102" s="438"/>
      <c r="BI102" s="612"/>
      <c r="BJ102" s="565"/>
      <c r="BK102" s="555"/>
      <c r="BL102" s="556"/>
      <c r="BM102" s="392"/>
    </row>
    <row r="103" spans="1:65" x14ac:dyDescent="0.2">
      <c r="A103" s="3"/>
      <c r="B103" s="68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6"/>
      <c r="BC103" s="616"/>
      <c r="BD103" s="602"/>
      <c r="BE103" s="602"/>
      <c r="BF103" s="602"/>
      <c r="BG103" s="612"/>
      <c r="BH103" s="438"/>
      <c r="BI103" s="612"/>
      <c r="BJ103" s="565"/>
      <c r="BK103" s="555"/>
      <c r="BL103" s="556"/>
      <c r="BM103" s="392"/>
    </row>
    <row r="104" spans="1:65" x14ac:dyDescent="0.2">
      <c r="A104" s="3"/>
      <c r="B104" s="68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6"/>
      <c r="BC104" s="617"/>
      <c r="BD104" s="618"/>
      <c r="BE104" s="602"/>
      <c r="BF104" s="602"/>
      <c r="BG104" s="612"/>
      <c r="BH104" s="438"/>
      <c r="BI104" s="612"/>
      <c r="BJ104" s="565"/>
      <c r="BK104" s="555"/>
      <c r="BL104" s="556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6"/>
      <c r="BC105" s="616"/>
      <c r="BD105" s="602"/>
      <c r="BE105" s="602"/>
      <c r="BF105" s="602"/>
      <c r="BG105" s="612"/>
      <c r="BH105" s="438"/>
      <c r="BI105" s="612"/>
      <c r="BJ105" s="565"/>
      <c r="BK105" s="555"/>
      <c r="BL105" s="556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6"/>
      <c r="BC106" s="616"/>
      <c r="BD106" s="602"/>
      <c r="BE106" s="602"/>
      <c r="BF106" s="602"/>
      <c r="BG106" s="612"/>
      <c r="BH106" s="438"/>
      <c r="BI106" s="612"/>
      <c r="BJ106" s="565"/>
      <c r="BK106" s="555"/>
      <c r="BL106" s="556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6"/>
      <c r="BC107" s="616"/>
      <c r="BD107" s="602"/>
      <c r="BE107" s="602"/>
      <c r="BF107" s="602"/>
      <c r="BG107" s="612"/>
      <c r="BH107" s="438"/>
      <c r="BI107" s="612"/>
      <c r="BJ107" s="565"/>
      <c r="BK107" s="555"/>
      <c r="BL107" s="556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3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7"/>
      <c r="BC108" s="619"/>
      <c r="BD108" s="603"/>
      <c r="BE108" s="603"/>
      <c r="BF108" s="603"/>
      <c r="BG108" s="620"/>
      <c r="BH108" s="438"/>
      <c r="BI108" s="612"/>
      <c r="BJ108" s="565"/>
      <c r="BK108" s="555"/>
      <c r="BL108" s="556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5"/>
      <c r="BC109" s="615"/>
      <c r="BD109" s="601"/>
      <c r="BE109" s="601"/>
      <c r="BF109" s="601"/>
      <c r="BG109" s="611"/>
      <c r="BH109" s="439"/>
      <c r="BI109" s="613"/>
      <c r="BJ109" s="565"/>
      <c r="BK109" s="555"/>
      <c r="BL109" s="556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58">
        <v>0.04</v>
      </c>
      <c r="BC110" s="599">
        <v>0.04</v>
      </c>
      <c r="BD110" s="518">
        <v>0.04</v>
      </c>
      <c r="BE110" s="518">
        <v>0.04</v>
      </c>
      <c r="BF110" s="518">
        <v>0.04</v>
      </c>
      <c r="BG110" s="632">
        <v>0.04</v>
      </c>
      <c r="BH110" s="433" t="s">
        <v>3</v>
      </c>
      <c r="BI110" s="604" t="s">
        <v>3</v>
      </c>
      <c r="BJ110" s="565"/>
      <c r="BK110" s="555"/>
      <c r="BL110" s="556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59">
        <v>0.04</v>
      </c>
      <c r="BC111" s="600">
        <v>0.04</v>
      </c>
      <c r="BD111" s="519">
        <v>0.04</v>
      </c>
      <c r="BE111" s="519">
        <v>0.04</v>
      </c>
      <c r="BF111" s="519">
        <v>0.04</v>
      </c>
      <c r="BG111" s="633">
        <v>0.04</v>
      </c>
      <c r="BH111" s="440" t="s">
        <v>3</v>
      </c>
      <c r="BI111" s="614" t="s">
        <v>3</v>
      </c>
      <c r="BJ111" s="565"/>
      <c r="BK111" s="555"/>
      <c r="BL111" s="556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5"/>
      <c r="BK112" s="555"/>
      <c r="BL112" s="556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426"/>
      <c r="BD113" s="426"/>
      <c r="BE113" s="426"/>
      <c r="BF113" s="327"/>
      <c r="BG113" s="426"/>
      <c r="BH113" s="674"/>
      <c r="BI113" s="674"/>
      <c r="BJ113" s="565"/>
      <c r="BK113" s="555"/>
      <c r="BL113" s="556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426"/>
      <c r="BD114" s="426"/>
      <c r="BE114" s="426"/>
      <c r="BF114" s="327"/>
      <c r="BG114" s="426"/>
      <c r="BH114" s="416"/>
      <c r="BI114" s="417"/>
      <c r="BJ114" s="565"/>
      <c r="BK114" s="555"/>
      <c r="BL114" s="556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426"/>
      <c r="BD115" s="426"/>
      <c r="BE115" s="426"/>
      <c r="BF115" s="327"/>
      <c r="BG115" s="426"/>
      <c r="BH115" s="416"/>
      <c r="BI115" s="417"/>
      <c r="BJ115" s="565"/>
      <c r="BK115" s="555"/>
      <c r="BL115" s="556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426"/>
      <c r="BD116" s="426"/>
      <c r="BE116" s="426"/>
      <c r="BF116" s="327"/>
      <c r="BG116" s="426"/>
      <c r="BH116" s="416"/>
      <c r="BI116" s="417"/>
      <c r="BJ116" s="565"/>
      <c r="BK116" s="555"/>
      <c r="BL116" s="556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427"/>
      <c r="BD117" s="427"/>
      <c r="BE117" s="427"/>
      <c r="BF117" s="328"/>
      <c r="BG117" s="427"/>
      <c r="BH117" s="416"/>
      <c r="BI117" s="415"/>
      <c r="BJ117" s="565"/>
      <c r="BK117" s="555"/>
      <c r="BL117" s="556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H118" s="415"/>
      <c r="BI118" s="415"/>
      <c r="BJ118" s="565"/>
      <c r="BK118" s="555"/>
      <c r="BL118" s="556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415"/>
      <c r="BD119" s="415"/>
      <c r="BE119" s="415"/>
      <c r="BF119" s="330"/>
      <c r="BG119" s="415"/>
      <c r="BH119" s="415"/>
      <c r="BI119" s="415"/>
      <c r="BJ119" s="565"/>
      <c r="BK119" s="555"/>
      <c r="BL119" s="556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415"/>
      <c r="BD120" s="415"/>
      <c r="BE120" s="415"/>
      <c r="BF120" s="330"/>
      <c r="BG120" s="415"/>
      <c r="BH120" s="415"/>
      <c r="BI120" s="415"/>
      <c r="BJ120" s="565"/>
      <c r="BK120" s="555"/>
      <c r="BL120" s="556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415"/>
      <c r="BD121" s="415"/>
      <c r="BE121" s="415"/>
      <c r="BF121" s="330"/>
      <c r="BG121" s="415"/>
      <c r="BH121" s="415"/>
      <c r="BI121" s="415"/>
      <c r="BJ121" s="565"/>
      <c r="BK121" s="555"/>
      <c r="BL121" s="556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415"/>
      <c r="BD122" s="415"/>
      <c r="BE122" s="415"/>
      <c r="BF122" s="330"/>
      <c r="BG122" s="415"/>
      <c r="BH122" s="415"/>
      <c r="BI122" s="415"/>
      <c r="BJ122" s="565"/>
      <c r="BK122" s="555"/>
      <c r="BL122" s="556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418"/>
      <c r="BD123" s="418"/>
      <c r="BE123" s="418"/>
      <c r="BF123" s="331"/>
      <c r="BG123" s="418"/>
      <c r="BH123" s="418"/>
      <c r="BI123" s="418"/>
      <c r="BJ123" s="565"/>
      <c r="BK123" s="555"/>
      <c r="BL123" s="556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418"/>
      <c r="BD124" s="418"/>
      <c r="BE124" s="418"/>
      <c r="BF124" s="331"/>
      <c r="BG124" s="418"/>
      <c r="BH124" s="418"/>
      <c r="BI124" s="418"/>
      <c r="BJ124" s="565"/>
      <c r="BK124" s="555"/>
      <c r="BL124" s="556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418"/>
      <c r="BD125" s="418"/>
      <c r="BE125" s="418"/>
      <c r="BF125" s="331"/>
      <c r="BG125" s="418"/>
      <c r="BH125" s="418"/>
      <c r="BI125" s="418"/>
      <c r="BJ125" s="565"/>
      <c r="BK125" s="555"/>
      <c r="BL125" s="556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418"/>
      <c r="BD126" s="418"/>
      <c r="BE126" s="418"/>
      <c r="BF126" s="331"/>
      <c r="BG126" s="418"/>
      <c r="BH126" s="418"/>
      <c r="BI126" s="418"/>
      <c r="BJ126" s="565"/>
      <c r="BK126" s="555"/>
      <c r="BL126" s="556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418"/>
      <c r="BD127" s="418"/>
      <c r="BE127" s="418"/>
      <c r="BF127" s="331"/>
      <c r="BG127" s="418"/>
      <c r="BH127" s="418"/>
      <c r="BI127" s="418"/>
      <c r="BJ127" s="565"/>
      <c r="BK127" s="555"/>
      <c r="BL127" s="556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418"/>
      <c r="BD128" s="418"/>
      <c r="BE128" s="418"/>
      <c r="BF128" s="331"/>
      <c r="BG128" s="418"/>
      <c r="BH128" s="418"/>
      <c r="BI128" s="418"/>
      <c r="BJ128" s="565"/>
      <c r="BK128" s="555"/>
      <c r="BL128" s="556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418"/>
      <c r="BD129" s="418"/>
      <c r="BE129" s="418"/>
      <c r="BF129" s="331"/>
      <c r="BG129" s="418"/>
      <c r="BH129" s="418"/>
      <c r="BI129" s="418"/>
      <c r="BJ129" s="565"/>
      <c r="BK129" s="555"/>
      <c r="BL129" s="556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B891" s="204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8:B104"/>
    <mergeCell ref="B52:B79"/>
    <mergeCell ref="B36:B50"/>
    <mergeCell ref="B21:B29"/>
    <mergeCell ref="D3:D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85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2"/>
      <c r="AW5" s="520"/>
      <c r="AX5" s="558"/>
      <c r="AY5" s="566"/>
      <c r="AZ5" s="624"/>
      <c r="BA5" s="673"/>
      <c r="BB5" s="558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13924.68810343</v>
      </c>
      <c r="BD6" s="63">
        <f>+entero!BD7</f>
        <v>13908.933251959998</v>
      </c>
      <c r="BE6" s="63">
        <f>+entero!BE7</f>
        <v>13928.215522410002</v>
      </c>
      <c r="BF6" s="63">
        <f>+entero!BF7</f>
        <v>14153.9706549</v>
      </c>
      <c r="BG6" s="63">
        <f>+entero!BG7</f>
        <v>14203.688392710001</v>
      </c>
      <c r="BH6" s="85">
        <f>+entero!BH7</f>
        <v>373.02291153999977</v>
      </c>
      <c r="BI6" s="139">
        <f>+entero!BI7</f>
        <v>2.6970713162563165E-2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11394.939202880001</v>
      </c>
      <c r="BD7" s="63">
        <f>+entero!BD8</f>
        <v>11385.142099729999</v>
      </c>
      <c r="BE7" s="63">
        <f>+entero!BE8</f>
        <v>11385.495032840001</v>
      </c>
      <c r="BF7" s="63">
        <f>+entero!BF8</f>
        <v>11617.48267908</v>
      </c>
      <c r="BG7" s="63">
        <f>+entero!BG8</f>
        <v>11640.467875750001</v>
      </c>
      <c r="BH7" s="85">
        <f>+entero!BH8</f>
        <v>359.97905071000059</v>
      </c>
      <c r="BI7" s="139">
        <f>+entero!BI8</f>
        <v>3.1911653501303316E-2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252.26884744</v>
      </c>
      <c r="BD8" s="63">
        <f>+entero!BD9</f>
        <v>252.66258066999998</v>
      </c>
      <c r="BE8" s="63">
        <f>+entero!BE9</f>
        <v>253.45831883</v>
      </c>
      <c r="BF8" s="63">
        <f>+entero!BF9</f>
        <v>252.8362865</v>
      </c>
      <c r="BG8" s="63">
        <f>+entero!BG9</f>
        <v>253.09105506</v>
      </c>
      <c r="BH8" s="85">
        <f>+entero!BH9</f>
        <v>-0.61541496000000961</v>
      </c>
      <c r="BI8" s="139">
        <f>+entero!BI9</f>
        <v>-2.4256967508613503E-3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2263.9466543600001</v>
      </c>
      <c r="BD9" s="63">
        <f>+entero!BD10</f>
        <v>2257.5740503099996</v>
      </c>
      <c r="BE9" s="63">
        <f>+entero!BE10</f>
        <v>2275.66496074</v>
      </c>
      <c r="BF9" s="63">
        <f>+entero!BF10</f>
        <v>2270.0878493200003</v>
      </c>
      <c r="BG9" s="63">
        <f>+entero!BG10</f>
        <v>2296.5519544000003</v>
      </c>
      <c r="BH9" s="85">
        <f>+entero!BH10</f>
        <v>13.692290790000243</v>
      </c>
      <c r="BI9" s="139">
        <f>+entero!BI10</f>
        <v>5.9978679409262714E-3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13.53339875</v>
      </c>
      <c r="BD10" s="63">
        <f>+entero!BD11</f>
        <v>13.554521250000001</v>
      </c>
      <c r="BE10" s="63">
        <f>+entero!BE11</f>
        <v>13.597209999999999</v>
      </c>
      <c r="BF10" s="63">
        <f>+entero!BF11</f>
        <v>13.563840000000001</v>
      </c>
      <c r="BG10" s="63">
        <f>+entero!BG11</f>
        <v>13.577507499999999</v>
      </c>
      <c r="BH10" s="85">
        <f>+entero!BH11</f>
        <v>-3.3014999999998906E-2</v>
      </c>
      <c r="BI10" s="139">
        <f>+entero!BI11</f>
        <v>-2.4256967357424442E-3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85">
        <f>+entero!BC12</f>
        <v>13925.020699040002</v>
      </c>
      <c r="BD11" s="85">
        <f>+entero!BD12</f>
        <v>13909.305382749999</v>
      </c>
      <c r="BE11" s="85">
        <f>+entero!BE12</f>
        <v>13928.802702210001</v>
      </c>
      <c r="BF11" s="85">
        <f>+entero!BF12</f>
        <v>14154.64546655</v>
      </c>
      <c r="BG11" s="85">
        <f>+entero!BG12</f>
        <v>14204.19851643</v>
      </c>
      <c r="BH11" s="85">
        <f>+entero!BH12</f>
        <v>373.20043964999968</v>
      </c>
      <c r="BI11" s="139">
        <f>+entero!BI12</f>
        <v>2.6982900118867281E-2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1234.9583207983592</v>
      </c>
      <c r="BB12" s="66">
        <f>+entero!BB13</f>
        <v>1268.6093465155602</v>
      </c>
      <c r="BC12" s="85">
        <f>+entero!BC13</f>
        <v>1257.4692235213915</v>
      </c>
      <c r="BD12" s="85">
        <f>+entero!BD13</f>
        <v>1297.8553617604584</v>
      </c>
      <c r="BE12" s="85">
        <f>+entero!BE13</f>
        <v>1289.8801975126453</v>
      </c>
      <c r="BF12" s="85">
        <f>+entero!BF13</f>
        <v>1319.1269546423825</v>
      </c>
      <c r="BG12" s="85">
        <f>+entero!BG13</f>
        <v>1349.3422798610418</v>
      </c>
      <c r="BH12" s="85">
        <f>+entero!BH13</f>
        <v>80.73293334548157</v>
      </c>
      <c r="BI12" s="139">
        <f>+entero!BI13</f>
        <v>6.3638923650710666E-2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188.04287171720117</v>
      </c>
      <c r="BB13" s="66">
        <f>+entero!BB14</f>
        <v>188.56318941253645</v>
      </c>
      <c r="BC13" s="85">
        <f>+entero!BC14</f>
        <v>187.14322514577256</v>
      </c>
      <c r="BD13" s="85">
        <f>+entero!BD14</f>
        <v>188.45508338775505</v>
      </c>
      <c r="BE13" s="85">
        <f>+entero!BE14</f>
        <v>187.31135137172009</v>
      </c>
      <c r="BF13" s="85">
        <f>+entero!BF14</f>
        <v>192.07701138775508</v>
      </c>
      <c r="BG13" s="85">
        <f>+entero!BG14</f>
        <v>191.82865431341108</v>
      </c>
      <c r="BH13" s="85">
        <f>+entero!BH14</f>
        <v>3.2654649008746333</v>
      </c>
      <c r="BI13" s="139">
        <f>+entero!BI14</f>
        <v>1.7317615972916478E-2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15349.721669725561</v>
      </c>
      <c r="BB14" s="66">
        <f>+entero!BB15</f>
        <v>15288.170612708098</v>
      </c>
      <c r="BC14" s="85">
        <f>+entero!BC15</f>
        <v>15369.633147707165</v>
      </c>
      <c r="BD14" s="85">
        <f>+entero!BD15</f>
        <v>15395.615827898211</v>
      </c>
      <c r="BE14" s="85">
        <f>+entero!BE15</f>
        <v>15405.994251094367</v>
      </c>
      <c r="BF14" s="85">
        <f>+entero!BF15</f>
        <v>15665.849432580138</v>
      </c>
      <c r="BG14" s="85">
        <f>+entero!BG15</f>
        <v>15745.369450604454</v>
      </c>
      <c r="BH14" s="85">
        <f>+entero!BH15</f>
        <v>457.19883789635605</v>
      </c>
      <c r="BI14" s="139">
        <f>+entero!BI15</f>
        <v>2.9905398721565613E-2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85">
        <f>+entero!BC16</f>
        <v>12.7</v>
      </c>
      <c r="BD15" s="85">
        <f>+entero!BD16</f>
        <v>0.5</v>
      </c>
      <c r="BE15" s="85">
        <f>+entero!BE16</f>
        <v>0.8</v>
      </c>
      <c r="BF15" s="85">
        <f>+entero!BF16</f>
        <v>4.8</v>
      </c>
      <c r="BG15" s="85">
        <f>+entero!BG16</f>
        <v>3.2</v>
      </c>
      <c r="BH15" s="85">
        <f>+entero!BH16</f>
        <v>3.8000000000000007</v>
      </c>
      <c r="BI15" s="139">
        <f>+entero!BI16</f>
        <v>0.20879120879120894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41295.510236921298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13">
        <f>+entero!BC21</f>
        <v>49376.519580548978</v>
      </c>
      <c r="BD6" s="9">
        <f>+entero!BD21</f>
        <v>49267.757420185284</v>
      </c>
      <c r="BE6" s="9">
        <f>+entero!BE21</f>
        <v>49270.360730435408</v>
      </c>
      <c r="BF6" s="9">
        <f>+entero!BF21</f>
        <v>49204.119984495512</v>
      </c>
      <c r="BG6" s="466">
        <f>+entero!BG21</f>
        <v>49209.596888596454</v>
      </c>
      <c r="BH6" s="13">
        <f>+entero!BH21</f>
        <v>129.9841009005977</v>
      </c>
      <c r="BI6" s="110">
        <f>+entero!BI21</f>
        <v>2.648433708368314E-3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13">
        <f>+entero!BC22</f>
        <v>32901.113912139997</v>
      </c>
      <c r="BD7" s="9">
        <f>+entero!BD22</f>
        <v>32843.813197819996</v>
      </c>
      <c r="BE7" s="9">
        <f>+entero!BE22</f>
        <v>33006.294852940002</v>
      </c>
      <c r="BF7" s="9">
        <f>+entero!BF22</f>
        <v>32929.422676360002</v>
      </c>
      <c r="BG7" s="466">
        <f>+entero!BG22</f>
        <v>32844.376567389998</v>
      </c>
      <c r="BH7" s="13">
        <f>+entero!BH22</f>
        <v>-43.696852820001368</v>
      </c>
      <c r="BI7" s="110">
        <f>+entero!BI22</f>
        <v>-1.3286534684379125E-3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13">
        <f>+entero!BC23</f>
        <v>-62624.528083010395</v>
      </c>
      <c r="BD8" s="9">
        <f>+entero!BD23</f>
        <v>-62574.021727610605</v>
      </c>
      <c r="BE8" s="9">
        <f>+entero!BE23</f>
        <v>-62545.291683977783</v>
      </c>
      <c r="BF8" s="9">
        <f>+entero!BF23</f>
        <v>-64171.445223954775</v>
      </c>
      <c r="BG8" s="466">
        <f>+entero!BG23</f>
        <v>-64596.425255001595</v>
      </c>
      <c r="BH8" s="13">
        <f>+entero!BH23</f>
        <v>-2603.8518685773888</v>
      </c>
      <c r="BI8" s="110">
        <f>+entero!BI23</f>
        <v>4.2002642031756743E-2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13">
        <f>+entero!BC24</f>
        <v>-28018.436282516494</v>
      </c>
      <c r="BD9" s="9">
        <f>+entero!BD24</f>
        <v>-28008.076321002154</v>
      </c>
      <c r="BE9" s="9">
        <f>+entero!BE24</f>
        <v>-28029.414867413579</v>
      </c>
      <c r="BF9" s="9">
        <f>+entero!BF24</f>
        <v>-29694.911780139613</v>
      </c>
      <c r="BG9" s="466">
        <f>+entero!BG24</f>
        <v>-29662.380339174269</v>
      </c>
      <c r="BH9" s="13">
        <f>+entero!BH24</f>
        <v>-1303.6316251919998</v>
      </c>
      <c r="BI9" s="110">
        <f>+entero!BI24</f>
        <v>4.5969292874662226E-2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13">
        <f>+entero!BC25</f>
        <v>-23957.885813538091</v>
      </c>
      <c r="BD10" s="9">
        <f>+entero!BD25</f>
        <v>-23906.782965993025</v>
      </c>
      <c r="BE10" s="9">
        <f>+entero!BE25</f>
        <v>-23745.875809098987</v>
      </c>
      <c r="BF10" s="9">
        <f>+entero!BF25</f>
        <v>-23756.931052057967</v>
      </c>
      <c r="BG10" s="466">
        <f>+entero!BG25</f>
        <v>-23840.611601505381</v>
      </c>
      <c r="BH10" s="13">
        <f>+entero!BH25</f>
        <v>-167.53285634675558</v>
      </c>
      <c r="BI10" s="110">
        <f>+entero!BI25</f>
        <v>7.0769357104012443E-3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8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50997.956381954456</v>
      </c>
      <c r="BB12" s="64">
        <f>+entero!BB27</f>
        <v>50918.231199714457</v>
      </c>
      <c r="BC12" s="14">
        <f>+entero!BC27</f>
        <v>50876.776506634451</v>
      </c>
      <c r="BD12" s="10">
        <f>+entero!BD27</f>
        <v>50875.58185943446</v>
      </c>
      <c r="BE12" s="10">
        <f>+entero!BE27</f>
        <v>50770.851134444463</v>
      </c>
      <c r="BF12" s="10">
        <f>+entero!BF27</f>
        <v>50898.67052955446</v>
      </c>
      <c r="BG12" s="472">
        <f>+entero!BG27</f>
        <v>51216.520771074458</v>
      </c>
      <c r="BH12" s="13">
        <f>+entero!BH27</f>
        <v>298.28957136000099</v>
      </c>
      <c r="BI12" s="110">
        <f>+entero!BI27</f>
        <v>5.8582076464916977E-3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82649.451730045184</v>
      </c>
      <c r="BB13" s="64">
        <f>+entero!BB28</f>
        <v>83123.420675045185</v>
      </c>
      <c r="BC13" s="14">
        <f>+entero!BC28</f>
        <v>83169.102058845179</v>
      </c>
      <c r="BD13" s="10">
        <f>+entero!BD28</f>
        <v>83199.619201315189</v>
      </c>
      <c r="BE13" s="10">
        <f>+entero!BE28</f>
        <v>83060.041930805193</v>
      </c>
      <c r="BF13" s="10">
        <f>+entero!BF28</f>
        <v>83129.390238975189</v>
      </c>
      <c r="BG13" s="472">
        <f>+entero!BG28</f>
        <v>83322.017242465183</v>
      </c>
      <c r="BH13" s="13">
        <f>+entero!BH28</f>
        <v>198.59656741999788</v>
      </c>
      <c r="BI13" s="110">
        <f>+entero!BI28</f>
        <v>2.3891770310604521E-3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119369.96748730715</v>
      </c>
      <c r="BB14" s="64">
        <f>+entero!BB29</f>
        <v>119843.18081112718</v>
      </c>
      <c r="BC14" s="14">
        <f>+entero!BC29</f>
        <v>119868.57802892716</v>
      </c>
      <c r="BD14" s="10">
        <f>+entero!BD29</f>
        <v>119927.32156933716</v>
      </c>
      <c r="BE14" s="10">
        <f>+entero!BE29</f>
        <v>119811.77900754716</v>
      </c>
      <c r="BF14" s="10">
        <f>+entero!BF29</f>
        <v>119884.91525297717</v>
      </c>
      <c r="BG14" s="472">
        <f>+entero!BG29</f>
        <v>120195.54137887718</v>
      </c>
      <c r="BH14" s="13">
        <f>+entero!BH29</f>
        <v>352.36056775000179</v>
      </c>
      <c r="BI14" s="110">
        <f>+entero!BI29</f>
        <v>2.9401803704236507E-3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8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8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0.86860065899179117</v>
      </c>
      <c r="BB16" s="116">
        <f>+entero!BB31</f>
        <v>0.86653508403995161</v>
      </c>
      <c r="BC16" s="475">
        <f>+entero!BC31</f>
        <v>0.86686241648660856</v>
      </c>
      <c r="BD16" s="103">
        <f>+entero!BD31</f>
        <v>0.86493070175747</v>
      </c>
      <c r="BE16" s="103">
        <f>+entero!BE31</f>
        <v>0.86505773294105393</v>
      </c>
      <c r="BF16" s="103">
        <f>+entero!BF31</f>
        <v>0.8626814235003285</v>
      </c>
      <c r="BG16" s="476">
        <f>+entero!BG31</f>
        <v>0.86398232611519787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8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0.805282865468675</v>
      </c>
      <c r="BB17" s="116">
        <f>+entero!BB32</f>
        <v>0.80517046880240573</v>
      </c>
      <c r="BC17" s="475">
        <f>+entero!BC32</f>
        <v>0.80552600594526547</v>
      </c>
      <c r="BD17" s="103">
        <f>+entero!BD32</f>
        <v>0.80381363445060761</v>
      </c>
      <c r="BE17" s="103">
        <f>+entero!BE32</f>
        <v>0.80362425336351695</v>
      </c>
      <c r="BF17" s="103">
        <f>+entero!BF32</f>
        <v>0.80203043387808282</v>
      </c>
      <c r="BG17" s="476">
        <f>+entero!BG32</f>
        <v>0.80266839339434826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8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0.79509485285056547</v>
      </c>
      <c r="BB18" s="116">
        <f>+entero!BB33</f>
        <v>0.7952462575517556</v>
      </c>
      <c r="BC18" s="475">
        <f>+entero!BC33</f>
        <v>0.79552816109935731</v>
      </c>
      <c r="BD18" s="103">
        <f>+entero!BD33</f>
        <v>0.79434670141456887</v>
      </c>
      <c r="BE18" s="103">
        <f>+entero!BE33</f>
        <v>0.79443609089554978</v>
      </c>
      <c r="BF18" s="103">
        <f>+entero!BF33</f>
        <v>0.79330491621726751</v>
      </c>
      <c r="BG18" s="476">
        <f>+entero!BG33</f>
        <v>0.79386665532009448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8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0.72000675467427078</v>
      </c>
      <c r="BB19" s="119">
        <f>+entero!BB34</f>
        <v>0.72045782751936704</v>
      </c>
      <c r="BC19" s="477">
        <f>+entero!BC34</f>
        <v>0.72069781216130191</v>
      </c>
      <c r="BD19" s="152">
        <f>+entero!BD34</f>
        <v>0.71917010494352174</v>
      </c>
      <c r="BE19" s="152">
        <f>+entero!BE34</f>
        <v>0.71936480640070222</v>
      </c>
      <c r="BF19" s="152">
        <f>+entero!BF34</f>
        <v>0.719383015403955</v>
      </c>
      <c r="BG19" s="478">
        <f>+entero!BG34</f>
        <v>0.71983433529923768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B3:BB4"/>
    <mergeCell ref="AV3:AV4"/>
    <mergeCell ref="AW3:AW4"/>
    <mergeCell ref="AX3:AX4"/>
    <mergeCell ref="AY3:AY4"/>
    <mergeCell ref="BA3:BA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35">
        <f>+entero!BC36</f>
        <v>2393.8814687172016</v>
      </c>
      <c r="BD6" s="36">
        <f>+entero!BD36</f>
        <v>2393.8814687172016</v>
      </c>
      <c r="BE6" s="36">
        <f>+entero!BE36</f>
        <v>2393.8814687172016</v>
      </c>
      <c r="BF6" s="36">
        <f>+entero!BF36</f>
        <v>2393.8814687172016</v>
      </c>
      <c r="BG6" s="465">
        <f>+entero!BG36</f>
        <v>2392.9913878571433</v>
      </c>
      <c r="BH6" s="35">
        <f>+entero!BH36</f>
        <v>-0.8900808600583332</v>
      </c>
      <c r="BI6" s="141">
        <f>+entero!BI36</f>
        <v>-3.7181492554649864E-4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13">
        <f>+entero!BC37</f>
        <v>1102.251514090379</v>
      </c>
      <c r="BD7" s="9">
        <f>+entero!BD37</f>
        <v>1102.251514090379</v>
      </c>
      <c r="BE7" s="9">
        <f>+entero!BE37</f>
        <v>1102.251514090379</v>
      </c>
      <c r="BF7" s="9">
        <f>+entero!BF37</f>
        <v>1102.251514090379</v>
      </c>
      <c r="BG7" s="466">
        <f>+entero!BG37</f>
        <v>1101.0871236588921</v>
      </c>
      <c r="BH7" s="13">
        <f>+entero!BH37</f>
        <v>-1.164390431486936</v>
      </c>
      <c r="BI7" s="110">
        <f>+entero!BI37</f>
        <v>-1.0563745357590193E-3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13">
        <f>+entero!BC38</f>
        <v>7561.4453866600006</v>
      </c>
      <c r="BD8" s="9">
        <f>+entero!BD38</f>
        <v>7561.4453866600006</v>
      </c>
      <c r="BE8" s="9">
        <f>+entero!BE38</f>
        <v>7561.4453866600006</v>
      </c>
      <c r="BF8" s="9">
        <f>+entero!BF38</f>
        <v>7561.4453866600006</v>
      </c>
      <c r="BG8" s="466">
        <f>+entero!BG38</f>
        <v>7553.4576683000005</v>
      </c>
      <c r="BH8" s="13">
        <f>+entero!BH38</f>
        <v>-7.9877183600001445</v>
      </c>
      <c r="BI8" s="110">
        <f>+entero!BI38</f>
        <v>-1.0563745357590193E-3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13">
        <f>+entero!BC40</f>
        <v>1291.6299546268226</v>
      </c>
      <c r="BD10" s="9">
        <f>+entero!BD40</f>
        <v>1291.6299546268226</v>
      </c>
      <c r="BE10" s="9">
        <f>+entero!BE40</f>
        <v>1291.6299546268226</v>
      </c>
      <c r="BF10" s="9">
        <f>+entero!BF40</f>
        <v>1291.6299546268226</v>
      </c>
      <c r="BG10" s="466">
        <f>+entero!BG40</f>
        <v>1291.904264198251</v>
      </c>
      <c r="BH10" s="13">
        <f>+entero!BH40</f>
        <v>0.27430957142837542</v>
      </c>
      <c r="BI10" s="110">
        <f>+entero!BI40</f>
        <v>2.1237473662316653E-4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13">
        <f>+entero!BC41</f>
        <v>8860.5814887400029</v>
      </c>
      <c r="BD11" s="9">
        <f>+entero!BD41</f>
        <v>8860.5814887400029</v>
      </c>
      <c r="BE11" s="9">
        <f>+entero!BE41</f>
        <v>8860.5814887400029</v>
      </c>
      <c r="BF11" s="9">
        <f>+entero!BF41</f>
        <v>8860.5814887400029</v>
      </c>
      <c r="BG11" s="466">
        <f>+entero!BG41</f>
        <v>8862.4632524000026</v>
      </c>
      <c r="BH11" s="13">
        <f>+entero!BH41</f>
        <v>1.8817636599997059</v>
      </c>
      <c r="BI11" s="110">
        <f>+entero!BI41</f>
        <v>2.1237473662316653E-4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13">
        <f>+entero!BC44</f>
        <v>0.4</v>
      </c>
      <c r="BD13" s="9">
        <f>+entero!BD44</f>
        <v>0.40048702623906707</v>
      </c>
      <c r="BE13" s="9">
        <f>+entero!BE44</f>
        <v>0.60048702623906702</v>
      </c>
      <c r="BF13" s="9">
        <f>+entero!BF44</f>
        <v>0.60048702623906702</v>
      </c>
      <c r="BG13" s="466">
        <f>+entero!BG44</f>
        <v>0.90048702623906707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13">
        <f>+entero!BC45</f>
        <v>0.4</v>
      </c>
      <c r="BD14" s="9">
        <f>+entero!BD45</f>
        <v>0.40048702623906707</v>
      </c>
      <c r="BE14" s="9">
        <f>+entero!BE45</f>
        <v>0.60048702623906702</v>
      </c>
      <c r="BF14" s="9">
        <f>+entero!BF45</f>
        <v>0.60048702623906702</v>
      </c>
      <c r="BG14" s="466">
        <f>+entero!BG45</f>
        <v>0.90048702623906707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3.3409999999999998E-3</v>
      </c>
      <c r="BE15" s="9">
        <f>+entero!BE46</f>
        <v>3.3409999999999998E-3</v>
      </c>
      <c r="BF15" s="9">
        <f>+entero!BF46</f>
        <v>3.3409999999999998E-3</v>
      </c>
      <c r="BG15" s="466">
        <f>+entero!BG46</f>
        <v>3.3409999999999998E-3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13">
        <f>+entero!BC47</f>
        <v>0.4</v>
      </c>
      <c r="BD16" s="9">
        <f>+entero!BD47</f>
        <v>0.4</v>
      </c>
      <c r="BE16" s="9">
        <f>+entero!BE47</f>
        <v>0.6</v>
      </c>
      <c r="BF16" s="9">
        <f>+entero!BF47</f>
        <v>0.6</v>
      </c>
      <c r="BG16" s="466">
        <f>+entero!BG47</f>
        <v>0.9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AE3:AE4"/>
    <mergeCell ref="BA3:BA4"/>
    <mergeCell ref="AO3:AO4"/>
    <mergeCell ref="AP3:AP4"/>
    <mergeCell ref="AQ3:AQ4"/>
    <mergeCell ref="AM3:AM4"/>
    <mergeCell ref="AU3:AU4"/>
    <mergeCell ref="AW3:AW4"/>
    <mergeCell ref="AL3:AL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AA3:AA4"/>
    <mergeCell ref="AB3:AB4"/>
    <mergeCell ref="BH3:BI3"/>
    <mergeCell ref="AZ3:AZ4"/>
    <mergeCell ref="AK3:AK4"/>
    <mergeCell ref="AY3:AY4"/>
    <mergeCell ref="BC3:BG3"/>
    <mergeCell ref="BB3:BB4"/>
    <mergeCell ref="AR3:AR4"/>
    <mergeCell ref="AX3:AX4"/>
    <mergeCell ref="AS3:AS4"/>
    <mergeCell ref="AT3:AT4"/>
    <mergeCell ref="AN3:AN4"/>
    <mergeCell ref="AV3:AV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13129.079455731364</v>
      </c>
      <c r="BB6" s="79">
        <f>+entero!BB52</f>
        <v>13210.829033151189</v>
      </c>
      <c r="BC6" s="76">
        <f>+entero!BC52</f>
        <v>13208.507247760515</v>
      </c>
      <c r="BD6" s="69">
        <f>+entero!BD52</f>
        <v>13223.8472873888</v>
      </c>
      <c r="BE6" s="69">
        <f>+entero!BE52</f>
        <v>13209.261227831947</v>
      </c>
      <c r="BF6" s="69">
        <f>+entero!BF52</f>
        <v>13235.197244610372</v>
      </c>
      <c r="BG6" s="455">
        <f>+entero!BG52</f>
        <v>13275.740766536032</v>
      </c>
      <c r="BH6" s="76">
        <f>+entero!BH52</f>
        <v>64.911733384842591</v>
      </c>
      <c r="BI6" s="107">
        <f>+entero!BI52</f>
        <v>4.9135245957656615E-3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10785.90235559871</v>
      </c>
      <c r="BB7" s="79">
        <f>+entero!BB53</f>
        <v>10866.021161276554</v>
      </c>
      <c r="BC7" s="76">
        <f>+entero!BC53</f>
        <v>10996.613324741566</v>
      </c>
      <c r="BD7" s="69">
        <f>+entero!BD53</f>
        <v>11010.087420540403</v>
      </c>
      <c r="BE7" s="69">
        <f>+entero!BE53</f>
        <v>10992.001939687632</v>
      </c>
      <c r="BF7" s="69">
        <f>+entero!BF53</f>
        <v>11019.578891117661</v>
      </c>
      <c r="BG7" s="455">
        <f>+entero!BG53</f>
        <v>11059.347384183262</v>
      </c>
      <c r="BH7" s="76">
        <f>+entero!BH53</f>
        <v>193.3262229067077</v>
      </c>
      <c r="BI7" s="107">
        <f>+entero!BI53</f>
        <v>1.7791813584503879E-2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0.72082869757817314</v>
      </c>
      <c r="BB8" s="124">
        <f>+entero!BB54</f>
        <v>0.7212885430584034</v>
      </c>
      <c r="BC8" s="462">
        <f>+entero!BC54</f>
        <v>0.72399623096604926</v>
      </c>
      <c r="BD8" s="125">
        <f>+entero!BD54</f>
        <v>0.72219401771596647</v>
      </c>
      <c r="BE8" s="125">
        <f>+entero!BE54</f>
        <v>0.72231517091983</v>
      </c>
      <c r="BF8" s="125">
        <f>+entero!BF54</f>
        <v>0.72233899375538357</v>
      </c>
      <c r="BG8" s="463">
        <f>+entero!BG54</f>
        <v>0.72288997144331546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6">
        <f>+entero!BC55</f>
        <v>3109.4755479088126</v>
      </c>
      <c r="BD10" s="69">
        <f>+entero!BD55</f>
        <v>3114.3748282105626</v>
      </c>
      <c r="BE10" s="69">
        <f>+entero!BE55</f>
        <v>3100.1972835181432</v>
      </c>
      <c r="BF10" s="69">
        <f>+entero!BF55</f>
        <v>3135.1696805749943</v>
      </c>
      <c r="BG10" s="455">
        <f>+entero!BG55</f>
        <v>3177.119967933595</v>
      </c>
      <c r="BH10" s="76">
        <f>+entero!BH55</f>
        <v>54.601305259475339</v>
      </c>
      <c r="BI10" s="107">
        <f>+entero!BI55</f>
        <v>1.7486302295697032E-2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462">
        <f>+entero!BC56</f>
        <v>0.66326309439475328</v>
      </c>
      <c r="BD11" s="125">
        <f>+entero!BD56</f>
        <v>0.6590480222851709</v>
      </c>
      <c r="BE11" s="125">
        <f>+entero!BE56</f>
        <v>0.65908955558217064</v>
      </c>
      <c r="BF11" s="125">
        <f>+entero!BF56</f>
        <v>0.65964517352125673</v>
      </c>
      <c r="BG11" s="463">
        <f>+entero!BG56</f>
        <v>0.66202702124400936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6">
        <f>+entero!BC57</f>
        <v>3785.8360053528741</v>
      </c>
      <c r="BD13" s="69">
        <f>+entero!BD57</f>
        <v>3790.5920416939834</v>
      </c>
      <c r="BE13" s="69">
        <f>+entero!BE57</f>
        <v>3783.4847834490847</v>
      </c>
      <c r="BF13" s="69">
        <f>+entero!BF57</f>
        <v>3775.6853721152661</v>
      </c>
      <c r="BG13" s="455">
        <f>+entero!BG57</f>
        <v>3758.1569617931091</v>
      </c>
      <c r="BH13" s="76">
        <f>+entero!BH57</f>
        <v>17.091438507289695</v>
      </c>
      <c r="BI13" s="107">
        <f>+entero!BI57</f>
        <v>4.5686017528712153E-3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462">
        <f>+entero!BC58</f>
        <v>0.68609347120607389</v>
      </c>
      <c r="BD14" s="125">
        <f>+entero!BD58</f>
        <v>0.68422277976784573</v>
      </c>
      <c r="BE14" s="125">
        <f>+entero!BE58</f>
        <v>0.68312148234387859</v>
      </c>
      <c r="BF14" s="125">
        <f>+entero!BF58</f>
        <v>0.68334283381989391</v>
      </c>
      <c r="BG14" s="463">
        <f>+entero!BG58</f>
        <v>0.68224934091480727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3747.3011089298161</v>
      </c>
      <c r="BB16" s="79">
        <f>+entero!BB59</f>
        <v>3747.9009620347729</v>
      </c>
      <c r="BC16" s="76">
        <f>+entero!BC59</f>
        <v>3850.2104821076582</v>
      </c>
      <c r="BD16" s="69">
        <f>+entero!BD59</f>
        <v>3854.2714277009541</v>
      </c>
      <c r="BE16" s="69">
        <f>+entero!BE59</f>
        <v>3858.6818769371052</v>
      </c>
      <c r="BF16" s="69">
        <f>+entero!BF59</f>
        <v>3859.6218869910399</v>
      </c>
      <c r="BG16" s="455">
        <f>+entero!BG59</f>
        <v>3870.3756166309831</v>
      </c>
      <c r="BH16" s="76">
        <f>+entero!BH59</f>
        <v>122.47465459621026</v>
      </c>
      <c r="BI16" s="107">
        <f>+entero!BI59</f>
        <v>3.267819930058069E-2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0.79936658386582804</v>
      </c>
      <c r="BB17" s="124">
        <f>+entero!BB60</f>
        <v>0.8004649943237917</v>
      </c>
      <c r="BC17" s="462">
        <f>+entero!BC60</f>
        <v>0.80442175724622511</v>
      </c>
      <c r="BD17" s="125">
        <f>+entero!BD60</f>
        <v>0.80471649934741663</v>
      </c>
      <c r="BE17" s="125">
        <f>+entero!BE60</f>
        <v>0.80536058309660696</v>
      </c>
      <c r="BF17" s="125">
        <f>+entero!BF60</f>
        <v>0.80542113731509679</v>
      </c>
      <c r="BG17" s="463">
        <f>+entero!BG60</f>
        <v>0.8059273395744615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255.64862459816905</v>
      </c>
      <c r="BB19" s="79">
        <f>+entero!BB61</f>
        <v>254.53601328184257</v>
      </c>
      <c r="BC19" s="76">
        <f>+entero!BC61</f>
        <v>251.09128937222155</v>
      </c>
      <c r="BD19" s="69">
        <f>+entero!BD61</f>
        <v>250.84912293490379</v>
      </c>
      <c r="BE19" s="69">
        <f>+entero!BE61</f>
        <v>249.63799578330028</v>
      </c>
      <c r="BF19" s="69">
        <f>+entero!BF61</f>
        <v>249.10195143636156</v>
      </c>
      <c r="BG19" s="455">
        <f>+entero!BG61</f>
        <v>253.69483782557433</v>
      </c>
      <c r="BH19" s="76">
        <f>+entero!BH61</f>
        <v>-0.84117545626824608</v>
      </c>
      <c r="BI19" s="107">
        <f>+entero!BI61</f>
        <v>-3.3047404389759949E-3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0.7311769480433945</v>
      </c>
      <c r="BB20" s="124">
        <f>+entero!BB62</f>
        <v>0.72837519577541388</v>
      </c>
      <c r="BC20" s="462">
        <f>+entero!BC62</f>
        <v>0.7276436009644589</v>
      </c>
      <c r="BD20" s="125">
        <f>+entero!BD62</f>
        <v>0.72249573311234927</v>
      </c>
      <c r="BE20" s="125">
        <f>+entero!BE62</f>
        <v>0.72819922129216197</v>
      </c>
      <c r="BF20" s="125">
        <f>+entero!BF62</f>
        <v>0.72425959376466997</v>
      </c>
      <c r="BG20" s="463">
        <f>+entero!BG62</f>
        <v>0.72362187487181961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2343.1771001326533</v>
      </c>
      <c r="BB22" s="79">
        <f>+entero!BB63</f>
        <v>2344.8078718746356</v>
      </c>
      <c r="BC22" s="76">
        <f>+entero!BC63</f>
        <v>2211.8939230189503</v>
      </c>
      <c r="BD22" s="69">
        <f>+entero!BD63</f>
        <v>2213.7598668483965</v>
      </c>
      <c r="BE22" s="69">
        <f>+entero!BE63</f>
        <v>2217.2592881443147</v>
      </c>
      <c r="BF22" s="69">
        <f>+entero!BF63</f>
        <v>2215.6183534927113</v>
      </c>
      <c r="BG22" s="455">
        <f>+entero!BG63</f>
        <v>2216.39338235277</v>
      </c>
      <c r="BH22" s="76">
        <f>+entero!BH63</f>
        <v>-128.41448952186556</v>
      </c>
      <c r="BI22" s="107">
        <f>+entero!BI63</f>
        <v>-5.4765463329496722E-2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0.7175854364274038</v>
      </c>
      <c r="BB23" s="124">
        <f>+entero!BB64</f>
        <v>0.71798216208112597</v>
      </c>
      <c r="BC23" s="462">
        <f>+entero!BC64</f>
        <v>0.70630250858222776</v>
      </c>
      <c r="BD23" s="125">
        <f>+entero!BD64</f>
        <v>0.70608946556386731</v>
      </c>
      <c r="BE23" s="125">
        <f>+entero!BE64</f>
        <v>0.70668281948602485</v>
      </c>
      <c r="BF23" s="125">
        <f>+entero!BF64</f>
        <v>0.70663522717331506</v>
      </c>
      <c r="BG23" s="463">
        <f>+entero!BG64</f>
        <v>0.70661216090204415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6">
        <f>+entero!BC66</f>
        <v>3287.9728862973757</v>
      </c>
      <c r="BD25" s="69">
        <f>+entero!BD66</f>
        <v>3290.125801749271</v>
      </c>
      <c r="BE25" s="69">
        <f>+entero!BE66</f>
        <v>3263.9657434402329</v>
      </c>
      <c r="BF25" s="69">
        <f>+entero!BF66</f>
        <v>3259.6680758017487</v>
      </c>
      <c r="BG25" s="455">
        <f>+entero!BG66</f>
        <v>3274.9278425655971</v>
      </c>
      <c r="BH25" s="76">
        <f>+entero!BH66</f>
        <v>37.975218658891663</v>
      </c>
      <c r="BI25" s="107">
        <f>+entero!BI66</f>
        <v>1.173178080470616E-2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6">
        <f>+entero!BC67</f>
        <v>1535.3291545189502</v>
      </c>
      <c r="BD26" s="69">
        <f>+entero!BD67</f>
        <v>1524.1794460641397</v>
      </c>
      <c r="BE26" s="69">
        <f>+entero!BE67</f>
        <v>1499.7604956268221</v>
      </c>
      <c r="BF26" s="69">
        <f>+entero!BF67</f>
        <v>1503.1486880466468</v>
      </c>
      <c r="BG26" s="455">
        <f>+entero!BG67</f>
        <v>1516.6804664723031</v>
      </c>
      <c r="BH26" s="76">
        <f>+entero!BH67</f>
        <v>29.47798833819229</v>
      </c>
      <c r="BI26" s="107">
        <f>+entero!BI67</f>
        <v>1.9821099528543273E-2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6">
        <f>+entero!BC68</f>
        <v>363.16763848396499</v>
      </c>
      <c r="BD27" s="69">
        <f>+entero!BD68</f>
        <v>382.57667638483963</v>
      </c>
      <c r="BE27" s="69">
        <f>+entero!BE68</f>
        <v>382.58746355685133</v>
      </c>
      <c r="BF27" s="69">
        <f>+entero!BF68</f>
        <v>382.59766763848393</v>
      </c>
      <c r="BG27" s="455">
        <f>+entero!BG68</f>
        <v>382.60801749271133</v>
      </c>
      <c r="BH27" s="76">
        <f>+entero!BH68</f>
        <v>18.579737609329413</v>
      </c>
      <c r="BI27" s="107">
        <f>+entero!BI68</f>
        <v>5.1039269848159874E-2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6">
        <f>+entero!BC69</f>
        <v>679.00714285714287</v>
      </c>
      <c r="BD28" s="69">
        <f>+entero!BD69</f>
        <v>662.77609329446068</v>
      </c>
      <c r="BE28" s="69">
        <f>+entero!BE69</f>
        <v>661.01311953352752</v>
      </c>
      <c r="BF28" s="69">
        <f>+entero!BF69</f>
        <v>653.30816326530601</v>
      </c>
      <c r="BG28" s="455">
        <f>+entero!BG69</f>
        <v>655.00758017492706</v>
      </c>
      <c r="BH28" s="76">
        <f>+entero!BH69</f>
        <v>-18.354664723031988</v>
      </c>
      <c r="BI28" s="107">
        <f>+entero!BI69</f>
        <v>-2.7258232640906987E-2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6">
        <f>+entero!BC70</f>
        <v>710.46895043731774</v>
      </c>
      <c r="BD29" s="69">
        <f>+entero!BD70</f>
        <v>720.59358600583084</v>
      </c>
      <c r="BE29" s="69">
        <f>+entero!BE70</f>
        <v>720.60466472303199</v>
      </c>
      <c r="BF29" s="69">
        <f>+entero!BF70</f>
        <v>720.61355685131184</v>
      </c>
      <c r="BG29" s="455">
        <f>+entero!BG70</f>
        <v>720.63177842565585</v>
      </c>
      <c r="BH29" s="76">
        <f>+entero!BH70</f>
        <v>8.2721574344021747</v>
      </c>
      <c r="BI29" s="107">
        <f>+entero!BI70</f>
        <v>1.1612333420711662E-2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6">
        <f>+entero!BC71</f>
        <v>1493.279883381924</v>
      </c>
      <c r="BD30" s="69">
        <f>+entero!BD71</f>
        <v>1470.3864431486879</v>
      </c>
      <c r="BE30" s="69">
        <f>+entero!BE71</f>
        <v>1441.5510204081629</v>
      </c>
      <c r="BF30" s="69">
        <f>+entero!BF71</f>
        <v>1435.8037900874635</v>
      </c>
      <c r="BG30" s="455">
        <f>+entero!BG71</f>
        <v>1453.2746355685131</v>
      </c>
      <c r="BH30" s="76">
        <f>+entero!BH71</f>
        <v>12.952769679300218</v>
      </c>
      <c r="BI30" s="107">
        <f>+entero!BI71</f>
        <v>8.9929688537384589E-3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6">
        <f>+entero!BC72</f>
        <v>1288.1129737609328</v>
      </c>
      <c r="BD31" s="69">
        <f>+entero!BD72</f>
        <v>1281.3058309037899</v>
      </c>
      <c r="BE31" s="69">
        <f>+entero!BE72</f>
        <v>1255.2520408163264</v>
      </c>
      <c r="BF31" s="69">
        <f>+entero!BF72</f>
        <v>1252.9214285714286</v>
      </c>
      <c r="BG31" s="455">
        <f>+entero!BG72</f>
        <v>1266.5699708454811</v>
      </c>
      <c r="BH31" s="76">
        <f>+entero!BH72</f>
        <v>24.912973760933028</v>
      </c>
      <c r="BI31" s="107">
        <f>+entero!BI72</f>
        <v>2.006429619406136E-2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6">
        <f>+entero!BC73</f>
        <v>205.16690962099128</v>
      </c>
      <c r="BD32" s="69">
        <f>+entero!BD73</f>
        <v>189.08061224489794</v>
      </c>
      <c r="BE32" s="69">
        <f>+entero!BE73</f>
        <v>186.29897959183666</v>
      </c>
      <c r="BF32" s="69">
        <f>+entero!BF73</f>
        <v>182.88236151603496</v>
      </c>
      <c r="BG32" s="455">
        <f>+entero!BG73</f>
        <v>186.70466472303204</v>
      </c>
      <c r="BH32" s="76">
        <f>+entero!BH73</f>
        <v>-11.960204081632668</v>
      </c>
      <c r="BI32" s="107">
        <f>+entero!BI73</f>
        <v>-6.0202914353178483E-2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10491.585086575551</v>
      </c>
      <c r="BB34" s="79">
        <f>+entero!BB75</f>
        <v>10455.730583677592</v>
      </c>
      <c r="BC34" s="76">
        <f>+entero!BC75</f>
        <v>10428.850062845229</v>
      </c>
      <c r="BD34" s="69">
        <f>+entero!BD75</f>
        <v>10420.389608473508</v>
      </c>
      <c r="BE34" s="69">
        <f>+entero!BE75</f>
        <v>10414.920782511412</v>
      </c>
      <c r="BF34" s="69">
        <f>+entero!BF75</f>
        <v>10408.078490985174</v>
      </c>
      <c r="BG34" s="455">
        <f>+entero!BG75</f>
        <v>10417.869139756309</v>
      </c>
      <c r="BH34" s="76">
        <f>+entero!BH75</f>
        <v>-37.861443921283353</v>
      </c>
      <c r="BI34" s="107">
        <f>+entero!BI75</f>
        <v>-3.6211189278718692E-3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0.77190163024711111</v>
      </c>
      <c r="BB35" s="124">
        <f>+entero!BB76</f>
        <v>0.78004957658268648</v>
      </c>
      <c r="BC35" s="462">
        <f>+entero!BC76</f>
        <v>0.77982844279085162</v>
      </c>
      <c r="BD35" s="125">
        <f>+entero!BD76</f>
        <v>0.77995079081859309</v>
      </c>
      <c r="BE35" s="125">
        <f>+entero!BE76</f>
        <v>0.7800430318599243</v>
      </c>
      <c r="BF35" s="125">
        <f>+entero!BF76</f>
        <v>0.78025255370475655</v>
      </c>
      <c r="BG35" s="463">
        <f>+entero!BG76</f>
        <v>0.78043768769746391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462">
        <f>+entero!BC77</f>
        <v>0.8003298336942346</v>
      </c>
      <c r="BD36" s="125">
        <f>+entero!BD77</f>
        <v>0.79256089903484728</v>
      </c>
      <c r="BE36" s="125">
        <f>+entero!BE77</f>
        <v>0.79256089903484728</v>
      </c>
      <c r="BF36" s="125">
        <f>+entero!BF77</f>
        <v>0.79256089903484728</v>
      </c>
      <c r="BG36" s="463">
        <f>+entero!BG77</f>
        <v>0.79256089903484728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8199.1827456440642</v>
      </c>
      <c r="BB37" s="79">
        <f>+entero!BB78</f>
        <v>8173.8732615609742</v>
      </c>
      <c r="BC37" s="76">
        <f>+entero!BC78</f>
        <v>8284.0113970770071</v>
      </c>
      <c r="BD37" s="69">
        <f>+entero!BD78</f>
        <v>8276.8387168904173</v>
      </c>
      <c r="BE37" s="69">
        <f>+entero!BE78</f>
        <v>8271.4481601571842</v>
      </c>
      <c r="BF37" s="69">
        <f>+entero!BF78</f>
        <v>8268.1797889705958</v>
      </c>
      <c r="BG37" s="455">
        <f>+entero!BG78</f>
        <v>8277.5556848962497</v>
      </c>
      <c r="BH37" s="76">
        <f>+entero!BH78</f>
        <v>103.68242333527542</v>
      </c>
      <c r="BI37" s="107">
        <f>+entero!BI78</f>
        <v>1.2684613526228627E-2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2292.4023409314873</v>
      </c>
      <c r="BB38" s="83">
        <f>+entero!BB79</f>
        <v>2281.8573221166175</v>
      </c>
      <c r="BC38" s="126">
        <f>+entero!BC79</f>
        <v>2144.8386657682217</v>
      </c>
      <c r="BD38" s="127">
        <f>+entero!BD79</f>
        <v>2143.5508915830901</v>
      </c>
      <c r="BE38" s="127">
        <f>+entero!BE79</f>
        <v>2143.472622354227</v>
      </c>
      <c r="BF38" s="127">
        <f>+entero!BF79</f>
        <v>2139.8987020145773</v>
      </c>
      <c r="BG38" s="456">
        <f>+entero!BG79</f>
        <v>2140.3134548600583</v>
      </c>
      <c r="BH38" s="126">
        <f>+entero!BH79</f>
        <v>-141.54386725655922</v>
      </c>
      <c r="BI38" s="142">
        <f>+entero!BI79</f>
        <v>-6.203011287544713E-2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BB3:BB4"/>
    <mergeCell ref="AR3:AR4"/>
    <mergeCell ref="BA3:B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  <mergeCell ref="AT3:AT4"/>
    <mergeCell ref="AS3:AS4"/>
    <mergeCell ref="AZ3:AZ4"/>
    <mergeCell ref="AY3:AY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07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0" t="str">
        <f>+entero!AY3</f>
        <v>2012                          A  fines de Oct*</v>
      </c>
      <c r="AZ3" s="700" t="str">
        <f>+entero!AZ3</f>
        <v>2012                          A  fines de Nov*</v>
      </c>
      <c r="BA3" s="700" t="str">
        <f>+entero!BA3</f>
        <v>2012                          A  fines de Dic*</v>
      </c>
      <c r="BB3" s="690" t="str">
        <f>+entero!BB3</f>
        <v>Semana 1*</v>
      </c>
      <c r="BC3" s="704" t="str">
        <f>+entero!BC3</f>
        <v xml:space="preserve">   Semana 2*</v>
      </c>
      <c r="BD3" s="705"/>
      <c r="BE3" s="705"/>
      <c r="BF3" s="705"/>
      <c r="BG3" s="706"/>
      <c r="BH3" s="702" t="s">
        <v>42</v>
      </c>
      <c r="BI3" s="703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08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691"/>
      <c r="BC4" s="273">
        <f>+entero!BC4</f>
        <v>41281</v>
      </c>
      <c r="BD4" s="458">
        <f>+entero!BD4</f>
        <v>41282</v>
      </c>
      <c r="BE4" s="458">
        <f>+entero!BE4</f>
        <v>41283</v>
      </c>
      <c r="BF4" s="458">
        <f>+entero!BF4</f>
        <v>41284</v>
      </c>
      <c r="BG4" s="459">
        <f>+entero!BG4</f>
        <v>41285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3">
        <f>+entero!BC83</f>
        <v>6.9442055293249325</v>
      </c>
      <c r="BD8" s="113">
        <f>+entero!BD83</f>
        <v>6.9457746371074887</v>
      </c>
      <c r="BE8" s="113">
        <f>+entero!BE83</f>
        <v>6.9412118736908246</v>
      </c>
      <c r="BF8" s="113">
        <f>+entero!BF83</f>
        <v>6.9429230593655946</v>
      </c>
      <c r="BG8" s="113">
        <f>+entero!BG83</f>
        <v>6.9550214496511282</v>
      </c>
      <c r="BH8" s="94">
        <f>+entero!BH83</f>
        <v>8.5122431558142253E-3</v>
      </c>
      <c r="BI8" s="105">
        <f>+entero!BI83</f>
        <v>1.2253986718759879E-3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32">
        <f>+entero!BC85</f>
        <v>1.8022499999999999</v>
      </c>
      <c r="BD10" s="32">
        <f>+entero!BD85</f>
        <v>1.80246</v>
      </c>
      <c r="BE10" s="32">
        <f>+entero!BE85</f>
        <v>1.80267</v>
      </c>
      <c r="BF10" s="32">
        <f>+entero!BF85</f>
        <v>1.80288</v>
      </c>
      <c r="BG10" s="32">
        <f>+entero!BG85</f>
        <v>1.8030999999999999</v>
      </c>
      <c r="BH10" s="94">
        <f>+entero!BH85</f>
        <v>1.4799999999999258E-3</v>
      </c>
      <c r="BI10" s="105">
        <f>+entero!BI85</f>
        <v>8.2148288762340371E-4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41295.510236921298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AU3:AU4"/>
    <mergeCell ref="AT3:AT4"/>
    <mergeCell ref="AO3:AO4"/>
    <mergeCell ref="AP3:AP4"/>
    <mergeCell ref="AQ3:AQ4"/>
    <mergeCell ref="AR3:AR4"/>
    <mergeCell ref="AS3:AS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BB3:BB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6">
        <f>+entero!BC88</f>
        <v>4191.8362347799994</v>
      </c>
      <c r="BD6" s="69">
        <f>+entero!BD88</f>
        <v>4193.0247322899995</v>
      </c>
      <c r="BE6" s="69">
        <f>+entero!BE88</f>
        <v>4194.4199937900003</v>
      </c>
      <c r="BF6" s="69">
        <f>+entero!BF88</f>
        <v>4201.7615360500004</v>
      </c>
      <c r="BG6" s="455">
        <f>+entero!BG88</f>
        <v>4205.2167469300002</v>
      </c>
      <c r="BH6" s="14">
        <f>+entero!BH88</f>
        <v>12.174262790000284</v>
      </c>
      <c r="BI6" s="105">
        <f>+entero!BI88</f>
        <v>2.9034437013335523E-3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6">
        <f>+entero!BC89</f>
        <v>3037.9611713999998</v>
      </c>
      <c r="BD7" s="69">
        <f>+entero!BD89</f>
        <v>3038.91733325</v>
      </c>
      <c r="BE7" s="69">
        <f>+entero!BE89</f>
        <v>3040.4778771000001</v>
      </c>
      <c r="BF7" s="69">
        <f>+entero!BF89</f>
        <v>3039.0859595500001</v>
      </c>
      <c r="BG7" s="455">
        <f>+entero!BG89</f>
        <v>3041.5850592199999</v>
      </c>
      <c r="BH7" s="14">
        <f>+entero!BH89</f>
        <v>2.5949413600001208</v>
      </c>
      <c r="BI7" s="105">
        <f>+entero!BI89</f>
        <v>8.5388278979570131E-4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6">
        <f>+entero!BC90</f>
        <v>653.87506338000003</v>
      </c>
      <c r="BD8" s="69">
        <f>+entero!BD90</f>
        <v>654.10739904000002</v>
      </c>
      <c r="BE8" s="69">
        <f>+entero!BE90</f>
        <v>653.94211668999992</v>
      </c>
      <c r="BF8" s="69">
        <f>+entero!BF90</f>
        <v>662.67557650000003</v>
      </c>
      <c r="BG8" s="455">
        <f>+entero!BG90</f>
        <v>663.63168771000005</v>
      </c>
      <c r="BH8" s="14">
        <f>+entero!BH90</f>
        <v>9.5793214300001637</v>
      </c>
      <c r="BI8" s="105">
        <f>+entero!BI90</f>
        <v>1.464610774896169E-2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6">
        <f>+entero!BC93</f>
        <v>3004.3511644061655</v>
      </c>
      <c r="BD11" s="69">
        <f>+entero!BD93</f>
        <v>3004.3511644061655</v>
      </c>
      <c r="BE11" s="69">
        <f>+entero!BE93</f>
        <v>3004.3511644061655</v>
      </c>
      <c r="BF11" s="69">
        <f>+entero!BF93</f>
        <v>3004.3511644061655</v>
      </c>
      <c r="BG11" s="455">
        <f>+entero!BG93</f>
        <v>3004.6835961353499</v>
      </c>
      <c r="BH11" s="14">
        <f>+entero!BH93</f>
        <v>0.33243172918446362</v>
      </c>
      <c r="BI11" s="105">
        <f>+entero!BI93</f>
        <v>1.1065009081590027E-4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6">
        <f>+entero!BC94</f>
        <v>1758.6437026239066</v>
      </c>
      <c r="BD12" s="69">
        <f>+entero!BD94</f>
        <v>1758.6437026239066</v>
      </c>
      <c r="BE12" s="69">
        <f>+entero!BE94</f>
        <v>1758.6437026239066</v>
      </c>
      <c r="BF12" s="69">
        <f>+entero!BF94</f>
        <v>1758.6437026239066</v>
      </c>
      <c r="BG12" s="455">
        <f>+entero!BG94</f>
        <v>1759.5260932944607</v>
      </c>
      <c r="BH12" s="14">
        <f>+entero!BH94</f>
        <v>0.8823906705540594</v>
      </c>
      <c r="BI12" s="105">
        <f>+entero!BI94</f>
        <v>5.0174499202859657E-4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126">
        <f>+entero!BC95</f>
        <v>1656.257640504879</v>
      </c>
      <c r="BD13" s="127">
        <f>+entero!BD95</f>
        <v>1656.257640504879</v>
      </c>
      <c r="BE13" s="127">
        <f>+entero!BE95</f>
        <v>1656.257640504879</v>
      </c>
      <c r="BF13" s="127">
        <f>+entero!BF95</f>
        <v>1656.257640504879</v>
      </c>
      <c r="BG13" s="456">
        <f>+entero!BG95</f>
        <v>1674.5122434637976</v>
      </c>
      <c r="BH13" s="81">
        <f>+entero!BH95</f>
        <v>18.254602958918667</v>
      </c>
      <c r="BI13" s="143">
        <f>+entero!BI95</f>
        <v>1.1021596225424313E-2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tabSelected="1"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9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8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8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8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8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8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8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8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8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AT3:AT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2013-01-15T19:12:34Z</cp:lastPrinted>
  <dcterms:created xsi:type="dcterms:W3CDTF">2002-08-27T17:11:09Z</dcterms:created>
  <dcterms:modified xsi:type="dcterms:W3CDTF">2013-01-21T16:15:06Z</dcterms:modified>
</cp:coreProperties>
</file>