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9\"/>
    </mc:Choice>
  </mc:AlternateContent>
  <bookViews>
    <workbookView xWindow="0" yWindow="0" windowWidth="19560" windowHeight="83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Q18" i="9" l="1"/>
  <c r="FQ14" i="9"/>
  <c r="FR23" i="6"/>
  <c r="FR28" i="6"/>
  <c r="FO14" i="9"/>
  <c r="FO14" i="7"/>
  <c r="FN14" i="9"/>
  <c r="FN18" i="9"/>
  <c r="FN18" i="7"/>
  <c r="FN28" i="6"/>
  <c r="FN23" i="6"/>
  <c r="FO15" i="7"/>
  <c r="FO28" i="6"/>
  <c r="FO23" i="6"/>
  <c r="FO18" i="9"/>
  <c r="FR20" i="8"/>
  <c r="FN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N4" i="6" l="1"/>
  <c r="FN4" i="10"/>
  <c r="FN4" i="8"/>
  <c r="FN4" i="7"/>
  <c r="FN4" i="5"/>
  <c r="FN5" i="9"/>
  <c r="FQ10" i="8"/>
  <c r="FO4" i="8" l="1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<sst xmlns="http://schemas.openxmlformats.org/spreadsheetml/2006/main" count="476" uniqueCount="314">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</sst>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80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5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V17" sqref="FV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6" t="s">
        <v>86</v>
      </c>
      <c r="N3" s="1203" t="s">
        <v>87</v>
      </c>
      <c r="O3" s="1203" t="s">
        <v>88</v>
      </c>
      <c r="P3" s="1206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6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6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0" t="s">
        <v>155</v>
      </c>
      <c r="BT3" s="1210" t="s">
        <v>156</v>
      </c>
      <c r="BU3" s="1207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190" t="s">
        <v>288</v>
      </c>
      <c r="FN3" s="1193" t="s">
        <v>300</v>
      </c>
      <c r="FO3" s="1221" t="s">
        <v>313</v>
      </c>
      <c r="FP3" s="1222"/>
      <c r="FQ3" s="1222"/>
      <c r="FR3" s="1219" t="s">
        <v>286</v>
      </c>
      <c r="FS3" s="1220"/>
    </row>
    <row r="4" spans="1:175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5"/>
      <c r="N4" s="1204"/>
      <c r="O4" s="1204"/>
      <c r="P4" s="1205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5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5"/>
      <c r="BM4" s="1204"/>
      <c r="BN4" s="1204"/>
      <c r="BO4" s="1204"/>
      <c r="BP4" s="1204"/>
      <c r="BQ4" s="1204"/>
      <c r="BR4" s="1204"/>
      <c r="BS4" s="1211"/>
      <c r="BT4" s="1211"/>
      <c r="BU4" s="1208"/>
      <c r="BV4" s="1204"/>
      <c r="BW4" s="1204"/>
      <c r="BX4" s="1204"/>
      <c r="BY4" s="1204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5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098">
        <v>44750</v>
      </c>
      <c r="FN4" s="1098">
        <v>44757</v>
      </c>
      <c r="FO4" s="1157">
        <v>44760</v>
      </c>
      <c r="FP4" s="788">
        <v>44761</v>
      </c>
      <c r="FQ4" s="1156">
        <v>44762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079"/>
      <c r="FQ5" s="1079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285">
        <v>275.92262979999941</v>
      </c>
      <c r="FS7" s="1113">
        <v>6.8353276654665853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285">
        <v>268.88920045999998</v>
      </c>
      <c r="FS8" s="1113">
        <v>24.126812462120839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285">
        <v>5.015931319999936</v>
      </c>
      <c r="FS9" s="1113">
        <v>0.96060450822479881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285">
        <v>1.6903917899999215</v>
      </c>
      <c r="FS10" s="1114">
        <v>7.144467933401083E-2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797">
        <v>0.32710622999999828</v>
      </c>
      <c r="FS11" s="1113">
        <v>0.9606044948807182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285">
        <v>275.84630979999929</v>
      </c>
      <c r="FS12" s="1113">
        <v>6.8334371677254255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285">
        <v>38.902426806122548</v>
      </c>
      <c r="FS13" s="1113">
        <v>2.8163884791063056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797">
        <v>7.3158039999952962E-2</v>
      </c>
      <c r="FS14" s="987">
        <v>1.6179919377546054E-2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285">
        <v>315.36647610612272</v>
      </c>
      <c r="FS18" s="1113">
        <v>5.7861345420504664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285">
        <v>-40.698000000000008</v>
      </c>
      <c r="FS25" s="1178">
        <v>-44.141955356949182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58">
        <v>10.054978999999999</v>
      </c>
      <c r="FP26" s="982">
        <v>3</v>
      </c>
      <c r="FQ26" s="982">
        <v>3</v>
      </c>
      <c r="FR26" s="1100">
        <v>-3.5454388100000003</v>
      </c>
      <c r="FS26" s="1178">
        <v>-18.088587928932519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59"/>
      <c r="FP27" s="1099"/>
      <c r="FQ27" s="1099"/>
      <c r="FR27" s="1045"/>
      <c r="FS27" s="890"/>
    </row>
    <row r="28" spans="1:175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285">
        <v>-845.00693605505512</v>
      </c>
      <c r="FS28" s="1113">
        <v>-0.87257442115071593</v>
      </c>
    </row>
    <row r="29" spans="1:175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285">
        <v>-107.78495919999841</v>
      </c>
      <c r="FS29" s="1114">
        <v>-0.20141418436648351</v>
      </c>
    </row>
    <row r="30" spans="1:175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285">
        <v>-2000.0906613223706</v>
      </c>
      <c r="FS30" s="1113">
        <v>-7.745616096857824</v>
      </c>
    </row>
    <row r="31" spans="1:175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285">
        <v>-2681.6610954542193</v>
      </c>
      <c r="FS31" s="1113">
        <v>-4.3511686675991692</v>
      </c>
    </row>
    <row r="32" spans="1:175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797">
        <v>0.15405215493228752</v>
      </c>
      <c r="FS32" s="1107">
        <v>1.5663935483015043E-4</v>
      </c>
    </row>
    <row r="33" spans="1:175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285">
        <v>-2681.8151476091734</v>
      </c>
      <c r="FS33" s="1113">
        <v>-7.3039186010780588</v>
      </c>
    </row>
    <row r="34" spans="1:175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285">
        <v>61.904736047796177</v>
      </c>
      <c r="FS34" s="1114">
        <v>0.24106573391609304</v>
      </c>
    </row>
    <row r="35" spans="1:175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891"/>
      <c r="FS35" s="1109"/>
    </row>
    <row r="36" spans="1:175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285">
        <v>360.07860190000792</v>
      </c>
      <c r="FS36" s="1114">
        <v>0.44151570116573496</v>
      </c>
    </row>
    <row r="37" spans="1:175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285">
        <v>-42.104254670033697</v>
      </c>
      <c r="FS37" s="987">
        <v>-2.858363383005004E-2</v>
      </c>
    </row>
    <row r="38" spans="1:175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285">
        <v>-6.456609990040306</v>
      </c>
      <c r="FS38" s="1196">
        <v>-2.4807927292170126E-3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0"/>
      <c r="FP39" s="1069"/>
      <c r="FQ39" s="1069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292">
        <v>-0.16073609052483562</v>
      </c>
      <c r="FS40" s="1179">
        <v>-0.18192018502601637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292">
        <v>-0.12451523562123157</v>
      </c>
      <c r="FS41" s="1179">
        <v>-0.14637028070990454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1">
        <v>87.553276587477114</v>
      </c>
      <c r="FP42" s="639">
        <v>87.562339379362399</v>
      </c>
      <c r="FQ42" s="639">
        <v>87.5049572179108</v>
      </c>
      <c r="FR42" s="1187">
        <v>-7.192093106615971E-2</v>
      </c>
      <c r="FS42" s="1188">
        <v>-8.2123195741020907E-2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892"/>
      <c r="FS43" s="1112"/>
    </row>
    <row r="44" spans="1:175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797"/>
      <c r="FS44" s="1114"/>
    </row>
    <row r="45" spans="1:175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909"/>
      <c r="FS45" s="1108"/>
    </row>
    <row r="46" spans="1:175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285"/>
      <c r="FS46" s="1113"/>
    </row>
    <row r="47" spans="1:175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1189"/>
      <c r="FS48" s="1114"/>
    </row>
    <row r="49" spans="1:175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285"/>
      <c r="FS49" s="1113"/>
    </row>
    <row r="50" spans="1:175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285"/>
      <c r="FS50" s="1113"/>
    </row>
    <row r="51" spans="1:175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66">
        <v>8.0000000000000036</v>
      </c>
      <c r="FS52" s="1113">
        <v>42.674961119751195</v>
      </c>
    </row>
    <row r="53" spans="1:175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66">
        <v>8.0000000000000018</v>
      </c>
      <c r="FS53" s="1113">
        <v>80.000000000000028</v>
      </c>
    </row>
    <row r="54" spans="1:175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66"/>
      <c r="FS54" s="1113"/>
    </row>
    <row r="55" spans="1:175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66">
        <v>8.0000000000000018</v>
      </c>
      <c r="FS55" s="1113">
        <v>80.000000000000028</v>
      </c>
    </row>
    <row r="56" spans="1:175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66"/>
      <c r="FS56" s="987"/>
    </row>
    <row r="57" spans="1:175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66"/>
      <c r="FS57" s="987"/>
    </row>
    <row r="58" spans="1:175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58">
        <v>0</v>
      </c>
      <c r="FP58" s="982">
        <v>0</v>
      </c>
      <c r="FQ58" s="982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856"/>
      <c r="FP59" s="1199"/>
      <c r="FQ59" s="1186"/>
      <c r="FR59" s="1185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540">
        <v>31307.536461884516</v>
      </c>
      <c r="FR60" s="338">
        <v>24.851674947523861</v>
      </c>
      <c r="FS60" s="1114">
        <v>7.9442270114556832E-2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972">
        <v>84.98632486057447</v>
      </c>
      <c r="FR61" s="1184">
        <v>-7.5987141400972291E-2</v>
      </c>
      <c r="FS61" s="987"/>
    </row>
    <row r="62" spans="1:175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540">
        <v>31205.277484442118</v>
      </c>
      <c r="FR62" s="338">
        <v>24.870333839651721</v>
      </c>
      <c r="FS62" s="1114">
        <v>7.9762697515549208E-2</v>
      </c>
    </row>
    <row r="63" spans="1:175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972">
        <v>85.126719674807177</v>
      </c>
      <c r="FR63" s="1184">
        <v>-6.6704087388089306E-2</v>
      </c>
      <c r="FS63" s="1114"/>
    </row>
    <row r="64" spans="1:175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35"/>
      <c r="FR64" s="338"/>
      <c r="FS64" s="1113"/>
    </row>
    <row r="65" spans="1:175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540">
        <v>5207.8515583402486</v>
      </c>
      <c r="FR65" s="338">
        <v>78.301122744897839</v>
      </c>
      <c r="FS65" s="1113">
        <v>1.5264714467284497</v>
      </c>
    </row>
    <row r="66" spans="1:175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972">
        <v>72.931484245265239</v>
      </c>
      <c r="FR66" s="1184">
        <v>-8.0139438334711599E-2</v>
      </c>
      <c r="FS66" s="1113"/>
    </row>
    <row r="67" spans="1:175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35"/>
      <c r="FR67" s="338"/>
      <c r="FS67" s="1113"/>
    </row>
    <row r="68" spans="1:175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540">
        <v>9525.4630576313793</v>
      </c>
      <c r="FR68" s="338">
        <v>-58.627238567054519</v>
      </c>
      <c r="FS68" s="1113">
        <v>-0.61171417166540298</v>
      </c>
    </row>
    <row r="69" spans="1:175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972">
        <v>80.869486810898366</v>
      </c>
      <c r="FR69" s="1184">
        <v>-0.12231226149090446</v>
      </c>
      <c r="FS69" s="1114"/>
    </row>
    <row r="70" spans="1:175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541"/>
      <c r="FR70" s="338"/>
      <c r="FS70" s="1114"/>
    </row>
    <row r="71" spans="1:175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540">
        <v>15540.96982729883</v>
      </c>
      <c r="FR71" s="338">
        <v>4.3240127463595854</v>
      </c>
      <c r="FS71" s="987">
        <v>2.7831056960244786E-2</v>
      </c>
    </row>
    <row r="72" spans="1:175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972">
        <v>91.606981160716643</v>
      </c>
      <c r="FR72" s="1200">
        <v>-4.6851288614391251E-4</v>
      </c>
      <c r="FS72" s="1114"/>
    </row>
    <row r="73" spans="1:175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35"/>
      <c r="FR73" s="338"/>
      <c r="FS73" s="1114"/>
    </row>
    <row r="74" spans="1:175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540">
        <v>930.99304117165957</v>
      </c>
      <c r="FR74" s="338">
        <v>0.87243691545165802</v>
      </c>
      <c r="FS74" s="1114">
        <v>9.3798257071116289E-2</v>
      </c>
    </row>
    <row r="75" spans="1:175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972">
        <v>78.076465435935319</v>
      </c>
      <c r="FR75" s="1184">
        <v>-7.8397283364679993E-2</v>
      </c>
      <c r="FS75" s="1114"/>
    </row>
    <row r="76" spans="1:175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673"/>
      <c r="FR76" s="594"/>
      <c r="FS76" s="673"/>
    </row>
    <row r="77" spans="1:175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540">
        <v>3516.2966846890668</v>
      </c>
      <c r="FR77" s="276">
        <v>-103.94975508212337</v>
      </c>
      <c r="FS77" s="1113">
        <v>-2.8713447222861794</v>
      </c>
    </row>
    <row r="78" spans="1:175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540">
        <v>2078.080106513411</v>
      </c>
      <c r="FR78" s="276">
        <v>-94.884711967055864</v>
      </c>
      <c r="FS78" s="1113">
        <v>-4.3666013899575153</v>
      </c>
    </row>
    <row r="79" spans="1:175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540">
        <v>436.96247459183667</v>
      </c>
      <c r="FR79" s="276">
        <v>-4.123369416909668</v>
      </c>
      <c r="FS79" s="1114">
        <v>-0.93482243262105347</v>
      </c>
    </row>
    <row r="80" spans="1:175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540">
        <v>549.0276418538192</v>
      </c>
      <c r="FR80" s="356">
        <v>-5.0148317381574543</v>
      </c>
      <c r="FS80" s="1113">
        <v>-0.90513489076843157</v>
      </c>
    </row>
    <row r="81" spans="1:175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540">
        <v>452.22646172999993</v>
      </c>
      <c r="FR81" s="356">
        <v>7.3158039999952962E-2</v>
      </c>
      <c r="FS81" s="987">
        <v>1.6179919377546054E-2</v>
      </c>
    </row>
    <row r="82" spans="1:175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540">
        <v>1298.1258034843672</v>
      </c>
      <c r="FR82" s="276">
        <v>-92.259257104783956</v>
      </c>
      <c r="FS82" s="1113">
        <v>-6.6355184416100332</v>
      </c>
    </row>
    <row r="83" spans="1:175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540">
        <v>1147.4285529805479</v>
      </c>
      <c r="FR83" s="276">
        <v>-88.467263906626613</v>
      </c>
      <c r="FS83" s="1113">
        <v>-7.15814898778825</v>
      </c>
    </row>
    <row r="84" spans="1:175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540">
        <v>150.69725050381925</v>
      </c>
      <c r="FR84" s="356">
        <v>-3.791993198157428</v>
      </c>
      <c r="FS84" s="1113">
        <v>-2.4545354144347526</v>
      </c>
    </row>
    <row r="85" spans="1:175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73"/>
      <c r="FR85" s="276">
        <v>0</v>
      </c>
      <c r="FS85" s="1114" t="e">
        <v>#DIV/0!</v>
      </c>
    </row>
    <row r="86" spans="1:175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540">
        <v>29786.08569829716</v>
      </c>
      <c r="FR86" s="276">
        <v>-2.3253706093091751</v>
      </c>
      <c r="FS86" s="987">
        <v>-7.8062928698349639E-3</v>
      </c>
    </row>
    <row r="87" spans="1:175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2"/>
      <c r="FP87" s="1047"/>
      <c r="FQ87" s="1055"/>
      <c r="FR87" s="338">
        <v>0</v>
      </c>
      <c r="FS87" s="1114" t="e">
        <v>#DIV/0!</v>
      </c>
    </row>
    <row r="88" spans="1:175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3">
        <v>99.132125400044387</v>
      </c>
      <c r="FP88" s="954">
        <v>99.132343273325034</v>
      </c>
      <c r="FQ88" s="1133">
        <v>99.134167386282485</v>
      </c>
      <c r="FR88" s="1198">
        <v>2.7184823646280165E-3</v>
      </c>
      <c r="FS88" s="1197">
        <v>2.7423006469550122E-3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1201">
        <v>7.0750729829169856E-3</v>
      </c>
      <c r="FS92" s="1114">
        <v>0.10217224334949938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4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5"/>
      <c r="FP95" s="988"/>
      <c r="FQ95" s="988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891"/>
      <c r="FS96" s="1109"/>
    </row>
    <row r="97" spans="1:175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6">
        <v>514.02467078165239</v>
      </c>
      <c r="FP97" s="1119">
        <v>514.02467078165239</v>
      </c>
      <c r="FQ97" s="1119">
        <v>514.02467078165239</v>
      </c>
      <c r="FR97" s="1202"/>
      <c r="FS97" s="1113"/>
    </row>
    <row r="98" spans="1:175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7"/>
      <c r="FP98" s="664"/>
      <c r="FQ98" s="664"/>
      <c r="FR98" s="1044"/>
      <c r="FS98" s="314"/>
    </row>
    <row r="99" spans="1:175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453"/>
      <c r="FS99" s="827"/>
    </row>
    <row r="100" spans="1:175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453"/>
      <c r="FS100" s="827"/>
    </row>
    <row r="101" spans="1:175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453"/>
      <c r="FS101" s="827"/>
    </row>
    <row r="102" spans="1:175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9"/>
      <c r="FS111" s="1209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FA3:FA4"/>
    <mergeCell ref="EZ3:EZ4"/>
    <mergeCell ref="FH3:FH4"/>
    <mergeCell ref="FG3:FG4"/>
    <mergeCell ref="FF3:FF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O3:FQ3"/>
    <mergeCell ref="DA3:DA4"/>
    <mergeCell ref="CZ3:CZ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BU3:BU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tabSelected="1" zoomScale="106" zoomScaleNormal="106" workbookViewId="0">
      <pane xSplit="4" ySplit="5" topLeftCell="FJ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0" sqref="F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191" t="str">
        <f>+entero!FM3</f>
        <v>Semana 2</v>
      </c>
      <c r="FM4" s="1194" t="str">
        <f>+entero!FN3</f>
        <v>Semana 3</v>
      </c>
      <c r="FN4" s="1221" t="str">
        <f>+entero!FO3</f>
        <v>Semana 4</v>
      </c>
      <c r="FO4" s="1222"/>
      <c r="FP4" s="122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+entero!FJ4</f>
        <v>0</v>
      </c>
      <c r="FJ5" s="1223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743">
        <f>+entero!FR7</f>
        <v>275.92262979999941</v>
      </c>
      <c r="FR7" s="912">
        <f>+entero!FS7</f>
        <v>6.8353276654665853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743">
        <f>+entero!FR8</f>
        <v>268.88920045999998</v>
      </c>
      <c r="FR8" s="912">
        <f>+entero!FS8</f>
        <v>24.126812462120839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743">
        <f>+entero!FR9</f>
        <v>5.015931319999936</v>
      </c>
      <c r="FR9" s="912">
        <f>+entero!FS9</f>
        <v>0.96060450822479881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743">
        <f>+entero!FR10</f>
        <v>1.6903917899999215</v>
      </c>
      <c r="FR10" s="912">
        <f>+entero!FS10</f>
        <v>7.144467933401083E-2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967">
        <f>+entero!FR11</f>
        <v>0.32710622999999828</v>
      </c>
      <c r="FR11" s="912">
        <f>+entero!FS11</f>
        <v>0.9606044948807182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743">
        <f>+entero!FR12</f>
        <v>275.84630979999929</v>
      </c>
      <c r="FR12" s="912">
        <f>+entero!FS12</f>
        <v>6.8334371677254255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743">
        <f>+entero!FR13</f>
        <v>38.902426806122548</v>
      </c>
      <c r="FR13" s="912">
        <f>+entero!FS13</f>
        <v>2.8163884791063056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1151">
        <f>+entero!FR14</f>
        <v>7.3158039999952962E-2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743">
        <f>+entero!FR18</f>
        <v>315.36647610612272</v>
      </c>
      <c r="FR18" s="912">
        <f>+entero!FS18</f>
        <v>5.7861345420504664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743">
        <f>+entero!FR25</f>
        <v>-40.698000000000008</v>
      </c>
      <c r="FR25" s="912">
        <f>+entero!FS25</f>
        <v>-44.141955356949182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743">
        <f>+entero!FR26</f>
        <v>-3.5454388100000003</v>
      </c>
      <c r="FR26" s="912">
        <f>+entero!FS26</f>
        <v>-18.088587928932519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5">
    <mergeCell ref="FJ4:FJ5"/>
    <mergeCell ref="FN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23" sqref="F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819">
        <f>+entero!FR28</f>
        <v>-845.00693605505512</v>
      </c>
      <c r="FR6" s="894">
        <f>+entero!FS28</f>
        <v>-0.87257442115071593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819">
        <f>+entero!FR29</f>
        <v>-107.78495919999841</v>
      </c>
      <c r="FR7" s="894">
        <f>+entero!FS29</f>
        <v>-0.20141418436648351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819">
        <f>+entero!FR30</f>
        <v>-2000.0906613223706</v>
      </c>
      <c r="FR8" s="894">
        <f>+entero!FS30</f>
        <v>-7.745616096857824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819">
        <f>+entero!FR31</f>
        <v>-2681.6610954542193</v>
      </c>
      <c r="FR9" s="894">
        <f>+entero!FS31</f>
        <v>-4.3511686675991692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819">
        <f>+entero!FR32</f>
        <v>0.15405215493228752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819">
        <f>+entero!FR33</f>
        <v>-2681.8151476091734</v>
      </c>
      <c r="FR11" s="1024">
        <f>+entero!FS33</f>
        <v>-7.3039186010780588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819">
        <f>+entero!FR34</f>
        <v>61.904736047796177</v>
      </c>
      <c r="FR12" s="894">
        <f>+entero!FS34</f>
        <v>0.24106573391609304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819">
        <f>+entero!FR36</f>
        <v>360.07860190000792</v>
      </c>
      <c r="FR14" s="894">
        <f>+entero!FS36</f>
        <v>0.44151570116573496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819">
        <f>+entero!FR37</f>
        <v>-42.104254670033697</v>
      </c>
      <c r="FR15" s="894">
        <f>+entero!FS37</f>
        <v>-2.858363383005004E-2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819">
        <f>+entero!FR38</f>
        <v>-6.456609990040306</v>
      </c>
      <c r="FR16" s="894">
        <f>+entero!FS38</f>
        <v>-2.4807927292170126E-3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0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143">
        <f>+entero!FR40</f>
        <v>-0.16073609052483562</v>
      </c>
      <c r="FR18" s="836">
        <f>+entero!FS40</f>
        <v>-0.18192018502601637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0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143">
        <f>+entero!FR41</f>
        <v>-0.12451523562123157</v>
      </c>
      <c r="FR19" s="836">
        <f>+entero!FS41</f>
        <v>-0.14637028070990454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1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150">
        <f>+entero!FR42</f>
        <v>-7.192093106615971E-2</v>
      </c>
      <c r="FR20" s="837">
        <f>+entero!FS42</f>
        <v>-8.2123195741020907E-2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P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155">
        <f>+entero!FR44</f>
        <v>0</v>
      </c>
      <c r="FR6" s="896">
        <f>+entero!FS44</f>
        <v>0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967">
        <f>+entero!FR48</f>
        <v>0</v>
      </c>
      <c r="FR10" s="893">
        <f>+entero!FS48</f>
        <v>0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2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2">
        <f>+entero!FO53</f>
        <v>9.9999999999999982</v>
      </c>
      <c r="FO15" s="1088">
        <f>+entero!FP53</f>
        <v>18</v>
      </c>
      <c r="FP15" s="1088">
        <f>+entero!FQ53</f>
        <v>18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2">
        <f>+entero!FO55</f>
        <v>9.9999999999999982</v>
      </c>
      <c r="FO17" s="1088">
        <f>+entero!FP55</f>
        <v>18</v>
      </c>
      <c r="FP17" s="1088">
        <f>+entero!FQ55</f>
        <v>18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5">
    <mergeCell ref="FJ3:FJ4"/>
    <mergeCell ref="FN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42" sqref="FK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4"/>
      <c r="DI4" s="1235"/>
      <c r="DJ4" s="1235"/>
      <c r="DK4" s="1235"/>
      <c r="DL4" s="1235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463">
        <f>+entero!FR60</f>
        <v>24.851674947523861</v>
      </c>
      <c r="FR6" s="899">
        <f>+entero!FS60</f>
        <v>7.9442270114556832E-2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486">
        <f>+entero!FR61</f>
        <v>-7.5987141400972291E-2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463">
        <f>+entero!FR62</f>
        <v>24.870333839651721</v>
      </c>
      <c r="FR8" s="899">
        <f>+entero!FS62</f>
        <v>7.9762697515549208E-2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486">
        <f>+entero!FR63</f>
        <v>-6.6704087388089306E-2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98">
        <f>+entero!FR65</f>
        <v>78.301122744897839</v>
      </c>
      <c r="FR11" s="899">
        <f>+entero!FS65</f>
        <v>1.5264714467284497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486">
        <f>+entero!FR66</f>
        <v>-8.0139438334711599E-2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98">
        <f>+entero!FR68</f>
        <v>-58.627238567054519</v>
      </c>
      <c r="FR14" s="899">
        <f>+entero!FS68</f>
        <v>-0.61171417166540298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97">
        <f>+entero!FR69</f>
        <v>-0.12231226149090446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97">
        <f>+entero!FR71</f>
        <v>4.3240127463595854</v>
      </c>
      <c r="FR17" s="899">
        <f>+entero!FS71</f>
        <v>2.7831056960244786E-2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486">
        <f>+entero!FR72</f>
        <v>-4.6851288614391251E-4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97">
        <f>+entero!FR74</f>
        <v>0.87243691545165802</v>
      </c>
      <c r="FR20" s="899">
        <f>+entero!FS74</f>
        <v>9.3798257071116289E-2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97">
        <f>+entero!FR75</f>
        <v>-7.8397283364679993E-2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463">
        <f>+entero!FR77</f>
        <v>-103.94975508212337</v>
      </c>
      <c r="FR23" s="899">
        <f>+entero!FS77</f>
        <v>-2.8713447222861794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463">
        <f>+entero!FR78</f>
        <v>-94.884711967055864</v>
      </c>
      <c r="FR24" s="899">
        <f>+entero!FS78</f>
        <v>-4.3666013899575153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1182">
        <f>+entero!FR79</f>
        <v>-4.123369416909668</v>
      </c>
      <c r="FR25" s="1183">
        <f>+entero!FS79</f>
        <v>-0.93482243262105347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463">
        <f>+entero!FR80</f>
        <v>-5.0148317381574543</v>
      </c>
      <c r="FR26" s="899">
        <f>+entero!FS80</f>
        <v>-0.90513489076843157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1149">
        <f>+entero!FR81</f>
        <v>7.3158039999952962E-2</v>
      </c>
      <c r="FR27" s="899">
        <f>+entero!FS81</f>
        <v>1.6179919377546054E-2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463">
        <f>+entero!FR82</f>
        <v>-92.259257104783956</v>
      </c>
      <c r="FR28" s="899">
        <f>+entero!FS82</f>
        <v>-6.6355184416100332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463">
        <f>+entero!FR83</f>
        <v>-88.467263906626613</v>
      </c>
      <c r="FR29" s="899">
        <f>+entero!FS83</f>
        <v>-7.15814898778825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463">
        <f>+entero!FR84</f>
        <v>-3.791993198157428</v>
      </c>
      <c r="FR30" s="899">
        <f>+entero!FS84</f>
        <v>-2.4545354144347526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463">
        <f>+entero!FR86</f>
        <v>-2.3253706093091751</v>
      </c>
      <c r="FR32" s="899">
        <f>+entero!FS86</f>
        <v>-7.8062928698349639E-3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5">
    <mergeCell ref="FJ3:FJ4"/>
    <mergeCell ref="FN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4"/>
      <c r="FO5" s="1124"/>
      <c r="FP5" s="1124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1065">
        <f>+entero!FR92</f>
        <v>7.0750729829169856E-3</v>
      </c>
      <c r="FR8" s="1181">
        <f>+entero!FS92</f>
        <v>0.10217224334949938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6"/>
      <c r="FO9" s="265"/>
      <c r="FP9" s="265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5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6"/>
      <c r="FO11" s="265"/>
      <c r="FP11" s="265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5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J3:FJ4"/>
    <mergeCell ref="FN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L29" sqref="F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7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5">
    <mergeCell ref="FN3:FP3"/>
    <mergeCell ref="FJ3:FJ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29" sqref="FT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8" t="str">
        <f>+entero!FL3</f>
        <v>Semana 1</v>
      </c>
      <c r="FL3" s="1148" t="str">
        <f>+entero!FM3</f>
        <v>Semana 2</v>
      </c>
      <c r="FM3" s="1148" t="str">
        <f>+entero!FN3</f>
        <v>Semana 3</v>
      </c>
      <c r="FN3" s="1231" t="str">
        <f>+entero!FO3</f>
        <v>Semana 4</v>
      </c>
      <c r="FO3" s="1232"/>
      <c r="FP3" s="1240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086">
        <f>+entero!FQ4</f>
        <v>44762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125"/>
    </row>
    <row r="6" spans="1:445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978"/>
    </row>
    <row r="7" spans="1:445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2"/>
      <c r="FO7" s="1095"/>
      <c r="FP7" s="978"/>
    </row>
    <row r="8" spans="1:445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2"/>
      <c r="FO8" s="1095"/>
      <c r="FP8" s="978"/>
    </row>
    <row r="9" spans="1:445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2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2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2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2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3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FN3:FP3"/>
    <mergeCell ref="FJ3:FJ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2022-07-29T14:29:54Z</cp:lastPrinted>
  <dcterms:created xsi:type="dcterms:W3CDTF">2002-08-27T17:11:09Z</dcterms:created>
  <dcterms:modified xsi:type="dcterms:W3CDTF">2022-07-29T23:34:30Z</dcterms:modified>
</cp:coreProperties>
</file>