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3\"/>
    </mc:Choice>
  </mc:AlternateContent>
  <bookViews>
    <workbookView xWindow="0" yWindow="6555" windowWidth="17490" windowHeight="31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I8" i="7" l="1"/>
  <c r="DI9" i="7"/>
  <c r="DI12" i="7"/>
  <c r="DI20" i="4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1" i="7"/>
  <c r="DI7" i="7"/>
  <c r="DI3" i="7"/>
  <c r="DI18" i="8"/>
  <c r="DI17" i="8"/>
  <c r="DI16" i="8"/>
  <c r="DI14" i="8"/>
  <c r="DI13" i="8"/>
  <c r="DI12" i="8"/>
  <c r="DI3" i="8"/>
  <c r="DI25" i="9"/>
  <c r="DI24" i="9"/>
  <c r="DI23" i="9"/>
  <c r="DI22" i="9"/>
  <c r="DI21" i="9"/>
  <c r="DI20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I7" i="8"/>
  <c r="DI8" i="8" l="1"/>
  <c r="DI9" i="8"/>
  <c r="DI6" i="8"/>
  <c r="DI10" i="8"/>
  <c r="DI6" i="7"/>
  <c r="DG12" i="7"/>
  <c r="DM12" i="6"/>
  <c r="DM8" i="6"/>
  <c r="DM16" i="8"/>
  <c r="DM12" i="8"/>
  <c r="DM11" i="9"/>
  <c r="DM7" i="9"/>
  <c r="DM10" i="9"/>
  <c r="DG6" i="7"/>
  <c r="DG7" i="7"/>
  <c r="DG11" i="7"/>
  <c r="DM6" i="6"/>
  <c r="DM9" i="6"/>
  <c r="DM17" i="6"/>
  <c r="DM21" i="6"/>
  <c r="DM8" i="8"/>
  <c r="DM7" i="8"/>
  <c r="DM20" i="4"/>
  <c r="DM19" i="4"/>
  <c r="DG20" i="4"/>
  <c r="DG19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3" i="4"/>
  <c r="DM10" i="10"/>
  <c r="DM9" i="10"/>
  <c r="DM8" i="10"/>
  <c r="DM7" i="10"/>
  <c r="DM6" i="10"/>
  <c r="DG10" i="10"/>
  <c r="DG4" i="10"/>
  <c r="DG3" i="10"/>
  <c r="DM10" i="5"/>
  <c r="DM8" i="5"/>
  <c r="DM7" i="5"/>
  <c r="DM6" i="5"/>
  <c r="DG11" i="5"/>
  <c r="DG10" i="5"/>
  <c r="DG9" i="5"/>
  <c r="DG8" i="5"/>
  <c r="DG7" i="5"/>
  <c r="DG6" i="5"/>
  <c r="DG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18" i="6"/>
  <c r="DM14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G19" i="7"/>
  <c r="DG18" i="7"/>
  <c r="DG16" i="7"/>
  <c r="DG15" i="7"/>
  <c r="DG9" i="7"/>
  <c r="DG3" i="7"/>
  <c r="DM10" i="8"/>
  <c r="DM9" i="8"/>
  <c r="DM6" i="8"/>
  <c r="DG18" i="8"/>
  <c r="DG17" i="8"/>
  <c r="DG16" i="8"/>
  <c r="DG14" i="8"/>
  <c r="DG13" i="8"/>
  <c r="DG12" i="8"/>
  <c r="DG9" i="8"/>
  <c r="DG3" i="8"/>
  <c r="DG25" i="9"/>
  <c r="DG24" i="9"/>
  <c r="DG23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M25" i="9"/>
  <c r="DM24" i="9"/>
  <c r="DM23" i="9"/>
  <c r="DM22" i="9"/>
  <c r="DM21" i="9"/>
  <c r="DM20" i="9"/>
  <c r="DM19" i="9"/>
  <c r="DM18" i="9"/>
  <c r="DM16" i="9"/>
  <c r="DM15" i="9"/>
  <c r="DM14" i="9"/>
  <c r="DM13" i="9"/>
  <c r="DM12" i="9"/>
  <c r="DM9" i="9"/>
  <c r="DM8" i="9"/>
  <c r="DM17" i="9"/>
  <c r="DG17" i="7"/>
  <c r="DG14" i="7"/>
  <c r="DG10" i="8"/>
  <c r="DG8" i="8"/>
  <c r="DG7" i="8"/>
  <c r="DG6" i="8"/>
  <c r="DG17" i="9"/>
  <c r="DI10" i="7" l="1"/>
  <c r="DG8" i="7"/>
  <c r="DG10" i="7"/>
  <c r="DM20" i="6"/>
  <c r="DM15" i="6"/>
  <c r="DM11" i="6"/>
  <c r="DM7" i="6"/>
  <c r="DM18" i="8"/>
  <c r="DM17" i="8"/>
  <c r="DM14" i="8"/>
  <c r="DM13" i="8"/>
  <c r="DG13" i="7"/>
  <c r="DN22" i="9" l="1"/>
  <c r="DL22" i="9"/>
  <c r="DK22" i="9"/>
  <c r="DJ22" i="9"/>
  <c r="DH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L21" i="9"/>
  <c r="DK21" i="9"/>
  <c r="DJ21" i="9"/>
  <c r="DH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L20" i="9"/>
  <c r="DK20" i="9"/>
  <c r="DJ20" i="9"/>
  <c r="DH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F17" i="4" l="1"/>
  <c r="DF16" i="4"/>
  <c r="DF15" i="4"/>
  <c r="DF14" i="4"/>
  <c r="DH20" i="4" l="1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 l="1"/>
  <c r="DH14" i="7"/>
  <c r="DH17" i="9"/>
  <c r="DH13" i="7" l="1"/>
  <c r="DH17" i="7"/>
  <c r="DH8" i="8"/>
  <c r="DH9" i="8"/>
  <c r="DH6" i="8"/>
  <c r="DH10" i="8"/>
  <c r="DH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5" i="9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5" i="9" l="1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M4" i="10" l="1"/>
  <c r="DM4" i="4"/>
  <c r="DM5" i="9"/>
  <c r="DM4" i="5"/>
  <c r="DM4" i="6"/>
  <c r="DM4" i="7"/>
  <c r="DM4" i="8"/>
  <c r="DK13" i="7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5" i="9"/>
  <c r="DL25" i="9"/>
  <c r="DN24" i="9"/>
  <c r="DL24" i="9"/>
  <c r="DN23" i="9"/>
  <c r="DL23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N4" i="5" l="1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<sst xmlns="http://schemas.openxmlformats.org/spreadsheetml/2006/main" count="442" uniqueCount="253">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</sst>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theme="0"/>
      <name val="Arial Narrow"/>
      <family val="2"/>
    </font>
    <font>
      <vertAlign val="superscript"/>
      <sz val="9"/>
      <color theme="1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31339">
    <xf numFmtId="0" fontId="0" fillId="0" borderId="0"/>
    <xf numFmtId="9" fontId="25" fillId="0" borderId="0" applyFont="0" applyFill="0" applyBorder="0" applyAlignment="0" applyProtection="0"/>
    <xf numFmtId="0" fontId="25" fillId="0" borderId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78" fillId="9" borderId="0" applyNumberFormat="0" applyBorder="0" applyAlignment="0" applyProtection="0"/>
    <xf numFmtId="173" fontId="25" fillId="0" borderId="0" applyNumberFormat="0"/>
    <xf numFmtId="0" fontId="79" fillId="26" borderId="20" applyNumberFormat="0" applyAlignment="0" applyProtection="0"/>
    <xf numFmtId="0" fontId="80" fillId="27" borderId="21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6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10" borderId="0" applyNumberFormat="0" applyBorder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3" borderId="20" applyNumberFormat="0" applyAlignment="0" applyProtection="0"/>
    <xf numFmtId="0" fontId="91" fillId="0" borderId="25" applyNumberFormat="0" applyFill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0" fontId="25" fillId="28" borderId="26" applyNumberFormat="0" applyFont="0" applyAlignment="0" applyProtection="0"/>
    <xf numFmtId="0" fontId="92" fillId="26" borderId="27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24" fillId="0" borderId="0"/>
    <xf numFmtId="9" fontId="25" fillId="0" borderId="0" applyFont="0" applyFill="0" applyBorder="0" applyAlignment="0" applyProtection="0"/>
    <xf numFmtId="0" fontId="23" fillId="0" borderId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106" fillId="35" borderId="0" applyNumberFormat="0" applyBorder="0" applyAlignment="0" applyProtection="0"/>
    <xf numFmtId="0" fontId="106" fillId="36" borderId="0" applyNumberFormat="0" applyBorder="0" applyAlignment="0" applyProtection="0"/>
    <xf numFmtId="0" fontId="50" fillId="33" borderId="0" applyNumberFormat="0" applyBorder="0" applyAlignment="0" applyProtection="0"/>
    <xf numFmtId="0" fontId="50" fillId="37" borderId="0" applyNumberFormat="0" applyBorder="0" applyAlignment="0" applyProtection="0"/>
    <xf numFmtId="0" fontId="106" fillId="34" borderId="0" applyNumberFormat="0" applyBorder="0" applyAlignment="0" applyProtection="0"/>
    <xf numFmtId="0" fontId="106" fillId="35" borderId="0" applyNumberFormat="0" applyBorder="0" applyAlignment="0" applyProtection="0"/>
    <xf numFmtId="0" fontId="50" fillId="30" borderId="0" applyNumberFormat="0" applyBorder="0" applyAlignment="0" applyProtection="0"/>
    <xf numFmtId="0" fontId="50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2" borderId="0" applyNumberFormat="0" applyBorder="0" applyAlignment="0" applyProtection="0"/>
    <xf numFmtId="0" fontId="50" fillId="38" borderId="0" applyNumberFormat="0" applyBorder="0" applyAlignment="0" applyProtection="0"/>
    <xf numFmtId="0" fontId="50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9" borderId="0" applyNumberFormat="0" applyBorder="0" applyAlignment="0" applyProtection="0"/>
    <xf numFmtId="0" fontId="50" fillId="33" borderId="0" applyNumberFormat="0" applyBorder="0" applyAlignment="0" applyProtection="0"/>
    <xf numFmtId="0" fontId="50" fillId="40" borderId="0" applyNumberFormat="0" applyBorder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25" fillId="0" borderId="0" applyNumberFormat="0" applyFill="0" applyBorder="0" applyAlignment="0" applyProtection="0"/>
    <xf numFmtId="0" fontId="92" fillId="26" borderId="27" applyNumberFormat="0" applyAlignment="0" applyProtection="0"/>
    <xf numFmtId="0" fontId="79" fillId="26" borderId="20" applyNumberFormat="0" applyAlignment="0" applyProtection="0"/>
    <xf numFmtId="173" fontId="25" fillId="0" borderId="0" applyNumberFormat="0"/>
    <xf numFmtId="0" fontId="25" fillId="0" borderId="0" applyNumberFormat="0" applyFill="0" applyBorder="0" applyAlignment="0" applyProtection="0"/>
    <xf numFmtId="0" fontId="25" fillId="0" borderId="0">
      <alignment vertical="center"/>
    </xf>
    <xf numFmtId="0" fontId="25" fillId="0" borderId="0">
      <alignment vertical="center"/>
    </xf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4" fontId="84" fillId="0" borderId="0">
      <protection locked="0"/>
    </xf>
    <xf numFmtId="190" fontId="108" fillId="0" borderId="0">
      <protection locked="0"/>
    </xf>
    <xf numFmtId="0" fontId="81" fillId="0" borderId="0">
      <protection locked="0"/>
    </xf>
    <xf numFmtId="181" fontId="84" fillId="0" borderId="0">
      <protection locked="0"/>
    </xf>
    <xf numFmtId="186" fontId="84" fillId="0" borderId="0">
      <protection locked="0"/>
    </xf>
    <xf numFmtId="191" fontId="108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8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9" fillId="0" borderId="28"/>
    <xf numFmtId="0" fontId="90" fillId="13" borderId="20" applyNumberFormat="0" applyAlignment="0" applyProtection="0"/>
    <xf numFmtId="0" fontId="107" fillId="42" borderId="0" applyNumberFormat="0" applyBorder="0" applyAlignment="0" applyProtection="0"/>
    <xf numFmtId="0" fontId="107" fillId="43" borderId="0" applyNumberFormat="0" applyBorder="0" applyAlignment="0" applyProtection="0"/>
    <xf numFmtId="0" fontId="107" fillId="44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105" fillId="0" borderId="29" applyNumberFormat="0" applyFill="0" applyAlignment="0" applyProtection="0"/>
    <xf numFmtId="0" fontId="83" fillId="0" borderId="0" applyNumberFormat="0" applyFill="0" applyBorder="0" applyAlignment="0" applyProtection="0"/>
    <xf numFmtId="187" fontId="25" fillId="0" borderId="0" applyFont="0" applyFill="0" applyBorder="0" applyAlignment="0" applyProtection="0"/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4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116" fillId="0" borderId="0">
      <protection locked="0"/>
    </xf>
    <xf numFmtId="182" fontId="84" fillId="0" borderId="0">
      <protection locked="0"/>
    </xf>
    <xf numFmtId="192" fontId="108" fillId="0" borderId="0">
      <protection locked="0"/>
    </xf>
    <xf numFmtId="182" fontId="84" fillId="0" borderId="0">
      <protection locked="0"/>
    </xf>
    <xf numFmtId="0" fontId="81" fillId="0" borderId="0">
      <protection locked="0"/>
    </xf>
    <xf numFmtId="0" fontId="85" fillId="10" borderId="0" applyNumberFormat="0" applyBorder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89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164" fontId="76" fillId="0" borderId="0" applyFont="0" applyFill="0" applyBorder="0" applyAlignment="0" applyProtection="0"/>
    <xf numFmtId="193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5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0" fontId="76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80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25" fillId="0" borderId="0"/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2" fillId="0" borderId="0"/>
    <xf numFmtId="0" fontId="25" fillId="0" borderId="0"/>
    <xf numFmtId="0" fontId="1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113" fillId="0" borderId="0"/>
    <xf numFmtId="0" fontId="25" fillId="0" borderId="0"/>
    <xf numFmtId="0" fontId="25" fillId="0" borderId="0"/>
    <xf numFmtId="0" fontId="25" fillId="0" borderId="0">
      <alignment wrapText="1"/>
    </xf>
    <xf numFmtId="0" fontId="25" fillId="0" borderId="0"/>
    <xf numFmtId="0" fontId="25" fillId="0" borderId="0"/>
    <xf numFmtId="0" fontId="11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50" fillId="0" borderId="0"/>
    <xf numFmtId="0" fontId="113" fillId="0" borderId="0"/>
    <xf numFmtId="0" fontId="25" fillId="0" borderId="0"/>
    <xf numFmtId="0" fontId="1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9" fontId="82" fillId="0" borderId="0"/>
    <xf numFmtId="0" fontId="25" fillId="0" borderId="0"/>
    <xf numFmtId="0" fontId="113" fillId="0" borderId="0"/>
    <xf numFmtId="0" fontId="25" fillId="0" borderId="0">
      <alignment wrapText="1"/>
    </xf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37" fontId="82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2" fillId="0" borderId="0"/>
    <xf numFmtId="0" fontId="113" fillId="0" borderId="0"/>
    <xf numFmtId="0" fontId="23" fillId="0" borderId="0"/>
    <xf numFmtId="0" fontId="1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2" fillId="0" borderId="0"/>
    <xf numFmtId="0" fontId="25" fillId="0" borderId="0"/>
    <xf numFmtId="0" fontId="23" fillId="0" borderId="0"/>
    <xf numFmtId="0" fontId="25" fillId="0" borderId="0"/>
    <xf numFmtId="0" fontId="113" fillId="0" borderId="0"/>
    <xf numFmtId="0" fontId="114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2" fillId="0" borderId="0"/>
    <xf numFmtId="0" fontId="23" fillId="0" borderId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76" fillId="28" borderId="26" applyNumberFormat="0" applyFont="0" applyAlignment="0" applyProtection="0"/>
    <xf numFmtId="0" fontId="76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184" fontId="84" fillId="0" borderId="0">
      <protection locked="0"/>
    </xf>
    <xf numFmtId="196" fontId="108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78" fillId="9" borderId="0" applyNumberFormat="0" applyBorder="0" applyAlignment="0" applyProtection="0"/>
    <xf numFmtId="183" fontId="25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4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8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4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81" fillId="0" borderId="30">
      <protection locked="0"/>
    </xf>
    <xf numFmtId="0" fontId="93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5" applyNumberFormat="0" applyFill="0" applyAlignment="0" applyProtection="0"/>
    <xf numFmtId="0" fontId="94" fillId="0" borderId="0" applyNumberFormat="0" applyFill="0" applyBorder="0" applyAlignment="0" applyProtection="0"/>
    <xf numFmtId="0" fontId="80" fillId="27" borderId="21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20" fillId="0" borderId="0"/>
    <xf numFmtId="164" fontId="7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83" fontId="25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" fillId="0" borderId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2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3" applyNumberFormat="0" applyFill="0" applyAlignment="0" applyProtection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7" fillId="0" borderId="0"/>
    <xf numFmtId="0" fontId="6" fillId="0" borderId="0"/>
    <xf numFmtId="0" fontId="6" fillId="0" borderId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5" fillId="0" borderId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8" fillId="0" borderId="49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4" fillId="0" borderId="0"/>
    <xf numFmtId="0" fontId="3" fillId="0" borderId="0"/>
    <xf numFmtId="0" fontId="3" fillId="0" borderId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3" fillId="0" borderId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60" applyNumberFormat="0" applyFill="0" applyAlignment="0" applyProtection="0"/>
    <xf numFmtId="0" fontId="88" fillId="0" borderId="61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8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9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6" applyNumberFormat="0" applyFill="0" applyAlignment="0" applyProtection="0"/>
    <xf numFmtId="0" fontId="88" fillId="0" borderId="59" applyNumberFormat="0" applyFill="0" applyAlignment="0" applyProtection="0"/>
    <xf numFmtId="0" fontId="88" fillId="0" borderId="57" applyNumberFormat="0" applyFill="0" applyAlignment="0" applyProtection="0"/>
    <xf numFmtId="0" fontId="88" fillId="0" borderId="58" applyNumberFormat="0" applyFill="0" applyAlignment="0" applyProtection="0"/>
    <xf numFmtId="0" fontId="88" fillId="0" borderId="56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60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197" fontId="25" fillId="0" borderId="0" applyFont="0" applyFill="0" applyBorder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61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7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041">
    <xf numFmtId="0" fontId="0" fillId="0" borderId="0" xfId="0"/>
    <xf numFmtId="0" fontId="26" fillId="0" borderId="0" xfId="0" applyFont="1"/>
    <xf numFmtId="0" fontId="27" fillId="0" borderId="0" xfId="0" applyFont="1"/>
    <xf numFmtId="0" fontId="28" fillId="0" borderId="0" xfId="0" applyFont="1" applyBorder="1"/>
    <xf numFmtId="168" fontId="31" fillId="0" borderId="0" xfId="0" applyNumberFormat="1" applyFont="1"/>
    <xf numFmtId="168" fontId="27" fillId="0" borderId="0" xfId="0" applyNumberFormat="1" applyFont="1"/>
    <xf numFmtId="0" fontId="35" fillId="0" borderId="0" xfId="0" applyFont="1" applyAlignment="1">
      <alignment vertical="justify"/>
    </xf>
    <xf numFmtId="0" fontId="31" fillId="0" borderId="0" xfId="0" applyFont="1" applyAlignment="1">
      <alignment horizontal="right"/>
    </xf>
    <xf numFmtId="0" fontId="34" fillId="0" borderId="0" xfId="0" applyFont="1" applyAlignment="1">
      <alignment horizontal="center"/>
    </xf>
    <xf numFmtId="168" fontId="30" fillId="2" borderId="0" xfId="0" applyNumberFormat="1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Protection="1">
      <protection locked="0"/>
    </xf>
    <xf numFmtId="168" fontId="30" fillId="2" borderId="1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 applyProtection="1">
      <alignment horizontal="right"/>
      <protection locked="0"/>
    </xf>
    <xf numFmtId="2" fontId="30" fillId="2" borderId="0" xfId="0" applyNumberFormat="1" applyFont="1" applyFill="1" applyBorder="1" applyProtection="1">
      <protection locked="0"/>
    </xf>
    <xf numFmtId="0" fontId="0" fillId="0" borderId="2" xfId="0" applyBorder="1"/>
    <xf numFmtId="0" fontId="29" fillId="0" borderId="2" xfId="0" applyFont="1" applyBorder="1"/>
    <xf numFmtId="0" fontId="30" fillId="0" borderId="1" xfId="0" applyFont="1" applyBorder="1"/>
    <xf numFmtId="0" fontId="29" fillId="0" borderId="1" xfId="0" applyFont="1" applyBorder="1"/>
    <xf numFmtId="0" fontId="31" fillId="0" borderId="1" xfId="0" applyFont="1" applyBorder="1"/>
    <xf numFmtId="0" fontId="0" fillId="0" borderId="3" xfId="0" applyBorder="1"/>
    <xf numFmtId="0" fontId="30" fillId="0" borderId="4" xfId="0" applyFont="1" applyBorder="1"/>
    <xf numFmtId="0" fontId="30" fillId="0" borderId="4" xfId="0" applyFont="1" applyFill="1" applyBorder="1"/>
    <xf numFmtId="0" fontId="0" fillId="0" borderId="1" xfId="0" applyBorder="1"/>
    <xf numFmtId="0" fontId="29" fillId="0" borderId="1" xfId="0" applyFont="1" applyBorder="1" applyProtection="1"/>
    <xf numFmtId="0" fontId="30" fillId="0" borderId="1" xfId="0" applyFont="1" applyBorder="1" applyProtection="1"/>
    <xf numFmtId="0" fontId="34" fillId="0" borderId="1" xfId="0" applyFont="1" applyBorder="1"/>
    <xf numFmtId="0" fontId="30" fillId="0" borderId="3" xfId="0" applyFont="1" applyBorder="1"/>
    <xf numFmtId="0" fontId="30" fillId="0" borderId="5" xfId="0" applyFont="1" applyBorder="1"/>
    <xf numFmtId="0" fontId="30" fillId="0" borderId="4" xfId="0" applyFont="1" applyBorder="1" applyProtection="1"/>
    <xf numFmtId="168" fontId="30" fillId="2" borderId="3" xfId="0" applyNumberFormat="1" applyFont="1" applyFill="1" applyBorder="1" applyProtection="1">
      <protection locked="0"/>
    </xf>
    <xf numFmtId="171" fontId="27" fillId="0" borderId="0" xfId="0" applyNumberFormat="1" applyFont="1"/>
    <xf numFmtId="171" fontId="31" fillId="0" borderId="0" xfId="0" applyNumberFormat="1" applyFont="1"/>
    <xf numFmtId="168" fontId="30" fillId="0" borderId="0" xfId="0" applyNumberFormat="1" applyFont="1" applyFill="1" applyBorder="1"/>
    <xf numFmtId="168" fontId="30" fillId="0" borderId="4" xfId="0" applyNumberFormat="1" applyFont="1" applyFill="1" applyBorder="1" applyAlignment="1">
      <alignment horizontal="right"/>
    </xf>
    <xf numFmtId="170" fontId="30" fillId="0" borderId="0" xfId="0" applyNumberFormat="1" applyFont="1" applyFill="1" applyBorder="1" applyProtection="1">
      <protection locked="0"/>
    </xf>
    <xf numFmtId="168" fontId="30" fillId="0" borderId="4" xfId="0" applyNumberFormat="1" applyFont="1" applyFill="1" applyBorder="1" applyAlignment="1" applyProtection="1">
      <alignment horizontal="right"/>
      <protection locked="0"/>
    </xf>
    <xf numFmtId="0" fontId="26" fillId="0" borderId="7" xfId="0" applyFont="1" applyFill="1" applyBorder="1"/>
    <xf numFmtId="0" fontId="26" fillId="0" borderId="8" xfId="0" applyFont="1" applyFill="1" applyBorder="1" applyAlignment="1">
      <alignment horizontal="right"/>
    </xf>
    <xf numFmtId="0" fontId="30" fillId="0" borderId="7" xfId="0" applyFont="1" applyBorder="1"/>
    <xf numFmtId="0" fontId="30" fillId="0" borderId="0" xfId="0" applyFont="1" applyBorder="1"/>
    <xf numFmtId="0" fontId="0" fillId="0" borderId="0" xfId="0" applyBorder="1"/>
    <xf numFmtId="2" fontId="30" fillId="3" borderId="0" xfId="0" applyNumberFormat="1" applyFont="1" applyFill="1" applyBorder="1" applyAlignment="1" applyProtection="1">
      <alignment horizontal="right"/>
    </xf>
    <xf numFmtId="2" fontId="30" fillId="3" borderId="9" xfId="0" applyNumberFormat="1" applyFont="1" applyFill="1" applyBorder="1" applyAlignment="1" applyProtection="1">
      <alignment horizontal="right"/>
    </xf>
    <xf numFmtId="0" fontId="32" fillId="0" borderId="0" xfId="0" applyFont="1" applyFill="1" applyBorder="1" applyAlignment="1" applyProtection="1">
      <alignment horizontal="center" vertical="center" textRotation="255"/>
      <protection locked="0"/>
    </xf>
    <xf numFmtId="172" fontId="42" fillId="0" borderId="0" xfId="0" applyNumberFormat="1" applyFont="1"/>
    <xf numFmtId="0" fontId="36" fillId="0" borderId="0" xfId="0" applyFont="1" applyFill="1" applyBorder="1" applyAlignment="1" applyProtection="1">
      <alignment vertical="center" textRotation="255"/>
      <protection locked="0"/>
    </xf>
    <xf numFmtId="0" fontId="30" fillId="0" borderId="3" xfId="0" applyFont="1" applyBorder="1" applyProtection="1"/>
    <xf numFmtId="172" fontId="43" fillId="0" borderId="0" xfId="0" applyNumberFormat="1" applyFont="1"/>
    <xf numFmtId="0" fontId="26" fillId="0" borderId="0" xfId="0" quotePrefix="1" applyFont="1" applyAlignment="1">
      <alignment horizontal="right"/>
    </xf>
    <xf numFmtId="0" fontId="31" fillId="0" borderId="3" xfId="0" applyFont="1" applyBorder="1"/>
    <xf numFmtId="168" fontId="30" fillId="0" borderId="7" xfId="0" applyNumberFormat="1" applyFont="1" applyFill="1" applyBorder="1"/>
    <xf numFmtId="168" fontId="30" fillId="0" borderId="8" xfId="0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30" fillId="2" borderId="10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168" fontId="30" fillId="2" borderId="11" xfId="0" applyNumberFormat="1" applyFont="1" applyFill="1" applyBorder="1" applyAlignment="1">
      <alignment horizontal="right" vertical="center" wrapText="1"/>
    </xf>
    <xf numFmtId="168" fontId="30" fillId="2" borderId="0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/>
    <xf numFmtId="168" fontId="30" fillId="0" borderId="10" xfId="0" applyNumberFormat="1" applyFont="1" applyFill="1" applyBorder="1"/>
    <xf numFmtId="2" fontId="30" fillId="2" borderId="10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>
      <alignment horizontal="right"/>
    </xf>
    <xf numFmtId="0" fontId="34" fillId="0" borderId="2" xfId="0" applyFont="1" applyBorder="1"/>
    <xf numFmtId="0" fontId="34" fillId="0" borderId="1" xfId="0" applyFont="1" applyBorder="1" applyProtection="1"/>
    <xf numFmtId="168" fontId="30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0" fillId="2" borderId="11" xfId="0" applyNumberFormat="1" applyFont="1" applyFill="1" applyBorder="1" applyAlignment="1">
      <alignment horizontal="right"/>
    </xf>
    <xf numFmtId="168" fontId="26" fillId="0" borderId="2" xfId="0" applyNumberFormat="1" applyFont="1" applyFill="1" applyBorder="1" applyAlignment="1">
      <alignment horizontal="center"/>
    </xf>
    <xf numFmtId="168" fontId="29" fillId="0" borderId="12" xfId="0" applyNumberFormat="1" applyFont="1" applyFill="1" applyBorder="1"/>
    <xf numFmtId="168" fontId="30" fillId="0" borderId="12" xfId="0" applyNumberFormat="1" applyFont="1" applyFill="1" applyBorder="1"/>
    <xf numFmtId="170" fontId="30" fillId="0" borderId="12" xfId="0" applyNumberFormat="1" applyFont="1" applyFill="1" applyBorder="1" applyProtection="1"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0" fontId="28" fillId="0" borderId="1" xfId="0" applyFont="1" applyBorder="1"/>
    <xf numFmtId="2" fontId="28" fillId="0" borderId="1" xfId="0" applyNumberFormat="1" applyFont="1" applyBorder="1"/>
    <xf numFmtId="168" fontId="30" fillId="0" borderId="1" xfId="0" applyNumberFormat="1" applyFont="1" applyFill="1" applyBorder="1" applyAlignment="1" applyProtection="1">
      <alignment horizontal="right"/>
      <protection locked="0"/>
    </xf>
    <xf numFmtId="0" fontId="39" fillId="0" borderId="13" xfId="0" applyFont="1" applyBorder="1" applyAlignment="1">
      <alignment horizontal="center" vertical="center" wrapText="1"/>
    </xf>
    <xf numFmtId="168" fontId="30" fillId="0" borderId="2" xfId="0" applyNumberFormat="1" applyFont="1" applyFill="1" applyBorder="1" applyAlignment="1">
      <alignment horizontal="right"/>
    </xf>
    <xf numFmtId="10" fontId="30" fillId="2" borderId="4" xfId="1" applyNumberFormat="1" applyFont="1" applyFill="1" applyBorder="1" applyAlignment="1">
      <alignment horizontal="right" vertical="center" wrapText="1"/>
    </xf>
    <xf numFmtId="0" fontId="29" fillId="0" borderId="4" xfId="0" applyFont="1" applyFill="1" applyBorder="1"/>
    <xf numFmtId="0" fontId="30" fillId="0" borderId="5" xfId="0" applyFont="1" applyFill="1" applyBorder="1" applyProtection="1"/>
    <xf numFmtId="0" fontId="30" fillId="0" borderId="5" xfId="0" applyFont="1" applyFill="1" applyBorder="1"/>
    <xf numFmtId="0" fontId="39" fillId="0" borderId="4" xfId="0" applyFont="1" applyFill="1" applyBorder="1"/>
    <xf numFmtId="10" fontId="30" fillId="2" borderId="10" xfId="1" applyNumberFormat="1" applyFont="1" applyFill="1" applyBorder="1" applyAlignment="1">
      <alignment horizontal="right"/>
    </xf>
    <xf numFmtId="10" fontId="30" fillId="2" borderId="0" xfId="1" applyNumberFormat="1" applyFont="1" applyFill="1" applyBorder="1" applyAlignment="1">
      <alignment horizontal="right"/>
    </xf>
    <xf numFmtId="168" fontId="30" fillId="2" borderId="3" xfId="0" applyNumberFormat="1" applyFont="1" applyFill="1" applyBorder="1" applyAlignment="1">
      <alignment horizontal="right"/>
    </xf>
    <xf numFmtId="168" fontId="30" fillId="2" borderId="6" xfId="0" applyNumberFormat="1" applyFont="1" applyFill="1" applyBorder="1" applyAlignment="1">
      <alignment horizontal="right"/>
    </xf>
    <xf numFmtId="2" fontId="47" fillId="0" borderId="0" xfId="0" applyNumberFormat="1" applyFont="1" applyFill="1" applyBorder="1" applyAlignment="1" applyProtection="1">
      <alignment horizontal="left"/>
    </xf>
    <xf numFmtId="2" fontId="30" fillId="2" borderId="12" xfId="0" applyNumberFormat="1" applyFont="1" applyFill="1" applyBorder="1" applyAlignment="1" applyProtection="1">
      <alignment horizontal="right"/>
      <protection locked="0"/>
    </xf>
    <xf numFmtId="2" fontId="30" fillId="2" borderId="7" xfId="0" applyNumberFormat="1" applyFont="1" applyFill="1" applyBorder="1" applyAlignment="1" applyProtection="1">
      <alignment horizontal="right"/>
      <protection locked="0"/>
    </xf>
    <xf numFmtId="0" fontId="30" fillId="0" borderId="8" xfId="0" applyFont="1" applyFill="1" applyBorder="1"/>
    <xf numFmtId="0" fontId="31" fillId="0" borderId="4" xfId="0" applyFont="1" applyFill="1" applyBorder="1"/>
    <xf numFmtId="0" fontId="39" fillId="0" borderId="5" xfId="0" applyFont="1" applyBorder="1" applyAlignment="1">
      <alignment horizontal="center" vertical="center" wrapText="1"/>
    </xf>
    <xf numFmtId="10" fontId="30" fillId="0" borderId="10" xfId="0" applyNumberFormat="1" applyFont="1" applyFill="1" applyBorder="1" applyAlignment="1" applyProtection="1">
      <alignment horizontal="right" vertical="center" wrapText="1"/>
    </xf>
    <xf numFmtId="0" fontId="41" fillId="0" borderId="5" xfId="0" applyFont="1" applyBorder="1" applyAlignment="1">
      <alignment horizontal="center" vertical="center"/>
    </xf>
    <xf numFmtId="17" fontId="26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0" fillId="0" borderId="4" xfId="0" applyFont="1" applyBorder="1" applyAlignment="1" applyProtection="1">
      <alignment horizontal="left" indent="1"/>
    </xf>
    <xf numFmtId="15" fontId="49" fillId="0" borderId="11" xfId="0" applyNumberFormat="1" applyFont="1" applyFill="1" applyBorder="1" applyAlignment="1">
      <alignment horizontal="center" vertical="center"/>
    </xf>
    <xf numFmtId="168" fontId="31" fillId="2" borderId="1" xfId="0" applyNumberFormat="1" applyFont="1" applyFill="1" applyBorder="1" applyAlignment="1" applyProtection="1">
      <alignment horizontal="right"/>
      <protection locked="0"/>
    </xf>
    <xf numFmtId="168" fontId="31" fillId="2" borderId="10" xfId="0" applyNumberFormat="1" applyFont="1" applyFill="1" applyBorder="1" applyAlignment="1" applyProtection="1">
      <alignment horizontal="right"/>
      <protection locked="0"/>
    </xf>
    <xf numFmtId="168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0" xfId="0" applyNumberFormat="1" applyFont="1" applyFill="1" applyBorder="1" applyProtection="1"/>
    <xf numFmtId="168" fontId="52" fillId="0" borderId="10" xfId="0" applyNumberFormat="1" applyFont="1" applyFill="1" applyBorder="1" applyAlignment="1" applyProtection="1">
      <alignment horizontal="right" vertical="center" wrapText="1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0" xfId="0" applyNumberFormat="1" applyFont="1" applyFill="1" applyBorder="1"/>
    <xf numFmtId="168" fontId="31" fillId="2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Protection="1">
      <protection locked="0"/>
    </xf>
    <xf numFmtId="168" fontId="53" fillId="0" borderId="10" xfId="0" applyNumberFormat="1" applyFont="1" applyFill="1" applyBorder="1"/>
    <xf numFmtId="168" fontId="31" fillId="2" borderId="10" xfId="0" applyNumberFormat="1" applyFont="1" applyFill="1" applyBorder="1" applyAlignment="1">
      <alignment horizontal="right"/>
    </xf>
    <xf numFmtId="168" fontId="31" fillId="2" borderId="1" xfId="0" applyNumberFormat="1" applyFont="1" applyFill="1" applyBorder="1" applyAlignment="1">
      <alignment horizontal="right"/>
    </xf>
    <xf numFmtId="10" fontId="31" fillId="2" borderId="10" xfId="1" applyNumberFormat="1" applyFont="1" applyFill="1" applyBorder="1" applyAlignment="1">
      <alignment horizontal="right"/>
    </xf>
    <xf numFmtId="10" fontId="31" fillId="2" borderId="1" xfId="1" applyNumberFormat="1" applyFont="1" applyFill="1" applyBorder="1" applyAlignment="1">
      <alignment horizontal="right"/>
    </xf>
    <xf numFmtId="170" fontId="52" fillId="0" borderId="10" xfId="0" applyNumberFormat="1" applyFont="1" applyFill="1" applyBorder="1" applyProtection="1">
      <protection locked="0"/>
    </xf>
    <xf numFmtId="2" fontId="31" fillId="2" borderId="0" xfId="0" applyNumberFormat="1" applyFont="1" applyFill="1" applyBorder="1" applyProtection="1">
      <protection locked="0"/>
    </xf>
    <xf numFmtId="2" fontId="31" fillId="2" borderId="1" xfId="0" applyNumberFormat="1" applyFont="1" applyFill="1" applyBorder="1" applyProtection="1">
      <protection locked="0"/>
    </xf>
    <xf numFmtId="167" fontId="31" fillId="2" borderId="10" xfId="0" applyNumberFormat="1" applyFont="1" applyFill="1" applyBorder="1" applyAlignment="1" applyProtection="1">
      <alignment horizontal="right"/>
      <protection locked="0"/>
    </xf>
    <xf numFmtId="167" fontId="31" fillId="2" borderId="1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Alignment="1" applyProtection="1">
      <alignment horizontal="right"/>
      <protection locked="0"/>
    </xf>
    <xf numFmtId="169" fontId="31" fillId="2" borderId="1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9" fontId="50" fillId="2" borderId="10" xfId="0" applyNumberFormat="1" applyFont="1" applyFill="1" applyBorder="1" applyProtection="1">
      <protection locked="0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168" fontId="50" fillId="2" borderId="10" xfId="0" applyNumberFormat="1" applyFont="1" applyFill="1" applyBorder="1" applyAlignment="1">
      <alignment horizontal="right"/>
    </xf>
    <xf numFmtId="10" fontId="50" fillId="2" borderId="10" xfId="1" applyNumberFormat="1" applyFont="1" applyFill="1" applyBorder="1" applyAlignment="1">
      <alignment horizontal="right"/>
    </xf>
    <xf numFmtId="168" fontId="52" fillId="0" borderId="0" xfId="0" applyNumberFormat="1" applyFont="1" applyBorder="1"/>
    <xf numFmtId="171" fontId="51" fillId="0" borderId="0" xfId="0" applyNumberFormat="1" applyFont="1" applyBorder="1"/>
    <xf numFmtId="171" fontId="51" fillId="0" borderId="0" xfId="0" applyNumberFormat="1" applyFont="1"/>
    <xf numFmtId="0" fontId="54" fillId="0" borderId="0" xfId="0" applyFont="1"/>
    <xf numFmtId="168" fontId="52" fillId="0" borderId="0" xfId="0" applyNumberFormat="1" applyFont="1"/>
    <xf numFmtId="168" fontId="51" fillId="0" borderId="0" xfId="0" applyNumberFormat="1" applyFont="1"/>
    <xf numFmtId="0" fontId="51" fillId="0" borderId="0" xfId="0" applyFont="1"/>
    <xf numFmtId="167" fontId="50" fillId="2" borderId="10" xfId="0" applyNumberFormat="1" applyFont="1" applyFill="1" applyBorder="1" applyAlignment="1" applyProtection="1">
      <alignment horizontal="right"/>
      <protection locked="0"/>
    </xf>
    <xf numFmtId="2" fontId="30" fillId="6" borderId="0" xfId="0" applyNumberFormat="1" applyFont="1" applyFill="1" applyBorder="1" applyAlignment="1" applyProtection="1">
      <alignment horizontal="right"/>
    </xf>
    <xf numFmtId="168" fontId="52" fillId="0" borderId="1" xfId="0" applyNumberFormat="1" applyFont="1" applyFill="1" applyBorder="1"/>
    <xf numFmtId="168" fontId="53" fillId="0" borderId="1" xfId="0" applyNumberFormat="1" applyFont="1" applyFill="1" applyBorder="1"/>
    <xf numFmtId="0" fontId="30" fillId="0" borderId="4" xfId="0" applyFont="1" applyFill="1" applyBorder="1" applyAlignment="1">
      <alignment vertical="center"/>
    </xf>
    <xf numFmtId="168" fontId="52" fillId="0" borderId="1" xfId="0" applyNumberFormat="1" applyFont="1" applyFill="1" applyBorder="1" applyAlignment="1">
      <alignment horizontal="right" vertical="center" wrapText="1"/>
    </xf>
    <xf numFmtId="170" fontId="50" fillId="0" borderId="10" xfId="0" applyNumberFormat="1" applyFont="1" applyFill="1" applyBorder="1" applyProtection="1">
      <protection locked="0"/>
    </xf>
    <xf numFmtId="170" fontId="52" fillId="0" borderId="1" xfId="0" applyNumberFormat="1" applyFont="1" applyFill="1" applyBorder="1" applyProtection="1">
      <protection locked="0"/>
    </xf>
    <xf numFmtId="167" fontId="47" fillId="2" borderId="10" xfId="0" applyNumberFormat="1" applyFont="1" applyFill="1" applyBorder="1" applyAlignment="1" applyProtection="1">
      <alignment horizontal="right"/>
      <protection locked="0"/>
    </xf>
    <xf numFmtId="167" fontId="50" fillId="2" borderId="10" xfId="0" applyNumberFormat="1" applyFont="1" applyFill="1" applyBorder="1" applyProtection="1">
      <protection locked="0"/>
    </xf>
    <xf numFmtId="168" fontId="52" fillId="0" borderId="1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Alignment="1">
      <alignment horizontal="center"/>
    </xf>
    <xf numFmtId="15" fontId="57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5" fontId="57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2" fillId="0" borderId="2" xfId="0" applyNumberFormat="1" applyFont="1" applyFill="1" applyBorder="1" applyAlignment="1" applyProtection="1">
      <alignment horizontal="right"/>
    </xf>
    <xf numFmtId="168" fontId="52" fillId="0" borderId="10" xfId="0" applyNumberFormat="1" applyFont="1" applyFill="1" applyBorder="1" applyAlignment="1">
      <alignment horizontal="right" vertical="center" wrapText="1"/>
    </xf>
    <xf numFmtId="168" fontId="50" fillId="2" borderId="1" xfId="0" applyNumberFormat="1" applyFont="1" applyFill="1" applyBorder="1" applyAlignment="1">
      <alignment horizontal="right"/>
    </xf>
    <xf numFmtId="10" fontId="50" fillId="2" borderId="1" xfId="1" applyNumberFormat="1" applyFont="1" applyFill="1" applyBorder="1" applyAlignment="1">
      <alignment horizontal="right"/>
    </xf>
    <xf numFmtId="2" fontId="50" fillId="2" borderId="1" xfId="0" applyNumberFormat="1" applyFont="1" applyFill="1" applyBorder="1" applyProtection="1">
      <protection locked="0"/>
    </xf>
    <xf numFmtId="168" fontId="50" fillId="2" borderId="1" xfId="0" applyNumberFormat="1" applyFont="1" applyFill="1" applyBorder="1" applyProtection="1">
      <protection locked="0"/>
    </xf>
    <xf numFmtId="169" fontId="50" fillId="2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2" xfId="0" applyNumberFormat="1" applyFont="1" applyFill="1" applyBorder="1" applyProtection="1"/>
    <xf numFmtId="0" fontId="34" fillId="0" borderId="0" xfId="0" applyFont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59" fillId="2" borderId="1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 applyBorder="1"/>
    <xf numFmtId="168" fontId="62" fillId="0" borderId="0" xfId="0" applyNumberFormat="1" applyFont="1" applyFill="1" applyBorder="1"/>
    <xf numFmtId="170" fontId="61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68" fontId="60" fillId="0" borderId="10" xfId="0" applyNumberFormat="1" applyFont="1" applyFill="1" applyBorder="1"/>
    <xf numFmtId="168" fontId="59" fillId="2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/>
    <xf numFmtId="10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0" applyNumberFormat="1" applyFont="1" applyFill="1" applyBorder="1" applyProtection="1">
      <protection locked="0"/>
    </xf>
    <xf numFmtId="0" fontId="59" fillId="0" borderId="0" xfId="0" applyFont="1"/>
    <xf numFmtId="0" fontId="59" fillId="0" borderId="2" xfId="0" applyFont="1" applyBorder="1"/>
    <xf numFmtId="0" fontId="59" fillId="0" borderId="3" xfId="0" applyFont="1" applyBorder="1"/>
    <xf numFmtId="0" fontId="66" fillId="0" borderId="1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170" fontId="61" fillId="0" borderId="12" xfId="0" applyNumberFormat="1" applyFont="1" applyFill="1" applyBorder="1" applyProtection="1"/>
    <xf numFmtId="170" fontId="60" fillId="0" borderId="10" xfId="0" applyNumberFormat="1" applyFont="1" applyFill="1" applyBorder="1" applyProtection="1">
      <protection locked="0"/>
    </xf>
    <xf numFmtId="2" fontId="60" fillId="0" borderId="12" xfId="0" applyNumberFormat="1" applyFont="1" applyFill="1" applyBorder="1" applyAlignment="1" applyProtection="1">
      <alignment horizontal="right"/>
    </xf>
    <xf numFmtId="167" fontId="59" fillId="2" borderId="1" xfId="0" applyNumberFormat="1" applyFont="1" applyFill="1" applyBorder="1" applyAlignment="1" applyProtection="1">
      <alignment horizontal="right"/>
      <protection locked="0"/>
    </xf>
    <xf numFmtId="2" fontId="59" fillId="2" borderId="1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0" fontId="34" fillId="0" borderId="0" xfId="0" applyFont="1" applyAlignment="1">
      <alignment horizontal="lef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2" fontId="60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7" fillId="0" borderId="0" xfId="0" applyFont="1" applyFill="1" applyProtection="1">
      <protection locked="0"/>
    </xf>
    <xf numFmtId="168" fontId="27" fillId="0" borderId="0" xfId="0" applyNumberFormat="1" applyFont="1" applyFill="1" applyProtection="1">
      <protection locked="0"/>
    </xf>
    <xf numFmtId="0" fontId="0" fillId="0" borderId="0" xfId="0" applyFill="1"/>
    <xf numFmtId="0" fontId="27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28" fillId="0" borderId="0" xfId="0" applyFont="1" applyFill="1" applyBorder="1"/>
    <xf numFmtId="9" fontId="0" fillId="0" borderId="0" xfId="1" applyFont="1" applyFill="1" applyProtection="1">
      <protection locked="0"/>
    </xf>
    <xf numFmtId="0" fontId="59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27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4" fillId="0" borderId="0" xfId="0" applyFont="1" applyAlignment="1">
      <alignment horizontal="center"/>
    </xf>
    <xf numFmtId="2" fontId="59" fillId="2" borderId="10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0" xfId="0" applyNumberFormat="1" applyFont="1" applyBorder="1"/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12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3" fontId="59" fillId="2" borderId="10" xfId="0" applyNumberFormat="1" applyFont="1" applyFill="1" applyBorder="1" applyAlignment="1" applyProtection="1">
      <alignment horizontal="right" vertical="center" wrapText="1"/>
    </xf>
    <xf numFmtId="3" fontId="5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0" xfId="0" applyNumberFormat="1" applyFont="1" applyFill="1" applyBorder="1" applyAlignment="1" applyProtection="1">
      <alignment horizontal="right"/>
      <protection locked="0"/>
    </xf>
    <xf numFmtId="3" fontId="59" fillId="2" borderId="10" xfId="0" applyNumberFormat="1" applyFont="1" applyFill="1" applyBorder="1"/>
    <xf numFmtId="3" fontId="59" fillId="2" borderId="10" xfId="0" applyNumberFormat="1" applyFont="1" applyFill="1" applyBorder="1" applyProtection="1">
      <protection locked="0"/>
    </xf>
    <xf numFmtId="3" fontId="59" fillId="2" borderId="10" xfId="0" applyNumberFormat="1" applyFont="1" applyFill="1" applyBorder="1" applyAlignment="1">
      <alignment horizontal="right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31" fillId="2" borderId="3" xfId="0" applyNumberFormat="1" applyFont="1" applyFill="1" applyBorder="1" applyAlignment="1" applyProtection="1">
      <alignment horizontal="right"/>
      <protection locked="0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31" fillId="2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31" fillId="2" borderId="1" xfId="0" applyNumberFormat="1" applyFont="1" applyFill="1" applyBorder="1" applyProtection="1">
      <protection locked="0"/>
    </xf>
    <xf numFmtId="3" fontId="50" fillId="2" borderId="1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31" fillId="2" borderId="10" xfId="0" applyNumberFormat="1" applyFont="1" applyFill="1" applyBorder="1" applyAlignment="1" applyProtection="1">
      <alignment horizontal="right" vertical="center" wrapText="1"/>
    </xf>
    <xf numFmtId="3" fontId="31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47" fillId="2" borderId="1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 vertical="center" wrapText="1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174" fontId="5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4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4" fontId="0" fillId="0" borderId="0" xfId="0" applyNumberFormat="1"/>
    <xf numFmtId="0" fontId="34" fillId="0" borderId="0" xfId="0" applyFont="1" applyAlignment="1">
      <alignment horizontal="center"/>
    </xf>
    <xf numFmtId="170" fontId="70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/>
      <protection locked="0"/>
    </xf>
    <xf numFmtId="175" fontId="50" fillId="2" borderId="10" xfId="1" applyNumberFormat="1" applyFont="1" applyFill="1" applyBorder="1" applyAlignment="1">
      <alignment horizontal="right"/>
    </xf>
    <xf numFmtId="175" fontId="59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4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2" fontId="59" fillId="0" borderId="12" xfId="0" applyNumberFormat="1" applyFont="1" applyFill="1" applyBorder="1" applyAlignment="1" applyProtection="1">
      <alignment horizontal="righ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0" fontId="66" fillId="0" borderId="4" xfId="0" applyFont="1" applyBorder="1" applyAlignment="1">
      <alignment horizontal="center" vertical="center" wrapText="1"/>
    </xf>
    <xf numFmtId="168" fontId="59" fillId="0" borderId="0" xfId="0" applyNumberFormat="1" applyFont="1"/>
    <xf numFmtId="171" fontId="59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5" fontId="69" fillId="0" borderId="6" xfId="0" applyNumberFormat="1" applyFont="1" applyFill="1" applyBorder="1" applyAlignment="1">
      <alignment horizontal="center" vertical="center"/>
    </xf>
    <xf numFmtId="15" fontId="69" fillId="0" borderId="5" xfId="0" applyNumberFormat="1" applyFont="1" applyFill="1" applyBorder="1" applyAlignment="1">
      <alignment horizontal="center" vertic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34" fillId="0" borderId="0" xfId="0" applyFont="1" applyAlignment="1">
      <alignment horizontal="center"/>
    </xf>
    <xf numFmtId="168" fontId="59" fillId="7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5" fontId="75" fillId="2" borderId="10" xfId="1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0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25" fillId="2" borderId="10" xfId="0" applyNumberFormat="1" applyFont="1" applyFill="1" applyBorder="1" applyProtection="1">
      <protection locked="0"/>
    </xf>
    <xf numFmtId="168" fontId="30" fillId="0" borderId="1" xfId="0" applyNumberFormat="1" applyFont="1" applyFill="1" applyBorder="1"/>
    <xf numFmtId="0" fontId="34" fillId="0" borderId="0" xfId="0" applyFont="1" applyBorder="1" applyAlignment="1">
      <alignment horizontal="center"/>
    </xf>
    <xf numFmtId="10" fontId="30" fillId="2" borderId="1" xfId="1" applyNumberFormat="1" applyFont="1" applyFill="1" applyBorder="1" applyAlignment="1">
      <alignment horizontal="right"/>
    </xf>
    <xf numFmtId="10" fontId="30" fillId="2" borderId="4" xfId="1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170" fontId="59" fillId="0" borderId="10" xfId="0" applyNumberFormat="1" applyFont="1" applyFill="1" applyBorder="1" applyProtection="1">
      <protection locked="0"/>
    </xf>
    <xf numFmtId="170" fontId="60" fillId="0" borderId="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/>
      <protection locked="0"/>
    </xf>
    <xf numFmtId="168" fontId="25" fillId="2" borderId="10" xfId="0" applyNumberFormat="1" applyFont="1" applyFill="1" applyBorder="1" applyAlignment="1" applyProtection="1">
      <alignment horizontal="right"/>
      <protection locked="0"/>
    </xf>
    <xf numFmtId="2" fontId="60" fillId="3" borderId="14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10" fontId="25" fillId="2" borderId="10" xfId="0" applyNumberFormat="1" applyFont="1" applyFill="1" applyBorder="1" applyProtection="1">
      <protection locked="0"/>
    </xf>
    <xf numFmtId="175" fontId="25" fillId="2" borderId="10" xfId="1" applyNumberFormat="1" applyFont="1" applyFill="1" applyBorder="1" applyAlignment="1">
      <alignment horizontal="right"/>
    </xf>
    <xf numFmtId="2" fontId="25" fillId="2" borderId="10" xfId="0" applyNumberFormat="1" applyFont="1" applyFill="1" applyBorder="1" applyProtection="1">
      <protection locked="0"/>
    </xf>
    <xf numFmtId="173" fontId="25" fillId="2" borderId="10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40" fillId="0" borderId="12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 applyProtection="1">
      <alignment horizontal="right"/>
      <protection locked="0"/>
    </xf>
    <xf numFmtId="168" fontId="59" fillId="2" borderId="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0" fontId="66" fillId="0" borderId="0" xfId="0" applyFont="1" applyBorder="1" applyAlignment="1">
      <alignment horizontal="center" vertical="center" wrapText="1"/>
    </xf>
    <xf numFmtId="15" fontId="69" fillId="0" borderId="3" xfId="0" applyNumberFormat="1" applyFont="1" applyFill="1" applyBorder="1" applyAlignment="1">
      <alignment horizontal="center" vertical="center"/>
    </xf>
    <xf numFmtId="17" fontId="6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</xf>
    <xf numFmtId="3" fontId="59" fillId="2" borderId="1" xfId="0" applyNumberFormat="1" applyFont="1" applyFill="1" applyBorder="1" applyAlignment="1" applyProtection="1">
      <alignment horizontal="right"/>
      <protection locked="0"/>
    </xf>
    <xf numFmtId="168" fontId="60" fillId="0" borderId="2" xfId="0" applyNumberFormat="1" applyFont="1" applyFill="1" applyBorder="1" applyAlignment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/>
      <protection locked="0"/>
    </xf>
    <xf numFmtId="168" fontId="60" fillId="0" borderId="1" xfId="0" applyNumberFormat="1" applyFont="1" applyFill="1" applyBorder="1"/>
    <xf numFmtId="3" fontId="59" fillId="2" borderId="1" xfId="0" applyNumberFormat="1" applyFont="1" applyFill="1" applyBorder="1"/>
    <xf numFmtId="3" fontId="59" fillId="2" borderId="1" xfId="0" applyNumberFormat="1" applyFont="1" applyFill="1" applyBorder="1" applyProtection="1">
      <protection locked="0"/>
    </xf>
    <xf numFmtId="168" fontId="59" fillId="2" borderId="1" xfId="0" applyNumberFormat="1" applyFont="1" applyFill="1" applyBorder="1" applyAlignment="1" applyProtection="1">
      <alignment horizontal="right"/>
      <protection locked="0"/>
    </xf>
    <xf numFmtId="168" fontId="59" fillId="7" borderId="1" xfId="0" applyNumberFormat="1" applyFont="1" applyFill="1" applyBorder="1" applyProtection="1">
      <protection locked="0"/>
    </xf>
    <xf numFmtId="168" fontId="62" fillId="0" borderId="1" xfId="0" applyNumberFormat="1" applyFont="1" applyFill="1" applyBorder="1"/>
    <xf numFmtId="3" fontId="59" fillId="2" borderId="1" xfId="0" applyNumberFormat="1" applyFont="1" applyFill="1" applyBorder="1" applyAlignment="1">
      <alignment horizontal="right"/>
    </xf>
    <xf numFmtId="175" fontId="59" fillId="2" borderId="1" xfId="1" applyNumberFormat="1" applyFont="1" applyFill="1" applyBorder="1" applyAlignment="1">
      <alignment horizontal="right"/>
    </xf>
    <xf numFmtId="170" fontId="60" fillId="0" borderId="1" xfId="0" applyNumberFormat="1" applyFont="1" applyFill="1" applyBorder="1" applyProtection="1">
      <protection locked="0"/>
    </xf>
    <xf numFmtId="2" fontId="59" fillId="2" borderId="1" xfId="0" applyNumberFormat="1" applyFont="1" applyFill="1" applyBorder="1" applyProtection="1">
      <protection locked="0"/>
    </xf>
    <xf numFmtId="3" fontId="25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4" fillId="0" borderId="0" xfId="0" applyFont="1" applyAlignment="1">
      <alignment horizontal="center"/>
    </xf>
    <xf numFmtId="0" fontId="40" fillId="0" borderId="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/>
    <xf numFmtId="0" fontId="40" fillId="0" borderId="12" xfId="0" applyFont="1" applyFill="1" applyBorder="1" applyAlignment="1">
      <alignment horizontal="center" vertical="center" wrapText="1"/>
    </xf>
    <xf numFmtId="170" fontId="61" fillId="0" borderId="4" xfId="0" applyNumberFormat="1" applyFont="1" applyFill="1" applyBorder="1" applyProtection="1"/>
    <xf numFmtId="168" fontId="60" fillId="0" borderId="4" xfId="0" applyNumberFormat="1" applyFont="1" applyFill="1" applyBorder="1" applyAlignment="1" applyProtection="1">
      <alignment horizontal="right" vertical="center" wrapText="1"/>
    </xf>
    <xf numFmtId="168" fontId="60" fillId="0" borderId="4" xfId="0" applyNumberFormat="1" applyFont="1" applyFill="1" applyBorder="1" applyAlignment="1" applyProtection="1">
      <alignment horizontal="right"/>
      <protection locked="0"/>
    </xf>
    <xf numFmtId="168" fontId="60" fillId="0" borderId="4" xfId="0" applyNumberFormat="1" applyFont="1" applyFill="1" applyBorder="1"/>
    <xf numFmtId="168" fontId="62" fillId="0" borderId="4" xfId="0" applyNumberFormat="1" applyFont="1" applyFill="1" applyBorder="1"/>
    <xf numFmtId="10" fontId="25" fillId="2" borderId="1" xfId="0" applyNumberFormat="1" applyFont="1" applyFill="1" applyBorder="1" applyProtection="1">
      <protection locked="0"/>
    </xf>
    <xf numFmtId="170" fontId="60" fillId="0" borderId="4" xfId="0" applyNumberFormat="1" applyFont="1" applyFill="1" applyBorder="1" applyProtection="1">
      <protection locked="0"/>
    </xf>
    <xf numFmtId="2" fontId="25" fillId="0" borderId="7" xfId="0" applyNumberFormat="1" applyFont="1" applyFill="1" applyBorder="1" applyAlignment="1" applyProtection="1">
      <alignment horizontal="right"/>
    </xf>
    <xf numFmtId="2" fontId="25" fillId="3" borderId="0" xfId="0" applyNumberFormat="1" applyFont="1" applyFill="1" applyBorder="1" applyAlignment="1" applyProtection="1">
      <alignment horizontal="right"/>
    </xf>
    <xf numFmtId="2" fontId="25" fillId="0" borderId="8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26" fillId="0" borderId="0" xfId="0" applyFont="1" applyFill="1" applyBorder="1"/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59" fillId="2" borderId="0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60" fillId="0" borderId="2" xfId="0" applyNumberFormat="1" applyFont="1" applyFill="1" applyBorder="1" applyAlignment="1" applyProtection="1">
      <alignment horizontal="right"/>
    </xf>
    <xf numFmtId="3" fontId="25" fillId="2" borderId="10" xfId="0" applyNumberFormat="1" applyFont="1" applyFill="1" applyBorder="1"/>
    <xf numFmtId="3" fontId="25" fillId="2" borderId="10" xfId="0" applyNumberFormat="1" applyFont="1" applyFill="1" applyBorder="1" applyProtection="1">
      <protection locked="0"/>
    </xf>
    <xf numFmtId="168" fontId="25" fillId="7" borderId="10" xfId="0" applyNumberFormat="1" applyFont="1" applyFill="1" applyBorder="1" applyProtection="1">
      <protection locked="0"/>
    </xf>
    <xf numFmtId="2" fontId="25" fillId="0" borderId="12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0" fontId="25" fillId="2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3" fontId="59" fillId="2" borderId="0" xfId="0" applyNumberFormat="1" applyFont="1" applyFill="1" applyBorder="1"/>
    <xf numFmtId="3" fontId="59" fillId="2" borderId="0" xfId="0" applyNumberFormat="1" applyFont="1" applyFill="1" applyBorder="1" applyProtection="1">
      <protection locked="0"/>
    </xf>
    <xf numFmtId="168" fontId="59" fillId="2" borderId="0" xfId="0" applyNumberFormat="1" applyFont="1" applyFill="1" applyBorder="1" applyAlignment="1" applyProtection="1">
      <alignment horizontal="right"/>
      <protection locked="0"/>
    </xf>
    <xf numFmtId="168" fontId="59" fillId="2" borderId="0" xfId="0" applyNumberFormat="1" applyFont="1" applyFill="1" applyBorder="1" applyProtection="1">
      <protection locked="0"/>
    </xf>
    <xf numFmtId="168" fontId="59" fillId="7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>
      <alignment horizontal="right"/>
    </xf>
    <xf numFmtId="175" fontId="59" fillId="2" borderId="0" xfId="1" applyNumberFormat="1" applyFont="1" applyFill="1" applyBorder="1" applyAlignment="1">
      <alignment horizontal="right"/>
    </xf>
    <xf numFmtId="2" fontId="59" fillId="2" borderId="0" xfId="0" applyNumberFormat="1" applyFont="1" applyFill="1" applyBorder="1" applyProtection="1">
      <protection locked="0"/>
    </xf>
    <xf numFmtId="2" fontId="59" fillId="2" borderId="0" xfId="0" applyNumberFormat="1" applyFont="1" applyFill="1" applyBorder="1" applyAlignment="1" applyProtection="1">
      <alignment horizontal="right"/>
      <protection locked="0"/>
    </xf>
    <xf numFmtId="3" fontId="25" fillId="7" borderId="10" xfId="0" applyNumberFormat="1" applyFont="1" applyFill="1" applyBorder="1" applyAlignment="1" applyProtection="1">
      <alignment horizontal="right"/>
      <protection locked="0"/>
    </xf>
    <xf numFmtId="175" fontId="25" fillId="7" borderId="1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2" borderId="0" xfId="0" applyNumberFormat="1" applyFont="1" applyFill="1" applyBorder="1" applyProtection="1">
      <protection locked="0"/>
    </xf>
    <xf numFmtId="2" fontId="25" fillId="2" borderId="4" xfId="0" applyNumberFormat="1" applyFont="1" applyFill="1" applyBorder="1" applyProtection="1">
      <protection locked="0"/>
    </xf>
    <xf numFmtId="173" fontId="25" fillId="2" borderId="0" xfId="0" applyNumberFormat="1" applyFont="1" applyFill="1" applyBorder="1" applyAlignment="1" applyProtection="1">
      <alignment horizontal="right"/>
      <protection locked="0"/>
    </xf>
    <xf numFmtId="3" fontId="25" fillId="7" borderId="0" xfId="0" applyNumberFormat="1" applyFont="1" applyFill="1" applyBorder="1" applyAlignment="1" applyProtection="1">
      <alignment horizontal="right"/>
      <protection locked="0"/>
    </xf>
    <xf numFmtId="175" fontId="25" fillId="7" borderId="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0" xfId="0" applyNumberFormat="1" applyFont="1" applyFill="1" applyBorder="1" applyAlignment="1" applyProtection="1">
      <alignment horizontal="right" vertical="center" wrapText="1"/>
    </xf>
    <xf numFmtId="10" fontId="25" fillId="7" borderId="0" xfId="0" applyNumberFormat="1" applyFont="1" applyFill="1" applyBorder="1" applyProtection="1">
      <protection locked="0"/>
    </xf>
    <xf numFmtId="10" fontId="25" fillId="7" borderId="1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0" fillId="29" borderId="1" xfId="0" applyFont="1" applyFill="1" applyBorder="1"/>
    <xf numFmtId="10" fontId="52" fillId="29" borderId="10" xfId="0" applyNumberFormat="1" applyFont="1" applyFill="1" applyBorder="1" applyAlignment="1" applyProtection="1">
      <alignment horizontal="right"/>
      <protection locked="0"/>
    </xf>
    <xf numFmtId="10" fontId="52" fillId="29" borderId="1" xfId="0" applyNumberFormat="1" applyFont="1" applyFill="1" applyBorder="1" applyAlignment="1" applyProtection="1">
      <alignment horizontal="right"/>
      <protection locked="0"/>
    </xf>
    <xf numFmtId="10" fontId="59" fillId="29" borderId="10" xfId="0" applyNumberFormat="1" applyFont="1" applyFill="1" applyBorder="1" applyAlignment="1" applyProtection="1">
      <alignment horizontal="right"/>
      <protection locked="0"/>
    </xf>
    <xf numFmtId="10" fontId="60" fillId="29" borderId="10" xfId="0" applyNumberFormat="1" applyFont="1" applyFill="1" applyBorder="1" applyAlignment="1" applyProtection="1">
      <alignment horizontal="right"/>
      <protection locked="0"/>
    </xf>
    <xf numFmtId="10" fontId="60" fillId="29" borderId="1" xfId="0" applyNumberFormat="1" applyFont="1" applyFill="1" applyBorder="1" applyAlignment="1" applyProtection="1">
      <alignment horizontal="right"/>
      <protection locked="0"/>
    </xf>
    <xf numFmtId="10" fontId="60" fillId="29" borderId="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10" fontId="59" fillId="2" borderId="4" xfId="1" applyNumberFormat="1" applyFont="1" applyFill="1" applyBorder="1" applyAlignment="1" applyProtection="1">
      <alignment horizontal="right"/>
      <protection locked="0"/>
    </xf>
    <xf numFmtId="10" fontId="59" fillId="29" borderId="4" xfId="1" applyNumberFormat="1" applyFont="1" applyFill="1" applyBorder="1" applyAlignment="1" applyProtection="1">
      <alignment horizontal="right"/>
      <protection locked="0"/>
    </xf>
    <xf numFmtId="0" fontId="30" fillId="0" borderId="4" xfId="0" applyFont="1" applyFill="1" applyBorder="1" applyAlignment="1">
      <alignment horizontal="left" indent="1"/>
    </xf>
    <xf numFmtId="0" fontId="30" fillId="0" borderId="4" xfId="0" applyFont="1" applyFill="1" applyBorder="1" applyAlignment="1">
      <alignment horizontal="left" indent="4"/>
    </xf>
    <xf numFmtId="3" fontId="30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79" fontId="25" fillId="0" borderId="0" xfId="0" applyNumberFormat="1" applyFont="1" applyFill="1" applyBorder="1" applyAlignment="1" applyProtection="1">
      <alignment horizontal="left"/>
    </xf>
    <xf numFmtId="173" fontId="25" fillId="2" borderId="4" xfId="0" applyNumberFormat="1" applyFont="1" applyFill="1" applyBorder="1" applyAlignment="1" applyProtection="1">
      <alignment horizontal="right"/>
      <protection locked="0"/>
    </xf>
    <xf numFmtId="10" fontId="60" fillId="29" borderId="4" xfId="0" applyNumberFormat="1" applyFont="1" applyFill="1" applyBorder="1" applyAlignment="1" applyProtection="1">
      <alignment horizontal="right"/>
      <protection locked="0"/>
    </xf>
    <xf numFmtId="3" fontId="25" fillId="7" borderId="4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68" fontId="60" fillId="0" borderId="8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169" fontId="50" fillId="29" borderId="10" xfId="0" applyNumberFormat="1" applyFont="1" applyFill="1" applyBorder="1" applyProtection="1">
      <protection locked="0"/>
    </xf>
    <xf numFmtId="169" fontId="31" fillId="29" borderId="1" xfId="0" applyNumberFormat="1" applyFont="1" applyFill="1" applyBorder="1" applyProtection="1">
      <protection locked="0"/>
    </xf>
    <xf numFmtId="169" fontId="50" fillId="29" borderId="1" xfId="0" applyNumberFormat="1" applyFont="1" applyFill="1" applyBorder="1" applyProtection="1">
      <protection locked="0"/>
    </xf>
    <xf numFmtId="169" fontId="59" fillId="29" borderId="1" xfId="0" applyNumberFormat="1" applyFont="1" applyFill="1" applyBorder="1" applyProtection="1">
      <protection locked="0"/>
    </xf>
    <xf numFmtId="169" fontId="59" fillId="29" borderId="10" xfId="0" applyNumberFormat="1" applyFont="1" applyFill="1" applyBorder="1" applyProtection="1">
      <protection locked="0"/>
    </xf>
    <xf numFmtId="169" fontId="25" fillId="29" borderId="10" xfId="0" applyNumberFormat="1" applyFont="1" applyFill="1" applyBorder="1" applyProtection="1">
      <protection locked="0"/>
    </xf>
    <xf numFmtId="169" fontId="59" fillId="29" borderId="0" xfId="0" applyNumberFormat="1" applyFont="1" applyFill="1" applyBorder="1" applyProtection="1">
      <protection locked="0"/>
    </xf>
    <xf numFmtId="169" fontId="25" fillId="29" borderId="1" xfId="0" applyNumberFormat="1" applyFont="1" applyFill="1" applyBorder="1" applyProtection="1">
      <protection locked="0"/>
    </xf>
    <xf numFmtId="169" fontId="25" fillId="29" borderId="0" xfId="0" applyNumberFormat="1" applyFont="1" applyFill="1" applyBorder="1" applyProtection="1">
      <protection locked="0"/>
    </xf>
    <xf numFmtId="17" fontId="65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Protection="1">
      <protection locked="0"/>
    </xf>
    <xf numFmtId="0" fontId="30" fillId="0" borderId="4" xfId="0" applyFont="1" applyFill="1" applyBorder="1" applyAlignment="1" applyProtection="1">
      <alignment horizontal="left" inden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4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0" fontId="25" fillId="2" borderId="4" xfId="1" applyNumberFormat="1" applyFont="1" applyFill="1" applyBorder="1" applyAlignment="1" applyProtection="1">
      <alignment horizontal="right"/>
      <protection locked="0"/>
    </xf>
    <xf numFmtId="1" fontId="25" fillId="0" borderId="0" xfId="1" applyNumberFormat="1" applyFont="1" applyAlignment="1">
      <alignment horizontal="center"/>
    </xf>
    <xf numFmtId="2" fontId="25" fillId="0" borderId="8" xfId="0" applyNumberFormat="1" applyFont="1" applyFill="1" applyBorder="1" applyAlignment="1">
      <alignment horizontal="right"/>
    </xf>
    <xf numFmtId="2" fontId="25" fillId="2" borderId="5" xfId="1" applyNumberFormat="1" applyFont="1" applyFill="1" applyBorder="1" applyAlignment="1">
      <alignment horizontal="right" vertical="center" wrapText="1"/>
    </xf>
    <xf numFmtId="2" fontId="30" fillId="2" borderId="4" xfId="0" applyNumberFormat="1" applyFont="1" applyFill="1" applyBorder="1" applyProtection="1">
      <protection locked="0"/>
    </xf>
    <xf numFmtId="2" fontId="30" fillId="2" borderId="5" xfId="1" applyNumberFormat="1" applyFont="1" applyFill="1" applyBorder="1" applyAlignment="1">
      <alignment horizontal="right" vertical="center" wrapText="1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47" fillId="2" borderId="10" xfId="64" applyNumberFormat="1" applyFont="1" applyFill="1" applyBorder="1" applyAlignment="1" applyProtection="1">
      <alignment horizontal="right"/>
      <protection locked="0"/>
    </xf>
    <xf numFmtId="2" fontId="47" fillId="2" borderId="4" xfId="64" applyNumberFormat="1" applyFont="1" applyFill="1" applyBorder="1" applyAlignment="1" applyProtection="1">
      <alignment horizontal="right"/>
      <protection locked="0"/>
    </xf>
    <xf numFmtId="2" fontId="30" fillId="2" borderId="4" xfId="64" applyNumberFormat="1" applyFont="1" applyFill="1" applyBorder="1" applyAlignment="1" applyProtection="1">
      <alignment horizontal="right"/>
      <protection locked="0"/>
    </xf>
    <xf numFmtId="2" fontId="30" fillId="2" borderId="10" xfId="64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68" fillId="2" borderId="10" xfId="1" applyNumberFormat="1" applyFont="1" applyFill="1" applyBorder="1" applyAlignment="1" applyProtection="1">
      <alignment horizontal="right"/>
      <protection locked="0"/>
    </xf>
    <xf numFmtId="2" fontId="68" fillId="2" borderId="4" xfId="1" applyNumberFormat="1" applyFont="1" applyFill="1" applyBorder="1" applyAlignment="1" applyProtection="1">
      <alignment horizontal="right"/>
      <protection locked="0"/>
    </xf>
    <xf numFmtId="2" fontId="30" fillId="2" borderId="4" xfId="1" applyNumberFormat="1" applyFont="1" applyFill="1" applyBorder="1" applyAlignment="1" applyProtection="1">
      <alignment horizontal="right"/>
      <protection locked="0"/>
    </xf>
    <xf numFmtId="2" fontId="59" fillId="2" borderId="1" xfId="1" applyNumberFormat="1" applyFont="1" applyFill="1" applyBorder="1" applyAlignment="1" applyProtection="1">
      <alignment horizontal="right"/>
      <protection locked="0"/>
    </xf>
    <xf numFmtId="2" fontId="25" fillId="2" borderId="1" xfId="1" applyNumberFormat="1" applyFont="1" applyFill="1" applyBorder="1" applyAlignment="1" applyProtection="1">
      <alignment horizontal="right"/>
      <protection locked="0"/>
    </xf>
    <xf numFmtId="2" fontId="25" fillId="2" borderId="10" xfId="1" applyNumberFormat="1" applyFont="1" applyFill="1" applyBorder="1" applyAlignment="1" applyProtection="1">
      <alignment horizontal="right"/>
      <protection locked="0"/>
    </xf>
    <xf numFmtId="2" fontId="31" fillId="2" borderId="10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31" fillId="2" borderId="11" xfId="0" applyNumberFormat="1" applyFont="1" applyFill="1" applyBorder="1" applyAlignment="1" applyProtection="1">
      <alignment horizontal="right"/>
      <protection locked="0"/>
    </xf>
    <xf numFmtId="2" fontId="31" fillId="2" borderId="3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9" fillId="2" borderId="11" xfId="0" applyNumberFormat="1" applyFont="1" applyFill="1" applyBorder="1" applyAlignment="1" applyProtection="1">
      <alignment horizontal="right"/>
      <protection locked="0"/>
    </xf>
    <xf numFmtId="2" fontId="59" fillId="2" borderId="3" xfId="0" applyNumberFormat="1" applyFont="1" applyFill="1" applyBorder="1" applyAlignment="1" applyProtection="1">
      <alignment horizontal="right"/>
      <protection locked="0"/>
    </xf>
    <xf numFmtId="2" fontId="59" fillId="2" borderId="6" xfId="0" applyNumberFormat="1" applyFont="1" applyFill="1" applyBorder="1" applyAlignment="1" applyProtection="1">
      <alignment horizontal="right"/>
      <protection locked="0"/>
    </xf>
    <xf numFmtId="2" fontId="25" fillId="2" borderId="3" xfId="0" applyNumberFormat="1" applyFont="1" applyFill="1" applyBorder="1" applyAlignment="1" applyProtection="1">
      <alignment horizontal="right"/>
      <protection locked="0"/>
    </xf>
    <xf numFmtId="2" fontId="25" fillId="7" borderId="11" xfId="0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Alignment="1" applyProtection="1">
      <alignment horizontal="right"/>
    </xf>
    <xf numFmtId="2" fontId="31" fillId="2" borderId="1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59" fillId="2" borderId="10" xfId="0" applyNumberFormat="1" applyFont="1" applyFill="1" applyBorder="1" applyAlignment="1" applyProtection="1">
      <alignment horizontal="right"/>
    </xf>
    <xf numFmtId="2" fontId="59" fillId="2" borderId="0" xfId="0" applyNumberFormat="1" applyFont="1" applyFill="1" applyBorder="1" applyAlignment="1" applyProtection="1">
      <alignment horizontal="right"/>
    </xf>
    <xf numFmtId="2" fontId="59" fillId="2" borderId="1" xfId="0" applyNumberFormat="1" applyFont="1" applyFill="1" applyBorder="1" applyAlignment="1" applyProtection="1">
      <alignment horizontal="right"/>
    </xf>
    <xf numFmtId="2" fontId="25" fillId="2" borderId="10" xfId="0" applyNumberFormat="1" applyFont="1" applyFill="1" applyBorder="1" applyAlignment="1" applyProtection="1">
      <alignment horizontal="right"/>
    </xf>
    <xf numFmtId="2" fontId="25" fillId="2" borderId="0" xfId="0" applyNumberFormat="1" applyFont="1" applyFill="1" applyBorder="1" applyAlignment="1" applyProtection="1">
      <alignment horizontal="right"/>
    </xf>
    <xf numFmtId="2" fontId="25" fillId="2" borderId="4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31" fillId="2" borderId="3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59" fillId="2" borderId="11" xfId="0" applyNumberFormat="1" applyFont="1" applyFill="1" applyBorder="1" applyAlignment="1" applyProtection="1">
      <alignment horizontal="right"/>
    </xf>
    <xf numFmtId="2" fontId="59" fillId="2" borderId="6" xfId="0" applyNumberFormat="1" applyFont="1" applyFill="1" applyBorder="1" applyAlignment="1" applyProtection="1">
      <alignment horizontal="right"/>
    </xf>
    <xf numFmtId="2" fontId="59" fillId="2" borderId="3" xfId="0" applyNumberFormat="1" applyFont="1" applyFill="1" applyBorder="1" applyAlignment="1" applyProtection="1">
      <alignment horizontal="right"/>
    </xf>
    <xf numFmtId="2" fontId="25" fillId="2" borderId="11" xfId="0" applyNumberFormat="1" applyFont="1" applyFill="1" applyBorder="1" applyAlignment="1" applyProtection="1">
      <alignment horizontal="right"/>
    </xf>
    <xf numFmtId="2" fontId="25" fillId="2" borderId="5" xfId="0" applyNumberFormat="1" applyFont="1" applyFill="1" applyBorder="1" applyAlignment="1" applyProtection="1">
      <alignment horizontal="right"/>
    </xf>
    <xf numFmtId="2" fontId="25" fillId="2" borderId="6" xfId="0" applyNumberFormat="1" applyFont="1" applyFill="1" applyBorder="1" applyAlignment="1" applyProtection="1">
      <alignment horizontal="right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30" fillId="2" borderId="6" xfId="0" applyNumberFormat="1" applyFont="1" applyFill="1" applyBorder="1" applyProtection="1">
      <protection locked="0"/>
    </xf>
    <xf numFmtId="10" fontId="25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30" fillId="2" borderId="0" xfId="0" applyNumberFormat="1" applyFont="1" applyFill="1" applyBorder="1" applyAlignment="1" applyProtection="1">
      <alignment horizontal="right"/>
      <protection locked="0"/>
    </xf>
    <xf numFmtId="2" fontId="30" fillId="7" borderId="4" xfId="0" applyNumberFormat="1" applyFont="1" applyFill="1" applyBorder="1" applyAlignment="1" applyProtection="1">
      <alignment horizontal="right"/>
      <protection locked="0"/>
    </xf>
    <xf numFmtId="2" fontId="30" fillId="7" borderId="10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Protection="1">
      <protection locked="0"/>
    </xf>
    <xf numFmtId="2" fontId="30" fillId="2" borderId="10" xfId="1" applyNumberFormat="1" applyFont="1" applyFill="1" applyBorder="1" applyAlignment="1">
      <alignment horizontal="right"/>
    </xf>
    <xf numFmtId="2" fontId="30" fillId="2" borderId="1" xfId="1" applyNumberFormat="1" applyFont="1" applyFill="1" applyBorder="1" applyAlignment="1">
      <alignment horizontal="right"/>
    </xf>
    <xf numFmtId="2" fontId="30" fillId="2" borderId="0" xfId="1" applyNumberFormat="1" applyFont="1" applyFill="1" applyBorder="1" applyAlignment="1">
      <alignment horizontal="right"/>
    </xf>
    <xf numFmtId="2" fontId="30" fillId="2" borderId="4" xfId="1" applyNumberFormat="1" applyFont="1" applyFill="1" applyBorder="1" applyAlignment="1">
      <alignment horizontal="right"/>
    </xf>
    <xf numFmtId="3" fontId="30" fillId="2" borderId="1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>
      <alignment horizontal="right"/>
    </xf>
    <xf numFmtId="3" fontId="59" fillId="0" borderId="2" xfId="0" applyNumberFormat="1" applyFont="1" applyFill="1" applyBorder="1" applyAlignment="1" applyProtection="1">
      <alignment horizontal="right"/>
    </xf>
    <xf numFmtId="3" fontId="59" fillId="3" borderId="1" xfId="0" applyNumberFormat="1" applyFont="1" applyFill="1" applyBorder="1" applyAlignment="1" applyProtection="1">
      <alignment horizontal="right"/>
    </xf>
    <xf numFmtId="3" fontId="59" fillId="0" borderId="2" xfId="0" applyNumberFormat="1" applyFont="1" applyFill="1" applyBorder="1" applyAlignment="1">
      <alignment horizontal="right"/>
    </xf>
    <xf numFmtId="3" fontId="59" fillId="2" borderId="3" xfId="0" applyNumberFormat="1" applyFont="1" applyFill="1" applyBorder="1" applyAlignment="1" applyProtection="1">
      <alignment horizontal="right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Protection="1">
      <protection locked="0"/>
    </xf>
    <xf numFmtId="3" fontId="30" fillId="2" borderId="0" xfId="0" applyNumberFormat="1" applyFont="1" applyFill="1" applyBorder="1" applyProtection="1">
      <protection locked="0"/>
    </xf>
    <xf numFmtId="3" fontId="30" fillId="0" borderId="10" xfId="0" applyNumberFormat="1" applyFont="1" applyFill="1" applyBorder="1" applyAlignment="1" applyProtection="1">
      <alignment horizontal="right" vertical="center" wrapText="1"/>
    </xf>
    <xf numFmtId="2" fontId="30" fillId="2" borderId="10" xfId="0" applyNumberFormat="1" applyFont="1" applyFill="1" applyBorder="1" applyAlignment="1" applyProtection="1">
      <alignment horizontal="right" vertical="center" wrapText="1"/>
    </xf>
    <xf numFmtId="2" fontId="30" fillId="2" borderId="4" xfId="0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/>
    <xf numFmtId="3" fontId="30" fillId="2" borderId="1" xfId="0" applyNumberFormat="1" applyFont="1" applyFill="1" applyBorder="1"/>
    <xf numFmtId="3" fontId="30" fillId="2" borderId="0" xfId="0" applyNumberFormat="1" applyFont="1" applyFill="1" applyBorder="1"/>
    <xf numFmtId="3" fontId="30" fillId="2" borderId="1" xfId="0" applyNumberFormat="1" applyFont="1" applyFill="1" applyBorder="1" applyAlignment="1">
      <alignment horizontal="right"/>
    </xf>
    <xf numFmtId="3" fontId="30" fillId="2" borderId="0" xfId="0" applyNumberFormat="1" applyFont="1" applyFill="1" applyBorder="1" applyAlignment="1">
      <alignment horizontal="right"/>
    </xf>
    <xf numFmtId="3" fontId="30" fillId="2" borderId="10" xfId="64" applyNumberFormat="1" applyFont="1" applyFill="1" applyBorder="1" applyAlignment="1">
      <alignment horizontal="right"/>
    </xf>
    <xf numFmtId="2" fontId="30" fillId="0" borderId="1" xfId="0" applyNumberFormat="1" applyFont="1" applyBorder="1" applyProtection="1"/>
    <xf numFmtId="173" fontId="30" fillId="0" borderId="4" xfId="0" applyNumberFormat="1" applyFont="1" applyFill="1" applyBorder="1" applyAlignment="1" applyProtection="1">
      <alignment vertical="center"/>
    </xf>
    <xf numFmtId="173" fontId="50" fillId="2" borderId="10" xfId="0" applyNumberFormat="1" applyFont="1" applyFill="1" applyBorder="1" applyAlignment="1">
      <alignment horizontal="right" vertical="center" wrapText="1"/>
    </xf>
    <xf numFmtId="173" fontId="31" fillId="2" borderId="1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9" fillId="2" borderId="10" xfId="0" applyNumberFormat="1" applyFont="1" applyFill="1" applyBorder="1" applyAlignment="1">
      <alignment horizontal="right" vertical="center" wrapText="1"/>
    </xf>
    <xf numFmtId="173" fontId="25" fillId="2" borderId="10" xfId="0" applyNumberFormat="1" applyFont="1" applyFill="1" applyBorder="1" applyAlignment="1">
      <alignment horizontal="right" vertical="center" wrapText="1"/>
    </xf>
    <xf numFmtId="173" fontId="59" fillId="2" borderId="1" xfId="0" applyNumberFormat="1" applyFont="1" applyFill="1" applyBorder="1" applyAlignment="1">
      <alignment horizontal="right" vertical="center" wrapText="1"/>
    </xf>
    <xf numFmtId="173" fontId="59" fillId="2" borderId="0" xfId="0" applyNumberFormat="1" applyFont="1" applyFill="1" applyBorder="1" applyAlignment="1">
      <alignment horizontal="right" vertical="center" wrapText="1"/>
    </xf>
    <xf numFmtId="173" fontId="25" fillId="2" borderId="0" xfId="0" applyNumberFormat="1" applyFont="1" applyFill="1" applyBorder="1" applyAlignment="1">
      <alignment horizontal="right" vertical="center" wrapText="1"/>
    </xf>
    <xf numFmtId="173" fontId="25" fillId="2" borderId="4" xfId="0" applyNumberFormat="1" applyFont="1" applyFill="1" applyBorder="1" applyAlignment="1">
      <alignment horizontal="right" vertical="center" wrapText="1"/>
    </xf>
    <xf numFmtId="173" fontId="30" fillId="0" borderId="4" xfId="0" applyNumberFormat="1" applyFont="1" applyFill="1" applyBorder="1" applyAlignment="1" applyProtection="1"/>
    <xf numFmtId="173" fontId="50" fillId="2" borderId="11" xfId="0" applyNumberFormat="1" applyFont="1" applyFill="1" applyBorder="1" applyAlignment="1">
      <alignment horizontal="right" vertical="center" wrapText="1"/>
    </xf>
    <xf numFmtId="173" fontId="31" fillId="2" borderId="3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9" fillId="2" borderId="11" xfId="0" applyNumberFormat="1" applyFont="1" applyFill="1" applyBorder="1" applyAlignment="1">
      <alignment horizontal="right" vertical="center" wrapText="1"/>
    </xf>
    <xf numFmtId="173" fontId="25" fillId="2" borderId="11" xfId="0" applyNumberFormat="1" applyFont="1" applyFill="1" applyBorder="1" applyAlignment="1">
      <alignment horizontal="right" vertical="center" wrapText="1"/>
    </xf>
    <xf numFmtId="173" fontId="59" fillId="2" borderId="3" xfId="0" applyNumberFormat="1" applyFont="1" applyFill="1" applyBorder="1" applyAlignment="1">
      <alignment horizontal="right" vertical="center" wrapText="1"/>
    </xf>
    <xf numFmtId="173" fontId="59" fillId="2" borderId="6" xfId="0" applyNumberFormat="1" applyFont="1" applyFill="1" applyBorder="1" applyAlignment="1">
      <alignment horizontal="right" vertical="center" wrapText="1"/>
    </xf>
    <xf numFmtId="173" fontId="25" fillId="2" borderId="6" xfId="0" applyNumberFormat="1" applyFont="1" applyFill="1" applyBorder="1" applyAlignment="1">
      <alignment horizontal="right" vertical="center" wrapText="1"/>
    </xf>
    <xf numFmtId="173" fontId="25" fillId="2" borderId="5" xfId="0" applyNumberFormat="1" applyFont="1" applyFill="1" applyBorder="1" applyAlignment="1">
      <alignment horizontal="right" vertical="center" wrapText="1"/>
    </xf>
    <xf numFmtId="1" fontId="30" fillId="2" borderId="1" xfId="0" applyNumberFormat="1" applyFont="1" applyFill="1" applyBorder="1" applyProtection="1">
      <protection locked="0"/>
    </xf>
    <xf numFmtId="4" fontId="30" fillId="2" borderId="4" xfId="0" applyNumberFormat="1" applyFont="1" applyFill="1" applyBorder="1"/>
    <xf numFmtId="4" fontId="30" fillId="2" borderId="4" xfId="0" applyNumberFormat="1" applyFont="1" applyFill="1" applyBorder="1" applyProtection="1">
      <protection locked="0"/>
    </xf>
    <xf numFmtId="4" fontId="31" fillId="0" borderId="0" xfId="0" applyNumberFormat="1" applyFont="1"/>
    <xf numFmtId="4" fontId="30" fillId="0" borderId="4" xfId="0" applyNumberFormat="1" applyFont="1" applyFill="1" applyBorder="1" applyAlignment="1">
      <alignment horizontal="left" indent="1"/>
    </xf>
    <xf numFmtId="4" fontId="30" fillId="2" borderId="10" xfId="64" applyNumberFormat="1" applyFont="1" applyFill="1" applyBorder="1" applyAlignment="1">
      <alignment horizontal="right"/>
    </xf>
    <xf numFmtId="4" fontId="30" fillId="2" borderId="1" xfId="64" applyNumberFormat="1" applyFont="1" applyFill="1" applyBorder="1" applyAlignment="1">
      <alignment horizontal="right"/>
    </xf>
    <xf numFmtId="4" fontId="30" fillId="2" borderId="0" xfId="64" applyNumberFormat="1" applyFont="1" applyFill="1" applyBorder="1" applyAlignment="1">
      <alignment horizontal="right"/>
    </xf>
    <xf numFmtId="4" fontId="30" fillId="2" borderId="4" xfId="64" applyNumberFormat="1" applyFont="1" applyFill="1" applyBorder="1" applyAlignment="1">
      <alignment horizontal="right"/>
    </xf>
    <xf numFmtId="4" fontId="30" fillId="2" borderId="10" xfId="0" applyNumberFormat="1" applyFont="1" applyFill="1" applyBorder="1" applyAlignment="1">
      <alignment horizontal="right"/>
    </xf>
    <xf numFmtId="4" fontId="30" fillId="0" borderId="4" xfId="0" applyNumberFormat="1" applyFont="1" applyFill="1" applyBorder="1" applyAlignment="1">
      <alignment horizontal="left" indent="4"/>
    </xf>
    <xf numFmtId="2" fontId="30" fillId="2" borderId="5" xfId="0" applyNumberFormat="1" applyFont="1" applyFill="1" applyBorder="1" applyAlignment="1">
      <alignment horizontal="right"/>
    </xf>
    <xf numFmtId="3" fontId="30" fillId="0" borderId="4" xfId="0" applyNumberFormat="1" applyFont="1" applyFill="1" applyBorder="1"/>
    <xf numFmtId="2" fontId="30" fillId="0" borderId="4" xfId="0" applyNumberFormat="1" applyFont="1" applyFill="1" applyBorder="1" applyAlignment="1">
      <alignment horizontal="left" indent="4"/>
    </xf>
    <xf numFmtId="2" fontId="25" fillId="7" borderId="0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1" xfId="0" applyNumberFormat="1" applyFont="1" applyFill="1" applyBorder="1" applyAlignment="1" applyProtection="1">
      <alignment horizontal="right"/>
      <protection locked="0"/>
    </xf>
    <xf numFmtId="3" fontId="59" fillId="2" borderId="11" xfId="0" applyNumberFormat="1" applyFont="1" applyFill="1" applyBorder="1" applyAlignment="1" applyProtection="1">
      <alignment horizontal="right"/>
      <protection locked="0"/>
    </xf>
    <xf numFmtId="3" fontId="25" fillId="2" borderId="11" xfId="0" applyNumberFormat="1" applyFont="1" applyFill="1" applyBorder="1" applyAlignment="1" applyProtection="1">
      <alignment horizontal="right"/>
      <protection locked="0"/>
    </xf>
    <xf numFmtId="3" fontId="25" fillId="2" borderId="3" xfId="0" applyNumberFormat="1" applyFont="1" applyFill="1" applyBorder="1" applyAlignment="1" applyProtection="1">
      <alignment horizontal="right"/>
      <protection locked="0"/>
    </xf>
    <xf numFmtId="3" fontId="25" fillId="2" borderId="5" xfId="0" applyNumberFormat="1" applyFont="1" applyFill="1" applyBorder="1" applyAlignment="1" applyProtection="1">
      <alignment horizontal="right"/>
      <protection locked="0"/>
    </xf>
    <xf numFmtId="2" fontId="30" fillId="0" borderId="4" xfId="0" applyNumberFormat="1" applyFont="1" applyFill="1" applyBorder="1"/>
    <xf numFmtId="2" fontId="30" fillId="4" borderId="14" xfId="0" applyNumberFormat="1" applyFont="1" applyFill="1" applyBorder="1" applyAlignment="1" applyProtection="1">
      <alignment horizontal="right"/>
      <protection locked="0"/>
    </xf>
    <xf numFmtId="2" fontId="30" fillId="0" borderId="6" xfId="0" applyNumberFormat="1" applyFont="1" applyFill="1" applyBorder="1"/>
    <xf numFmtId="2" fontId="30" fillId="2" borderId="11" xfId="0" applyNumberFormat="1" applyFont="1" applyFill="1" applyBorder="1" applyProtection="1">
      <protection locked="0"/>
    </xf>
    <xf numFmtId="1" fontId="30" fillId="2" borderId="1" xfId="0" applyNumberFormat="1" applyFont="1" applyFill="1" applyBorder="1" applyAlignment="1" applyProtection="1">
      <alignment horizontal="right"/>
      <protection locked="0"/>
    </xf>
    <xf numFmtId="1" fontId="30" fillId="2" borderId="3" xfId="0" applyNumberFormat="1" applyFont="1" applyFill="1" applyBorder="1" applyAlignment="1" applyProtection="1">
      <alignment horizontal="right"/>
      <protection locked="0"/>
    </xf>
    <xf numFmtId="3" fontId="30" fillId="0" borderId="5" xfId="0" applyNumberFormat="1" applyFont="1" applyFill="1" applyBorder="1"/>
    <xf numFmtId="3" fontId="30" fillId="2" borderId="11" xfId="0" applyNumberFormat="1" applyFont="1" applyFill="1" applyBorder="1" applyAlignment="1">
      <alignment horizontal="right"/>
    </xf>
    <xf numFmtId="3" fontId="30" fillId="2" borderId="3" xfId="0" applyNumberFormat="1" applyFont="1" applyFill="1" applyBorder="1" applyAlignment="1">
      <alignment horizontal="right"/>
    </xf>
    <xf numFmtId="3" fontId="39" fillId="0" borderId="4" xfId="0" applyNumberFormat="1" applyFont="1" applyFill="1" applyBorder="1"/>
    <xf numFmtId="2" fontId="39" fillId="0" borderId="4" xfId="0" applyNumberFormat="1" applyFont="1" applyFill="1" applyBorder="1"/>
    <xf numFmtId="2" fontId="30" fillId="0" borderId="4" xfId="0" applyNumberFormat="1" applyFont="1" applyBorder="1"/>
    <xf numFmtId="2" fontId="30" fillId="0" borderId="5" xfId="0" applyNumberFormat="1" applyFont="1" applyBorder="1"/>
    <xf numFmtId="0" fontId="25" fillId="0" borderId="0" xfId="0" applyFont="1"/>
    <xf numFmtId="0" fontId="40" fillId="0" borderId="12" xfId="0" applyFont="1" applyFill="1" applyBorder="1" applyAlignment="1">
      <alignment horizontal="center" vertical="center" wrapText="1"/>
    </xf>
    <xf numFmtId="17" fontId="6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8" fillId="2" borderId="4" xfId="0" applyNumberFormat="1" applyFont="1" applyFill="1" applyBorder="1" applyProtection="1">
      <protection locked="0"/>
    </xf>
    <xf numFmtId="4" fontId="98" fillId="2" borderId="5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2" fontId="25" fillId="7" borderId="10" xfId="64" applyNumberFormat="1" applyFont="1" applyFill="1" applyBorder="1" applyAlignment="1" applyProtection="1">
      <alignment horizontal="right"/>
      <protection locked="0"/>
    </xf>
    <xf numFmtId="2" fontId="25" fillId="7" borderId="11" xfId="64" applyNumberFormat="1" applyFont="1" applyFill="1" applyBorder="1" applyAlignment="1" applyProtection="1">
      <alignment horizontal="right"/>
      <protection locked="0"/>
    </xf>
    <xf numFmtId="175" fontId="60" fillId="7" borderId="1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169" fontId="60" fillId="29" borderId="10" xfId="0" applyNumberFormat="1" applyFont="1" applyFill="1" applyBorder="1" applyProtection="1">
      <protection locked="0"/>
    </xf>
    <xf numFmtId="170" fontId="61" fillId="0" borderId="8" xfId="0" applyNumberFormat="1" applyFont="1" applyFill="1" applyBorder="1" applyProtection="1"/>
    <xf numFmtId="0" fontId="40" fillId="0" borderId="12" xfId="0" applyFont="1" applyFill="1" applyBorder="1" applyAlignment="1">
      <alignment horizontal="center" vertical="center" wrapText="1"/>
    </xf>
    <xf numFmtId="3" fontId="59" fillId="7" borderId="10" xfId="0" applyNumberFormat="1" applyFont="1" applyFill="1" applyBorder="1" applyAlignment="1" applyProtection="1">
      <alignment horizontal="right"/>
      <protection locked="0"/>
    </xf>
    <xf numFmtId="3" fontId="59" fillId="7" borderId="1" xfId="0" applyNumberFormat="1" applyFont="1" applyFill="1" applyBorder="1" applyAlignment="1" applyProtection="1">
      <alignment horizontal="right"/>
      <protection locked="0"/>
    </xf>
    <xf numFmtId="3" fontId="59" fillId="7" borderId="0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7" borderId="4" xfId="0" applyNumberFormat="1" applyFont="1" applyFill="1" applyBorder="1" applyAlignment="1" applyProtection="1">
      <alignment horizontal="right"/>
    </xf>
    <xf numFmtId="2" fontId="25" fillId="7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25" fillId="0" borderId="10" xfId="0" applyNumberFormat="1" applyFont="1" applyFill="1" applyBorder="1" applyAlignment="1" applyProtection="1">
      <alignment horizontal="right"/>
    </xf>
    <xf numFmtId="169" fontId="60" fillId="29" borderId="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68" fontId="60" fillId="29" borderId="0" xfId="0" applyNumberFormat="1" applyFont="1" applyFill="1" applyBorder="1" applyAlignment="1" applyProtection="1">
      <alignment horizontal="right" vertical="center" wrapText="1"/>
    </xf>
    <xf numFmtId="168" fontId="60" fillId="29" borderId="31" xfId="0" applyNumberFormat="1" applyFont="1" applyFill="1" applyBorder="1" applyAlignment="1" applyProtection="1">
      <alignment horizontal="right" vertical="center" wrapText="1"/>
    </xf>
    <xf numFmtId="4" fontId="25" fillId="7" borderId="31" xfId="0" applyNumberFormat="1" applyFont="1" applyFill="1" applyBorder="1" applyAlignment="1" applyProtection="1">
      <alignment horizontal="right"/>
      <protection locked="0"/>
    </xf>
    <xf numFmtId="3" fontId="25" fillId="7" borderId="31" xfId="0" applyNumberFormat="1" applyFont="1" applyFill="1" applyBorder="1" applyAlignment="1" applyProtection="1">
      <alignment horizontal="right" vertical="center" wrapText="1"/>
    </xf>
    <xf numFmtId="173" fontId="25" fillId="7" borderId="5" xfId="0" applyNumberFormat="1" applyFont="1" applyFill="1" applyBorder="1" applyAlignment="1">
      <alignment horizontal="right" vertical="center" wrapText="1"/>
    </xf>
    <xf numFmtId="168" fontId="60" fillId="0" borderId="7" xfId="0" applyNumberFormat="1" applyFont="1" applyFill="1" applyBorder="1" applyAlignment="1">
      <alignment horizontal="right" vertical="center" wrapText="1"/>
    </xf>
    <xf numFmtId="168" fontId="60" fillId="0" borderId="31" xfId="0" applyNumberFormat="1" applyFont="1" applyFill="1" applyBorder="1" applyAlignment="1" applyProtection="1">
      <alignment horizontal="right"/>
      <protection locked="0"/>
    </xf>
    <xf numFmtId="168" fontId="60" fillId="0" borderId="31" xfId="0" applyNumberFormat="1" applyFont="1" applyFill="1" applyBorder="1"/>
    <xf numFmtId="3" fontId="25" fillId="7" borderId="31" xfId="0" applyNumberFormat="1" applyFont="1" applyFill="1" applyBorder="1" applyAlignment="1" applyProtection="1">
      <alignment horizontal="right"/>
      <protection locked="0"/>
    </xf>
    <xf numFmtId="173" fontId="25" fillId="7" borderId="31" xfId="0" applyNumberFormat="1" applyFont="1" applyFill="1" applyBorder="1" applyAlignment="1" applyProtection="1">
      <alignment horizontal="right"/>
      <protection locked="0"/>
    </xf>
    <xf numFmtId="10" fontId="25" fillId="7" borderId="31" xfId="0" applyNumberFormat="1" applyFont="1" applyFill="1" applyBorder="1" applyProtection="1">
      <protection locked="0"/>
    </xf>
    <xf numFmtId="175" fontId="60" fillId="7" borderId="31" xfId="1" applyNumberFormat="1" applyFont="1" applyFill="1" applyBorder="1" applyAlignment="1">
      <alignment horizontal="right"/>
    </xf>
    <xf numFmtId="3" fontId="25" fillId="7" borderId="11" xfId="0" applyNumberFormat="1" applyFont="1" applyFill="1" applyBorder="1" applyAlignment="1" applyProtection="1">
      <alignment horizontal="right"/>
      <protection locked="0"/>
    </xf>
    <xf numFmtId="3" fontId="25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5" fillId="7" borderId="31" xfId="0" applyNumberFormat="1" applyFont="1" applyFill="1" applyBorder="1" applyAlignment="1">
      <alignment horizontal="right" vertical="center" wrapText="1"/>
    </xf>
    <xf numFmtId="168" fontId="62" fillId="0" borderId="31" xfId="0" applyNumberFormat="1" applyFont="1" applyFill="1" applyBorder="1"/>
    <xf numFmtId="2" fontId="30" fillId="7" borderId="31" xfId="64" applyNumberFormat="1" applyFont="1" applyFill="1" applyBorder="1" applyAlignment="1" applyProtection="1">
      <alignment horizontal="right"/>
      <protection locked="0"/>
    </xf>
    <xf numFmtId="10" fontId="25" fillId="7" borderId="31" xfId="1" applyNumberFormat="1" applyFont="1" applyFill="1" applyBorder="1" applyAlignment="1" applyProtection="1">
      <alignment horizontal="right"/>
      <protection locked="0"/>
    </xf>
    <xf numFmtId="2" fontId="30" fillId="7" borderId="31" xfId="1" applyNumberFormat="1" applyFont="1" applyFill="1" applyBorder="1" applyAlignment="1" applyProtection="1">
      <alignment horizontal="right"/>
      <protection locked="0"/>
    </xf>
    <xf numFmtId="10" fontId="60" fillId="29" borderId="31" xfId="0" applyNumberFormat="1" applyFont="1" applyFill="1" applyBorder="1" applyAlignment="1" applyProtection="1">
      <alignment horizontal="right"/>
      <protection locked="0"/>
    </xf>
    <xf numFmtId="170" fontId="60" fillId="0" borderId="31" xfId="0" applyNumberFormat="1" applyFont="1" applyFill="1" applyBorder="1" applyProtection="1">
      <protection locked="0"/>
    </xf>
    <xf numFmtId="2" fontId="25" fillId="7" borderId="31" xfId="0" applyNumberFormat="1" applyFont="1" applyFill="1" applyBorder="1" applyProtection="1">
      <protection locked="0"/>
    </xf>
    <xf numFmtId="2" fontId="25" fillId="7" borderId="3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3" fontId="25" fillId="7" borderId="31" xfId="0" applyNumberFormat="1" applyFont="1" applyFill="1" applyBorder="1" applyAlignment="1">
      <alignment horizontal="right" vertical="center" wrapText="1"/>
    </xf>
    <xf numFmtId="3" fontId="97" fillId="2" borderId="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2" fontId="25" fillId="2" borderId="31" xfId="0" applyNumberFormat="1" applyFont="1" applyFill="1" applyBorder="1" applyProtection="1">
      <protection locked="0"/>
    </xf>
    <xf numFmtId="169" fontId="60" fillId="29" borderId="31" xfId="0" applyNumberFormat="1" applyFont="1" applyFill="1" applyBorder="1" applyProtection="1">
      <protection locked="0"/>
    </xf>
    <xf numFmtId="168" fontId="59" fillId="0" borderId="0" xfId="0" applyNumberFormat="1" applyFont="1" applyFill="1"/>
    <xf numFmtId="0" fontId="59" fillId="0" borderId="0" xfId="0" applyFont="1" applyFill="1"/>
    <xf numFmtId="2" fontId="25" fillId="7" borderId="31" xfId="0" applyNumberFormat="1" applyFont="1" applyFill="1" applyBorder="1" applyAlignment="1" applyProtection="1">
      <alignment horizontal="right"/>
    </xf>
    <xf numFmtId="3" fontId="25" fillId="7" borderId="0" xfId="0" applyNumberFormat="1" applyFont="1" applyFill="1" applyBorder="1" applyAlignment="1" applyProtection="1">
      <alignment horizontal="right" vertical="center" wrapText="1"/>
    </xf>
    <xf numFmtId="4" fontId="25" fillId="7" borderId="0" xfId="0" applyNumberFormat="1" applyFont="1" applyFill="1" applyBorder="1" applyAlignment="1" applyProtection="1">
      <alignment horizontal="right"/>
      <protection locked="0"/>
    </xf>
    <xf numFmtId="173" fontId="25" fillId="7" borderId="0" xfId="0" applyNumberFormat="1" applyFont="1" applyFill="1" applyBorder="1" applyAlignment="1" applyProtection="1">
      <alignment horizontal="right"/>
      <protection locked="0"/>
    </xf>
    <xf numFmtId="2" fontId="25" fillId="7" borderId="0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25" fillId="7" borderId="5" xfId="0" applyNumberFormat="1" applyFont="1" applyFill="1" applyBorder="1" applyAlignment="1" applyProtection="1">
      <alignment horizontal="right"/>
      <protection locked="0"/>
    </xf>
    <xf numFmtId="3" fontId="25" fillId="2" borderId="31" xfId="0" applyNumberFormat="1" applyFont="1" applyFill="1" applyBorder="1" applyAlignment="1" applyProtection="1">
      <alignment horizontal="right"/>
      <protection locked="0"/>
    </xf>
    <xf numFmtId="2" fontId="25" fillId="2" borderId="31" xfId="0" applyNumberFormat="1" applyFont="1" applyFill="1" applyBorder="1" applyAlignment="1" applyProtection="1">
      <alignment horizontal="right"/>
      <protection locked="0"/>
    </xf>
    <xf numFmtId="2" fontId="25" fillId="2" borderId="31" xfId="1" applyNumberFormat="1" applyFont="1" applyFill="1" applyBorder="1" applyAlignment="1" applyProtection="1">
      <alignment horizontal="right"/>
      <protection locked="0"/>
    </xf>
    <xf numFmtId="2" fontId="25" fillId="3" borderId="32" xfId="0" applyNumberFormat="1" applyFont="1" applyFill="1" applyBorder="1" applyAlignment="1" applyProtection="1">
      <alignment horizontal="right"/>
    </xf>
    <xf numFmtId="2" fontId="25" fillId="7" borderId="32" xfId="0" applyNumberFormat="1" applyFont="1" applyFill="1" applyBorder="1" applyAlignment="1" applyProtection="1">
      <alignment horizontal="right"/>
    </xf>
    <xf numFmtId="2" fontId="25" fillId="3" borderId="31" xfId="0" applyNumberFormat="1" applyFont="1" applyFill="1" applyBorder="1" applyAlignment="1" applyProtection="1">
      <alignment horizontal="right"/>
    </xf>
    <xf numFmtId="175" fontId="25" fillId="7" borderId="31" xfId="1" applyNumberFormat="1" applyFont="1" applyFill="1" applyBorder="1" applyAlignment="1">
      <alignment horizontal="right"/>
    </xf>
    <xf numFmtId="4" fontId="25" fillId="7" borderId="10" xfId="0" applyNumberFormat="1" applyFont="1" applyFill="1" applyBorder="1" applyAlignment="1" applyProtection="1">
      <alignment horizontal="right"/>
      <protection locked="0"/>
    </xf>
    <xf numFmtId="173" fontId="59" fillId="2" borderId="4" xfId="0" applyNumberFormat="1" applyFont="1" applyFill="1" applyBorder="1" applyAlignment="1" applyProtection="1">
      <alignment horizontal="right"/>
      <protection locked="0"/>
    </xf>
    <xf numFmtId="3" fontId="25" fillId="2" borderId="31" xfId="0" applyNumberFormat="1" applyFont="1" applyFill="1" applyBorder="1" applyAlignment="1" applyProtection="1">
      <alignment horizontal="right" vertical="center" wrapText="1"/>
    </xf>
    <xf numFmtId="173" fontId="59" fillId="2" borderId="31" xfId="0" applyNumberFormat="1" applyFont="1" applyFill="1" applyBorder="1" applyAlignment="1" applyProtection="1">
      <alignment horizontal="right"/>
      <protection locked="0"/>
    </xf>
    <xf numFmtId="173" fontId="25" fillId="2" borderId="31" xfId="0" applyNumberFormat="1" applyFont="1" applyFill="1" applyBorder="1" applyAlignment="1" applyProtection="1">
      <alignment horizontal="right"/>
      <protection locked="0"/>
    </xf>
    <xf numFmtId="0" fontId="30" fillId="0" borderId="4" xfId="0" applyFont="1" applyFill="1" applyBorder="1" applyAlignment="1" applyProtection="1">
      <alignment horizontal="left"/>
    </xf>
    <xf numFmtId="0" fontId="29" fillId="0" borderId="31" xfId="0" applyFont="1" applyFill="1" applyBorder="1" applyAlignment="1" applyProtection="1">
      <alignment horizontal="left"/>
    </xf>
    <xf numFmtId="0" fontId="40" fillId="0" borderId="12" xfId="0" applyFont="1" applyFill="1" applyBorder="1" applyAlignment="1">
      <alignment horizontal="center" vertical="center" wrapText="1"/>
    </xf>
    <xf numFmtId="173" fontId="25" fillId="7" borderId="11" xfId="0" applyNumberFormat="1" applyFont="1" applyFill="1" applyBorder="1" applyAlignment="1">
      <alignment horizontal="right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</xf>
    <xf numFmtId="168" fontId="60" fillId="29" borderId="10" xfId="0" applyNumberFormat="1" applyFont="1" applyFill="1" applyBorder="1" applyAlignment="1" applyProtection="1">
      <alignment horizontal="right" vertical="center" wrapText="1"/>
    </xf>
    <xf numFmtId="173" fontId="25" fillId="7" borderId="10" xfId="0" applyNumberFormat="1" applyFont="1" applyFill="1" applyBorder="1" applyAlignment="1" applyProtection="1">
      <alignment horizontal="right"/>
      <protection locked="0"/>
    </xf>
    <xf numFmtId="10" fontId="25" fillId="7" borderId="10" xfId="1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Protection="1">
      <protection locked="0"/>
    </xf>
    <xf numFmtId="2" fontId="25" fillId="7" borderId="10" xfId="0" applyNumberFormat="1" applyFont="1" applyFill="1" applyBorder="1" applyAlignment="1" applyProtection="1">
      <alignment horizontal="right"/>
    </xf>
    <xf numFmtId="2" fontId="25" fillId="7" borderId="11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5" fillId="46" borderId="0" xfId="0" applyNumberFormat="1" applyFont="1" applyFill="1" applyBorder="1" applyProtection="1">
      <protection locked="0"/>
    </xf>
    <xf numFmtId="175" fontId="25" fillId="46" borderId="0" xfId="1" applyNumberFormat="1" applyFont="1" applyFill="1" applyBorder="1" applyAlignment="1">
      <alignment horizontal="right"/>
    </xf>
    <xf numFmtId="4" fontId="25" fillId="7" borderId="0" xfId="0" applyNumberFormat="1" applyFont="1" applyFill="1" applyBorder="1" applyAlignment="1" applyProtection="1">
      <alignment horizontal="right" vertical="center" wrapText="1"/>
    </xf>
    <xf numFmtId="2" fontId="25" fillId="7" borderId="0" xfId="0" applyNumberFormat="1" applyFont="1" applyFill="1" applyBorder="1" applyProtection="1">
      <protection locked="0"/>
    </xf>
    <xf numFmtId="2" fontId="25" fillId="7" borderId="14" xfId="0" applyNumberFormat="1" applyFont="1" applyFill="1" applyBorder="1" applyProtection="1">
      <protection locked="0"/>
    </xf>
    <xf numFmtId="168" fontId="25" fillId="0" borderId="0" xfId="0" applyNumberFormat="1" applyFont="1" applyFill="1" applyBorder="1"/>
    <xf numFmtId="2" fontId="25" fillId="2" borderId="31" xfId="1" applyNumberFormat="1" applyFont="1" applyFill="1" applyBorder="1" applyAlignment="1">
      <alignment horizontal="right" vertical="center" wrapText="1"/>
    </xf>
    <xf numFmtId="10" fontId="60" fillId="0" borderId="0" xfId="0" applyNumberFormat="1" applyFont="1" applyFill="1" applyBorder="1" applyAlignment="1" applyProtection="1">
      <alignment horizontal="right"/>
      <protection locked="0"/>
    </xf>
    <xf numFmtId="173" fontId="25" fillId="7" borderId="4" xfId="0" applyNumberFormat="1" applyFont="1" applyFill="1" applyBorder="1" applyAlignment="1" applyProtection="1">
      <alignment horizontal="right"/>
      <protection locked="0"/>
    </xf>
    <xf numFmtId="168" fontId="60" fillId="29" borderId="4" xfId="0" applyNumberFormat="1" applyFont="1" applyFill="1" applyBorder="1" applyAlignment="1" applyProtection="1">
      <alignment horizontal="right" vertical="center" wrapText="1"/>
    </xf>
    <xf numFmtId="4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Protection="1">
      <protection locked="0"/>
    </xf>
    <xf numFmtId="2" fontId="25" fillId="2" borderId="4" xfId="0" applyNumberFormat="1" applyFont="1" applyFill="1" applyBorder="1" applyAlignment="1" applyProtection="1">
      <alignment horizontal="right"/>
      <protection locked="0"/>
    </xf>
    <xf numFmtId="2" fontId="25" fillId="2" borderId="4" xfId="1" applyNumberFormat="1" applyFont="1" applyFill="1" applyBorder="1" applyAlignment="1" applyProtection="1">
      <alignment horizontal="right"/>
      <protection locked="0"/>
    </xf>
    <xf numFmtId="2" fontId="25" fillId="7" borderId="4" xfId="64" applyNumberFormat="1" applyFont="1" applyFill="1" applyBorder="1" applyAlignment="1" applyProtection="1">
      <alignment horizontal="right"/>
      <protection locked="0"/>
    </xf>
    <xf numFmtId="2" fontId="25" fillId="7" borderId="5" xfId="64" applyNumberFormat="1" applyFont="1" applyFill="1" applyBorder="1" applyAlignment="1" applyProtection="1">
      <alignment horizontal="right"/>
      <protection locked="0"/>
    </xf>
    <xf numFmtId="2" fontId="25" fillId="7" borderId="4" xfId="1" applyNumberFormat="1" applyFont="1" applyFill="1" applyBorder="1" applyAlignment="1">
      <alignment horizontal="right" vertical="center" wrapText="1"/>
    </xf>
    <xf numFmtId="2" fontId="25" fillId="0" borderId="4" xfId="1" applyNumberFormat="1" applyFont="1" applyFill="1" applyBorder="1" applyAlignment="1">
      <alignment horizontal="right" vertical="center" wrapText="1"/>
    </xf>
    <xf numFmtId="10" fontId="25" fillId="7" borderId="0" xfId="0" applyNumberFormat="1" applyFont="1" applyFill="1" applyBorder="1" applyAlignment="1" applyProtection="1">
      <alignment horizontal="right"/>
      <protection locked="0"/>
    </xf>
    <xf numFmtId="10" fontId="25" fillId="7" borderId="4" xfId="1" applyNumberFormat="1" applyFont="1" applyFill="1" applyBorder="1" applyAlignment="1" applyProtection="1">
      <alignment horizontal="right"/>
      <protection locked="0"/>
    </xf>
    <xf numFmtId="10" fontId="25" fillId="7" borderId="0" xfId="1" applyNumberFormat="1" applyFont="1" applyFill="1" applyBorder="1" applyAlignment="1" applyProtection="1">
      <alignment horizontal="right"/>
      <protection locked="0"/>
    </xf>
    <xf numFmtId="0" fontId="30" fillId="0" borderId="31" xfId="0" applyFont="1" applyFill="1" applyBorder="1"/>
    <xf numFmtId="2" fontId="30" fillId="7" borderId="31" xfId="0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59" fillId="2" borderId="11" xfId="1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59" fillId="2" borderId="32" xfId="0" applyNumberFormat="1" applyFont="1" applyFill="1" applyBorder="1" applyAlignment="1" applyProtection="1">
      <alignment horizontal="right"/>
      <protection locked="0"/>
    </xf>
    <xf numFmtId="2" fontId="30" fillId="2" borderId="32" xfId="0" applyNumberFormat="1" applyFont="1" applyFill="1" applyBorder="1" applyAlignment="1" applyProtection="1">
      <alignment horizontal="right"/>
      <protection locked="0"/>
    </xf>
    <xf numFmtId="2" fontId="30" fillId="7" borderId="5" xfId="0" applyNumberFormat="1" applyFont="1" applyFill="1" applyBorder="1" applyAlignment="1" applyProtection="1">
      <alignment horizontal="right"/>
      <protection locked="0"/>
    </xf>
    <xf numFmtId="2" fontId="30" fillId="7" borderId="11" xfId="0" applyNumberFormat="1" applyFont="1" applyFill="1" applyBorder="1" applyAlignment="1" applyProtection="1">
      <alignment horizontal="right"/>
      <protection locked="0"/>
    </xf>
    <xf numFmtId="4" fontId="25" fillId="7" borderId="5" xfId="0" applyNumberFormat="1" applyFont="1" applyFill="1" applyBorder="1" applyAlignment="1" applyProtection="1">
      <alignment horizontal="right"/>
      <protection locked="0"/>
    </xf>
    <xf numFmtId="4" fontId="25" fillId="7" borderId="11" xfId="0" applyNumberFormat="1" applyFont="1" applyFill="1" applyBorder="1" applyAlignment="1" applyProtection="1">
      <alignment horizontal="right"/>
      <protection locked="0"/>
    </xf>
    <xf numFmtId="2" fontId="25" fillId="7" borderId="5" xfId="1" applyNumberFormat="1" applyFont="1" applyFill="1" applyBorder="1" applyAlignment="1">
      <alignment horizontal="right" vertical="center" wrapText="1"/>
    </xf>
    <xf numFmtId="168" fontId="50" fillId="2" borderId="11" xfId="0" applyNumberFormat="1" applyFont="1" applyFill="1" applyBorder="1" applyProtection="1">
      <protection locked="0"/>
    </xf>
    <xf numFmtId="168" fontId="31" fillId="2" borderId="3" xfId="0" applyNumberFormat="1" applyFont="1" applyFill="1" applyBorder="1" applyProtection="1">
      <protection locked="0"/>
    </xf>
    <xf numFmtId="168" fontId="50" fillId="2" borderId="3" xfId="0" applyNumberFormat="1" applyFont="1" applyFill="1" applyBorder="1" applyProtection="1">
      <protection locked="0"/>
    </xf>
    <xf numFmtId="168" fontId="59" fillId="2" borderId="11" xfId="0" applyNumberFormat="1" applyFont="1" applyFill="1" applyBorder="1" applyProtection="1">
      <protection locked="0"/>
    </xf>
    <xf numFmtId="168" fontId="25" fillId="2" borderId="11" xfId="0" applyNumberFormat="1" applyFont="1" applyFill="1" applyBorder="1" applyProtection="1">
      <protection locked="0"/>
    </xf>
    <xf numFmtId="168" fontId="59" fillId="2" borderId="3" xfId="0" applyNumberFormat="1" applyFont="1" applyFill="1" applyBorder="1" applyProtection="1">
      <protection locked="0"/>
    </xf>
    <xf numFmtId="168" fontId="59" fillId="2" borderId="32" xfId="0" applyNumberFormat="1" applyFont="1" applyFill="1" applyBorder="1" applyProtection="1">
      <protection locked="0"/>
    </xf>
    <xf numFmtId="173" fontId="25" fillId="2" borderId="11" xfId="0" applyNumberFormat="1" applyFont="1" applyFill="1" applyBorder="1" applyAlignment="1" applyProtection="1">
      <alignment horizontal="right"/>
      <protection locked="0"/>
    </xf>
    <xf numFmtId="173" fontId="25" fillId="2" borderId="32" xfId="0" applyNumberFormat="1" applyFont="1" applyFill="1" applyBorder="1" applyAlignment="1" applyProtection="1">
      <alignment horizontal="right"/>
      <protection locked="0"/>
    </xf>
    <xf numFmtId="173" fontId="25" fillId="2" borderId="5" xfId="0" applyNumberFormat="1" applyFont="1" applyFill="1" applyBorder="1" applyAlignment="1" applyProtection="1">
      <alignment horizontal="right"/>
      <protection locked="0"/>
    </xf>
    <xf numFmtId="173" fontId="25" fillId="7" borderId="5" xfId="0" applyNumberFormat="1" applyFont="1" applyFill="1" applyBorder="1" applyAlignment="1" applyProtection="1">
      <alignment horizontal="right"/>
      <protection locked="0"/>
    </xf>
    <xf numFmtId="173" fontId="25" fillId="7" borderId="11" xfId="0" applyNumberFormat="1" applyFont="1" applyFill="1" applyBorder="1" applyAlignment="1" applyProtection="1">
      <alignment horizontal="right"/>
      <protection locked="0"/>
    </xf>
    <xf numFmtId="173" fontId="25" fillId="7" borderId="32" xfId="0" applyNumberFormat="1" applyFont="1" applyFill="1" applyBorder="1" applyAlignment="1" applyProtection="1">
      <alignment horizontal="right"/>
      <protection locked="0"/>
    </xf>
    <xf numFmtId="0" fontId="30" fillId="0" borderId="5" xfId="0" applyFont="1" applyFill="1" applyBorder="1" applyAlignment="1">
      <alignment horizontal="left" indent="4"/>
    </xf>
    <xf numFmtId="2" fontId="50" fillId="2" borderId="11" xfId="1" applyNumberFormat="1" applyFont="1" applyFill="1" applyBorder="1" applyAlignment="1">
      <alignment horizontal="right"/>
    </xf>
    <xf numFmtId="2" fontId="31" fillId="2" borderId="11" xfId="1" applyNumberFormat="1" applyFont="1" applyFill="1" applyBorder="1" applyAlignment="1">
      <alignment horizontal="right"/>
    </xf>
    <xf numFmtId="2" fontId="31" fillId="2" borderId="3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9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25" fillId="2" borderId="11" xfId="1" applyNumberFormat="1" applyFont="1" applyFill="1" applyBorder="1" applyAlignment="1">
      <alignment horizontal="right"/>
    </xf>
    <xf numFmtId="2" fontId="59" fillId="2" borderId="3" xfId="1" applyNumberFormat="1" applyFont="1" applyFill="1" applyBorder="1" applyAlignment="1">
      <alignment horizontal="right"/>
    </xf>
    <xf numFmtId="2" fontId="59" fillId="2" borderId="32" xfId="1" applyNumberFormat="1" applyFont="1" applyFill="1" applyBorder="1" applyAlignment="1">
      <alignment horizontal="right"/>
    </xf>
    <xf numFmtId="2" fontId="25" fillId="7" borderId="11" xfId="1" applyNumberFormat="1" applyFont="1" applyFill="1" applyBorder="1" applyAlignment="1">
      <alignment horizontal="right"/>
    </xf>
    <xf numFmtId="2" fontId="25" fillId="7" borderId="32" xfId="1" applyNumberFormat="1" applyFont="1" applyFill="1" applyBorder="1" applyAlignment="1">
      <alignment horizontal="right"/>
    </xf>
    <xf numFmtId="2" fontId="25" fillId="7" borderId="5" xfId="1" applyNumberFormat="1" applyFont="1" applyFill="1" applyBorder="1" applyAlignment="1">
      <alignment horizontal="right"/>
    </xf>
    <xf numFmtId="0" fontId="30" fillId="29" borderId="31" xfId="0" applyFont="1" applyFill="1" applyBorder="1"/>
    <xf numFmtId="169" fontId="25" fillId="29" borderId="31" xfId="0" applyNumberFormat="1" applyFont="1" applyFill="1" applyBorder="1" applyProtection="1">
      <protection locked="0"/>
    </xf>
    <xf numFmtId="169" fontId="60" fillId="0" borderId="0" xfId="0" applyNumberFormat="1" applyFont="1" applyFill="1" applyBorder="1" applyProtection="1">
      <protection locked="0"/>
    </xf>
    <xf numFmtId="169" fontId="50" fillId="2" borderId="11" xfId="0" applyNumberFormat="1" applyFont="1" applyFill="1" applyBorder="1" applyProtection="1">
      <protection locked="0"/>
    </xf>
    <xf numFmtId="169" fontId="31" fillId="2" borderId="3" xfId="0" applyNumberFormat="1" applyFont="1" applyFill="1" applyBorder="1" applyProtection="1">
      <protection locked="0"/>
    </xf>
    <xf numFmtId="169" fontId="50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9" fillId="2" borderId="3" xfId="0" applyNumberFormat="1" applyFont="1" applyFill="1" applyBorder="1" applyProtection="1">
      <protection locked="0"/>
    </xf>
    <xf numFmtId="2" fontId="59" fillId="2" borderId="11" xfId="0" applyNumberFormat="1" applyFont="1" applyFill="1" applyBorder="1" applyProtection="1">
      <protection locked="0"/>
    </xf>
    <xf numFmtId="2" fontId="25" fillId="2" borderId="11" xfId="0" applyNumberFormat="1" applyFont="1" applyFill="1" applyBorder="1" applyProtection="1">
      <protection locked="0"/>
    </xf>
    <xf numFmtId="2" fontId="59" fillId="2" borderId="32" xfId="0" applyNumberFormat="1" applyFont="1" applyFill="1" applyBorder="1" applyProtection="1">
      <protection locked="0"/>
    </xf>
    <xf numFmtId="2" fontId="25" fillId="2" borderId="3" xfId="0" applyNumberFormat="1" applyFont="1" applyFill="1" applyBorder="1" applyProtection="1">
      <protection locked="0"/>
    </xf>
    <xf numFmtId="2" fontId="25" fillId="2" borderId="32" xfId="0" applyNumberFormat="1" applyFont="1" applyFill="1" applyBorder="1" applyProtection="1">
      <protection locked="0"/>
    </xf>
    <xf numFmtId="2" fontId="25" fillId="2" borderId="5" xfId="0" applyNumberFormat="1" applyFont="1" applyFill="1" applyBorder="1" applyProtection="1">
      <protection locked="0"/>
    </xf>
    <xf numFmtId="2" fontId="25" fillId="7" borderId="11" xfId="0" applyNumberFormat="1" applyFont="1" applyFill="1" applyBorder="1" applyProtection="1">
      <protection locked="0"/>
    </xf>
    <xf numFmtId="2" fontId="25" fillId="7" borderId="5" xfId="0" applyNumberFormat="1" applyFont="1" applyFill="1" applyBorder="1" applyProtection="1">
      <protection locked="0"/>
    </xf>
    <xf numFmtId="0" fontId="54" fillId="0" borderId="10" xfId="0" applyFont="1" applyBorder="1"/>
    <xf numFmtId="0" fontId="52" fillId="0" borderId="1" xfId="0" applyFont="1" applyBorder="1"/>
    <xf numFmtId="2" fontId="52" fillId="0" borderId="1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60" fillId="0" borderId="10" xfId="0" applyNumberFormat="1" applyFont="1" applyFill="1" applyBorder="1" applyAlignment="1" applyProtection="1">
      <alignment horizontal="right"/>
    </xf>
    <xf numFmtId="2" fontId="60" fillId="0" borderId="0" xfId="0" applyNumberFormat="1" applyFont="1" applyFill="1" applyBorder="1" applyAlignment="1" applyProtection="1">
      <alignment horizontal="right"/>
    </xf>
    <xf numFmtId="2" fontId="60" fillId="0" borderId="1" xfId="0" applyNumberFormat="1" applyFont="1" applyFill="1" applyBorder="1" applyAlignment="1" applyProtection="1">
      <alignment horizontal="right"/>
    </xf>
    <xf numFmtId="2" fontId="25" fillId="0" borderId="0" xfId="0" applyNumberFormat="1" applyFont="1" applyFill="1" applyBorder="1" applyAlignment="1" applyProtection="1">
      <alignment horizontal="right"/>
    </xf>
    <xf numFmtId="2" fontId="25" fillId="0" borderId="31" xfId="0" applyNumberFormat="1" applyFont="1" applyFill="1" applyBorder="1" applyAlignment="1" applyProtection="1">
      <alignment horizontal="right"/>
    </xf>
    <xf numFmtId="0" fontId="34" fillId="0" borderId="11" xfId="0" applyFont="1" applyFill="1" applyBorder="1"/>
    <xf numFmtId="0" fontId="34" fillId="0" borderId="5" xfId="0" applyFont="1" applyFill="1" applyBorder="1"/>
    <xf numFmtId="3" fontId="59" fillId="2" borderId="32" xfId="0" applyNumberFormat="1" applyFont="1" applyFill="1" applyBorder="1" applyAlignment="1" applyProtection="1">
      <alignment horizontal="right"/>
      <protection locked="0"/>
    </xf>
    <xf numFmtId="3" fontId="25" fillId="2" borderId="32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25" fillId="7" borderId="5" xfId="0" applyNumberFormat="1" applyFont="1" applyFill="1" applyBorder="1" applyAlignment="1" applyProtection="1">
      <alignment horizontal="right" vertical="center" wrapText="1"/>
    </xf>
    <xf numFmtId="168" fontId="25" fillId="0" borderId="31" xfId="0" applyNumberFormat="1" applyFont="1" applyFill="1" applyBorder="1"/>
    <xf numFmtId="10" fontId="25" fillId="7" borderId="31" xfId="0" applyNumberFormat="1" applyFont="1" applyFill="1" applyBorder="1" applyAlignment="1" applyProtection="1">
      <alignment horizontal="right"/>
      <protection locked="0"/>
    </xf>
    <xf numFmtId="10" fontId="60" fillId="0" borderId="31" xfId="0" applyNumberFormat="1" applyFont="1" applyFill="1" applyBorder="1" applyAlignment="1" applyProtection="1">
      <alignment horizontal="right"/>
      <protection locked="0"/>
    </xf>
    <xf numFmtId="10" fontId="25" fillId="46" borderId="31" xfId="0" applyNumberFormat="1" applyFont="1" applyFill="1" applyBorder="1" applyProtection="1">
      <protection locked="0"/>
    </xf>
    <xf numFmtId="175" fontId="25" fillId="47" borderId="31" xfId="1" applyNumberFormat="1" applyFont="1" applyFill="1" applyBorder="1" applyAlignment="1">
      <alignment horizontal="right"/>
    </xf>
    <xf numFmtId="169" fontId="60" fillId="0" borderId="3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5" fillId="7" borderId="10" xfId="0" applyNumberFormat="1" applyFont="1" applyFill="1" applyBorder="1" applyAlignment="1">
      <alignment horizontal="right" vertical="center" wrapText="1"/>
    </xf>
    <xf numFmtId="4" fontId="25" fillId="7" borderId="10" xfId="0" applyNumberFormat="1" applyFont="1" applyFill="1" applyBorder="1" applyAlignment="1" applyProtection="1">
      <alignment horizontal="right" vertical="center" wrapText="1"/>
    </xf>
    <xf numFmtId="4" fontId="25" fillId="7" borderId="11" xfId="0" applyNumberFormat="1" applyFont="1" applyFill="1" applyBorder="1" applyAlignment="1" applyProtection="1">
      <alignment horizontal="right" vertical="center" wrapText="1"/>
    </xf>
    <xf numFmtId="10" fontId="25" fillId="7" borderId="10" xfId="0" applyNumberFormat="1" applyFont="1" applyFill="1" applyBorder="1" applyAlignment="1" applyProtection="1">
      <alignment horizontal="right"/>
      <protection locked="0"/>
    </xf>
    <xf numFmtId="4" fontId="30" fillId="7" borderId="10" xfId="1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0" fontId="60" fillId="46" borderId="10" xfId="0" applyNumberFormat="1" applyFont="1" applyFill="1" applyBorder="1" applyProtection="1">
      <protection locked="0"/>
    </xf>
    <xf numFmtId="175" fontId="25" fillId="46" borderId="10" xfId="1" applyNumberFormat="1" applyFont="1" applyFill="1" applyBorder="1" applyAlignment="1">
      <alignment horizontal="right"/>
    </xf>
    <xf numFmtId="2" fontId="97" fillId="2" borderId="4" xfId="1" applyNumberFormat="1" applyFont="1" applyFill="1" applyBorder="1" applyAlignment="1">
      <alignment horizontal="right" vertical="center" wrapText="1"/>
    </xf>
    <xf numFmtId="1" fontId="25" fillId="7" borderId="11" xfId="0" applyNumberFormat="1" applyFont="1" applyFill="1" applyBorder="1" applyProtection="1">
      <protection locked="0"/>
    </xf>
    <xf numFmtId="1" fontId="25" fillId="7" borderId="5" xfId="0" applyNumberFormat="1" applyFont="1" applyFill="1" applyBorder="1" applyProtection="1">
      <protection locked="0"/>
    </xf>
    <xf numFmtId="1" fontId="25" fillId="7" borderId="32" xfId="0" applyNumberFormat="1" applyFont="1" applyFill="1" applyBorder="1" applyProtection="1">
      <protection locked="0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3" fontId="30" fillId="2" borderId="0" xfId="0" applyNumberFormat="1" applyFont="1" applyFill="1" applyBorder="1" applyAlignment="1" applyProtection="1">
      <alignment horizontal="right" vertical="center" wrapText="1"/>
    </xf>
    <xf numFmtId="3" fontId="30" fillId="0" borderId="1" xfId="0" applyNumberFormat="1" applyFont="1" applyFill="1" applyBorder="1" applyAlignment="1" applyProtection="1">
      <alignment horizontal="right" vertical="center" wrapText="1"/>
    </xf>
    <xf numFmtId="3" fontId="30" fillId="0" borderId="0" xfId="0" applyNumberFormat="1" applyFont="1" applyFill="1" applyBorder="1" applyAlignment="1" applyProtection="1">
      <alignment horizontal="right" vertical="center" wrapText="1"/>
    </xf>
    <xf numFmtId="10" fontId="30" fillId="0" borderId="1" xfId="0" applyNumberFormat="1" applyFont="1" applyFill="1" applyBorder="1" applyAlignment="1" applyProtection="1">
      <alignment horizontal="right" vertical="center" wrapText="1"/>
    </xf>
    <xf numFmtId="10" fontId="30" fillId="0" borderId="0" xfId="0" applyNumberFormat="1" applyFont="1" applyFill="1" applyBorder="1" applyAlignment="1" applyProtection="1">
      <alignment horizontal="right" vertical="center" wrapText="1"/>
    </xf>
    <xf numFmtId="10" fontId="30" fillId="0" borderId="4" xfId="0" applyNumberFormat="1" applyFont="1" applyFill="1" applyBorder="1" applyAlignment="1" applyProtection="1">
      <alignment horizontal="right" vertical="center" wrapText="1"/>
    </xf>
    <xf numFmtId="2" fontId="30" fillId="2" borderId="1" xfId="0" applyNumberFormat="1" applyFont="1" applyFill="1" applyBorder="1" applyAlignment="1" applyProtection="1">
      <alignment horizontal="right" vertical="center" wrapText="1"/>
    </xf>
    <xf numFmtId="2" fontId="30" fillId="2" borderId="0" xfId="0" applyNumberFormat="1" applyFont="1" applyFill="1" applyBorder="1" applyAlignment="1" applyProtection="1">
      <alignment horizontal="right" vertical="center" wrapText="1"/>
    </xf>
    <xf numFmtId="2" fontId="30" fillId="2" borderId="4" xfId="0" applyNumberFormat="1" applyFont="1" applyFill="1" applyBorder="1" applyAlignment="1" applyProtection="1">
      <alignment horizontal="right" vertical="center" wrapText="1"/>
    </xf>
    <xf numFmtId="2" fontId="30" fillId="2" borderId="3" xfId="0" applyNumberFormat="1" applyFont="1" applyFill="1" applyBorder="1" applyAlignment="1" applyProtection="1">
      <alignment horizontal="right" vertical="center" wrapText="1"/>
    </xf>
    <xf numFmtId="2" fontId="30" fillId="2" borderId="5" xfId="0" applyNumberFormat="1" applyFont="1" applyFill="1" applyBorder="1" applyAlignment="1" applyProtection="1">
      <alignment horizontal="right" vertical="center" wrapText="1"/>
    </xf>
    <xf numFmtId="168" fontId="30" fillId="2" borderId="32" xfId="0" applyNumberFormat="1" applyFont="1" applyFill="1" applyBorder="1" applyProtection="1">
      <protection locked="0"/>
    </xf>
    <xf numFmtId="2" fontId="30" fillId="2" borderId="32" xfId="0" applyNumberFormat="1" applyFont="1" applyFill="1" applyBorder="1" applyProtection="1">
      <protection locked="0"/>
    </xf>
    <xf numFmtId="2" fontId="97" fillId="7" borderId="4" xfId="1" applyNumberFormat="1" applyFont="1" applyFill="1" applyBorder="1" applyAlignment="1">
      <alignment horizontal="right" vertical="center" wrapText="1"/>
    </xf>
    <xf numFmtId="2" fontId="97" fillId="7" borderId="5" xfId="1" applyNumberFormat="1" applyFont="1" applyFill="1" applyBorder="1" applyAlignment="1">
      <alignment horizontal="right" vertical="center" wrapText="1"/>
    </xf>
    <xf numFmtId="3" fontId="98" fillId="2" borderId="1" xfId="0" applyNumberFormat="1" applyFont="1" applyFill="1" applyBorder="1" applyProtection="1">
      <protection locked="0"/>
    </xf>
    <xf numFmtId="1" fontId="98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9" fillId="0" borderId="2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right" vertical="center" wrapText="1"/>
    </xf>
    <xf numFmtId="4" fontId="98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0" fillId="2" borderId="4" xfId="0" applyNumberFormat="1" applyFont="1" applyFill="1" applyBorder="1" applyAlignment="1" applyProtection="1">
      <alignment horizontal="right" vertical="center" wrapText="1"/>
    </xf>
    <xf numFmtId="4" fontId="30" fillId="0" borderId="4" xfId="0" applyNumberFormat="1" applyFont="1" applyFill="1" applyBorder="1" applyAlignment="1" applyProtection="1">
      <alignment horizontal="right" vertical="center" wrapText="1"/>
    </xf>
    <xf numFmtId="4" fontId="30" fillId="2" borderId="4" xfId="0" applyNumberFormat="1" applyFont="1" applyFill="1" applyBorder="1" applyAlignment="1">
      <alignment horizontal="right"/>
    </xf>
    <xf numFmtId="4" fontId="30" fillId="2" borderId="5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68" fontId="25" fillId="0" borderId="10" xfId="0" applyNumberFormat="1" applyFont="1" applyFill="1" applyBorder="1"/>
    <xf numFmtId="10" fontId="25" fillId="46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4" fontId="59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5" fillId="47" borderId="10" xfId="1" applyNumberFormat="1" applyFont="1" applyFill="1" applyBorder="1" applyAlignment="1">
      <alignment horizontal="right"/>
    </xf>
    <xf numFmtId="168" fontId="30" fillId="2" borderId="32" xfId="0" applyNumberFormat="1" applyFont="1" applyFill="1" applyBorder="1" applyAlignment="1">
      <alignment horizontal="right"/>
    </xf>
    <xf numFmtId="4" fontId="25" fillId="7" borderId="4" xfId="0" applyNumberFormat="1" applyFont="1" applyFill="1" applyBorder="1" applyAlignment="1" applyProtection="1">
      <alignment horizontal="right" vertical="center" wrapText="1"/>
    </xf>
    <xf numFmtId="168" fontId="30" fillId="2" borderId="3" xfId="0" applyNumberFormat="1" applyFont="1" applyFill="1" applyBorder="1" applyAlignment="1">
      <alignment horizontal="right" vertical="center" wrapText="1"/>
    </xf>
    <xf numFmtId="0" fontId="40" fillId="0" borderId="0" xfId="0" applyFont="1" applyFill="1" applyBorder="1" applyAlignment="1">
      <alignment horizontal="center" vertical="center" wrapText="1"/>
    </xf>
    <xf numFmtId="168" fontId="30" fillId="2" borderId="6" xfId="0" applyNumberFormat="1" applyFont="1" applyFill="1" applyBorder="1" applyAlignment="1">
      <alignment horizontal="right" vertical="center" wrapText="1"/>
    </xf>
    <xf numFmtId="2" fontId="30" fillId="2" borderId="6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15" fontId="26" fillId="0" borderId="33" xfId="0" applyNumberFormat="1" applyFont="1" applyFill="1" applyBorder="1" applyAlignment="1">
      <alignment horizontal="center" vertical="center"/>
    </xf>
    <xf numFmtId="15" fontId="26" fillId="0" borderId="34" xfId="0" applyNumberFormat="1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 wrapText="1"/>
    </xf>
    <xf numFmtId="0" fontId="66" fillId="0" borderId="17" xfId="0" applyFont="1" applyFill="1" applyBorder="1" applyAlignment="1">
      <alignment vertical="center"/>
    </xf>
    <xf numFmtId="0" fontId="66" fillId="0" borderId="16" xfId="0" applyFont="1" applyFill="1" applyBorder="1" applyAlignment="1">
      <alignment vertical="center"/>
    </xf>
    <xf numFmtId="15" fontId="65" fillId="0" borderId="35" xfId="0" applyNumberFormat="1" applyFont="1" applyFill="1" applyBorder="1" applyAlignment="1">
      <alignment horizontal="center" vertical="center"/>
    </xf>
    <xf numFmtId="15" fontId="26" fillId="0" borderId="35" xfId="0" applyNumberFormat="1" applyFont="1" applyFill="1" applyBorder="1" applyAlignment="1">
      <alignment horizontal="center" vertical="center"/>
    </xf>
    <xf numFmtId="3" fontId="30" fillId="2" borderId="32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59" fillId="0" borderId="4" xfId="0" applyNumberFormat="1" applyFont="1" applyFill="1" applyBorder="1" applyAlignment="1" applyProtection="1">
      <alignment horizontal="right"/>
      <protection locked="0"/>
    </xf>
    <xf numFmtId="3" fontId="59" fillId="0" borderId="4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7" borderId="1" xfId="0" applyNumberFormat="1" applyFont="1" applyFill="1" applyBorder="1" applyProtection="1">
      <protection locked="0"/>
    </xf>
    <xf numFmtId="15" fontId="26" fillId="0" borderId="36" xfId="0" applyNumberFormat="1" applyFont="1" applyFill="1" applyBorder="1" applyAlignment="1">
      <alignment horizontal="center" vertical="center"/>
    </xf>
    <xf numFmtId="0" fontId="66" fillId="0" borderId="6" xfId="0" applyFont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 wrapText="1"/>
    </xf>
    <xf numFmtId="4" fontId="59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7" borderId="6" xfId="0" applyNumberFormat="1" applyFont="1" applyFill="1" applyBorder="1" applyAlignment="1" applyProtection="1">
      <alignment horizontal="right" vertical="center" wrapText="1"/>
    </xf>
    <xf numFmtId="173" fontId="25" fillId="7" borderId="6" xfId="0" applyNumberFormat="1" applyFont="1" applyFill="1" applyBorder="1" applyAlignment="1" applyProtection="1">
      <alignment horizontal="right"/>
      <protection locked="0"/>
    </xf>
    <xf numFmtId="2" fontId="25" fillId="7" borderId="6" xfId="1" applyNumberFormat="1" applyFont="1" applyFill="1" applyBorder="1" applyAlignment="1">
      <alignment horizontal="right"/>
    </xf>
    <xf numFmtId="1" fontId="25" fillId="7" borderId="6" xfId="0" applyNumberFormat="1" applyFont="1" applyFill="1" applyBorder="1" applyProtection="1">
      <protection locked="0"/>
    </xf>
    <xf numFmtId="2" fontId="25" fillId="3" borderId="6" xfId="0" applyNumberFormat="1" applyFont="1" applyFill="1" applyBorder="1" applyAlignment="1" applyProtection="1">
      <alignment horizontal="right"/>
    </xf>
    <xf numFmtId="2" fontId="25" fillId="7" borderId="6" xfId="0" applyNumberFormat="1" applyFont="1" applyFill="1" applyBorder="1" applyAlignment="1" applyProtection="1">
      <alignment horizontal="right"/>
    </xf>
    <xf numFmtId="0" fontId="40" fillId="0" borderId="1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58" fillId="0" borderId="2" xfId="0" applyFont="1" applyFill="1" applyBorder="1" applyAlignment="1">
      <alignment horizontal="center" vertical="center" wrapText="1"/>
    </xf>
    <xf numFmtId="168" fontId="30" fillId="2" borderId="40" xfId="0" applyNumberFormat="1" applyFont="1" applyFill="1" applyBorder="1" applyAlignment="1">
      <alignment horizontal="right" vertical="center" wrapText="1"/>
    </xf>
    <xf numFmtId="15" fontId="69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7" fillId="0" borderId="0" xfId="0" applyFont="1"/>
    <xf numFmtId="168" fontId="27" fillId="0" borderId="0" xfId="0" applyNumberFormat="1" applyFont="1"/>
    <xf numFmtId="0" fontId="34" fillId="0" borderId="0" xfId="0" applyFont="1" applyAlignment="1">
      <alignment horizontal="center"/>
    </xf>
    <xf numFmtId="171" fontId="27" fillId="0" borderId="0" xfId="0" applyNumberFormat="1" applyFont="1"/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30" fillId="2" borderId="10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/>
    <xf numFmtId="168" fontId="30" fillId="0" borderId="10" xfId="0" applyNumberFormat="1" applyFont="1" applyFill="1" applyBorder="1"/>
    <xf numFmtId="2" fontId="30" fillId="2" borderId="10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>
      <alignment horizontal="right"/>
    </xf>
    <xf numFmtId="0" fontId="0" fillId="0" borderId="10" xfId="0" applyBorder="1"/>
    <xf numFmtId="168" fontId="29" fillId="0" borderId="12" xfId="0" applyNumberFormat="1" applyFont="1" applyFill="1" applyBorder="1"/>
    <xf numFmtId="170" fontId="30" fillId="0" borderId="12" xfId="0" applyNumberFormat="1" applyFont="1" applyFill="1" applyBorder="1" applyProtection="1"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30" fillId="2" borderId="12" xfId="0" applyNumberFormat="1" applyFont="1" applyFill="1" applyBorder="1" applyAlignment="1" applyProtection="1">
      <alignment horizontal="right"/>
      <protection locked="0"/>
    </xf>
    <xf numFmtId="10" fontId="30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/>
    <xf numFmtId="170" fontId="60" fillId="0" borderId="10" xfId="0" applyNumberFormat="1" applyFont="1" applyFill="1" applyBorder="1" applyProtection="1">
      <protection locked="0"/>
    </xf>
    <xf numFmtId="0" fontId="27" fillId="0" borderId="0" xfId="0" applyFont="1" applyFill="1" applyProtection="1">
      <protection locked="0"/>
    </xf>
    <xf numFmtId="168" fontId="27" fillId="0" borderId="0" xfId="0" applyNumberFormat="1" applyFont="1" applyFill="1" applyProtection="1">
      <protection locked="0"/>
    </xf>
    <xf numFmtId="0" fontId="27" fillId="0" borderId="0" xfId="0" applyFont="1" applyFill="1"/>
    <xf numFmtId="168" fontId="27" fillId="0" borderId="0" xfId="0" applyNumberFormat="1" applyFont="1" applyFill="1"/>
    <xf numFmtId="168" fontId="60" fillId="0" borderId="12" xfId="0" applyNumberFormat="1" applyFont="1" applyFill="1" applyBorder="1" applyAlignment="1">
      <alignment horizontal="right" vertical="center" wrapText="1"/>
    </xf>
    <xf numFmtId="168" fontId="30" fillId="0" borderId="1" xfId="0" applyNumberFormat="1" applyFont="1" applyFill="1" applyBorder="1"/>
    <xf numFmtId="0" fontId="34" fillId="0" borderId="0" xfId="0" applyFont="1" applyBorder="1" applyAlignment="1">
      <alignment horizontal="center"/>
    </xf>
    <xf numFmtId="0" fontId="34" fillId="0" borderId="0" xfId="0" applyFont="1" applyAlignment="1"/>
    <xf numFmtId="2" fontId="25" fillId="0" borderId="12" xfId="0" applyNumberFormat="1" applyFont="1" applyFill="1" applyBorder="1" applyAlignment="1" applyProtection="1">
      <alignment horizontal="right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0" xfId="0" applyNumberFormat="1" applyFont="1" applyFill="1" applyBorder="1" applyAlignment="1">
      <alignment horizontal="right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3" fontId="30" fillId="2" borderId="1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Protection="1">
      <protection locked="0"/>
    </xf>
    <xf numFmtId="3" fontId="30" fillId="0" borderId="10" xfId="0" applyNumberFormat="1" applyFont="1" applyFill="1" applyBorder="1" applyAlignment="1" applyProtection="1">
      <alignment horizontal="right" vertical="center" wrapText="1"/>
    </xf>
    <xf numFmtId="2" fontId="30" fillId="2" borderId="10" xfId="0" applyNumberFormat="1" applyFont="1" applyFill="1" applyBorder="1" applyAlignment="1" applyProtection="1">
      <alignment horizontal="right" vertical="center" wrapText="1"/>
    </xf>
    <xf numFmtId="2" fontId="30" fillId="2" borderId="11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/>
    <xf numFmtId="3" fontId="30" fillId="2" borderId="11" xfId="0" applyNumberFormat="1" applyFont="1" applyFill="1" applyBorder="1" applyAlignment="1">
      <alignment horizontal="right"/>
    </xf>
    <xf numFmtId="173" fontId="25" fillId="7" borderId="0" xfId="0" applyNumberFormat="1" applyFont="1" applyFill="1" applyBorder="1" applyAlignment="1" applyProtection="1">
      <alignment horizontal="right"/>
      <protection locked="0"/>
    </xf>
    <xf numFmtId="2" fontId="25" fillId="3" borderId="32" xfId="0" applyNumberFormat="1" applyFont="1" applyFill="1" applyBorder="1" applyAlignment="1" applyProtection="1">
      <alignment horizontal="right"/>
    </xf>
    <xf numFmtId="2" fontId="25" fillId="7" borderId="32" xfId="0" applyNumberFormat="1" applyFont="1" applyFill="1" applyBorder="1" applyAlignment="1" applyProtection="1">
      <alignment horizontal="right"/>
    </xf>
    <xf numFmtId="4" fontId="25" fillId="7" borderId="10" xfId="0" applyNumberFormat="1" applyFont="1" applyFill="1" applyBorder="1" applyAlignment="1" applyProtection="1">
      <alignment horizontal="right"/>
      <protection locked="0"/>
    </xf>
    <xf numFmtId="173" fontId="25" fillId="7" borderId="11" xfId="0" applyNumberFormat="1" applyFont="1" applyFill="1" applyBorder="1" applyAlignment="1">
      <alignment horizontal="right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</xf>
    <xf numFmtId="168" fontId="60" fillId="29" borderId="10" xfId="0" applyNumberFormat="1" applyFont="1" applyFill="1" applyBorder="1" applyAlignment="1" applyProtection="1">
      <alignment horizontal="right" vertical="center" wrapText="1"/>
    </xf>
    <xf numFmtId="173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</xf>
    <xf numFmtId="4" fontId="25" fillId="7" borderId="32" xfId="0" applyNumberFormat="1" applyFont="1" applyFill="1" applyBorder="1" applyAlignment="1" applyProtection="1">
      <alignment horizontal="right" vertical="center" wrapText="1"/>
    </xf>
    <xf numFmtId="173" fontId="25" fillId="7" borderId="32" xfId="0" applyNumberFormat="1" applyFont="1" applyFill="1" applyBorder="1" applyAlignment="1" applyProtection="1">
      <alignment horizontal="right"/>
      <protection locked="0"/>
    </xf>
    <xf numFmtId="4" fontId="25" fillId="7" borderId="10" xfId="0" applyNumberFormat="1" applyFont="1" applyFill="1" applyBorder="1" applyAlignment="1" applyProtection="1">
      <alignment horizontal="right" vertical="center" wrapText="1"/>
    </xf>
    <xf numFmtId="10" fontId="25" fillId="7" borderId="10" xfId="0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" fontId="25" fillId="7" borderId="32" xfId="0" applyNumberFormat="1" applyFont="1" applyFill="1" applyBorder="1" applyProtection="1">
      <protection locked="0"/>
    </xf>
    <xf numFmtId="168" fontId="25" fillId="0" borderId="10" xfId="0" applyNumberFormat="1" applyFont="1" applyFill="1" applyBorder="1"/>
    <xf numFmtId="10" fontId="25" fillId="46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168" fontId="30" fillId="2" borderId="32" xfId="0" applyNumberFormat="1" applyFont="1" applyFill="1" applyBorder="1" applyAlignment="1">
      <alignment horizontal="right"/>
    </xf>
    <xf numFmtId="2" fontId="30" fillId="3" borderId="10" xfId="0" applyNumberFormat="1" applyFont="1" applyFill="1" applyBorder="1" applyAlignment="1" applyProtection="1">
      <alignment horizontal="right"/>
    </xf>
    <xf numFmtId="2" fontId="30" fillId="3" borderId="11" xfId="0" applyNumberFormat="1" applyFont="1" applyFill="1" applyBorder="1" applyAlignment="1" applyProtection="1">
      <alignment horizontal="right"/>
    </xf>
    <xf numFmtId="2" fontId="60" fillId="3" borderId="37" xfId="0" applyNumberFormat="1" applyFont="1" applyFill="1" applyBorder="1" applyAlignment="1" applyProtection="1">
      <alignment horizontal="right"/>
    </xf>
    <xf numFmtId="2" fontId="25" fillId="7" borderId="37" xfId="0" applyNumberFormat="1" applyFont="1" applyFill="1" applyBorder="1" applyProtection="1">
      <protection locked="0"/>
    </xf>
    <xf numFmtId="2" fontId="25" fillId="3" borderId="10" xfId="0" applyNumberFormat="1" applyFont="1" applyFill="1" applyBorder="1" applyAlignment="1" applyProtection="1">
      <alignment horizontal="right"/>
    </xf>
    <xf numFmtId="175" fontId="25" fillId="46" borderId="10" xfId="1" applyNumberFormat="1" applyFont="1" applyFill="1" applyBorder="1" applyAlignment="1">
      <alignment horizontal="right"/>
    </xf>
    <xf numFmtId="10" fontId="30" fillId="2" borderId="10" xfId="1" applyNumberFormat="1" applyFont="1" applyFill="1" applyBorder="1" applyAlignment="1">
      <alignment horizontal="right"/>
    </xf>
    <xf numFmtId="2" fontId="30" fillId="2" borderId="10" xfId="1" applyNumberFormat="1" applyFont="1" applyFill="1" applyBorder="1" applyAlignment="1">
      <alignment horizontal="right"/>
    </xf>
    <xf numFmtId="10" fontId="25" fillId="7" borderId="10" xfId="1" applyNumberFormat="1" applyFont="1" applyFill="1" applyBorder="1" applyAlignment="1" applyProtection="1">
      <alignment horizontal="right"/>
      <protection locked="0"/>
    </xf>
    <xf numFmtId="15" fontId="26" fillId="0" borderId="38" xfId="2258" applyNumberFormat="1" applyFont="1" applyFill="1" applyBorder="1" applyAlignment="1">
      <alignment horizontal="center" vertical="center"/>
    </xf>
    <xf numFmtId="2" fontId="25" fillId="3" borderId="11" xfId="0" applyNumberFormat="1" applyFont="1" applyFill="1" applyBorder="1" applyAlignment="1" applyProtection="1">
      <alignment horizontal="right"/>
    </xf>
    <xf numFmtId="2" fontId="25" fillId="7" borderId="45" xfId="0" applyNumberFormat="1" applyFont="1" applyFill="1" applyBorder="1" applyProtection="1"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30" fillId="4" borderId="14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Protection="1">
      <protection locked="0"/>
    </xf>
    <xf numFmtId="2" fontId="25" fillId="7" borderId="10" xfId="2258" applyNumberFormat="1" applyFont="1" applyFill="1" applyBorder="1" applyAlignment="1" applyProtection="1">
      <alignment horizontal="right"/>
      <protection locked="0"/>
    </xf>
    <xf numFmtId="2" fontId="25" fillId="7" borderId="46" xfId="0" applyNumberFormat="1" applyFont="1" applyFill="1" applyBorder="1" applyAlignment="1" applyProtection="1">
      <alignment horizontal="right"/>
      <protection locked="0"/>
    </xf>
    <xf numFmtId="173" fontId="30" fillId="0" borderId="31" xfId="0" applyNumberFormat="1" applyFont="1" applyFill="1" applyBorder="1" applyAlignment="1" applyProtection="1">
      <alignment vertical="center"/>
    </xf>
    <xf numFmtId="173" fontId="25" fillId="2" borderId="31" xfId="0" applyNumberFormat="1" applyFont="1" applyFill="1" applyBorder="1" applyAlignment="1">
      <alignment horizontal="right" vertical="center" wrapText="1"/>
    </xf>
    <xf numFmtId="2" fontId="97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5" fillId="7" borderId="46" xfId="0" applyNumberFormat="1" applyFont="1" applyFill="1" applyBorder="1" applyAlignment="1" applyProtection="1">
      <alignment horizontal="right"/>
      <protection locked="0"/>
    </xf>
    <xf numFmtId="4" fontId="98" fillId="2" borderId="31" xfId="0" applyNumberFormat="1" applyFont="1" applyFill="1" applyBorder="1" applyProtection="1">
      <protection locked="0"/>
    </xf>
    <xf numFmtId="3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5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5" fontId="69" fillId="0" borderId="51" xfId="0" applyNumberFormat="1" applyFont="1" applyFill="1" applyBorder="1" applyAlignment="1">
      <alignment horizontal="center" vertical="center"/>
    </xf>
    <xf numFmtId="173" fontId="25" fillId="7" borderId="51" xfId="0" applyNumberFormat="1" applyFont="1" applyFill="1" applyBorder="1" applyAlignment="1" applyProtection="1">
      <alignment horizontal="right"/>
      <protection locked="0"/>
    </xf>
    <xf numFmtId="4" fontId="25" fillId="7" borderId="51" xfId="0" applyNumberFormat="1" applyFont="1" applyFill="1" applyBorder="1" applyAlignment="1" applyProtection="1">
      <alignment horizontal="right" vertical="center" wrapText="1"/>
    </xf>
    <xf numFmtId="2" fontId="25" fillId="7" borderId="51" xfId="1" applyNumberFormat="1" applyFont="1" applyFill="1" applyBorder="1" applyAlignment="1">
      <alignment horizontal="right"/>
    </xf>
    <xf numFmtId="1" fontId="25" fillId="7" borderId="51" xfId="0" applyNumberFormat="1" applyFont="1" applyFill="1" applyBorder="1" applyProtection="1">
      <protection locked="0"/>
    </xf>
    <xf numFmtId="2" fontId="25" fillId="3" borderId="51" xfId="0" applyNumberFormat="1" applyFont="1" applyFill="1" applyBorder="1" applyAlignment="1" applyProtection="1">
      <alignment horizontal="right"/>
    </xf>
    <xf numFmtId="2" fontId="25" fillId="7" borderId="51" xfId="0" applyNumberFormat="1" applyFont="1" applyFill="1" applyBorder="1" applyAlignment="1" applyProtection="1">
      <alignment horizontal="right"/>
    </xf>
    <xf numFmtId="168" fontId="30" fillId="2" borderId="51" xfId="0" applyNumberFormat="1" applyFont="1" applyFill="1" applyBorder="1" applyAlignment="1">
      <alignment horizontal="right" vertical="center" wrapText="1"/>
    </xf>
    <xf numFmtId="168" fontId="30" fillId="2" borderId="51" xfId="0" applyNumberFormat="1" applyFont="1" applyFill="1" applyBorder="1" applyAlignment="1">
      <alignment horizontal="right"/>
    </xf>
    <xf numFmtId="2" fontId="25" fillId="7" borderId="51" xfId="1" applyNumberFormat="1" applyFont="1" applyFill="1" applyBorder="1" applyAlignment="1">
      <alignment horizontal="right"/>
    </xf>
    <xf numFmtId="10" fontId="25" fillId="7" borderId="0" xfId="1" applyNumberFormat="1" applyFont="1" applyFill="1" applyBorder="1" applyAlignment="1" applyProtection="1">
      <alignment horizontal="right"/>
      <protection locked="0"/>
    </xf>
    <xf numFmtId="2" fontId="25" fillId="7" borderId="32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5" fontId="69" fillId="0" borderId="46" xfId="0" applyNumberFormat="1" applyFont="1" applyFill="1" applyBorder="1" applyAlignment="1">
      <alignment horizontal="center" vertical="center"/>
    </xf>
    <xf numFmtId="4" fontId="25" fillId="7" borderId="31" xfId="0" applyNumberFormat="1" applyFont="1" applyFill="1" applyBorder="1" applyAlignment="1" applyProtection="1">
      <alignment horizontal="right" vertical="center" wrapText="1"/>
    </xf>
    <xf numFmtId="4" fontId="25" fillId="7" borderId="46" xfId="0" applyNumberFormat="1" applyFont="1" applyFill="1" applyBorder="1" applyAlignment="1" applyProtection="1">
      <alignment horizontal="right" vertical="center" wrapText="1"/>
    </xf>
    <xf numFmtId="175" fontId="25" fillId="46" borderId="31" xfId="1" applyNumberFormat="1" applyFont="1" applyFill="1" applyBorder="1" applyAlignment="1">
      <alignment horizontal="right"/>
    </xf>
    <xf numFmtId="2" fontId="25" fillId="7" borderId="46" xfId="1" applyNumberFormat="1" applyFont="1" applyFill="1" applyBorder="1" applyAlignment="1">
      <alignment horizontal="right"/>
    </xf>
    <xf numFmtId="2" fontId="60" fillId="3" borderId="62" xfId="0" applyNumberFormat="1" applyFont="1" applyFill="1" applyBorder="1" applyAlignment="1" applyProtection="1">
      <alignment horizontal="right"/>
    </xf>
    <xf numFmtId="2" fontId="25" fillId="7" borderId="62" xfId="0" applyNumberFormat="1" applyFont="1" applyFill="1" applyBorder="1" applyProtection="1">
      <protection locked="0"/>
    </xf>
    <xf numFmtId="1" fontId="25" fillId="7" borderId="46" xfId="0" applyNumberFormat="1" applyFont="1" applyFill="1" applyBorder="1" applyProtection="1">
      <protection locked="0"/>
    </xf>
    <xf numFmtId="2" fontId="25" fillId="3" borderId="46" xfId="0" applyNumberFormat="1" applyFont="1" applyFill="1" applyBorder="1" applyAlignment="1" applyProtection="1">
      <alignment horizontal="right"/>
    </xf>
    <xf numFmtId="2" fontId="25" fillId="7" borderId="46" xfId="0" applyNumberFormat="1" applyFont="1" applyFill="1" applyBorder="1" applyAlignment="1" applyProtection="1">
      <alignment horizontal="right"/>
    </xf>
    <xf numFmtId="2" fontId="25" fillId="7" borderId="3" xfId="0" applyNumberFormat="1" applyFont="1" applyFill="1" applyBorder="1" applyAlignment="1" applyProtection="1">
      <alignment horizontal="right"/>
      <protection locked="0"/>
    </xf>
    <xf numFmtId="3" fontId="25" fillId="7" borderId="1" xfId="0" applyNumberFormat="1" applyFont="1" applyFill="1" applyBorder="1" applyAlignment="1" applyProtection="1">
      <alignment horizontal="right"/>
      <protection locked="0"/>
    </xf>
    <xf numFmtId="173" fontId="25" fillId="7" borderId="1" xfId="0" applyNumberFormat="1" applyFont="1" applyFill="1" applyBorder="1" applyAlignment="1" applyProtection="1">
      <alignment horizontal="right"/>
      <protection locked="0"/>
    </xf>
    <xf numFmtId="173" fontId="25" fillId="7" borderId="3" xfId="0" applyNumberFormat="1" applyFont="1" applyFill="1" applyBorder="1" applyAlignment="1" applyProtection="1">
      <alignment horizontal="right"/>
      <protection locked="0"/>
    </xf>
    <xf numFmtId="0" fontId="120" fillId="0" borderId="0" xfId="0" applyFont="1" applyFill="1" applyBorder="1"/>
    <xf numFmtId="175" fontId="25" fillId="0" borderId="0" xfId="64" applyNumberFormat="1" applyFont="1" applyFill="1"/>
    <xf numFmtId="4" fontId="59" fillId="2" borderId="1" xfId="0" applyNumberFormat="1" applyFont="1" applyFill="1" applyBorder="1" applyAlignment="1" applyProtection="1">
      <alignment horizontal="right"/>
      <protection locked="0"/>
    </xf>
    <xf numFmtId="4" fontId="59" fillId="0" borderId="1" xfId="0" applyNumberFormat="1" applyFont="1" applyFill="1" applyBorder="1" applyAlignment="1" applyProtection="1">
      <alignment horizontal="right"/>
      <protection locked="0"/>
    </xf>
    <xf numFmtId="4" fontId="59" fillId="2" borderId="3" xfId="0" applyNumberFormat="1" applyFont="1" applyFill="1" applyBorder="1" applyAlignment="1" applyProtection="1">
      <alignment horizontal="right"/>
      <protection locked="0"/>
    </xf>
    <xf numFmtId="15" fontId="121" fillId="0" borderId="6" xfId="0" quotePrefix="1" applyNumberFormat="1" applyFont="1" applyFill="1" applyBorder="1" applyAlignment="1">
      <alignment horizontal="center" vertical="center"/>
    </xf>
    <xf numFmtId="0" fontId="58" fillId="5" borderId="12" xfId="0" applyFont="1" applyFill="1" applyBorder="1" applyAlignment="1">
      <alignment horizontal="center" vertical="center" wrapText="1"/>
    </xf>
    <xf numFmtId="0" fontId="58" fillId="5" borderId="10" xfId="0" applyFont="1" applyFill="1" applyBorder="1" applyAlignment="1">
      <alignment horizontal="center" vertical="center" wrapText="1"/>
    </xf>
    <xf numFmtId="0" fontId="58" fillId="5" borderId="2" xfId="0" applyFont="1" applyFill="1" applyBorder="1" applyAlignment="1">
      <alignment horizontal="center" vertical="center" wrapText="1"/>
    </xf>
    <xf numFmtId="0" fontId="58" fillId="5" borderId="1" xfId="0" applyFont="1" applyFill="1" applyBorder="1" applyAlignment="1">
      <alignment horizontal="center" vertical="center" wrapText="1"/>
    </xf>
    <xf numFmtId="172" fontId="73" fillId="0" borderId="0" xfId="0" applyNumberFormat="1" applyFont="1" applyAlignment="1">
      <alignment horizontal="center"/>
    </xf>
    <xf numFmtId="0" fontId="32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Alignment="1" applyProtection="1">
      <alignment vertical="center" textRotation="255"/>
      <protection locked="0"/>
    </xf>
    <xf numFmtId="0" fontId="41" fillId="0" borderId="8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0" fillId="5" borderId="12" xfId="0" applyFont="1" applyFill="1" applyBorder="1" applyAlignment="1">
      <alignment horizontal="center" vertical="center" wrapText="1"/>
    </xf>
    <xf numFmtId="0" fontId="40" fillId="5" borderId="10" xfId="0" applyFont="1" applyFill="1" applyBorder="1" applyAlignment="1">
      <alignment horizontal="center" vertical="center" wrapText="1"/>
    </xf>
    <xf numFmtId="0" fontId="58" fillId="5" borderId="8" xfId="0" applyFont="1" applyFill="1" applyBorder="1" applyAlignment="1">
      <alignment horizontal="center" vertical="center" wrapText="1"/>
    </xf>
    <xf numFmtId="0" fontId="58" fillId="5" borderId="4" xfId="0" applyFont="1" applyFill="1" applyBorder="1" applyAlignment="1">
      <alignment horizontal="center" vertical="center" wrapText="1"/>
    </xf>
    <xf numFmtId="0" fontId="66" fillId="0" borderId="15" xfId="0" applyFont="1" applyFill="1" applyBorder="1" applyAlignment="1">
      <alignment horizontal="center" vertical="center"/>
    </xf>
    <xf numFmtId="0" fontId="66" fillId="0" borderId="17" xfId="0" applyFont="1" applyFill="1" applyBorder="1" applyAlignment="1">
      <alignment horizontal="center" vertical="center"/>
    </xf>
    <xf numFmtId="0" fontId="66" fillId="0" borderId="16" xfId="0" applyFont="1" applyFill="1" applyBorder="1" applyAlignment="1">
      <alignment horizontal="center" vertical="center"/>
    </xf>
    <xf numFmtId="0" fontId="58" fillId="5" borderId="7" xfId="0" applyFont="1" applyFill="1" applyBorder="1" applyAlignment="1">
      <alignment horizontal="center" vertical="center" wrapText="1"/>
    </xf>
    <xf numFmtId="0" fontId="58" fillId="5" borderId="0" xfId="0" applyFont="1" applyFill="1" applyBorder="1" applyAlignment="1">
      <alignment horizontal="center" vertical="center" wrapText="1"/>
    </xf>
    <xf numFmtId="0" fontId="40" fillId="0" borderId="15" xfId="0" applyFont="1" applyFill="1" applyBorder="1" applyAlignment="1">
      <alignment horizontal="center" vertical="center" wrapText="1"/>
    </xf>
    <xf numFmtId="0" fontId="40" fillId="0" borderId="17" xfId="0" applyFont="1" applyFill="1" applyBorder="1" applyAlignment="1">
      <alignment horizontal="center" vertical="center" wrapText="1"/>
    </xf>
    <xf numFmtId="0" fontId="40" fillId="0" borderId="16" xfId="0" applyFont="1" applyFill="1" applyBorder="1" applyAlignment="1">
      <alignment horizontal="center" vertical="center" wrapText="1"/>
    </xf>
    <xf numFmtId="0" fontId="40" fillId="5" borderId="11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1" xfId="0" applyFont="1" applyFill="1" applyBorder="1" applyAlignment="1">
      <alignment horizontal="center" vertical="center" wrapText="1"/>
    </xf>
    <xf numFmtId="0" fontId="38" fillId="0" borderId="15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0" fontId="41" fillId="0" borderId="5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46" fillId="0" borderId="15" xfId="0" applyFont="1" applyFill="1" applyBorder="1" applyAlignment="1">
      <alignment horizontal="center"/>
    </xf>
    <xf numFmtId="0" fontId="46" fillId="0" borderId="17" xfId="0" applyFont="1" applyFill="1" applyBorder="1" applyAlignment="1">
      <alignment horizontal="center"/>
    </xf>
    <xf numFmtId="0" fontId="46" fillId="0" borderId="16" xfId="0" applyFont="1" applyFill="1" applyBorder="1" applyAlignment="1">
      <alignment horizontal="center"/>
    </xf>
    <xf numFmtId="0" fontId="64" fillId="0" borderId="12" xfId="0" applyFont="1" applyFill="1" applyBorder="1" applyAlignment="1">
      <alignment horizontal="center" vertical="center" wrapText="1"/>
    </xf>
    <xf numFmtId="0" fontId="64" fillId="0" borderId="11" xfId="0" applyFont="1" applyFill="1" applyBorder="1" applyAlignment="1">
      <alignment horizontal="center" vertical="center" wrapText="1"/>
    </xf>
    <xf numFmtId="0" fontId="64" fillId="5" borderId="12" xfId="0" applyFont="1" applyFill="1" applyBorder="1" applyAlignment="1">
      <alignment horizontal="center" vertical="center" wrapText="1"/>
    </xf>
    <xf numFmtId="0" fontId="64" fillId="5" borderId="11" xfId="0" applyFont="1" applyFill="1" applyBorder="1" applyAlignment="1">
      <alignment horizontal="center" vertical="center" wrapText="1"/>
    </xf>
    <xf numFmtId="0" fontId="67" fillId="0" borderId="15" xfId="0" applyFont="1" applyBorder="1" applyAlignment="1">
      <alignment horizontal="center"/>
    </xf>
    <xf numFmtId="0" fontId="67" fillId="0" borderId="16" xfId="0" applyFont="1" applyBorder="1" applyAlignment="1">
      <alignment horizontal="center"/>
    </xf>
    <xf numFmtId="0" fontId="63" fillId="0" borderId="18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</cellXfs>
  <cellStyles count="31339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1" xfId="27630"/>
    <cellStyle name="Heading 3 12" xfId="27631"/>
    <cellStyle name="Heading 3 13" xfId="27624"/>
    <cellStyle name="Heading 3 14" xfId="27617"/>
    <cellStyle name="Heading 3 15" xfId="27618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3" xfId="26869"/>
    <cellStyle name="Heading 3 2 2 2 3 2" xfId="30588"/>
    <cellStyle name="Heading 3 2 2 2 4" xfId="18348"/>
    <cellStyle name="Heading 3 2 2 2 4 2" xfId="28725"/>
    <cellStyle name="Heading 3 2 2 2 5" xfId="16141"/>
    <cellStyle name="Heading 3 2 2 2 6" xfId="28185"/>
    <cellStyle name="Heading 3 2 2 3" xfId="10476"/>
    <cellStyle name="Heading 3 2 2 3 2" xfId="25919"/>
    <cellStyle name="Heading 3 2 2 3 2 2" xfId="29639"/>
    <cellStyle name="Heading 3 2 2 3 3" xfId="27233"/>
    <cellStyle name="Heading 3 2 2 3 3 2" xfId="30952"/>
    <cellStyle name="Heading 3 2 2 3 4" xfId="27507"/>
    <cellStyle name="Heading 3 2 2 3 4 2" xfId="31226"/>
    <cellStyle name="Heading 3 2 2 3 5" xfId="18071"/>
    <cellStyle name="Heading 3 2 2 3 6" xfId="28451"/>
    <cellStyle name="Heading 3 2 2 4" xfId="20263"/>
    <cellStyle name="Heading 3 2 2 4 2" xfId="28976"/>
    <cellStyle name="Heading 3 2 2 5" xfId="26275"/>
    <cellStyle name="Heading 3 2 2 5 2" xfId="29994"/>
    <cellStyle name="Heading 3 2 2 6" xfId="27016"/>
    <cellStyle name="Heading 3 2 2 6 2" xfId="30735"/>
    <cellStyle name="Heading 3 2 2 7" xfId="12415"/>
    <cellStyle name="Heading 3 2 2 8" xfId="27790"/>
    <cellStyle name="Heading 3 2 3" xfId="4736"/>
    <cellStyle name="Heading 3 2 3 2" xfId="8462"/>
    <cellStyle name="Heading 3 2 3 2 2" xfId="23905"/>
    <cellStyle name="Heading 3 2 3 2 2 2" xfId="29289"/>
    <cellStyle name="Heading 3 2 3 2 3" xfId="26785"/>
    <cellStyle name="Heading 3 2 3 2 3 2" xfId="30504"/>
    <cellStyle name="Heading 3 2 3 2 4" xfId="18272"/>
    <cellStyle name="Heading 3 2 3 2 4 2" xfId="28649"/>
    <cellStyle name="Heading 3 2 3 2 5" xfId="16057"/>
    <cellStyle name="Heading 3 2 3 2 6" xfId="28101"/>
    <cellStyle name="Heading 3 2 3 3" xfId="10392"/>
    <cellStyle name="Heading 3 2 3 3 2" xfId="25835"/>
    <cellStyle name="Heading 3 2 3 3 2 2" xfId="29555"/>
    <cellStyle name="Heading 3 2 3 3 3" xfId="27149"/>
    <cellStyle name="Heading 3 2 3 3 3 2" xfId="30868"/>
    <cellStyle name="Heading 3 2 3 3 4" xfId="27423"/>
    <cellStyle name="Heading 3 2 3 3 4 2" xfId="31142"/>
    <cellStyle name="Heading 3 2 3 3 5" xfId="17987"/>
    <cellStyle name="Heading 3 2 3 3 6" xfId="28367"/>
    <cellStyle name="Heading 3 2 3 4" xfId="20179"/>
    <cellStyle name="Heading 3 2 3 4 2" xfId="28892"/>
    <cellStyle name="Heading 3 2 3 5" xfId="26191"/>
    <cellStyle name="Heading 3 2 3 5 2" xfId="29910"/>
    <cellStyle name="Heading 3 2 3 6" xfId="27062"/>
    <cellStyle name="Heading 3 2 3 6 2" xfId="30781"/>
    <cellStyle name="Heading 3 2 3 7" xfId="12331"/>
    <cellStyle name="Heading 3 2 3 8" xfId="27706"/>
    <cellStyle name="Heading 3 2 4" xfId="6585"/>
    <cellStyle name="Heading 3 2 4 2" xfId="10311"/>
    <cellStyle name="Heading 3 2 4 2 2" xfId="25754"/>
    <cellStyle name="Heading 3 2 4 2 2 2" xfId="29477"/>
    <cellStyle name="Heading 3 2 4 2 3" xfId="27071"/>
    <cellStyle name="Heading 3 2 4 2 3 2" xfId="30790"/>
    <cellStyle name="Heading 3 2 4 2 4" xfId="27345"/>
    <cellStyle name="Heading 3 2 4 2 4 2" xfId="31064"/>
    <cellStyle name="Heading 3 2 4 2 5" xfId="17906"/>
    <cellStyle name="Heading 3 2 4 2 6" xfId="28289"/>
    <cellStyle name="Heading 3 2 4 3" xfId="10579"/>
    <cellStyle name="Heading 3 2 4 3 2" xfId="26022"/>
    <cellStyle name="Heading 3 2 4 3 2 2" xfId="29742"/>
    <cellStyle name="Heading 3 2 4 3 3" xfId="27336"/>
    <cellStyle name="Heading 3 2 4 3 3 2" xfId="31055"/>
    <cellStyle name="Heading 3 2 4 3 4" xfId="27610"/>
    <cellStyle name="Heading 3 2 4 3 4 2" xfId="31329"/>
    <cellStyle name="Heading 3 2 4 3 5" xfId="18174"/>
    <cellStyle name="Heading 3 2 4 3 6" xfId="28554"/>
    <cellStyle name="Heading 3 2 4 4" xfId="22028"/>
    <cellStyle name="Heading 3 2 4 4 2" xfId="29080"/>
    <cellStyle name="Heading 3 2 4 5" xfId="26478"/>
    <cellStyle name="Heading 3 2 4 5 2" xfId="30197"/>
    <cellStyle name="Heading 3 2 4 6" xfId="26442"/>
    <cellStyle name="Heading 3 2 4 6 2" xfId="30161"/>
    <cellStyle name="Heading 3 2 4 7" xfId="14180"/>
    <cellStyle name="Heading 3 2 4 8" xfId="27893"/>
    <cellStyle name="Heading 3 2 5" xfId="4733"/>
    <cellStyle name="Heading 3 2 5 2" xfId="8459"/>
    <cellStyle name="Heading 3 2 5 2 2" xfId="23902"/>
    <cellStyle name="Heading 3 2 5 2 2 2" xfId="29286"/>
    <cellStyle name="Heading 3 2 5 2 3" xfId="26782"/>
    <cellStyle name="Heading 3 2 5 2 3 2" xfId="30501"/>
    <cellStyle name="Heading 3 2 5 2 4" xfId="18269"/>
    <cellStyle name="Heading 3 2 5 2 4 2" xfId="28646"/>
    <cellStyle name="Heading 3 2 5 2 5" xfId="16054"/>
    <cellStyle name="Heading 3 2 5 2 6" xfId="28098"/>
    <cellStyle name="Heading 3 2 5 3" xfId="10389"/>
    <cellStyle name="Heading 3 2 5 3 2" xfId="25832"/>
    <cellStyle name="Heading 3 2 5 3 2 2" xfId="29552"/>
    <cellStyle name="Heading 3 2 5 3 3" xfId="27146"/>
    <cellStyle name="Heading 3 2 5 3 3 2" xfId="30865"/>
    <cellStyle name="Heading 3 2 5 3 4" xfId="27420"/>
    <cellStyle name="Heading 3 2 5 3 4 2" xfId="31139"/>
    <cellStyle name="Heading 3 2 5 3 5" xfId="17984"/>
    <cellStyle name="Heading 3 2 5 3 6" xfId="28364"/>
    <cellStyle name="Heading 3 2 5 4" xfId="20176"/>
    <cellStyle name="Heading 3 2 5 4 2" xfId="28889"/>
    <cellStyle name="Heading 3 2 5 5" xfId="26188"/>
    <cellStyle name="Heading 3 2 5 5 2" xfId="29907"/>
    <cellStyle name="Heading 3 2 5 6" xfId="27011"/>
    <cellStyle name="Heading 3 2 5 6 2" xfId="30730"/>
    <cellStyle name="Heading 3 2 5 7" xfId="12328"/>
    <cellStyle name="Heading 3 2 5 8" xfId="27703"/>
    <cellStyle name="Heading 3 2 6" xfId="6662"/>
    <cellStyle name="Heading 3 2 6 2" xfId="22105"/>
    <cellStyle name="Heading 3 2 6 2 2" xfId="29152"/>
    <cellStyle name="Heading 3 2 6 3" xfId="26550"/>
    <cellStyle name="Heading 3 2 6 3 2" xfId="30269"/>
    <cellStyle name="Heading 3 2 6 4" xfId="26384"/>
    <cellStyle name="Heading 3 2 6 4 2" xfId="30103"/>
    <cellStyle name="Heading 3 2 6 5" xfId="14257"/>
    <cellStyle name="Heading 3 2 6 6" xfId="27965"/>
    <cellStyle name="Heading 3 2 7" xfId="6661"/>
    <cellStyle name="Heading 3 2 7 2" xfId="22104"/>
    <cellStyle name="Heading 3 2 7 2 2" xfId="29151"/>
    <cellStyle name="Heading 3 2 7 3" xfId="26549"/>
    <cellStyle name="Heading 3 2 7 3 2" xfId="30268"/>
    <cellStyle name="Heading 3 2 7 4" xfId="26976"/>
    <cellStyle name="Heading 3 2 7 4 2" xfId="30695"/>
    <cellStyle name="Heading 3 2 7 5" xfId="14256"/>
    <cellStyle name="Heading 3 2 7 6" xfId="27964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3" xfId="26870"/>
    <cellStyle name="Heading 3 3 2 2 3 2" xfId="30589"/>
    <cellStyle name="Heading 3 3 2 2 4" xfId="18349"/>
    <cellStyle name="Heading 3 3 2 2 4 2" xfId="28726"/>
    <cellStyle name="Heading 3 3 2 2 5" xfId="16142"/>
    <cellStyle name="Heading 3 3 2 2 6" xfId="28186"/>
    <cellStyle name="Heading 3 3 2 3" xfId="10477"/>
    <cellStyle name="Heading 3 3 2 3 2" xfId="25920"/>
    <cellStyle name="Heading 3 3 2 3 2 2" xfId="29640"/>
    <cellStyle name="Heading 3 3 2 3 3" xfId="27234"/>
    <cellStyle name="Heading 3 3 2 3 3 2" xfId="30953"/>
    <cellStyle name="Heading 3 3 2 3 4" xfId="27508"/>
    <cellStyle name="Heading 3 3 2 3 4 2" xfId="31227"/>
    <cellStyle name="Heading 3 3 2 3 5" xfId="18072"/>
    <cellStyle name="Heading 3 3 2 3 6" xfId="28452"/>
    <cellStyle name="Heading 3 3 2 4" xfId="20264"/>
    <cellStyle name="Heading 3 3 2 4 2" xfId="28977"/>
    <cellStyle name="Heading 3 3 2 5" xfId="26276"/>
    <cellStyle name="Heading 3 3 2 5 2" xfId="29995"/>
    <cellStyle name="Heading 3 3 2 6" xfId="26424"/>
    <cellStyle name="Heading 3 3 2 6 2" xfId="30143"/>
    <cellStyle name="Heading 3 3 2 7" xfId="12416"/>
    <cellStyle name="Heading 3 3 2 8" xfId="27791"/>
    <cellStyle name="Heading 3 3 3" xfId="4735"/>
    <cellStyle name="Heading 3 3 3 2" xfId="8461"/>
    <cellStyle name="Heading 3 3 3 2 2" xfId="23904"/>
    <cellStyle name="Heading 3 3 3 2 2 2" xfId="29288"/>
    <cellStyle name="Heading 3 3 3 2 3" xfId="26784"/>
    <cellStyle name="Heading 3 3 3 2 3 2" xfId="30503"/>
    <cellStyle name="Heading 3 3 3 2 4" xfId="18271"/>
    <cellStyle name="Heading 3 3 3 2 4 2" xfId="28648"/>
    <cellStyle name="Heading 3 3 3 2 5" xfId="16056"/>
    <cellStyle name="Heading 3 3 3 2 6" xfId="28100"/>
    <cellStyle name="Heading 3 3 3 3" xfId="10391"/>
    <cellStyle name="Heading 3 3 3 3 2" xfId="25834"/>
    <cellStyle name="Heading 3 3 3 3 2 2" xfId="29554"/>
    <cellStyle name="Heading 3 3 3 3 3" xfId="27148"/>
    <cellStyle name="Heading 3 3 3 3 3 2" xfId="30867"/>
    <cellStyle name="Heading 3 3 3 3 4" xfId="27422"/>
    <cellStyle name="Heading 3 3 3 3 4 2" xfId="31141"/>
    <cellStyle name="Heading 3 3 3 3 5" xfId="17986"/>
    <cellStyle name="Heading 3 3 3 3 6" xfId="28366"/>
    <cellStyle name="Heading 3 3 3 4" xfId="20178"/>
    <cellStyle name="Heading 3 3 3 4 2" xfId="28891"/>
    <cellStyle name="Heading 3 3 3 5" xfId="26190"/>
    <cellStyle name="Heading 3 3 3 5 2" xfId="29909"/>
    <cellStyle name="Heading 3 3 3 6" xfId="26708"/>
    <cellStyle name="Heading 3 3 3 6 2" xfId="30427"/>
    <cellStyle name="Heading 3 3 3 7" xfId="12330"/>
    <cellStyle name="Heading 3 3 3 8" xfId="27705"/>
    <cellStyle name="Heading 3 3 4" xfId="6588"/>
    <cellStyle name="Heading 3 3 4 2" xfId="10314"/>
    <cellStyle name="Heading 3 3 4 2 2" xfId="25757"/>
    <cellStyle name="Heading 3 3 4 2 2 2" xfId="29480"/>
    <cellStyle name="Heading 3 3 4 2 3" xfId="27074"/>
    <cellStyle name="Heading 3 3 4 2 3 2" xfId="30793"/>
    <cellStyle name="Heading 3 3 4 2 4" xfId="27348"/>
    <cellStyle name="Heading 3 3 4 2 4 2" xfId="31067"/>
    <cellStyle name="Heading 3 3 4 2 5" xfId="17909"/>
    <cellStyle name="Heading 3 3 4 2 6" xfId="28292"/>
    <cellStyle name="Heading 3 3 4 3" xfId="10582"/>
    <cellStyle name="Heading 3 3 4 3 2" xfId="26025"/>
    <cellStyle name="Heading 3 3 4 3 2 2" xfId="29745"/>
    <cellStyle name="Heading 3 3 4 3 3" xfId="27339"/>
    <cellStyle name="Heading 3 3 4 3 3 2" xfId="31058"/>
    <cellStyle name="Heading 3 3 4 3 4" xfId="27613"/>
    <cellStyle name="Heading 3 3 4 3 4 2" xfId="31332"/>
    <cellStyle name="Heading 3 3 4 3 5" xfId="18177"/>
    <cellStyle name="Heading 3 3 4 3 6" xfId="28557"/>
    <cellStyle name="Heading 3 3 4 4" xfId="22031"/>
    <cellStyle name="Heading 3 3 4 4 2" xfId="29083"/>
    <cellStyle name="Heading 3 3 4 5" xfId="26481"/>
    <cellStyle name="Heading 3 3 4 5 2" xfId="30200"/>
    <cellStyle name="Heading 3 3 4 6" xfId="26626"/>
    <cellStyle name="Heading 3 3 4 6 2" xfId="30345"/>
    <cellStyle name="Heading 3 3 4 7" xfId="14183"/>
    <cellStyle name="Heading 3 3 4 8" xfId="27896"/>
    <cellStyle name="Heading 3 3 5" xfId="6586"/>
    <cellStyle name="Heading 3 3 5 2" xfId="10312"/>
    <cellStyle name="Heading 3 3 5 2 2" xfId="25755"/>
    <cellStyle name="Heading 3 3 5 2 2 2" xfId="29478"/>
    <cellStyle name="Heading 3 3 5 2 3" xfId="27072"/>
    <cellStyle name="Heading 3 3 5 2 3 2" xfId="30791"/>
    <cellStyle name="Heading 3 3 5 2 4" xfId="27346"/>
    <cellStyle name="Heading 3 3 5 2 4 2" xfId="31065"/>
    <cellStyle name="Heading 3 3 5 2 5" xfId="17907"/>
    <cellStyle name="Heading 3 3 5 2 6" xfId="28290"/>
    <cellStyle name="Heading 3 3 5 3" xfId="10580"/>
    <cellStyle name="Heading 3 3 5 3 2" xfId="26023"/>
    <cellStyle name="Heading 3 3 5 3 2 2" xfId="29743"/>
    <cellStyle name="Heading 3 3 5 3 3" xfId="27337"/>
    <cellStyle name="Heading 3 3 5 3 3 2" xfId="31056"/>
    <cellStyle name="Heading 3 3 5 3 4" xfId="27611"/>
    <cellStyle name="Heading 3 3 5 3 4 2" xfId="31330"/>
    <cellStyle name="Heading 3 3 5 3 5" xfId="18175"/>
    <cellStyle name="Heading 3 3 5 3 6" xfId="28555"/>
    <cellStyle name="Heading 3 3 5 4" xfId="22029"/>
    <cellStyle name="Heading 3 3 5 4 2" xfId="29081"/>
    <cellStyle name="Heading 3 3 5 5" xfId="26479"/>
    <cellStyle name="Heading 3 3 5 5 2" xfId="30198"/>
    <cellStyle name="Heading 3 3 5 6" xfId="26088"/>
    <cellStyle name="Heading 3 3 5 6 2" xfId="29807"/>
    <cellStyle name="Heading 3 3 5 7" xfId="14181"/>
    <cellStyle name="Heading 3 3 5 8" xfId="27894"/>
    <cellStyle name="Heading 3 3 6" xfId="6663"/>
    <cellStyle name="Heading 3 3 6 2" xfId="22106"/>
    <cellStyle name="Heading 3 3 6 2 2" xfId="29153"/>
    <cellStyle name="Heading 3 3 6 3" xfId="26551"/>
    <cellStyle name="Heading 3 3 6 3 2" xfId="30270"/>
    <cellStyle name="Heading 3 3 6 4" xfId="26673"/>
    <cellStyle name="Heading 3 3 6 4 2" xfId="30392"/>
    <cellStyle name="Heading 3 3 6 5" xfId="14258"/>
    <cellStyle name="Heading 3 3 6 6" xfId="27966"/>
    <cellStyle name="Heading 3 3 7" xfId="6660"/>
    <cellStyle name="Heading 3 3 7 2" xfId="22103"/>
    <cellStyle name="Heading 3 3 7 2 2" xfId="29150"/>
    <cellStyle name="Heading 3 3 7 3" xfId="26548"/>
    <cellStyle name="Heading 3 3 7 3 2" xfId="30267"/>
    <cellStyle name="Heading 3 3 7 4" xfId="26622"/>
    <cellStyle name="Heading 3 3 7 4 2" xfId="30341"/>
    <cellStyle name="Heading 3 3 7 5" xfId="14255"/>
    <cellStyle name="Heading 3 3 7 6" xfId="27963"/>
    <cellStyle name="Heading 3 4" xfId="4667"/>
    <cellStyle name="Heading 3 4 2" xfId="8393"/>
    <cellStyle name="Heading 3 4 2 2" xfId="23836"/>
    <cellStyle name="Heading 3 4 2 2 2" xfId="29222"/>
    <cellStyle name="Heading 3 4 2 3" xfId="26718"/>
    <cellStyle name="Heading 3 4 2 3 2" xfId="30437"/>
    <cellStyle name="Heading 3 4 2 4" xfId="18206"/>
    <cellStyle name="Heading 3 4 2 4 2" xfId="28583"/>
    <cellStyle name="Heading 3 4 2 5" xfId="15988"/>
    <cellStyle name="Heading 3 4 2 6" xfId="28034"/>
    <cellStyle name="Heading 3 4 3" xfId="10325"/>
    <cellStyle name="Heading 3 4 3 2" xfId="25768"/>
    <cellStyle name="Heading 3 4 3 2 2" xfId="29488"/>
    <cellStyle name="Heading 3 4 3 3" xfId="27082"/>
    <cellStyle name="Heading 3 4 3 3 2" xfId="30801"/>
    <cellStyle name="Heading 3 4 3 4" xfId="27356"/>
    <cellStyle name="Heading 3 4 3 4 2" xfId="31075"/>
    <cellStyle name="Heading 3 4 3 5" xfId="17920"/>
    <cellStyle name="Heading 3 4 3 6" xfId="28300"/>
    <cellStyle name="Heading 3 4 4" xfId="20110"/>
    <cellStyle name="Heading 3 4 4 2" xfId="28825"/>
    <cellStyle name="Heading 3 4 5" xfId="26124"/>
    <cellStyle name="Heading 3 4 5 2" xfId="29843"/>
    <cellStyle name="Heading 3 4 6" xfId="26062"/>
    <cellStyle name="Heading 3 4 6 2" xfId="29781"/>
    <cellStyle name="Heading 3 4 7" xfId="12262"/>
    <cellStyle name="Heading 3 4 8" xfId="27639"/>
    <cellStyle name="Heading 3 5" xfId="4995"/>
    <cellStyle name="Heading 3 5 2" xfId="8721"/>
    <cellStyle name="Heading 3 5 2 2" xfId="24164"/>
    <cellStyle name="Heading 3 5 2 2 2" xfId="29470"/>
    <cellStyle name="Heading 3 5 2 3" xfId="26972"/>
    <cellStyle name="Heading 3 5 2 3 2" xfId="30691"/>
    <cellStyle name="Heading 3 5 2 4" xfId="18432"/>
    <cellStyle name="Heading 3 5 2 4 2" xfId="28809"/>
    <cellStyle name="Heading 3 5 2 5" xfId="16316"/>
    <cellStyle name="Heading 3 5 2 6" xfId="28282"/>
    <cellStyle name="Heading 3 5 3" xfId="10573"/>
    <cellStyle name="Heading 3 5 3 2" xfId="26016"/>
    <cellStyle name="Heading 3 5 3 2 2" xfId="29736"/>
    <cellStyle name="Heading 3 5 3 3" xfId="27330"/>
    <cellStyle name="Heading 3 5 3 3 2" xfId="31049"/>
    <cellStyle name="Heading 3 5 3 4" xfId="27604"/>
    <cellStyle name="Heading 3 5 3 4 2" xfId="31323"/>
    <cellStyle name="Heading 3 5 3 5" xfId="18168"/>
    <cellStyle name="Heading 3 5 3 6" xfId="28548"/>
    <cellStyle name="Heading 3 5 4" xfId="20438"/>
    <cellStyle name="Heading 3 5 4 2" xfId="29073"/>
    <cellStyle name="Heading 3 5 5" xfId="26378"/>
    <cellStyle name="Heading 3 5 5 2" xfId="30097"/>
    <cellStyle name="Heading 3 5 6" xfId="26075"/>
    <cellStyle name="Heading 3 5 6 2" xfId="29794"/>
    <cellStyle name="Heading 3 5 7" xfId="12590"/>
    <cellStyle name="Heading 3 5 8" xfId="27887"/>
    <cellStyle name="Heading 3 6" xfId="6583"/>
    <cellStyle name="Heading 3 6 2" xfId="10309"/>
    <cellStyle name="Heading 3 6 2 2" xfId="25752"/>
    <cellStyle name="Heading 3 6 2 2 2" xfId="29475"/>
    <cellStyle name="Heading 3 6 2 3" xfId="27069"/>
    <cellStyle name="Heading 3 6 2 3 2" xfId="30788"/>
    <cellStyle name="Heading 3 6 2 4" xfId="27343"/>
    <cellStyle name="Heading 3 6 2 4 2" xfId="31062"/>
    <cellStyle name="Heading 3 6 2 5" xfId="17904"/>
    <cellStyle name="Heading 3 6 2 6" xfId="28287"/>
    <cellStyle name="Heading 3 6 3" xfId="10577"/>
    <cellStyle name="Heading 3 6 3 2" xfId="26020"/>
    <cellStyle name="Heading 3 6 3 2 2" xfId="29740"/>
    <cellStyle name="Heading 3 6 3 3" xfId="27334"/>
    <cellStyle name="Heading 3 6 3 3 2" xfId="31053"/>
    <cellStyle name="Heading 3 6 3 4" xfId="27608"/>
    <cellStyle name="Heading 3 6 3 4 2" xfId="31327"/>
    <cellStyle name="Heading 3 6 3 5" xfId="18172"/>
    <cellStyle name="Heading 3 6 3 6" xfId="28552"/>
    <cellStyle name="Heading 3 6 4" xfId="22026"/>
    <cellStyle name="Heading 3 6 4 2" xfId="29078"/>
    <cellStyle name="Heading 3 6 5" xfId="26476"/>
    <cellStyle name="Heading 3 6 5 2" xfId="30195"/>
    <cellStyle name="Heading 3 6 6" xfId="26682"/>
    <cellStyle name="Heading 3 6 6 2" xfId="30401"/>
    <cellStyle name="Heading 3 6 7" xfId="14178"/>
    <cellStyle name="Heading 3 6 8" xfId="27891"/>
    <cellStyle name="Heading 3 7" xfId="6587"/>
    <cellStyle name="Heading 3 7 2" xfId="10313"/>
    <cellStyle name="Heading 3 7 2 2" xfId="25756"/>
    <cellStyle name="Heading 3 7 2 2 2" xfId="29479"/>
    <cellStyle name="Heading 3 7 2 3" xfId="27073"/>
    <cellStyle name="Heading 3 7 2 3 2" xfId="30792"/>
    <cellStyle name="Heading 3 7 2 4" xfId="27347"/>
    <cellStyle name="Heading 3 7 2 4 2" xfId="31066"/>
    <cellStyle name="Heading 3 7 2 5" xfId="17908"/>
    <cellStyle name="Heading 3 7 2 6" xfId="28291"/>
    <cellStyle name="Heading 3 7 3" xfId="10581"/>
    <cellStyle name="Heading 3 7 3 2" xfId="26024"/>
    <cellStyle name="Heading 3 7 3 2 2" xfId="29744"/>
    <cellStyle name="Heading 3 7 3 3" xfId="27338"/>
    <cellStyle name="Heading 3 7 3 3 2" xfId="31057"/>
    <cellStyle name="Heading 3 7 3 4" xfId="27612"/>
    <cellStyle name="Heading 3 7 3 4 2" xfId="31331"/>
    <cellStyle name="Heading 3 7 3 5" xfId="18176"/>
    <cellStyle name="Heading 3 7 3 6" xfId="28556"/>
    <cellStyle name="Heading 3 7 4" xfId="22030"/>
    <cellStyle name="Heading 3 7 4 2" xfId="29082"/>
    <cellStyle name="Heading 3 7 5" xfId="26480"/>
    <cellStyle name="Heading 3 7 5 2" xfId="30199"/>
    <cellStyle name="Heading 3 7 6" xfId="26040"/>
    <cellStyle name="Heading 3 7 6 2" xfId="29759"/>
    <cellStyle name="Heading 3 7 7" xfId="14182"/>
    <cellStyle name="Heading 3 7 8" xfId="27895"/>
    <cellStyle name="Heading 3 8" xfId="6595"/>
    <cellStyle name="Heading 3 8 2" xfId="22038"/>
    <cellStyle name="Heading 3 8 2 2" xfId="29087"/>
    <cellStyle name="Heading 3 8 3" xfId="26485"/>
    <cellStyle name="Heading 3 8 3 2" xfId="30204"/>
    <cellStyle name="Heading 3 8 4" xfId="26035"/>
    <cellStyle name="Heading 3 8 4 2" xfId="29754"/>
    <cellStyle name="Heading 3 8 5" xfId="14190"/>
    <cellStyle name="Heading 3 8 6" xfId="27900"/>
    <cellStyle name="Heading 3 9" xfId="6804"/>
    <cellStyle name="Heading 3 9 2" xfId="22247"/>
    <cellStyle name="Heading 3 9 2 2" xfId="29217"/>
    <cellStyle name="Heading 3 9 3" xfId="26620"/>
    <cellStyle name="Heading 3 9 3 2" xfId="30339"/>
    <cellStyle name="Heading 3 9 4" xfId="26643"/>
    <cellStyle name="Heading 3 9 4 2" xfId="30362"/>
    <cellStyle name="Heading 3 9 5" xfId="14399"/>
    <cellStyle name="Heading 3 9 6" xfId="28029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3" xfId="17409"/>
    <cellStyle name="Millares 10 3 2 2 3" xfId="21531"/>
    <cellStyle name="Millares 10 3 2 2 4" xfId="13683"/>
    <cellStyle name="Millares 10 3 2 3" xfId="7895"/>
    <cellStyle name="Millares 10 3 2 3 2" xfId="23338"/>
    <cellStyle name="Millares 10 3 2 3 3" xfId="15490"/>
    <cellStyle name="Millares 10 3 2 4" xfId="19612"/>
    <cellStyle name="Millares 10 3 2 5" xfId="11764"/>
    <cellStyle name="Millares 10 3 3" xfId="5249"/>
    <cellStyle name="Millares 10 3 3 2" xfId="8975"/>
    <cellStyle name="Millares 10 3 3 2 2" xfId="24418"/>
    <cellStyle name="Millares 10 3 3 2 3" xfId="16570"/>
    <cellStyle name="Millares 10 3 3 3" xfId="20692"/>
    <cellStyle name="Millares 10 3 3 4" xfId="12844"/>
    <cellStyle name="Millares 10 3 4" xfId="7056"/>
    <cellStyle name="Millares 10 3 4 2" xfId="22499"/>
    <cellStyle name="Millares 10 3 4 3" xfId="14651"/>
    <cellStyle name="Millares 10 3 5" xfId="18773"/>
    <cellStyle name="Millares 10 3 6" xfId="10925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3" xfId="17411"/>
    <cellStyle name="Millares 11 2 3 2 2 3" xfId="21533"/>
    <cellStyle name="Millares 11 2 3 2 2 4" xfId="13685"/>
    <cellStyle name="Millares 11 2 3 2 3" xfId="7897"/>
    <cellStyle name="Millares 11 2 3 2 3 2" xfId="23340"/>
    <cellStyle name="Millares 11 2 3 2 3 3" xfId="15492"/>
    <cellStyle name="Millares 11 2 3 2 4" xfId="19614"/>
    <cellStyle name="Millares 11 2 3 2 5" xfId="11766"/>
    <cellStyle name="Millares 11 2 3 3" xfId="5251"/>
    <cellStyle name="Millares 11 2 3 3 2" xfId="8977"/>
    <cellStyle name="Millares 11 2 3 3 2 2" xfId="24420"/>
    <cellStyle name="Millares 11 2 3 3 2 3" xfId="16572"/>
    <cellStyle name="Millares 11 2 3 3 3" xfId="20694"/>
    <cellStyle name="Millares 11 2 3 3 4" xfId="12846"/>
    <cellStyle name="Millares 11 2 3 4" xfId="7058"/>
    <cellStyle name="Millares 11 2 3 4 2" xfId="22501"/>
    <cellStyle name="Millares 11 2 3 4 3" xfId="14653"/>
    <cellStyle name="Millares 11 2 3 5" xfId="18775"/>
    <cellStyle name="Millares 11 2 3 6" xfId="10927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3" xfId="17410"/>
    <cellStyle name="Millares 11 4 2 2 3" xfId="21532"/>
    <cellStyle name="Millares 11 4 2 2 4" xfId="13684"/>
    <cellStyle name="Millares 11 4 2 3" xfId="7896"/>
    <cellStyle name="Millares 11 4 2 3 2" xfId="23339"/>
    <cellStyle name="Millares 11 4 2 3 3" xfId="15491"/>
    <cellStyle name="Millares 11 4 2 4" xfId="19613"/>
    <cellStyle name="Millares 11 4 2 5" xfId="11765"/>
    <cellStyle name="Millares 11 4 3" xfId="5250"/>
    <cellStyle name="Millares 11 4 3 2" xfId="8976"/>
    <cellStyle name="Millares 11 4 3 2 2" xfId="24419"/>
    <cellStyle name="Millares 11 4 3 2 3" xfId="16571"/>
    <cellStyle name="Millares 11 4 3 3" xfId="20693"/>
    <cellStyle name="Millares 11 4 3 4" xfId="12845"/>
    <cellStyle name="Millares 11 4 4" xfId="7057"/>
    <cellStyle name="Millares 11 4 4 2" xfId="22500"/>
    <cellStyle name="Millares 11 4 4 3" xfId="14652"/>
    <cellStyle name="Millares 11 4 5" xfId="18774"/>
    <cellStyle name="Millares 11 4 6" xfId="10926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3" xfId="17414"/>
    <cellStyle name="Millares 12 2 2 3 2 2 3" xfId="21536"/>
    <cellStyle name="Millares 12 2 2 3 2 2 4" xfId="13688"/>
    <cellStyle name="Millares 12 2 2 3 2 3" xfId="7900"/>
    <cellStyle name="Millares 12 2 2 3 2 3 2" xfId="23343"/>
    <cellStyle name="Millares 12 2 2 3 2 3 3" xfId="15495"/>
    <cellStyle name="Millares 12 2 2 3 2 4" xfId="19617"/>
    <cellStyle name="Millares 12 2 2 3 2 5" xfId="11769"/>
    <cellStyle name="Millares 12 2 2 3 3" xfId="5254"/>
    <cellStyle name="Millares 12 2 2 3 3 2" xfId="8980"/>
    <cellStyle name="Millares 12 2 2 3 3 2 2" xfId="24423"/>
    <cellStyle name="Millares 12 2 2 3 3 2 3" xfId="16575"/>
    <cellStyle name="Millares 12 2 2 3 3 3" xfId="20697"/>
    <cellStyle name="Millares 12 2 2 3 3 4" xfId="12849"/>
    <cellStyle name="Millares 12 2 2 3 4" xfId="7061"/>
    <cellStyle name="Millares 12 2 2 3 4 2" xfId="22504"/>
    <cellStyle name="Millares 12 2 2 3 4 3" xfId="14656"/>
    <cellStyle name="Millares 12 2 2 3 5" xfId="18778"/>
    <cellStyle name="Millares 12 2 2 3 6" xfId="10930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3" xfId="17413"/>
    <cellStyle name="Millares 12 2 4 2 2 3" xfId="21535"/>
    <cellStyle name="Millares 12 2 4 2 2 4" xfId="13687"/>
    <cellStyle name="Millares 12 2 4 2 3" xfId="7899"/>
    <cellStyle name="Millares 12 2 4 2 3 2" xfId="23342"/>
    <cellStyle name="Millares 12 2 4 2 3 3" xfId="15494"/>
    <cellStyle name="Millares 12 2 4 2 4" xfId="19616"/>
    <cellStyle name="Millares 12 2 4 2 5" xfId="11768"/>
    <cellStyle name="Millares 12 2 4 3" xfId="5253"/>
    <cellStyle name="Millares 12 2 4 3 2" xfId="8979"/>
    <cellStyle name="Millares 12 2 4 3 2 2" xfId="24422"/>
    <cellStyle name="Millares 12 2 4 3 2 3" xfId="16574"/>
    <cellStyle name="Millares 12 2 4 3 3" xfId="20696"/>
    <cellStyle name="Millares 12 2 4 3 4" xfId="12848"/>
    <cellStyle name="Millares 12 2 4 4" xfId="7060"/>
    <cellStyle name="Millares 12 2 4 4 2" xfId="22503"/>
    <cellStyle name="Millares 12 2 4 4 3" xfId="14655"/>
    <cellStyle name="Millares 12 2 4 5" xfId="18777"/>
    <cellStyle name="Millares 12 2 4 6" xfId="10929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3" xfId="17412"/>
    <cellStyle name="Millares 12 4 2 2 3" xfId="21534"/>
    <cellStyle name="Millares 12 4 2 2 4" xfId="13686"/>
    <cellStyle name="Millares 12 4 2 3" xfId="7898"/>
    <cellStyle name="Millares 12 4 2 3 2" xfId="23341"/>
    <cellStyle name="Millares 12 4 2 3 3" xfId="15493"/>
    <cellStyle name="Millares 12 4 2 4" xfId="19615"/>
    <cellStyle name="Millares 12 4 2 5" xfId="11767"/>
    <cellStyle name="Millares 12 4 3" xfId="5252"/>
    <cellStyle name="Millares 12 4 3 2" xfId="8978"/>
    <cellStyle name="Millares 12 4 3 2 2" xfId="24421"/>
    <cellStyle name="Millares 12 4 3 2 3" xfId="16573"/>
    <cellStyle name="Millares 12 4 3 3" xfId="20695"/>
    <cellStyle name="Millares 12 4 3 4" xfId="12847"/>
    <cellStyle name="Millares 12 4 4" xfId="7059"/>
    <cellStyle name="Millares 12 4 4 2" xfId="22502"/>
    <cellStyle name="Millares 12 4 4 3" xfId="14654"/>
    <cellStyle name="Millares 12 4 5" xfId="18776"/>
    <cellStyle name="Millares 12 4 6" xfId="10928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3" xfId="17415"/>
    <cellStyle name="Millares 14 3 2 2 3" xfId="21537"/>
    <cellStyle name="Millares 14 3 2 2 4" xfId="13689"/>
    <cellStyle name="Millares 14 3 2 3" xfId="7901"/>
    <cellStyle name="Millares 14 3 2 3 2" xfId="23344"/>
    <cellStyle name="Millares 14 3 2 3 3" xfId="15496"/>
    <cellStyle name="Millares 14 3 2 4" xfId="19618"/>
    <cellStyle name="Millares 14 3 2 5" xfId="11770"/>
    <cellStyle name="Millares 14 3 3" xfId="5255"/>
    <cellStyle name="Millares 14 3 3 2" xfId="8981"/>
    <cellStyle name="Millares 14 3 3 2 2" xfId="24424"/>
    <cellStyle name="Millares 14 3 3 2 3" xfId="16576"/>
    <cellStyle name="Millares 14 3 3 3" xfId="20698"/>
    <cellStyle name="Millares 14 3 3 4" xfId="12850"/>
    <cellStyle name="Millares 14 3 4" xfId="7062"/>
    <cellStyle name="Millares 14 3 4 2" xfId="22505"/>
    <cellStyle name="Millares 14 3 4 3" xfId="14657"/>
    <cellStyle name="Millares 14 3 5" xfId="18779"/>
    <cellStyle name="Millares 14 3 6" xfId="10931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3" xfId="17416"/>
    <cellStyle name="Millares 19 3 2 2 3" xfId="21538"/>
    <cellStyle name="Millares 19 3 2 2 4" xfId="13690"/>
    <cellStyle name="Millares 19 3 2 3" xfId="7902"/>
    <cellStyle name="Millares 19 3 2 3 2" xfId="23345"/>
    <cellStyle name="Millares 19 3 2 3 3" xfId="15497"/>
    <cellStyle name="Millares 19 3 2 4" xfId="19619"/>
    <cellStyle name="Millares 19 3 2 5" xfId="11771"/>
    <cellStyle name="Millares 19 3 3" xfId="5256"/>
    <cellStyle name="Millares 19 3 3 2" xfId="8982"/>
    <cellStyle name="Millares 19 3 3 2 2" xfId="24425"/>
    <cellStyle name="Millares 19 3 3 2 3" xfId="16577"/>
    <cellStyle name="Millares 19 3 3 3" xfId="20699"/>
    <cellStyle name="Millares 19 3 3 4" xfId="12851"/>
    <cellStyle name="Millares 19 3 4" xfId="7063"/>
    <cellStyle name="Millares 19 3 4 2" xfId="22506"/>
    <cellStyle name="Millares 19 3 4 3" xfId="14658"/>
    <cellStyle name="Millares 19 3 5" xfId="18780"/>
    <cellStyle name="Millares 19 3 6" xfId="10932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3" xfId="17744"/>
    <cellStyle name="Millares 2 16 2 2 3" xfId="21866"/>
    <cellStyle name="Millares 2 16 2 2 4" xfId="14018"/>
    <cellStyle name="Millares 2 16 2 3" xfId="8230"/>
    <cellStyle name="Millares 2 16 2 3 2" xfId="23673"/>
    <cellStyle name="Millares 2 16 2 3 3" xfId="15825"/>
    <cellStyle name="Millares 2 16 2 4" xfId="19947"/>
    <cellStyle name="Millares 2 16 2 5" xfId="12099"/>
    <cellStyle name="Millares 2 16 3" xfId="5584"/>
    <cellStyle name="Millares 2 16 3 2" xfId="9310"/>
    <cellStyle name="Millares 2 16 3 2 2" xfId="24753"/>
    <cellStyle name="Millares 2 16 3 2 3" xfId="16905"/>
    <cellStyle name="Millares 2 16 3 3" xfId="21027"/>
    <cellStyle name="Millares 2 16 3 4" xfId="13179"/>
    <cellStyle name="Millares 2 16 4" xfId="7391"/>
    <cellStyle name="Millares 2 16 4 2" xfId="22834"/>
    <cellStyle name="Millares 2 16 4 3" xfId="14986"/>
    <cellStyle name="Millares 2 16 5" xfId="19108"/>
    <cellStyle name="Millares 2 16 6" xfId="11260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3" xfId="17505"/>
    <cellStyle name="Millares 20 3 2 2 3" xfId="21627"/>
    <cellStyle name="Millares 20 3 2 2 4" xfId="13779"/>
    <cellStyle name="Millares 20 3 2 3" xfId="7991"/>
    <cellStyle name="Millares 20 3 2 3 2" xfId="23434"/>
    <cellStyle name="Millares 20 3 2 3 3" xfId="15586"/>
    <cellStyle name="Millares 20 3 2 4" xfId="19708"/>
    <cellStyle name="Millares 20 3 2 5" xfId="11860"/>
    <cellStyle name="Millares 20 3 3" xfId="5345"/>
    <cellStyle name="Millares 20 3 3 2" xfId="9071"/>
    <cellStyle name="Millares 20 3 3 2 2" xfId="24514"/>
    <cellStyle name="Millares 20 3 3 2 3" xfId="16666"/>
    <cellStyle name="Millares 20 3 3 3" xfId="20788"/>
    <cellStyle name="Millares 20 3 3 4" xfId="12940"/>
    <cellStyle name="Millares 20 3 4" xfId="7152"/>
    <cellStyle name="Millares 20 3 4 2" xfId="22595"/>
    <cellStyle name="Millares 20 3 4 3" xfId="14747"/>
    <cellStyle name="Millares 20 3 5" xfId="18869"/>
    <cellStyle name="Millares 20 3 6" xfId="11021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3" xfId="17408"/>
    <cellStyle name="Millares 5 5 2 2 3" xfId="21530"/>
    <cellStyle name="Millares 5 5 2 2 4" xfId="13682"/>
    <cellStyle name="Millares 5 5 2 3" xfId="7894"/>
    <cellStyle name="Millares 5 5 2 3 2" xfId="23337"/>
    <cellStyle name="Millares 5 5 2 3 3" xfId="15489"/>
    <cellStyle name="Millares 5 5 2 4" xfId="19611"/>
    <cellStyle name="Millares 5 5 2 5" xfId="11763"/>
    <cellStyle name="Millares 5 5 3" xfId="5248"/>
    <cellStyle name="Millares 5 5 3 2" xfId="8974"/>
    <cellStyle name="Millares 5 5 3 2 2" xfId="24417"/>
    <cellStyle name="Millares 5 5 3 2 3" xfId="16569"/>
    <cellStyle name="Millares 5 5 3 3" xfId="20691"/>
    <cellStyle name="Millares 5 5 3 4" xfId="12843"/>
    <cellStyle name="Millares 5 5 4" xfId="7055"/>
    <cellStyle name="Millares 5 5 4 2" xfId="22498"/>
    <cellStyle name="Millares 5 5 4 3" xfId="14650"/>
    <cellStyle name="Millares 5 5 5" xfId="18772"/>
    <cellStyle name="Millares 5 5 6" xfId="10924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3" xfId="17405"/>
    <cellStyle name="Millares 5 6 2 2 3" xfId="21527"/>
    <cellStyle name="Millares 5 6 2 2 4" xfId="13679"/>
    <cellStyle name="Millares 5 6 2 3" xfId="7891"/>
    <cellStyle name="Millares 5 6 2 3 2" xfId="23334"/>
    <cellStyle name="Millares 5 6 2 3 3" xfId="15486"/>
    <cellStyle name="Millares 5 6 2 4" xfId="19608"/>
    <cellStyle name="Millares 5 6 2 5" xfId="11760"/>
    <cellStyle name="Millares 5 6 3" xfId="5245"/>
    <cellStyle name="Millares 5 6 3 2" xfId="8971"/>
    <cellStyle name="Millares 5 6 3 2 2" xfId="24414"/>
    <cellStyle name="Millares 5 6 3 2 3" xfId="16566"/>
    <cellStyle name="Millares 5 6 3 3" xfId="20688"/>
    <cellStyle name="Millares 5 6 3 4" xfId="12840"/>
    <cellStyle name="Millares 5 6 4" xfId="7052"/>
    <cellStyle name="Millares 5 6 4 2" xfId="22495"/>
    <cellStyle name="Millares 5 6 4 3" xfId="14647"/>
    <cellStyle name="Millares 5 6 5" xfId="18769"/>
    <cellStyle name="Millares 5 6 6" xfId="10921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3" xfId="17404"/>
    <cellStyle name="Millares 57 2 2 3" xfId="21526"/>
    <cellStyle name="Millares 57 2 2 4" xfId="13678"/>
    <cellStyle name="Millares 57 2 3" xfId="7890"/>
    <cellStyle name="Millares 57 2 3 2" xfId="23333"/>
    <cellStyle name="Millares 57 2 3 3" xfId="15485"/>
    <cellStyle name="Millares 57 2 4" xfId="19607"/>
    <cellStyle name="Millares 57 2 5" xfId="11759"/>
    <cellStyle name="Millares 57 3" xfId="5244"/>
    <cellStyle name="Millares 57 3 2" xfId="8970"/>
    <cellStyle name="Millares 57 3 2 2" xfId="24413"/>
    <cellStyle name="Millares 57 3 2 3" xfId="16565"/>
    <cellStyle name="Millares 57 3 3" xfId="20687"/>
    <cellStyle name="Millares 57 3 4" xfId="12839"/>
    <cellStyle name="Millares 57 4" xfId="7051"/>
    <cellStyle name="Millares 57 4 2" xfId="22494"/>
    <cellStyle name="Millares 57 4 3" xfId="14646"/>
    <cellStyle name="Millares 57 5" xfId="18768"/>
    <cellStyle name="Millares 57 6" xfId="10920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3" xfId="17417"/>
    <cellStyle name="Millares 8 3 2 2 3" xfId="21539"/>
    <cellStyle name="Millares 8 3 2 2 4" xfId="13691"/>
    <cellStyle name="Millares 8 3 2 3" xfId="7903"/>
    <cellStyle name="Millares 8 3 2 3 2" xfId="23346"/>
    <cellStyle name="Millares 8 3 2 3 3" xfId="15498"/>
    <cellStyle name="Millares 8 3 2 4" xfId="19620"/>
    <cellStyle name="Millares 8 3 2 5" xfId="11772"/>
    <cellStyle name="Millares 8 3 3" xfId="5257"/>
    <cellStyle name="Millares 8 3 3 2" xfId="8983"/>
    <cellStyle name="Millares 8 3 3 2 2" xfId="24426"/>
    <cellStyle name="Millares 8 3 3 2 3" xfId="16578"/>
    <cellStyle name="Millares 8 3 3 3" xfId="20700"/>
    <cellStyle name="Millares 8 3 3 4" xfId="12852"/>
    <cellStyle name="Millares 8 3 4" xfId="7064"/>
    <cellStyle name="Millares 8 3 4 2" xfId="22507"/>
    <cellStyle name="Millares 8 3 4 3" xfId="14659"/>
    <cellStyle name="Millares 8 3 5" xfId="18781"/>
    <cellStyle name="Millares 8 3 6" xfId="10933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3" xfId="17418"/>
    <cellStyle name="Millares 9 3 2 2 3" xfId="21540"/>
    <cellStyle name="Millares 9 3 2 2 4" xfId="13692"/>
    <cellStyle name="Millares 9 3 2 3" xfId="7904"/>
    <cellStyle name="Millares 9 3 2 3 2" xfId="23347"/>
    <cellStyle name="Millares 9 3 2 3 3" xfId="15499"/>
    <cellStyle name="Millares 9 3 2 4" xfId="19621"/>
    <cellStyle name="Millares 9 3 2 5" xfId="11773"/>
    <cellStyle name="Millares 9 3 3" xfId="5258"/>
    <cellStyle name="Millares 9 3 3 2" xfId="8984"/>
    <cellStyle name="Millares 9 3 3 2 2" xfId="24427"/>
    <cellStyle name="Millares 9 3 3 2 3" xfId="16579"/>
    <cellStyle name="Millares 9 3 3 3" xfId="20701"/>
    <cellStyle name="Millares 9 3 3 4" xfId="12853"/>
    <cellStyle name="Millares 9 3 4" xfId="7065"/>
    <cellStyle name="Millares 9 3 4 2" xfId="22508"/>
    <cellStyle name="Millares 9 3 4 3" xfId="14660"/>
    <cellStyle name="Millares 9 3 5" xfId="18782"/>
    <cellStyle name="Millares 9 3 6" xfId="10934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3" xfId="17826"/>
    <cellStyle name="Normal 10 3 10 2 2 3" xfId="21948"/>
    <cellStyle name="Normal 10 3 10 2 2 4" xfId="14100"/>
    <cellStyle name="Normal 10 3 10 2 3" xfId="8312"/>
    <cellStyle name="Normal 10 3 10 2 3 2" xfId="23755"/>
    <cellStyle name="Normal 10 3 10 2 3 3" xfId="15907"/>
    <cellStyle name="Normal 10 3 10 2 4" xfId="20029"/>
    <cellStyle name="Normal 10 3 10 2 5" xfId="12181"/>
    <cellStyle name="Normal 10 3 10 3" xfId="5666"/>
    <cellStyle name="Normal 10 3 10 3 2" xfId="9392"/>
    <cellStyle name="Normal 10 3 10 3 2 2" xfId="24835"/>
    <cellStyle name="Normal 10 3 10 3 2 3" xfId="16987"/>
    <cellStyle name="Normal 10 3 10 3 3" xfId="21109"/>
    <cellStyle name="Normal 10 3 10 3 4" xfId="13261"/>
    <cellStyle name="Normal 10 3 10 4" xfId="7473"/>
    <cellStyle name="Normal 10 3 10 4 2" xfId="22916"/>
    <cellStyle name="Normal 10 3 10 4 3" xfId="15068"/>
    <cellStyle name="Normal 10 3 10 5" xfId="19190"/>
    <cellStyle name="Normal 10 3 10 6" xfId="11342"/>
    <cellStyle name="Normal 10 3 11" xfId="3840"/>
    <cellStyle name="Normal 10 3 11 2" xfId="5760"/>
    <cellStyle name="Normal 10 3 11 2 2" xfId="9486"/>
    <cellStyle name="Normal 10 3 11 2 2 2" xfId="24929"/>
    <cellStyle name="Normal 10 3 11 2 2 3" xfId="17081"/>
    <cellStyle name="Normal 10 3 11 2 3" xfId="21203"/>
    <cellStyle name="Normal 10 3 11 2 4" xfId="13355"/>
    <cellStyle name="Normal 10 3 11 3" xfId="7567"/>
    <cellStyle name="Normal 10 3 11 3 2" xfId="23010"/>
    <cellStyle name="Normal 10 3 11 3 3" xfId="15162"/>
    <cellStyle name="Normal 10 3 11 4" xfId="19284"/>
    <cellStyle name="Normal 10 3 11 5" xfId="11436"/>
    <cellStyle name="Normal 10 3 12" xfId="4833"/>
    <cellStyle name="Normal 10 3 12 2" xfId="8559"/>
    <cellStyle name="Normal 10 3 12 2 2" xfId="24002"/>
    <cellStyle name="Normal 10 3 12 2 3" xfId="16154"/>
    <cellStyle name="Normal 10 3 12 3" xfId="20276"/>
    <cellStyle name="Normal 10 3 12 4" xfId="12428"/>
    <cellStyle name="Normal 10 3 13" xfId="6664"/>
    <cellStyle name="Normal 10 3 13 2" xfId="22107"/>
    <cellStyle name="Normal 10 3 13 3" xfId="14259"/>
    <cellStyle name="Normal 10 3 14" xfId="18436"/>
    <cellStyle name="Normal 10 3 15" xfId="10596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3" xfId="17160"/>
    <cellStyle name="Normal 10 3 2 2 2 3" xfId="21282"/>
    <cellStyle name="Normal 10 3 2 2 2 4" xfId="13434"/>
    <cellStyle name="Normal 10 3 2 2 3" xfId="7646"/>
    <cellStyle name="Normal 10 3 2 2 3 2" xfId="23089"/>
    <cellStyle name="Normal 10 3 2 2 3 3" xfId="15241"/>
    <cellStyle name="Normal 10 3 2 2 4" xfId="19363"/>
    <cellStyle name="Normal 10 3 2 2 5" xfId="11515"/>
    <cellStyle name="Normal 10 3 2 3" xfId="5000"/>
    <cellStyle name="Normal 10 3 2 3 2" xfId="8726"/>
    <cellStyle name="Normal 10 3 2 3 2 2" xfId="24169"/>
    <cellStyle name="Normal 10 3 2 3 2 3" xfId="16321"/>
    <cellStyle name="Normal 10 3 2 3 3" xfId="20443"/>
    <cellStyle name="Normal 10 3 2 3 4" xfId="12595"/>
    <cellStyle name="Normal 10 3 2 4" xfId="6807"/>
    <cellStyle name="Normal 10 3 2 4 2" xfId="22250"/>
    <cellStyle name="Normal 10 3 2 4 3" xfId="14402"/>
    <cellStyle name="Normal 10 3 2 5" xfId="18524"/>
    <cellStyle name="Normal 10 3 2 6" xfId="10676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3" xfId="17239"/>
    <cellStyle name="Normal 10 3 3 2 2 3" xfId="21361"/>
    <cellStyle name="Normal 10 3 3 2 2 4" xfId="13513"/>
    <cellStyle name="Normal 10 3 3 2 3" xfId="7725"/>
    <cellStyle name="Normal 10 3 3 2 3 2" xfId="23168"/>
    <cellStyle name="Normal 10 3 3 2 3 3" xfId="15320"/>
    <cellStyle name="Normal 10 3 3 2 4" xfId="19442"/>
    <cellStyle name="Normal 10 3 3 2 5" xfId="11594"/>
    <cellStyle name="Normal 10 3 3 3" xfId="5079"/>
    <cellStyle name="Normal 10 3 3 3 2" xfId="8805"/>
    <cellStyle name="Normal 10 3 3 3 2 2" xfId="24248"/>
    <cellStyle name="Normal 10 3 3 3 2 3" xfId="16400"/>
    <cellStyle name="Normal 10 3 3 3 3" xfId="20522"/>
    <cellStyle name="Normal 10 3 3 3 4" xfId="12674"/>
    <cellStyle name="Normal 10 3 3 4" xfId="6886"/>
    <cellStyle name="Normal 10 3 3 4 2" xfId="22329"/>
    <cellStyle name="Normal 10 3 3 4 3" xfId="14481"/>
    <cellStyle name="Normal 10 3 3 5" xfId="18603"/>
    <cellStyle name="Normal 10 3 3 6" xfId="10755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3" xfId="17318"/>
    <cellStyle name="Normal 10 3 4 2 2 3" xfId="21440"/>
    <cellStyle name="Normal 10 3 4 2 2 4" xfId="13592"/>
    <cellStyle name="Normal 10 3 4 2 3" xfId="7804"/>
    <cellStyle name="Normal 10 3 4 2 3 2" xfId="23247"/>
    <cellStyle name="Normal 10 3 4 2 3 3" xfId="15399"/>
    <cellStyle name="Normal 10 3 4 2 4" xfId="19521"/>
    <cellStyle name="Normal 10 3 4 2 5" xfId="11673"/>
    <cellStyle name="Normal 10 3 4 3" xfId="5158"/>
    <cellStyle name="Normal 10 3 4 3 2" xfId="8884"/>
    <cellStyle name="Normal 10 3 4 3 2 2" xfId="24327"/>
    <cellStyle name="Normal 10 3 4 3 2 3" xfId="16479"/>
    <cellStyle name="Normal 10 3 4 3 3" xfId="20601"/>
    <cellStyle name="Normal 10 3 4 3 4" xfId="12753"/>
    <cellStyle name="Normal 10 3 4 4" xfId="6965"/>
    <cellStyle name="Normal 10 3 4 4 2" xfId="22408"/>
    <cellStyle name="Normal 10 3 4 4 3" xfId="14560"/>
    <cellStyle name="Normal 10 3 4 5" xfId="18682"/>
    <cellStyle name="Normal 10 3 4 6" xfId="10834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3" xfId="17419"/>
    <cellStyle name="Normal 10 3 5 2 2 3" xfId="21541"/>
    <cellStyle name="Normal 10 3 5 2 2 4" xfId="13693"/>
    <cellStyle name="Normal 10 3 5 2 3" xfId="7905"/>
    <cellStyle name="Normal 10 3 5 2 3 2" xfId="23348"/>
    <cellStyle name="Normal 10 3 5 2 3 3" xfId="15500"/>
    <cellStyle name="Normal 10 3 5 2 4" xfId="19622"/>
    <cellStyle name="Normal 10 3 5 2 5" xfId="11774"/>
    <cellStyle name="Normal 10 3 5 3" xfId="5259"/>
    <cellStyle name="Normal 10 3 5 3 2" xfId="8985"/>
    <cellStyle name="Normal 10 3 5 3 2 2" xfId="24428"/>
    <cellStyle name="Normal 10 3 5 3 2 3" xfId="16580"/>
    <cellStyle name="Normal 10 3 5 3 3" xfId="20702"/>
    <cellStyle name="Normal 10 3 5 3 4" xfId="12854"/>
    <cellStyle name="Normal 10 3 5 4" xfId="7066"/>
    <cellStyle name="Normal 10 3 5 4 2" xfId="22509"/>
    <cellStyle name="Normal 10 3 5 4 3" xfId="14661"/>
    <cellStyle name="Normal 10 3 5 5" xfId="18783"/>
    <cellStyle name="Normal 10 3 5 6" xfId="10935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3" xfId="17507"/>
    <cellStyle name="Normal 10 3 6 2 2 3" xfId="21629"/>
    <cellStyle name="Normal 10 3 6 2 2 4" xfId="13781"/>
    <cellStyle name="Normal 10 3 6 2 3" xfId="7993"/>
    <cellStyle name="Normal 10 3 6 2 3 2" xfId="23436"/>
    <cellStyle name="Normal 10 3 6 2 3 3" xfId="15588"/>
    <cellStyle name="Normal 10 3 6 2 4" xfId="19710"/>
    <cellStyle name="Normal 10 3 6 2 5" xfId="11862"/>
    <cellStyle name="Normal 10 3 6 3" xfId="5347"/>
    <cellStyle name="Normal 10 3 6 3 2" xfId="9073"/>
    <cellStyle name="Normal 10 3 6 3 2 2" xfId="24516"/>
    <cellStyle name="Normal 10 3 6 3 2 3" xfId="16668"/>
    <cellStyle name="Normal 10 3 6 3 3" xfId="20790"/>
    <cellStyle name="Normal 10 3 6 3 4" xfId="12942"/>
    <cellStyle name="Normal 10 3 6 4" xfId="7154"/>
    <cellStyle name="Normal 10 3 6 4 2" xfId="22597"/>
    <cellStyle name="Normal 10 3 6 4 3" xfId="14749"/>
    <cellStyle name="Normal 10 3 6 5" xfId="18871"/>
    <cellStyle name="Normal 10 3 6 6" xfId="11023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3" xfId="17586"/>
    <cellStyle name="Normal 10 3 7 2 2 3" xfId="21708"/>
    <cellStyle name="Normal 10 3 7 2 2 4" xfId="13860"/>
    <cellStyle name="Normal 10 3 7 2 3" xfId="8072"/>
    <cellStyle name="Normal 10 3 7 2 3 2" xfId="23515"/>
    <cellStyle name="Normal 10 3 7 2 3 3" xfId="15667"/>
    <cellStyle name="Normal 10 3 7 2 4" xfId="19789"/>
    <cellStyle name="Normal 10 3 7 2 5" xfId="11941"/>
    <cellStyle name="Normal 10 3 7 3" xfId="5426"/>
    <cellStyle name="Normal 10 3 7 3 2" xfId="9152"/>
    <cellStyle name="Normal 10 3 7 3 2 2" xfId="24595"/>
    <cellStyle name="Normal 10 3 7 3 2 3" xfId="16747"/>
    <cellStyle name="Normal 10 3 7 3 3" xfId="20869"/>
    <cellStyle name="Normal 10 3 7 3 4" xfId="13021"/>
    <cellStyle name="Normal 10 3 7 4" xfId="7233"/>
    <cellStyle name="Normal 10 3 7 4 2" xfId="22676"/>
    <cellStyle name="Normal 10 3 7 4 3" xfId="14828"/>
    <cellStyle name="Normal 10 3 7 5" xfId="18950"/>
    <cellStyle name="Normal 10 3 7 6" xfId="11102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3" xfId="17665"/>
    <cellStyle name="Normal 10 3 8 2 2 3" xfId="21787"/>
    <cellStyle name="Normal 10 3 8 2 2 4" xfId="13939"/>
    <cellStyle name="Normal 10 3 8 2 3" xfId="8151"/>
    <cellStyle name="Normal 10 3 8 2 3 2" xfId="23594"/>
    <cellStyle name="Normal 10 3 8 2 3 3" xfId="15746"/>
    <cellStyle name="Normal 10 3 8 2 4" xfId="19868"/>
    <cellStyle name="Normal 10 3 8 2 5" xfId="12020"/>
    <cellStyle name="Normal 10 3 8 3" xfId="5505"/>
    <cellStyle name="Normal 10 3 8 3 2" xfId="9231"/>
    <cellStyle name="Normal 10 3 8 3 2 2" xfId="24674"/>
    <cellStyle name="Normal 10 3 8 3 2 3" xfId="16826"/>
    <cellStyle name="Normal 10 3 8 3 3" xfId="20948"/>
    <cellStyle name="Normal 10 3 8 3 4" xfId="13100"/>
    <cellStyle name="Normal 10 3 8 4" xfId="7312"/>
    <cellStyle name="Normal 10 3 8 4 2" xfId="22755"/>
    <cellStyle name="Normal 10 3 8 4 3" xfId="14907"/>
    <cellStyle name="Normal 10 3 8 5" xfId="19029"/>
    <cellStyle name="Normal 10 3 8 6" xfId="11181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3" xfId="17746"/>
    <cellStyle name="Normal 10 3 9 2 2 3" xfId="21868"/>
    <cellStyle name="Normal 10 3 9 2 2 4" xfId="14020"/>
    <cellStyle name="Normal 10 3 9 2 3" xfId="8232"/>
    <cellStyle name="Normal 10 3 9 2 3 2" xfId="23675"/>
    <cellStyle name="Normal 10 3 9 2 3 3" xfId="15827"/>
    <cellStyle name="Normal 10 3 9 2 4" xfId="19949"/>
    <cellStyle name="Normal 10 3 9 2 5" xfId="12101"/>
    <cellStyle name="Normal 10 3 9 3" xfId="5586"/>
    <cellStyle name="Normal 10 3 9 3 2" xfId="9312"/>
    <cellStyle name="Normal 10 3 9 3 2 2" xfId="24755"/>
    <cellStyle name="Normal 10 3 9 3 2 3" xfId="16907"/>
    <cellStyle name="Normal 10 3 9 3 3" xfId="21029"/>
    <cellStyle name="Normal 10 3 9 3 4" xfId="13181"/>
    <cellStyle name="Normal 10 3 9 4" xfId="7393"/>
    <cellStyle name="Normal 10 3 9 4 2" xfId="22836"/>
    <cellStyle name="Normal 10 3 9 4 3" xfId="14988"/>
    <cellStyle name="Normal 10 3 9 5" xfId="19110"/>
    <cellStyle name="Normal 10 3 9 6" xfId="11262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3" xfId="17827"/>
    <cellStyle name="Normal 10 4 10 2 2 3" xfId="21949"/>
    <cellStyle name="Normal 10 4 10 2 2 4" xfId="14101"/>
    <cellStyle name="Normal 10 4 10 2 3" xfId="8313"/>
    <cellStyle name="Normal 10 4 10 2 3 2" xfId="23756"/>
    <cellStyle name="Normal 10 4 10 2 3 3" xfId="15908"/>
    <cellStyle name="Normal 10 4 10 2 4" xfId="20030"/>
    <cellStyle name="Normal 10 4 10 2 5" xfId="12182"/>
    <cellStyle name="Normal 10 4 10 3" xfId="5667"/>
    <cellStyle name="Normal 10 4 10 3 2" xfId="9393"/>
    <cellStyle name="Normal 10 4 10 3 2 2" xfId="24836"/>
    <cellStyle name="Normal 10 4 10 3 2 3" xfId="16988"/>
    <cellStyle name="Normal 10 4 10 3 3" xfId="21110"/>
    <cellStyle name="Normal 10 4 10 3 4" xfId="13262"/>
    <cellStyle name="Normal 10 4 10 4" xfId="7474"/>
    <cellStyle name="Normal 10 4 10 4 2" xfId="22917"/>
    <cellStyle name="Normal 10 4 10 4 3" xfId="15069"/>
    <cellStyle name="Normal 10 4 10 5" xfId="19191"/>
    <cellStyle name="Normal 10 4 10 6" xfId="11343"/>
    <cellStyle name="Normal 10 4 11" xfId="3841"/>
    <cellStyle name="Normal 10 4 11 2" xfId="5761"/>
    <cellStyle name="Normal 10 4 11 2 2" xfId="9487"/>
    <cellStyle name="Normal 10 4 11 2 2 2" xfId="24930"/>
    <cellStyle name="Normal 10 4 11 2 2 3" xfId="17082"/>
    <cellStyle name="Normal 10 4 11 2 3" xfId="21204"/>
    <cellStyle name="Normal 10 4 11 2 4" xfId="13356"/>
    <cellStyle name="Normal 10 4 11 3" xfId="7568"/>
    <cellStyle name="Normal 10 4 11 3 2" xfId="23011"/>
    <cellStyle name="Normal 10 4 11 3 3" xfId="15163"/>
    <cellStyle name="Normal 10 4 11 4" xfId="19285"/>
    <cellStyle name="Normal 10 4 11 5" xfId="11437"/>
    <cellStyle name="Normal 10 4 12" xfId="4834"/>
    <cellStyle name="Normal 10 4 12 2" xfId="8560"/>
    <cellStyle name="Normal 10 4 12 2 2" xfId="24003"/>
    <cellStyle name="Normal 10 4 12 2 3" xfId="16155"/>
    <cellStyle name="Normal 10 4 12 3" xfId="20277"/>
    <cellStyle name="Normal 10 4 12 4" xfId="12429"/>
    <cellStyle name="Normal 10 4 13" xfId="6665"/>
    <cellStyle name="Normal 10 4 13 2" xfId="22108"/>
    <cellStyle name="Normal 10 4 13 3" xfId="14260"/>
    <cellStyle name="Normal 10 4 14" xfId="18437"/>
    <cellStyle name="Normal 10 4 15" xfId="10597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3" xfId="17161"/>
    <cellStyle name="Normal 10 4 2 2 2 3" xfId="21283"/>
    <cellStyle name="Normal 10 4 2 2 2 4" xfId="13435"/>
    <cellStyle name="Normal 10 4 2 2 3" xfId="7647"/>
    <cellStyle name="Normal 10 4 2 2 3 2" xfId="23090"/>
    <cellStyle name="Normal 10 4 2 2 3 3" xfId="15242"/>
    <cellStyle name="Normal 10 4 2 2 4" xfId="19364"/>
    <cellStyle name="Normal 10 4 2 2 5" xfId="11516"/>
    <cellStyle name="Normal 10 4 2 3" xfId="5001"/>
    <cellStyle name="Normal 10 4 2 3 2" xfId="8727"/>
    <cellStyle name="Normal 10 4 2 3 2 2" xfId="24170"/>
    <cellStyle name="Normal 10 4 2 3 2 3" xfId="16322"/>
    <cellStyle name="Normal 10 4 2 3 3" xfId="20444"/>
    <cellStyle name="Normal 10 4 2 3 4" xfId="12596"/>
    <cellStyle name="Normal 10 4 2 4" xfId="6808"/>
    <cellStyle name="Normal 10 4 2 4 2" xfId="22251"/>
    <cellStyle name="Normal 10 4 2 4 3" xfId="14403"/>
    <cellStyle name="Normal 10 4 2 5" xfId="18525"/>
    <cellStyle name="Normal 10 4 2 6" xfId="10677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3" xfId="17240"/>
    <cellStyle name="Normal 10 4 3 2 2 3" xfId="21362"/>
    <cellStyle name="Normal 10 4 3 2 2 4" xfId="13514"/>
    <cellStyle name="Normal 10 4 3 2 3" xfId="7726"/>
    <cellStyle name="Normal 10 4 3 2 3 2" xfId="23169"/>
    <cellStyle name="Normal 10 4 3 2 3 3" xfId="15321"/>
    <cellStyle name="Normal 10 4 3 2 4" xfId="19443"/>
    <cellStyle name="Normal 10 4 3 2 5" xfId="11595"/>
    <cellStyle name="Normal 10 4 3 3" xfId="5080"/>
    <cellStyle name="Normal 10 4 3 3 2" xfId="8806"/>
    <cellStyle name="Normal 10 4 3 3 2 2" xfId="24249"/>
    <cellStyle name="Normal 10 4 3 3 2 3" xfId="16401"/>
    <cellStyle name="Normal 10 4 3 3 3" xfId="20523"/>
    <cellStyle name="Normal 10 4 3 3 4" xfId="12675"/>
    <cellStyle name="Normal 10 4 3 4" xfId="6887"/>
    <cellStyle name="Normal 10 4 3 4 2" xfId="22330"/>
    <cellStyle name="Normal 10 4 3 4 3" xfId="14482"/>
    <cellStyle name="Normal 10 4 3 5" xfId="18604"/>
    <cellStyle name="Normal 10 4 3 6" xfId="10756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3" xfId="17319"/>
    <cellStyle name="Normal 10 4 4 2 2 3" xfId="21441"/>
    <cellStyle name="Normal 10 4 4 2 2 4" xfId="13593"/>
    <cellStyle name="Normal 10 4 4 2 3" xfId="7805"/>
    <cellStyle name="Normal 10 4 4 2 3 2" xfId="23248"/>
    <cellStyle name="Normal 10 4 4 2 3 3" xfId="15400"/>
    <cellStyle name="Normal 10 4 4 2 4" xfId="19522"/>
    <cellStyle name="Normal 10 4 4 2 5" xfId="11674"/>
    <cellStyle name="Normal 10 4 4 3" xfId="5159"/>
    <cellStyle name="Normal 10 4 4 3 2" xfId="8885"/>
    <cellStyle name="Normal 10 4 4 3 2 2" xfId="24328"/>
    <cellStyle name="Normal 10 4 4 3 2 3" xfId="16480"/>
    <cellStyle name="Normal 10 4 4 3 3" xfId="20602"/>
    <cellStyle name="Normal 10 4 4 3 4" xfId="12754"/>
    <cellStyle name="Normal 10 4 4 4" xfId="6966"/>
    <cellStyle name="Normal 10 4 4 4 2" xfId="22409"/>
    <cellStyle name="Normal 10 4 4 4 3" xfId="14561"/>
    <cellStyle name="Normal 10 4 4 5" xfId="18683"/>
    <cellStyle name="Normal 10 4 4 6" xfId="10835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3" xfId="17420"/>
    <cellStyle name="Normal 10 4 5 2 2 3" xfId="21542"/>
    <cellStyle name="Normal 10 4 5 2 2 4" xfId="13694"/>
    <cellStyle name="Normal 10 4 5 2 3" xfId="7906"/>
    <cellStyle name="Normal 10 4 5 2 3 2" xfId="23349"/>
    <cellStyle name="Normal 10 4 5 2 3 3" xfId="15501"/>
    <cellStyle name="Normal 10 4 5 2 4" xfId="19623"/>
    <cellStyle name="Normal 10 4 5 2 5" xfId="11775"/>
    <cellStyle name="Normal 10 4 5 3" xfId="5260"/>
    <cellStyle name="Normal 10 4 5 3 2" xfId="8986"/>
    <cellStyle name="Normal 10 4 5 3 2 2" xfId="24429"/>
    <cellStyle name="Normal 10 4 5 3 2 3" xfId="16581"/>
    <cellStyle name="Normal 10 4 5 3 3" xfId="20703"/>
    <cellStyle name="Normal 10 4 5 3 4" xfId="12855"/>
    <cellStyle name="Normal 10 4 5 4" xfId="7067"/>
    <cellStyle name="Normal 10 4 5 4 2" xfId="22510"/>
    <cellStyle name="Normal 10 4 5 4 3" xfId="14662"/>
    <cellStyle name="Normal 10 4 5 5" xfId="18784"/>
    <cellStyle name="Normal 10 4 5 6" xfId="10936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3" xfId="17508"/>
    <cellStyle name="Normal 10 4 6 2 2 3" xfId="21630"/>
    <cellStyle name="Normal 10 4 6 2 2 4" xfId="13782"/>
    <cellStyle name="Normal 10 4 6 2 3" xfId="7994"/>
    <cellStyle name="Normal 10 4 6 2 3 2" xfId="23437"/>
    <cellStyle name="Normal 10 4 6 2 3 3" xfId="15589"/>
    <cellStyle name="Normal 10 4 6 2 4" xfId="19711"/>
    <cellStyle name="Normal 10 4 6 2 5" xfId="11863"/>
    <cellStyle name="Normal 10 4 6 3" xfId="5348"/>
    <cellStyle name="Normal 10 4 6 3 2" xfId="9074"/>
    <cellStyle name="Normal 10 4 6 3 2 2" xfId="24517"/>
    <cellStyle name="Normal 10 4 6 3 2 3" xfId="16669"/>
    <cellStyle name="Normal 10 4 6 3 3" xfId="20791"/>
    <cellStyle name="Normal 10 4 6 3 4" xfId="12943"/>
    <cellStyle name="Normal 10 4 6 4" xfId="7155"/>
    <cellStyle name="Normal 10 4 6 4 2" xfId="22598"/>
    <cellStyle name="Normal 10 4 6 4 3" xfId="14750"/>
    <cellStyle name="Normal 10 4 6 5" xfId="18872"/>
    <cellStyle name="Normal 10 4 6 6" xfId="11024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3" xfId="17587"/>
    <cellStyle name="Normal 10 4 7 2 2 3" xfId="21709"/>
    <cellStyle name="Normal 10 4 7 2 2 4" xfId="13861"/>
    <cellStyle name="Normal 10 4 7 2 3" xfId="8073"/>
    <cellStyle name="Normal 10 4 7 2 3 2" xfId="23516"/>
    <cellStyle name="Normal 10 4 7 2 3 3" xfId="15668"/>
    <cellStyle name="Normal 10 4 7 2 4" xfId="19790"/>
    <cellStyle name="Normal 10 4 7 2 5" xfId="11942"/>
    <cellStyle name="Normal 10 4 7 3" xfId="5427"/>
    <cellStyle name="Normal 10 4 7 3 2" xfId="9153"/>
    <cellStyle name="Normal 10 4 7 3 2 2" xfId="24596"/>
    <cellStyle name="Normal 10 4 7 3 2 3" xfId="16748"/>
    <cellStyle name="Normal 10 4 7 3 3" xfId="20870"/>
    <cellStyle name="Normal 10 4 7 3 4" xfId="13022"/>
    <cellStyle name="Normal 10 4 7 4" xfId="7234"/>
    <cellStyle name="Normal 10 4 7 4 2" xfId="22677"/>
    <cellStyle name="Normal 10 4 7 4 3" xfId="14829"/>
    <cellStyle name="Normal 10 4 7 5" xfId="18951"/>
    <cellStyle name="Normal 10 4 7 6" xfId="11103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3" xfId="17666"/>
    <cellStyle name="Normal 10 4 8 2 2 3" xfId="21788"/>
    <cellStyle name="Normal 10 4 8 2 2 4" xfId="13940"/>
    <cellStyle name="Normal 10 4 8 2 3" xfId="8152"/>
    <cellStyle name="Normal 10 4 8 2 3 2" xfId="23595"/>
    <cellStyle name="Normal 10 4 8 2 3 3" xfId="15747"/>
    <cellStyle name="Normal 10 4 8 2 4" xfId="19869"/>
    <cellStyle name="Normal 10 4 8 2 5" xfId="12021"/>
    <cellStyle name="Normal 10 4 8 3" xfId="5506"/>
    <cellStyle name="Normal 10 4 8 3 2" xfId="9232"/>
    <cellStyle name="Normal 10 4 8 3 2 2" xfId="24675"/>
    <cellStyle name="Normal 10 4 8 3 2 3" xfId="16827"/>
    <cellStyle name="Normal 10 4 8 3 3" xfId="20949"/>
    <cellStyle name="Normal 10 4 8 3 4" xfId="13101"/>
    <cellStyle name="Normal 10 4 8 4" xfId="7313"/>
    <cellStyle name="Normal 10 4 8 4 2" xfId="22756"/>
    <cellStyle name="Normal 10 4 8 4 3" xfId="14908"/>
    <cellStyle name="Normal 10 4 8 5" xfId="19030"/>
    <cellStyle name="Normal 10 4 8 6" xfId="11182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3" xfId="17747"/>
    <cellStyle name="Normal 10 4 9 2 2 3" xfId="21869"/>
    <cellStyle name="Normal 10 4 9 2 2 4" xfId="14021"/>
    <cellStyle name="Normal 10 4 9 2 3" xfId="8233"/>
    <cellStyle name="Normal 10 4 9 2 3 2" xfId="23676"/>
    <cellStyle name="Normal 10 4 9 2 3 3" xfId="15828"/>
    <cellStyle name="Normal 10 4 9 2 4" xfId="19950"/>
    <cellStyle name="Normal 10 4 9 2 5" xfId="12102"/>
    <cellStyle name="Normal 10 4 9 3" xfId="5587"/>
    <cellStyle name="Normal 10 4 9 3 2" xfId="9313"/>
    <cellStyle name="Normal 10 4 9 3 2 2" xfId="24756"/>
    <cellStyle name="Normal 10 4 9 3 2 3" xfId="16908"/>
    <cellStyle name="Normal 10 4 9 3 3" xfId="21030"/>
    <cellStyle name="Normal 10 4 9 3 4" xfId="13182"/>
    <cellStyle name="Normal 10 4 9 4" xfId="7394"/>
    <cellStyle name="Normal 10 4 9 4 2" xfId="22837"/>
    <cellStyle name="Normal 10 4 9 4 3" xfId="14989"/>
    <cellStyle name="Normal 10 4 9 5" xfId="19111"/>
    <cellStyle name="Normal 10 4 9 6" xfId="11263"/>
    <cellStyle name="Normal 100" xfId="6594"/>
    <cellStyle name="Normal 100 2" xfId="10320"/>
    <cellStyle name="Normal 100 2 2" xfId="25763"/>
    <cellStyle name="Normal 100 2 3" xfId="17915"/>
    <cellStyle name="Normal 100 3" xfId="22037"/>
    <cellStyle name="Normal 100 4" xfId="14189"/>
    <cellStyle name="Normal 101" xfId="10586"/>
    <cellStyle name="Normal 101 2" xfId="26029"/>
    <cellStyle name="Normal 101 3" xfId="18181"/>
    <cellStyle name="Normal 102" xfId="31336"/>
    <cellStyle name="Normal 103" xfId="31338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3" xfId="17667"/>
    <cellStyle name="Normal 11 10 2 2 3" xfId="21789"/>
    <cellStyle name="Normal 11 10 2 2 4" xfId="13941"/>
    <cellStyle name="Normal 11 10 2 3" xfId="8153"/>
    <cellStyle name="Normal 11 10 2 3 2" xfId="23596"/>
    <cellStyle name="Normal 11 10 2 3 3" xfId="15748"/>
    <cellStyle name="Normal 11 10 2 4" xfId="19870"/>
    <cellStyle name="Normal 11 10 2 5" xfId="12022"/>
    <cellStyle name="Normal 11 10 3" xfId="5507"/>
    <cellStyle name="Normal 11 10 3 2" xfId="9233"/>
    <cellStyle name="Normal 11 10 3 2 2" xfId="24676"/>
    <cellStyle name="Normal 11 10 3 2 3" xfId="16828"/>
    <cellStyle name="Normal 11 10 3 3" xfId="20950"/>
    <cellStyle name="Normal 11 10 3 4" xfId="13102"/>
    <cellStyle name="Normal 11 10 4" xfId="7314"/>
    <cellStyle name="Normal 11 10 4 2" xfId="22757"/>
    <cellStyle name="Normal 11 10 4 3" xfId="14909"/>
    <cellStyle name="Normal 11 10 5" xfId="19031"/>
    <cellStyle name="Normal 11 10 6" xfId="11183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3" xfId="17748"/>
    <cellStyle name="Normal 11 11 2 2 3" xfId="21870"/>
    <cellStyle name="Normal 11 11 2 2 4" xfId="14022"/>
    <cellStyle name="Normal 11 11 2 3" xfId="8234"/>
    <cellStyle name="Normal 11 11 2 3 2" xfId="23677"/>
    <cellStyle name="Normal 11 11 2 3 3" xfId="15829"/>
    <cellStyle name="Normal 11 11 2 4" xfId="19951"/>
    <cellStyle name="Normal 11 11 2 5" xfId="12103"/>
    <cellStyle name="Normal 11 11 3" xfId="5588"/>
    <cellStyle name="Normal 11 11 3 2" xfId="9314"/>
    <cellStyle name="Normal 11 11 3 2 2" xfId="24757"/>
    <cellStyle name="Normal 11 11 3 2 3" xfId="16909"/>
    <cellStyle name="Normal 11 11 3 3" xfId="21031"/>
    <cellStyle name="Normal 11 11 3 4" xfId="13183"/>
    <cellStyle name="Normal 11 11 4" xfId="7395"/>
    <cellStyle name="Normal 11 11 4 2" xfId="22838"/>
    <cellStyle name="Normal 11 11 4 3" xfId="14990"/>
    <cellStyle name="Normal 11 11 5" xfId="19112"/>
    <cellStyle name="Normal 11 11 6" xfId="11264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3" xfId="17828"/>
    <cellStyle name="Normal 11 12 2 2 3" xfId="21950"/>
    <cellStyle name="Normal 11 12 2 2 4" xfId="14102"/>
    <cellStyle name="Normal 11 12 2 3" xfId="8314"/>
    <cellStyle name="Normal 11 12 2 3 2" xfId="23757"/>
    <cellStyle name="Normal 11 12 2 3 3" xfId="15909"/>
    <cellStyle name="Normal 11 12 2 4" xfId="20031"/>
    <cellStyle name="Normal 11 12 2 5" xfId="12183"/>
    <cellStyle name="Normal 11 12 3" xfId="5668"/>
    <cellStyle name="Normal 11 12 3 2" xfId="9394"/>
    <cellStyle name="Normal 11 12 3 2 2" xfId="24837"/>
    <cellStyle name="Normal 11 12 3 2 3" xfId="16989"/>
    <cellStyle name="Normal 11 12 3 3" xfId="21111"/>
    <cellStyle name="Normal 11 12 3 4" xfId="13263"/>
    <cellStyle name="Normal 11 12 4" xfId="7475"/>
    <cellStyle name="Normal 11 12 4 2" xfId="22918"/>
    <cellStyle name="Normal 11 12 4 3" xfId="15070"/>
    <cellStyle name="Normal 11 12 5" xfId="19192"/>
    <cellStyle name="Normal 11 12 6" xfId="11344"/>
    <cellStyle name="Normal 11 13" xfId="3842"/>
    <cellStyle name="Normal 11 13 2" xfId="5762"/>
    <cellStyle name="Normal 11 13 2 2" xfId="9488"/>
    <cellStyle name="Normal 11 13 2 2 2" xfId="24931"/>
    <cellStyle name="Normal 11 13 2 2 3" xfId="17083"/>
    <cellStyle name="Normal 11 13 2 3" xfId="21205"/>
    <cellStyle name="Normal 11 13 2 4" xfId="13357"/>
    <cellStyle name="Normal 11 13 3" xfId="7569"/>
    <cellStyle name="Normal 11 13 3 2" xfId="23012"/>
    <cellStyle name="Normal 11 13 3 3" xfId="15164"/>
    <cellStyle name="Normal 11 13 4" xfId="19286"/>
    <cellStyle name="Normal 11 13 5" xfId="11438"/>
    <cellStyle name="Normal 11 14" xfId="4835"/>
    <cellStyle name="Normal 11 14 2" xfId="8561"/>
    <cellStyle name="Normal 11 14 2 2" xfId="24004"/>
    <cellStyle name="Normal 11 14 2 3" xfId="16156"/>
    <cellStyle name="Normal 11 14 3" xfId="20278"/>
    <cellStyle name="Normal 11 14 4" xfId="12430"/>
    <cellStyle name="Normal 11 15" xfId="6666"/>
    <cellStyle name="Normal 11 15 2" xfId="22109"/>
    <cellStyle name="Normal 11 15 3" xfId="14261"/>
    <cellStyle name="Normal 11 16" xfId="18438"/>
    <cellStyle name="Normal 11 17" xfId="10598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3" xfId="17829"/>
    <cellStyle name="Normal 11 2 10 2 2 3" xfId="21951"/>
    <cellStyle name="Normal 11 2 10 2 2 4" xfId="14103"/>
    <cellStyle name="Normal 11 2 10 2 3" xfId="8315"/>
    <cellStyle name="Normal 11 2 10 2 3 2" xfId="23758"/>
    <cellStyle name="Normal 11 2 10 2 3 3" xfId="15910"/>
    <cellStyle name="Normal 11 2 10 2 4" xfId="20032"/>
    <cellStyle name="Normal 11 2 10 2 5" xfId="12184"/>
    <cellStyle name="Normal 11 2 10 3" xfId="5669"/>
    <cellStyle name="Normal 11 2 10 3 2" xfId="9395"/>
    <cellStyle name="Normal 11 2 10 3 2 2" xfId="24838"/>
    <cellStyle name="Normal 11 2 10 3 2 3" xfId="16990"/>
    <cellStyle name="Normal 11 2 10 3 3" xfId="21112"/>
    <cellStyle name="Normal 11 2 10 3 4" xfId="13264"/>
    <cellStyle name="Normal 11 2 10 4" xfId="7476"/>
    <cellStyle name="Normal 11 2 10 4 2" xfId="22919"/>
    <cellStyle name="Normal 11 2 10 4 3" xfId="15071"/>
    <cellStyle name="Normal 11 2 10 5" xfId="19193"/>
    <cellStyle name="Normal 11 2 10 6" xfId="11345"/>
    <cellStyle name="Normal 11 2 11" xfId="3843"/>
    <cellStyle name="Normal 11 2 11 2" xfId="5763"/>
    <cellStyle name="Normal 11 2 11 2 2" xfId="9489"/>
    <cellStyle name="Normal 11 2 11 2 2 2" xfId="24932"/>
    <cellStyle name="Normal 11 2 11 2 2 3" xfId="17084"/>
    <cellStyle name="Normal 11 2 11 2 3" xfId="21206"/>
    <cellStyle name="Normal 11 2 11 2 4" xfId="13358"/>
    <cellStyle name="Normal 11 2 11 3" xfId="7570"/>
    <cellStyle name="Normal 11 2 11 3 2" xfId="23013"/>
    <cellStyle name="Normal 11 2 11 3 3" xfId="15165"/>
    <cellStyle name="Normal 11 2 11 4" xfId="19287"/>
    <cellStyle name="Normal 11 2 11 5" xfId="11439"/>
    <cellStyle name="Normal 11 2 12" xfId="4836"/>
    <cellStyle name="Normal 11 2 12 2" xfId="8562"/>
    <cellStyle name="Normal 11 2 12 2 2" xfId="24005"/>
    <cellStyle name="Normal 11 2 12 2 3" xfId="16157"/>
    <cellStyle name="Normal 11 2 12 3" xfId="20279"/>
    <cellStyle name="Normal 11 2 12 4" xfId="12431"/>
    <cellStyle name="Normal 11 2 13" xfId="6667"/>
    <cellStyle name="Normal 11 2 13 2" xfId="22110"/>
    <cellStyle name="Normal 11 2 13 3" xfId="14262"/>
    <cellStyle name="Normal 11 2 14" xfId="18439"/>
    <cellStyle name="Normal 11 2 15" xfId="10599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3" xfId="17163"/>
    <cellStyle name="Normal 11 2 2 2 2 3" xfId="21285"/>
    <cellStyle name="Normal 11 2 2 2 2 4" xfId="13437"/>
    <cellStyle name="Normal 11 2 2 2 3" xfId="7649"/>
    <cellStyle name="Normal 11 2 2 2 3 2" xfId="23092"/>
    <cellStyle name="Normal 11 2 2 2 3 3" xfId="15244"/>
    <cellStyle name="Normal 11 2 2 2 4" xfId="19366"/>
    <cellStyle name="Normal 11 2 2 2 5" xfId="11518"/>
    <cellStyle name="Normal 11 2 2 3" xfId="5003"/>
    <cellStyle name="Normal 11 2 2 3 2" xfId="8729"/>
    <cellStyle name="Normal 11 2 2 3 2 2" xfId="24172"/>
    <cellStyle name="Normal 11 2 2 3 2 3" xfId="16324"/>
    <cellStyle name="Normal 11 2 2 3 3" xfId="20446"/>
    <cellStyle name="Normal 11 2 2 3 4" xfId="12598"/>
    <cellStyle name="Normal 11 2 2 4" xfId="6810"/>
    <cellStyle name="Normal 11 2 2 4 2" xfId="22253"/>
    <cellStyle name="Normal 11 2 2 4 3" xfId="14405"/>
    <cellStyle name="Normal 11 2 2 5" xfId="18527"/>
    <cellStyle name="Normal 11 2 2 6" xfId="10679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3" xfId="17242"/>
    <cellStyle name="Normal 11 2 3 2 2 3" xfId="21364"/>
    <cellStyle name="Normal 11 2 3 2 2 4" xfId="13516"/>
    <cellStyle name="Normal 11 2 3 2 3" xfId="7728"/>
    <cellStyle name="Normal 11 2 3 2 3 2" xfId="23171"/>
    <cellStyle name="Normal 11 2 3 2 3 3" xfId="15323"/>
    <cellStyle name="Normal 11 2 3 2 4" xfId="19445"/>
    <cellStyle name="Normal 11 2 3 2 5" xfId="11597"/>
    <cellStyle name="Normal 11 2 3 3" xfId="5082"/>
    <cellStyle name="Normal 11 2 3 3 2" xfId="8808"/>
    <cellStyle name="Normal 11 2 3 3 2 2" xfId="24251"/>
    <cellStyle name="Normal 11 2 3 3 2 3" xfId="16403"/>
    <cellStyle name="Normal 11 2 3 3 3" xfId="20525"/>
    <cellStyle name="Normal 11 2 3 3 4" xfId="12677"/>
    <cellStyle name="Normal 11 2 3 4" xfId="6889"/>
    <cellStyle name="Normal 11 2 3 4 2" xfId="22332"/>
    <cellStyle name="Normal 11 2 3 4 3" xfId="14484"/>
    <cellStyle name="Normal 11 2 3 5" xfId="18606"/>
    <cellStyle name="Normal 11 2 3 6" xfId="10758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3" xfId="17321"/>
    <cellStyle name="Normal 11 2 4 2 2 3" xfId="21443"/>
    <cellStyle name="Normal 11 2 4 2 2 4" xfId="13595"/>
    <cellStyle name="Normal 11 2 4 2 3" xfId="7807"/>
    <cellStyle name="Normal 11 2 4 2 3 2" xfId="23250"/>
    <cellStyle name="Normal 11 2 4 2 3 3" xfId="15402"/>
    <cellStyle name="Normal 11 2 4 2 4" xfId="19524"/>
    <cellStyle name="Normal 11 2 4 2 5" xfId="11676"/>
    <cellStyle name="Normal 11 2 4 3" xfId="5161"/>
    <cellStyle name="Normal 11 2 4 3 2" xfId="8887"/>
    <cellStyle name="Normal 11 2 4 3 2 2" xfId="24330"/>
    <cellStyle name="Normal 11 2 4 3 2 3" xfId="16482"/>
    <cellStyle name="Normal 11 2 4 3 3" xfId="20604"/>
    <cellStyle name="Normal 11 2 4 3 4" xfId="12756"/>
    <cellStyle name="Normal 11 2 4 4" xfId="6968"/>
    <cellStyle name="Normal 11 2 4 4 2" xfId="22411"/>
    <cellStyle name="Normal 11 2 4 4 3" xfId="14563"/>
    <cellStyle name="Normal 11 2 4 5" xfId="18685"/>
    <cellStyle name="Normal 11 2 4 6" xfId="10837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3" xfId="17422"/>
    <cellStyle name="Normal 11 2 5 2 2 3" xfId="21544"/>
    <cellStyle name="Normal 11 2 5 2 2 4" xfId="13696"/>
    <cellStyle name="Normal 11 2 5 2 3" xfId="7908"/>
    <cellStyle name="Normal 11 2 5 2 3 2" xfId="23351"/>
    <cellStyle name="Normal 11 2 5 2 3 3" xfId="15503"/>
    <cellStyle name="Normal 11 2 5 2 4" xfId="19625"/>
    <cellStyle name="Normal 11 2 5 2 5" xfId="11777"/>
    <cellStyle name="Normal 11 2 5 3" xfId="5262"/>
    <cellStyle name="Normal 11 2 5 3 2" xfId="8988"/>
    <cellStyle name="Normal 11 2 5 3 2 2" xfId="24431"/>
    <cellStyle name="Normal 11 2 5 3 2 3" xfId="16583"/>
    <cellStyle name="Normal 11 2 5 3 3" xfId="20705"/>
    <cellStyle name="Normal 11 2 5 3 4" xfId="12857"/>
    <cellStyle name="Normal 11 2 5 4" xfId="7069"/>
    <cellStyle name="Normal 11 2 5 4 2" xfId="22512"/>
    <cellStyle name="Normal 11 2 5 4 3" xfId="14664"/>
    <cellStyle name="Normal 11 2 5 5" xfId="18786"/>
    <cellStyle name="Normal 11 2 5 6" xfId="10938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3" xfId="17510"/>
    <cellStyle name="Normal 11 2 6 2 2 3" xfId="21632"/>
    <cellStyle name="Normal 11 2 6 2 2 4" xfId="13784"/>
    <cellStyle name="Normal 11 2 6 2 3" xfId="7996"/>
    <cellStyle name="Normal 11 2 6 2 3 2" xfId="23439"/>
    <cellStyle name="Normal 11 2 6 2 3 3" xfId="15591"/>
    <cellStyle name="Normal 11 2 6 2 4" xfId="19713"/>
    <cellStyle name="Normal 11 2 6 2 5" xfId="11865"/>
    <cellStyle name="Normal 11 2 6 3" xfId="5350"/>
    <cellStyle name="Normal 11 2 6 3 2" xfId="9076"/>
    <cellStyle name="Normal 11 2 6 3 2 2" xfId="24519"/>
    <cellStyle name="Normal 11 2 6 3 2 3" xfId="16671"/>
    <cellStyle name="Normal 11 2 6 3 3" xfId="20793"/>
    <cellStyle name="Normal 11 2 6 3 4" xfId="12945"/>
    <cellStyle name="Normal 11 2 6 4" xfId="7157"/>
    <cellStyle name="Normal 11 2 6 4 2" xfId="22600"/>
    <cellStyle name="Normal 11 2 6 4 3" xfId="14752"/>
    <cellStyle name="Normal 11 2 6 5" xfId="18874"/>
    <cellStyle name="Normal 11 2 6 6" xfId="11026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3" xfId="17589"/>
    <cellStyle name="Normal 11 2 7 2 2 3" xfId="21711"/>
    <cellStyle name="Normal 11 2 7 2 2 4" xfId="13863"/>
    <cellStyle name="Normal 11 2 7 2 3" xfId="8075"/>
    <cellStyle name="Normal 11 2 7 2 3 2" xfId="23518"/>
    <cellStyle name="Normal 11 2 7 2 3 3" xfId="15670"/>
    <cellStyle name="Normal 11 2 7 2 4" xfId="19792"/>
    <cellStyle name="Normal 11 2 7 2 5" xfId="11944"/>
    <cellStyle name="Normal 11 2 7 3" xfId="5429"/>
    <cellStyle name="Normal 11 2 7 3 2" xfId="9155"/>
    <cellStyle name="Normal 11 2 7 3 2 2" xfId="24598"/>
    <cellStyle name="Normal 11 2 7 3 2 3" xfId="16750"/>
    <cellStyle name="Normal 11 2 7 3 3" xfId="20872"/>
    <cellStyle name="Normal 11 2 7 3 4" xfId="13024"/>
    <cellStyle name="Normal 11 2 7 4" xfId="7236"/>
    <cellStyle name="Normal 11 2 7 4 2" xfId="22679"/>
    <cellStyle name="Normal 11 2 7 4 3" xfId="14831"/>
    <cellStyle name="Normal 11 2 7 5" xfId="18953"/>
    <cellStyle name="Normal 11 2 7 6" xfId="11105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3" xfId="17668"/>
    <cellStyle name="Normal 11 2 8 2 2 3" xfId="21790"/>
    <cellStyle name="Normal 11 2 8 2 2 4" xfId="13942"/>
    <cellStyle name="Normal 11 2 8 2 3" xfId="8154"/>
    <cellStyle name="Normal 11 2 8 2 3 2" xfId="23597"/>
    <cellStyle name="Normal 11 2 8 2 3 3" xfId="15749"/>
    <cellStyle name="Normal 11 2 8 2 4" xfId="19871"/>
    <cellStyle name="Normal 11 2 8 2 5" xfId="12023"/>
    <cellStyle name="Normal 11 2 8 3" xfId="5508"/>
    <cellStyle name="Normal 11 2 8 3 2" xfId="9234"/>
    <cellStyle name="Normal 11 2 8 3 2 2" xfId="24677"/>
    <cellStyle name="Normal 11 2 8 3 2 3" xfId="16829"/>
    <cellStyle name="Normal 11 2 8 3 3" xfId="20951"/>
    <cellStyle name="Normal 11 2 8 3 4" xfId="13103"/>
    <cellStyle name="Normal 11 2 8 4" xfId="7315"/>
    <cellStyle name="Normal 11 2 8 4 2" xfId="22758"/>
    <cellStyle name="Normal 11 2 8 4 3" xfId="14910"/>
    <cellStyle name="Normal 11 2 8 5" xfId="19032"/>
    <cellStyle name="Normal 11 2 8 6" xfId="11184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3" xfId="17749"/>
    <cellStyle name="Normal 11 2 9 2 2 3" xfId="21871"/>
    <cellStyle name="Normal 11 2 9 2 2 4" xfId="14023"/>
    <cellStyle name="Normal 11 2 9 2 3" xfId="8235"/>
    <cellStyle name="Normal 11 2 9 2 3 2" xfId="23678"/>
    <cellStyle name="Normal 11 2 9 2 3 3" xfId="15830"/>
    <cellStyle name="Normal 11 2 9 2 4" xfId="19952"/>
    <cellStyle name="Normal 11 2 9 2 5" xfId="12104"/>
    <cellStyle name="Normal 11 2 9 3" xfId="5589"/>
    <cellStyle name="Normal 11 2 9 3 2" xfId="9315"/>
    <cellStyle name="Normal 11 2 9 3 2 2" xfId="24758"/>
    <cellStyle name="Normal 11 2 9 3 2 3" xfId="16910"/>
    <cellStyle name="Normal 11 2 9 3 3" xfId="21032"/>
    <cellStyle name="Normal 11 2 9 3 4" xfId="13184"/>
    <cellStyle name="Normal 11 2 9 4" xfId="7396"/>
    <cellStyle name="Normal 11 2 9 4 2" xfId="22839"/>
    <cellStyle name="Normal 11 2 9 4 3" xfId="14991"/>
    <cellStyle name="Normal 11 2 9 5" xfId="19113"/>
    <cellStyle name="Normal 11 2 9 6" xfId="11265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3" xfId="17162"/>
    <cellStyle name="Normal 11 4 2 2 3" xfId="21284"/>
    <cellStyle name="Normal 11 4 2 2 4" xfId="13436"/>
    <cellStyle name="Normal 11 4 2 3" xfId="7648"/>
    <cellStyle name="Normal 11 4 2 3 2" xfId="23091"/>
    <cellStyle name="Normal 11 4 2 3 3" xfId="15243"/>
    <cellStyle name="Normal 11 4 2 4" xfId="19365"/>
    <cellStyle name="Normal 11 4 2 5" xfId="11517"/>
    <cellStyle name="Normal 11 4 3" xfId="5002"/>
    <cellStyle name="Normal 11 4 3 2" xfId="8728"/>
    <cellStyle name="Normal 11 4 3 2 2" xfId="24171"/>
    <cellStyle name="Normal 11 4 3 2 3" xfId="16323"/>
    <cellStyle name="Normal 11 4 3 3" xfId="20445"/>
    <cellStyle name="Normal 11 4 3 4" xfId="12597"/>
    <cellStyle name="Normal 11 4 4" xfId="6809"/>
    <cellStyle name="Normal 11 4 4 2" xfId="22252"/>
    <cellStyle name="Normal 11 4 4 3" xfId="14404"/>
    <cellStyle name="Normal 11 4 5" xfId="18526"/>
    <cellStyle name="Normal 11 4 6" xfId="10678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3" xfId="17241"/>
    <cellStyle name="Normal 11 5 2 2 3" xfId="21363"/>
    <cellStyle name="Normal 11 5 2 2 4" xfId="13515"/>
    <cellStyle name="Normal 11 5 2 3" xfId="7727"/>
    <cellStyle name="Normal 11 5 2 3 2" xfId="23170"/>
    <cellStyle name="Normal 11 5 2 3 3" xfId="15322"/>
    <cellStyle name="Normal 11 5 2 4" xfId="19444"/>
    <cellStyle name="Normal 11 5 2 5" xfId="11596"/>
    <cellStyle name="Normal 11 5 3" xfId="5081"/>
    <cellStyle name="Normal 11 5 3 2" xfId="8807"/>
    <cellStyle name="Normal 11 5 3 2 2" xfId="24250"/>
    <cellStyle name="Normal 11 5 3 2 3" xfId="16402"/>
    <cellStyle name="Normal 11 5 3 3" xfId="20524"/>
    <cellStyle name="Normal 11 5 3 4" xfId="12676"/>
    <cellStyle name="Normal 11 5 4" xfId="6888"/>
    <cellStyle name="Normal 11 5 4 2" xfId="22331"/>
    <cellStyle name="Normal 11 5 4 3" xfId="14483"/>
    <cellStyle name="Normal 11 5 5" xfId="18605"/>
    <cellStyle name="Normal 11 5 6" xfId="10757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3" xfId="17320"/>
    <cellStyle name="Normal 11 6 2 2 3" xfId="21442"/>
    <cellStyle name="Normal 11 6 2 2 4" xfId="13594"/>
    <cellStyle name="Normal 11 6 2 3" xfId="7806"/>
    <cellStyle name="Normal 11 6 2 3 2" xfId="23249"/>
    <cellStyle name="Normal 11 6 2 3 3" xfId="15401"/>
    <cellStyle name="Normal 11 6 2 4" xfId="19523"/>
    <cellStyle name="Normal 11 6 2 5" xfId="11675"/>
    <cellStyle name="Normal 11 6 3" xfId="5160"/>
    <cellStyle name="Normal 11 6 3 2" xfId="8886"/>
    <cellStyle name="Normal 11 6 3 2 2" xfId="24329"/>
    <cellStyle name="Normal 11 6 3 2 3" xfId="16481"/>
    <cellStyle name="Normal 11 6 3 3" xfId="20603"/>
    <cellStyle name="Normal 11 6 3 4" xfId="12755"/>
    <cellStyle name="Normal 11 6 4" xfId="6967"/>
    <cellStyle name="Normal 11 6 4 2" xfId="22410"/>
    <cellStyle name="Normal 11 6 4 3" xfId="14562"/>
    <cellStyle name="Normal 11 6 5" xfId="18684"/>
    <cellStyle name="Normal 11 6 6" xfId="10836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3" xfId="17421"/>
    <cellStyle name="Normal 11 7 2 2 3" xfId="21543"/>
    <cellStyle name="Normal 11 7 2 2 4" xfId="13695"/>
    <cellStyle name="Normal 11 7 2 3" xfId="7907"/>
    <cellStyle name="Normal 11 7 2 3 2" xfId="23350"/>
    <cellStyle name="Normal 11 7 2 3 3" xfId="15502"/>
    <cellStyle name="Normal 11 7 2 4" xfId="19624"/>
    <cellStyle name="Normal 11 7 2 5" xfId="11776"/>
    <cellStyle name="Normal 11 7 3" xfId="5261"/>
    <cellStyle name="Normal 11 7 3 2" xfId="8987"/>
    <cellStyle name="Normal 11 7 3 2 2" xfId="24430"/>
    <cellStyle name="Normal 11 7 3 2 3" xfId="16582"/>
    <cellStyle name="Normal 11 7 3 3" xfId="20704"/>
    <cellStyle name="Normal 11 7 3 4" xfId="12856"/>
    <cellStyle name="Normal 11 7 4" xfId="7068"/>
    <cellStyle name="Normal 11 7 4 2" xfId="22511"/>
    <cellStyle name="Normal 11 7 4 3" xfId="14663"/>
    <cellStyle name="Normal 11 7 5" xfId="18785"/>
    <cellStyle name="Normal 11 7 6" xfId="10937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3" xfId="17509"/>
    <cellStyle name="Normal 11 8 2 2 3" xfId="21631"/>
    <cellStyle name="Normal 11 8 2 2 4" xfId="13783"/>
    <cellStyle name="Normal 11 8 2 3" xfId="7995"/>
    <cellStyle name="Normal 11 8 2 3 2" xfId="23438"/>
    <cellStyle name="Normal 11 8 2 3 3" xfId="15590"/>
    <cellStyle name="Normal 11 8 2 4" xfId="19712"/>
    <cellStyle name="Normal 11 8 2 5" xfId="11864"/>
    <cellStyle name="Normal 11 8 3" xfId="5349"/>
    <cellStyle name="Normal 11 8 3 2" xfId="9075"/>
    <cellStyle name="Normal 11 8 3 2 2" xfId="24518"/>
    <cellStyle name="Normal 11 8 3 2 3" xfId="16670"/>
    <cellStyle name="Normal 11 8 3 3" xfId="20792"/>
    <cellStyle name="Normal 11 8 3 4" xfId="12944"/>
    <cellStyle name="Normal 11 8 4" xfId="7156"/>
    <cellStyle name="Normal 11 8 4 2" xfId="22599"/>
    <cellStyle name="Normal 11 8 4 3" xfId="14751"/>
    <cellStyle name="Normal 11 8 5" xfId="18873"/>
    <cellStyle name="Normal 11 8 6" xfId="11025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3" xfId="17588"/>
    <cellStyle name="Normal 11 9 2 2 3" xfId="21710"/>
    <cellStyle name="Normal 11 9 2 2 4" xfId="13862"/>
    <cellStyle name="Normal 11 9 2 3" xfId="8074"/>
    <cellStyle name="Normal 11 9 2 3 2" xfId="23517"/>
    <cellStyle name="Normal 11 9 2 3 3" xfId="15669"/>
    <cellStyle name="Normal 11 9 2 4" xfId="19791"/>
    <cellStyle name="Normal 11 9 2 5" xfId="11943"/>
    <cellStyle name="Normal 11 9 3" xfId="5428"/>
    <cellStyle name="Normal 11 9 3 2" xfId="9154"/>
    <cellStyle name="Normal 11 9 3 2 2" xfId="24597"/>
    <cellStyle name="Normal 11 9 3 2 3" xfId="16749"/>
    <cellStyle name="Normal 11 9 3 3" xfId="20871"/>
    <cellStyle name="Normal 11 9 3 4" xfId="13023"/>
    <cellStyle name="Normal 11 9 4" xfId="7235"/>
    <cellStyle name="Normal 11 9 4 2" xfId="22678"/>
    <cellStyle name="Normal 11 9 4 3" xfId="14830"/>
    <cellStyle name="Normal 11 9 5" xfId="18952"/>
    <cellStyle name="Normal 11 9 6" xfId="11104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3" xfId="17750"/>
    <cellStyle name="Normal 12 10 2 2 3" xfId="21872"/>
    <cellStyle name="Normal 12 10 2 2 4" xfId="14024"/>
    <cellStyle name="Normal 12 10 2 3" xfId="8236"/>
    <cellStyle name="Normal 12 10 2 3 2" xfId="23679"/>
    <cellStyle name="Normal 12 10 2 3 3" xfId="15831"/>
    <cellStyle name="Normal 12 10 2 4" xfId="19953"/>
    <cellStyle name="Normal 12 10 2 5" xfId="12105"/>
    <cellStyle name="Normal 12 10 3" xfId="5590"/>
    <cellStyle name="Normal 12 10 3 2" xfId="9316"/>
    <cellStyle name="Normal 12 10 3 2 2" xfId="24759"/>
    <cellStyle name="Normal 12 10 3 2 3" xfId="16911"/>
    <cellStyle name="Normal 12 10 3 3" xfId="21033"/>
    <cellStyle name="Normal 12 10 3 4" xfId="13185"/>
    <cellStyle name="Normal 12 10 4" xfId="7397"/>
    <cellStyle name="Normal 12 10 4 2" xfId="22840"/>
    <cellStyle name="Normal 12 10 4 3" xfId="14992"/>
    <cellStyle name="Normal 12 10 5" xfId="19114"/>
    <cellStyle name="Normal 12 10 6" xfId="11266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3" xfId="17830"/>
    <cellStyle name="Normal 12 11 2 2 3" xfId="21952"/>
    <cellStyle name="Normal 12 11 2 2 4" xfId="14104"/>
    <cellStyle name="Normal 12 11 2 3" xfId="8316"/>
    <cellStyle name="Normal 12 11 2 3 2" xfId="23759"/>
    <cellStyle name="Normal 12 11 2 3 3" xfId="15911"/>
    <cellStyle name="Normal 12 11 2 4" xfId="20033"/>
    <cellStyle name="Normal 12 11 2 5" xfId="12185"/>
    <cellStyle name="Normal 12 11 3" xfId="5670"/>
    <cellStyle name="Normal 12 11 3 2" xfId="9396"/>
    <cellStyle name="Normal 12 11 3 2 2" xfId="24839"/>
    <cellStyle name="Normal 12 11 3 2 3" xfId="16991"/>
    <cellStyle name="Normal 12 11 3 3" xfId="21113"/>
    <cellStyle name="Normal 12 11 3 4" xfId="13265"/>
    <cellStyle name="Normal 12 11 4" xfId="7477"/>
    <cellStyle name="Normal 12 11 4 2" xfId="22920"/>
    <cellStyle name="Normal 12 11 4 3" xfId="15072"/>
    <cellStyle name="Normal 12 11 5" xfId="19194"/>
    <cellStyle name="Normal 12 11 6" xfId="11346"/>
    <cellStyle name="Normal 12 12" xfId="3844"/>
    <cellStyle name="Normal 12 12 2" xfId="5764"/>
    <cellStyle name="Normal 12 12 2 2" xfId="9490"/>
    <cellStyle name="Normal 12 12 2 2 2" xfId="24933"/>
    <cellStyle name="Normal 12 12 2 2 3" xfId="17085"/>
    <cellStyle name="Normal 12 12 2 3" xfId="21207"/>
    <cellStyle name="Normal 12 12 2 4" xfId="13359"/>
    <cellStyle name="Normal 12 12 3" xfId="7571"/>
    <cellStyle name="Normal 12 12 3 2" xfId="23014"/>
    <cellStyle name="Normal 12 12 3 3" xfId="15166"/>
    <cellStyle name="Normal 12 12 4" xfId="19288"/>
    <cellStyle name="Normal 12 12 5" xfId="11440"/>
    <cellStyle name="Normal 12 13" xfId="4837"/>
    <cellStyle name="Normal 12 13 2" xfId="8563"/>
    <cellStyle name="Normal 12 13 2 2" xfId="24006"/>
    <cellStyle name="Normal 12 13 2 3" xfId="16158"/>
    <cellStyle name="Normal 12 13 3" xfId="20280"/>
    <cellStyle name="Normal 12 13 4" xfId="12432"/>
    <cellStyle name="Normal 12 14" xfId="6668"/>
    <cellStyle name="Normal 12 14 2" xfId="22111"/>
    <cellStyle name="Normal 12 14 3" xfId="14263"/>
    <cellStyle name="Normal 12 15" xfId="18440"/>
    <cellStyle name="Normal 12 16" xfId="10600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3" xfId="17831"/>
    <cellStyle name="Normal 12 2 10 2 2 3" xfId="21953"/>
    <cellStyle name="Normal 12 2 10 2 2 4" xfId="14105"/>
    <cellStyle name="Normal 12 2 10 2 3" xfId="8317"/>
    <cellStyle name="Normal 12 2 10 2 3 2" xfId="23760"/>
    <cellStyle name="Normal 12 2 10 2 3 3" xfId="15912"/>
    <cellStyle name="Normal 12 2 10 2 4" xfId="20034"/>
    <cellStyle name="Normal 12 2 10 2 5" xfId="12186"/>
    <cellStyle name="Normal 12 2 10 3" xfId="5671"/>
    <cellStyle name="Normal 12 2 10 3 2" xfId="9397"/>
    <cellStyle name="Normal 12 2 10 3 2 2" xfId="24840"/>
    <cellStyle name="Normal 12 2 10 3 2 3" xfId="16992"/>
    <cellStyle name="Normal 12 2 10 3 3" xfId="21114"/>
    <cellStyle name="Normal 12 2 10 3 4" xfId="13266"/>
    <cellStyle name="Normal 12 2 10 4" xfId="7478"/>
    <cellStyle name="Normal 12 2 10 4 2" xfId="22921"/>
    <cellStyle name="Normal 12 2 10 4 3" xfId="15073"/>
    <cellStyle name="Normal 12 2 10 5" xfId="19195"/>
    <cellStyle name="Normal 12 2 10 6" xfId="11347"/>
    <cellStyle name="Normal 12 2 11" xfId="3845"/>
    <cellStyle name="Normal 12 2 11 2" xfId="5765"/>
    <cellStyle name="Normal 12 2 11 2 2" xfId="9491"/>
    <cellStyle name="Normal 12 2 11 2 2 2" xfId="24934"/>
    <cellStyle name="Normal 12 2 11 2 2 3" xfId="17086"/>
    <cellStyle name="Normal 12 2 11 2 3" xfId="21208"/>
    <cellStyle name="Normal 12 2 11 2 4" xfId="13360"/>
    <cellStyle name="Normal 12 2 11 3" xfId="7572"/>
    <cellStyle name="Normal 12 2 11 3 2" xfId="23015"/>
    <cellStyle name="Normal 12 2 11 3 3" xfId="15167"/>
    <cellStyle name="Normal 12 2 11 4" xfId="19289"/>
    <cellStyle name="Normal 12 2 11 5" xfId="11441"/>
    <cellStyle name="Normal 12 2 12" xfId="4838"/>
    <cellStyle name="Normal 12 2 12 2" xfId="8564"/>
    <cellStyle name="Normal 12 2 12 2 2" xfId="24007"/>
    <cellStyle name="Normal 12 2 12 2 3" xfId="16159"/>
    <cellStyle name="Normal 12 2 12 3" xfId="20281"/>
    <cellStyle name="Normal 12 2 12 4" xfId="12433"/>
    <cellStyle name="Normal 12 2 13" xfId="6669"/>
    <cellStyle name="Normal 12 2 13 2" xfId="22112"/>
    <cellStyle name="Normal 12 2 13 3" xfId="14264"/>
    <cellStyle name="Normal 12 2 14" xfId="18441"/>
    <cellStyle name="Normal 12 2 15" xfId="10601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3" xfId="17165"/>
    <cellStyle name="Normal 12 2 2 2 2 3" xfId="21287"/>
    <cellStyle name="Normal 12 2 2 2 2 4" xfId="13439"/>
    <cellStyle name="Normal 12 2 2 2 3" xfId="7651"/>
    <cellStyle name="Normal 12 2 2 2 3 2" xfId="23094"/>
    <cellStyle name="Normal 12 2 2 2 3 3" xfId="15246"/>
    <cellStyle name="Normal 12 2 2 2 4" xfId="19368"/>
    <cellStyle name="Normal 12 2 2 2 5" xfId="11520"/>
    <cellStyle name="Normal 12 2 2 3" xfId="5005"/>
    <cellStyle name="Normal 12 2 2 3 2" xfId="8731"/>
    <cellStyle name="Normal 12 2 2 3 2 2" xfId="24174"/>
    <cellStyle name="Normal 12 2 2 3 2 3" xfId="16326"/>
    <cellStyle name="Normal 12 2 2 3 3" xfId="20448"/>
    <cellStyle name="Normal 12 2 2 3 4" xfId="12600"/>
    <cellStyle name="Normal 12 2 2 4" xfId="6812"/>
    <cellStyle name="Normal 12 2 2 4 2" xfId="22255"/>
    <cellStyle name="Normal 12 2 2 4 3" xfId="14407"/>
    <cellStyle name="Normal 12 2 2 5" xfId="18529"/>
    <cellStyle name="Normal 12 2 2 6" xfId="10681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3" xfId="17244"/>
    <cellStyle name="Normal 12 2 3 2 2 3" xfId="21366"/>
    <cellStyle name="Normal 12 2 3 2 2 4" xfId="13518"/>
    <cellStyle name="Normal 12 2 3 2 3" xfId="7730"/>
    <cellStyle name="Normal 12 2 3 2 3 2" xfId="23173"/>
    <cellStyle name="Normal 12 2 3 2 3 3" xfId="15325"/>
    <cellStyle name="Normal 12 2 3 2 4" xfId="19447"/>
    <cellStyle name="Normal 12 2 3 2 5" xfId="11599"/>
    <cellStyle name="Normal 12 2 3 3" xfId="5084"/>
    <cellStyle name="Normal 12 2 3 3 2" xfId="8810"/>
    <cellStyle name="Normal 12 2 3 3 2 2" xfId="24253"/>
    <cellStyle name="Normal 12 2 3 3 2 3" xfId="16405"/>
    <cellStyle name="Normal 12 2 3 3 3" xfId="20527"/>
    <cellStyle name="Normal 12 2 3 3 4" xfId="12679"/>
    <cellStyle name="Normal 12 2 3 4" xfId="6891"/>
    <cellStyle name="Normal 12 2 3 4 2" xfId="22334"/>
    <cellStyle name="Normal 12 2 3 4 3" xfId="14486"/>
    <cellStyle name="Normal 12 2 3 5" xfId="18608"/>
    <cellStyle name="Normal 12 2 3 6" xfId="10760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3" xfId="17323"/>
    <cellStyle name="Normal 12 2 4 2 2 3" xfId="21445"/>
    <cellStyle name="Normal 12 2 4 2 2 4" xfId="13597"/>
    <cellStyle name="Normal 12 2 4 2 3" xfId="7809"/>
    <cellStyle name="Normal 12 2 4 2 3 2" xfId="23252"/>
    <cellStyle name="Normal 12 2 4 2 3 3" xfId="15404"/>
    <cellStyle name="Normal 12 2 4 2 4" xfId="19526"/>
    <cellStyle name="Normal 12 2 4 2 5" xfId="11678"/>
    <cellStyle name="Normal 12 2 4 3" xfId="5163"/>
    <cellStyle name="Normal 12 2 4 3 2" xfId="8889"/>
    <cellStyle name="Normal 12 2 4 3 2 2" xfId="24332"/>
    <cellStyle name="Normal 12 2 4 3 2 3" xfId="16484"/>
    <cellStyle name="Normal 12 2 4 3 3" xfId="20606"/>
    <cellStyle name="Normal 12 2 4 3 4" xfId="12758"/>
    <cellStyle name="Normal 12 2 4 4" xfId="6970"/>
    <cellStyle name="Normal 12 2 4 4 2" xfId="22413"/>
    <cellStyle name="Normal 12 2 4 4 3" xfId="14565"/>
    <cellStyle name="Normal 12 2 4 5" xfId="18687"/>
    <cellStyle name="Normal 12 2 4 6" xfId="10839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3" xfId="17424"/>
    <cellStyle name="Normal 12 2 5 2 2 3" xfId="21546"/>
    <cellStyle name="Normal 12 2 5 2 2 4" xfId="13698"/>
    <cellStyle name="Normal 12 2 5 2 3" xfId="7910"/>
    <cellStyle name="Normal 12 2 5 2 3 2" xfId="23353"/>
    <cellStyle name="Normal 12 2 5 2 3 3" xfId="15505"/>
    <cellStyle name="Normal 12 2 5 2 4" xfId="19627"/>
    <cellStyle name="Normal 12 2 5 2 5" xfId="11779"/>
    <cellStyle name="Normal 12 2 5 3" xfId="5264"/>
    <cellStyle name="Normal 12 2 5 3 2" xfId="8990"/>
    <cellStyle name="Normal 12 2 5 3 2 2" xfId="24433"/>
    <cellStyle name="Normal 12 2 5 3 2 3" xfId="16585"/>
    <cellStyle name="Normal 12 2 5 3 3" xfId="20707"/>
    <cellStyle name="Normal 12 2 5 3 4" xfId="12859"/>
    <cellStyle name="Normal 12 2 5 4" xfId="7071"/>
    <cellStyle name="Normal 12 2 5 4 2" xfId="22514"/>
    <cellStyle name="Normal 12 2 5 4 3" xfId="14666"/>
    <cellStyle name="Normal 12 2 5 5" xfId="18788"/>
    <cellStyle name="Normal 12 2 5 6" xfId="10940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3" xfId="17512"/>
    <cellStyle name="Normal 12 2 6 2 2 3" xfId="21634"/>
    <cellStyle name="Normal 12 2 6 2 2 4" xfId="13786"/>
    <cellStyle name="Normal 12 2 6 2 3" xfId="7998"/>
    <cellStyle name="Normal 12 2 6 2 3 2" xfId="23441"/>
    <cellStyle name="Normal 12 2 6 2 3 3" xfId="15593"/>
    <cellStyle name="Normal 12 2 6 2 4" xfId="19715"/>
    <cellStyle name="Normal 12 2 6 2 5" xfId="11867"/>
    <cellStyle name="Normal 12 2 6 3" xfId="5352"/>
    <cellStyle name="Normal 12 2 6 3 2" xfId="9078"/>
    <cellStyle name="Normal 12 2 6 3 2 2" xfId="24521"/>
    <cellStyle name="Normal 12 2 6 3 2 3" xfId="16673"/>
    <cellStyle name="Normal 12 2 6 3 3" xfId="20795"/>
    <cellStyle name="Normal 12 2 6 3 4" xfId="12947"/>
    <cellStyle name="Normal 12 2 6 4" xfId="7159"/>
    <cellStyle name="Normal 12 2 6 4 2" xfId="22602"/>
    <cellStyle name="Normal 12 2 6 4 3" xfId="14754"/>
    <cellStyle name="Normal 12 2 6 5" xfId="18876"/>
    <cellStyle name="Normal 12 2 6 6" xfId="11028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3" xfId="17591"/>
    <cellStyle name="Normal 12 2 7 2 2 3" xfId="21713"/>
    <cellStyle name="Normal 12 2 7 2 2 4" xfId="13865"/>
    <cellStyle name="Normal 12 2 7 2 3" xfId="8077"/>
    <cellStyle name="Normal 12 2 7 2 3 2" xfId="23520"/>
    <cellStyle name="Normal 12 2 7 2 3 3" xfId="15672"/>
    <cellStyle name="Normal 12 2 7 2 4" xfId="19794"/>
    <cellStyle name="Normal 12 2 7 2 5" xfId="11946"/>
    <cellStyle name="Normal 12 2 7 3" xfId="5431"/>
    <cellStyle name="Normal 12 2 7 3 2" xfId="9157"/>
    <cellStyle name="Normal 12 2 7 3 2 2" xfId="24600"/>
    <cellStyle name="Normal 12 2 7 3 2 3" xfId="16752"/>
    <cellStyle name="Normal 12 2 7 3 3" xfId="20874"/>
    <cellStyle name="Normal 12 2 7 3 4" xfId="13026"/>
    <cellStyle name="Normal 12 2 7 4" xfId="7238"/>
    <cellStyle name="Normal 12 2 7 4 2" xfId="22681"/>
    <cellStyle name="Normal 12 2 7 4 3" xfId="14833"/>
    <cellStyle name="Normal 12 2 7 5" xfId="18955"/>
    <cellStyle name="Normal 12 2 7 6" xfId="11107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3" xfId="17670"/>
    <cellStyle name="Normal 12 2 8 2 2 3" xfId="21792"/>
    <cellStyle name="Normal 12 2 8 2 2 4" xfId="13944"/>
    <cellStyle name="Normal 12 2 8 2 3" xfId="8156"/>
    <cellStyle name="Normal 12 2 8 2 3 2" xfId="23599"/>
    <cellStyle name="Normal 12 2 8 2 3 3" xfId="15751"/>
    <cellStyle name="Normal 12 2 8 2 4" xfId="19873"/>
    <cellStyle name="Normal 12 2 8 2 5" xfId="12025"/>
    <cellStyle name="Normal 12 2 8 3" xfId="5510"/>
    <cellStyle name="Normal 12 2 8 3 2" xfId="9236"/>
    <cellStyle name="Normal 12 2 8 3 2 2" xfId="24679"/>
    <cellStyle name="Normal 12 2 8 3 2 3" xfId="16831"/>
    <cellStyle name="Normal 12 2 8 3 3" xfId="20953"/>
    <cellStyle name="Normal 12 2 8 3 4" xfId="13105"/>
    <cellStyle name="Normal 12 2 8 4" xfId="7317"/>
    <cellStyle name="Normal 12 2 8 4 2" xfId="22760"/>
    <cellStyle name="Normal 12 2 8 4 3" xfId="14912"/>
    <cellStyle name="Normal 12 2 8 5" xfId="19034"/>
    <cellStyle name="Normal 12 2 8 6" xfId="11186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3" xfId="17751"/>
    <cellStyle name="Normal 12 2 9 2 2 3" xfId="21873"/>
    <cellStyle name="Normal 12 2 9 2 2 4" xfId="14025"/>
    <cellStyle name="Normal 12 2 9 2 3" xfId="8237"/>
    <cellStyle name="Normal 12 2 9 2 3 2" xfId="23680"/>
    <cellStyle name="Normal 12 2 9 2 3 3" xfId="15832"/>
    <cellStyle name="Normal 12 2 9 2 4" xfId="19954"/>
    <cellStyle name="Normal 12 2 9 2 5" xfId="12106"/>
    <cellStyle name="Normal 12 2 9 3" xfId="5591"/>
    <cellStyle name="Normal 12 2 9 3 2" xfId="9317"/>
    <cellStyle name="Normal 12 2 9 3 2 2" xfId="24760"/>
    <cellStyle name="Normal 12 2 9 3 2 3" xfId="16912"/>
    <cellStyle name="Normal 12 2 9 3 3" xfId="21034"/>
    <cellStyle name="Normal 12 2 9 3 4" xfId="13186"/>
    <cellStyle name="Normal 12 2 9 4" xfId="7398"/>
    <cellStyle name="Normal 12 2 9 4 2" xfId="22841"/>
    <cellStyle name="Normal 12 2 9 4 3" xfId="14993"/>
    <cellStyle name="Normal 12 2 9 5" xfId="19115"/>
    <cellStyle name="Normal 12 2 9 6" xfId="11267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3" xfId="17164"/>
    <cellStyle name="Normal 12 3 2 2 3" xfId="21286"/>
    <cellStyle name="Normal 12 3 2 2 4" xfId="13438"/>
    <cellStyle name="Normal 12 3 2 3" xfId="7650"/>
    <cellStyle name="Normal 12 3 2 3 2" xfId="23093"/>
    <cellStyle name="Normal 12 3 2 3 3" xfId="15245"/>
    <cellStyle name="Normal 12 3 2 4" xfId="19367"/>
    <cellStyle name="Normal 12 3 2 5" xfId="11519"/>
    <cellStyle name="Normal 12 3 3" xfId="5004"/>
    <cellStyle name="Normal 12 3 3 2" xfId="8730"/>
    <cellStyle name="Normal 12 3 3 2 2" xfId="24173"/>
    <cellStyle name="Normal 12 3 3 2 3" xfId="16325"/>
    <cellStyle name="Normal 12 3 3 3" xfId="20447"/>
    <cellStyle name="Normal 12 3 3 4" xfId="12599"/>
    <cellStyle name="Normal 12 3 4" xfId="6811"/>
    <cellStyle name="Normal 12 3 4 2" xfId="22254"/>
    <cellStyle name="Normal 12 3 4 3" xfId="14406"/>
    <cellStyle name="Normal 12 3 5" xfId="18528"/>
    <cellStyle name="Normal 12 3 6" xfId="10680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3" xfId="17243"/>
    <cellStyle name="Normal 12 4 2 2 3" xfId="21365"/>
    <cellStyle name="Normal 12 4 2 2 4" xfId="13517"/>
    <cellStyle name="Normal 12 4 2 3" xfId="7729"/>
    <cellStyle name="Normal 12 4 2 3 2" xfId="23172"/>
    <cellStyle name="Normal 12 4 2 3 3" xfId="15324"/>
    <cellStyle name="Normal 12 4 2 4" xfId="19446"/>
    <cellStyle name="Normal 12 4 2 5" xfId="11598"/>
    <cellStyle name="Normal 12 4 3" xfId="5083"/>
    <cellStyle name="Normal 12 4 3 2" xfId="8809"/>
    <cellStyle name="Normal 12 4 3 2 2" xfId="24252"/>
    <cellStyle name="Normal 12 4 3 2 3" xfId="16404"/>
    <cellStyle name="Normal 12 4 3 3" xfId="20526"/>
    <cellStyle name="Normal 12 4 3 4" xfId="12678"/>
    <cellStyle name="Normal 12 4 4" xfId="6890"/>
    <cellStyle name="Normal 12 4 4 2" xfId="22333"/>
    <cellStyle name="Normal 12 4 4 3" xfId="14485"/>
    <cellStyle name="Normal 12 4 5" xfId="18607"/>
    <cellStyle name="Normal 12 4 6" xfId="10759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3" xfId="17322"/>
    <cellStyle name="Normal 12 5 2 2 3" xfId="21444"/>
    <cellStyle name="Normal 12 5 2 2 4" xfId="13596"/>
    <cellStyle name="Normal 12 5 2 3" xfId="7808"/>
    <cellStyle name="Normal 12 5 2 3 2" xfId="23251"/>
    <cellStyle name="Normal 12 5 2 3 3" xfId="15403"/>
    <cellStyle name="Normal 12 5 2 4" xfId="19525"/>
    <cellStyle name="Normal 12 5 2 5" xfId="11677"/>
    <cellStyle name="Normal 12 5 3" xfId="5162"/>
    <cellStyle name="Normal 12 5 3 2" xfId="8888"/>
    <cellStyle name="Normal 12 5 3 2 2" xfId="24331"/>
    <cellStyle name="Normal 12 5 3 2 3" xfId="16483"/>
    <cellStyle name="Normal 12 5 3 3" xfId="20605"/>
    <cellStyle name="Normal 12 5 3 4" xfId="12757"/>
    <cellStyle name="Normal 12 5 4" xfId="6969"/>
    <cellStyle name="Normal 12 5 4 2" xfId="22412"/>
    <cellStyle name="Normal 12 5 4 3" xfId="14564"/>
    <cellStyle name="Normal 12 5 5" xfId="18686"/>
    <cellStyle name="Normal 12 5 6" xfId="10838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3" xfId="17423"/>
    <cellStyle name="Normal 12 6 2 2 3" xfId="21545"/>
    <cellStyle name="Normal 12 6 2 2 4" xfId="13697"/>
    <cellStyle name="Normal 12 6 2 3" xfId="7909"/>
    <cellStyle name="Normal 12 6 2 3 2" xfId="23352"/>
    <cellStyle name="Normal 12 6 2 3 3" xfId="15504"/>
    <cellStyle name="Normal 12 6 2 4" xfId="19626"/>
    <cellStyle name="Normal 12 6 2 5" xfId="11778"/>
    <cellStyle name="Normal 12 6 3" xfId="5263"/>
    <cellStyle name="Normal 12 6 3 2" xfId="8989"/>
    <cellStyle name="Normal 12 6 3 2 2" xfId="24432"/>
    <cellStyle name="Normal 12 6 3 2 3" xfId="16584"/>
    <cellStyle name="Normal 12 6 3 3" xfId="20706"/>
    <cellStyle name="Normal 12 6 3 4" xfId="12858"/>
    <cellStyle name="Normal 12 6 4" xfId="7070"/>
    <cellStyle name="Normal 12 6 4 2" xfId="22513"/>
    <cellStyle name="Normal 12 6 4 3" xfId="14665"/>
    <cellStyle name="Normal 12 6 5" xfId="18787"/>
    <cellStyle name="Normal 12 6 6" xfId="10939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3" xfId="17511"/>
    <cellStyle name="Normal 12 7 2 2 3" xfId="21633"/>
    <cellStyle name="Normal 12 7 2 2 4" xfId="13785"/>
    <cellStyle name="Normal 12 7 2 3" xfId="7997"/>
    <cellStyle name="Normal 12 7 2 3 2" xfId="23440"/>
    <cellStyle name="Normal 12 7 2 3 3" xfId="15592"/>
    <cellStyle name="Normal 12 7 2 4" xfId="19714"/>
    <cellStyle name="Normal 12 7 2 5" xfId="11866"/>
    <cellStyle name="Normal 12 7 3" xfId="5351"/>
    <cellStyle name="Normal 12 7 3 2" xfId="9077"/>
    <cellStyle name="Normal 12 7 3 2 2" xfId="24520"/>
    <cellStyle name="Normal 12 7 3 2 3" xfId="16672"/>
    <cellStyle name="Normal 12 7 3 3" xfId="20794"/>
    <cellStyle name="Normal 12 7 3 4" xfId="12946"/>
    <cellStyle name="Normal 12 7 4" xfId="7158"/>
    <cellStyle name="Normal 12 7 4 2" xfId="22601"/>
    <cellStyle name="Normal 12 7 4 3" xfId="14753"/>
    <cellStyle name="Normal 12 7 5" xfId="18875"/>
    <cellStyle name="Normal 12 7 6" xfId="11027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3" xfId="17590"/>
    <cellStyle name="Normal 12 8 2 2 3" xfId="21712"/>
    <cellStyle name="Normal 12 8 2 2 4" xfId="13864"/>
    <cellStyle name="Normal 12 8 2 3" xfId="8076"/>
    <cellStyle name="Normal 12 8 2 3 2" xfId="23519"/>
    <cellStyle name="Normal 12 8 2 3 3" xfId="15671"/>
    <cellStyle name="Normal 12 8 2 4" xfId="19793"/>
    <cellStyle name="Normal 12 8 2 5" xfId="11945"/>
    <cellStyle name="Normal 12 8 3" xfId="5430"/>
    <cellStyle name="Normal 12 8 3 2" xfId="9156"/>
    <cellStyle name="Normal 12 8 3 2 2" xfId="24599"/>
    <cellStyle name="Normal 12 8 3 2 3" xfId="16751"/>
    <cellStyle name="Normal 12 8 3 3" xfId="20873"/>
    <cellStyle name="Normal 12 8 3 4" xfId="13025"/>
    <cellStyle name="Normal 12 8 4" xfId="7237"/>
    <cellStyle name="Normal 12 8 4 2" xfId="22680"/>
    <cellStyle name="Normal 12 8 4 3" xfId="14832"/>
    <cellStyle name="Normal 12 8 5" xfId="18954"/>
    <cellStyle name="Normal 12 8 6" xfId="11106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3" xfId="17669"/>
    <cellStyle name="Normal 12 9 2 2 3" xfId="21791"/>
    <cellStyle name="Normal 12 9 2 2 4" xfId="13943"/>
    <cellStyle name="Normal 12 9 2 3" xfId="8155"/>
    <cellStyle name="Normal 12 9 2 3 2" xfId="23598"/>
    <cellStyle name="Normal 12 9 2 3 3" xfId="15750"/>
    <cellStyle name="Normal 12 9 2 4" xfId="19872"/>
    <cellStyle name="Normal 12 9 2 5" xfId="12024"/>
    <cellStyle name="Normal 12 9 3" xfId="5509"/>
    <cellStyle name="Normal 12 9 3 2" xfId="9235"/>
    <cellStyle name="Normal 12 9 3 2 2" xfId="24678"/>
    <cellStyle name="Normal 12 9 3 2 3" xfId="16830"/>
    <cellStyle name="Normal 12 9 3 3" xfId="20952"/>
    <cellStyle name="Normal 12 9 3 4" xfId="13104"/>
    <cellStyle name="Normal 12 9 4" xfId="7316"/>
    <cellStyle name="Normal 12 9 4 2" xfId="22759"/>
    <cellStyle name="Normal 12 9 4 3" xfId="14911"/>
    <cellStyle name="Normal 12 9 5" xfId="19033"/>
    <cellStyle name="Normal 12 9 6" xfId="11185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3" xfId="17671"/>
    <cellStyle name="Normal 13 10 2 2 3" xfId="21793"/>
    <cellStyle name="Normal 13 10 2 2 4" xfId="13945"/>
    <cellStyle name="Normal 13 10 2 3" xfId="8157"/>
    <cellStyle name="Normal 13 10 2 3 2" xfId="23600"/>
    <cellStyle name="Normal 13 10 2 3 3" xfId="15752"/>
    <cellStyle name="Normal 13 10 2 4" xfId="19874"/>
    <cellStyle name="Normal 13 10 2 5" xfId="12026"/>
    <cellStyle name="Normal 13 10 3" xfId="5511"/>
    <cellStyle name="Normal 13 10 3 2" xfId="9237"/>
    <cellStyle name="Normal 13 10 3 2 2" xfId="24680"/>
    <cellStyle name="Normal 13 10 3 2 3" xfId="16832"/>
    <cellStyle name="Normal 13 10 3 3" xfId="20954"/>
    <cellStyle name="Normal 13 10 3 4" xfId="13106"/>
    <cellStyle name="Normal 13 10 4" xfId="7318"/>
    <cellStyle name="Normal 13 10 4 2" xfId="22761"/>
    <cellStyle name="Normal 13 10 4 3" xfId="14913"/>
    <cellStyle name="Normal 13 10 5" xfId="19035"/>
    <cellStyle name="Normal 13 10 6" xfId="11187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3" xfId="17752"/>
    <cellStyle name="Normal 13 11 2 2 3" xfId="21874"/>
    <cellStyle name="Normal 13 11 2 2 4" xfId="14026"/>
    <cellStyle name="Normal 13 11 2 3" xfId="8238"/>
    <cellStyle name="Normal 13 11 2 3 2" xfId="23681"/>
    <cellStyle name="Normal 13 11 2 3 3" xfId="15833"/>
    <cellStyle name="Normal 13 11 2 4" xfId="19955"/>
    <cellStyle name="Normal 13 11 2 5" xfId="12107"/>
    <cellStyle name="Normal 13 11 3" xfId="5592"/>
    <cellStyle name="Normal 13 11 3 2" xfId="9318"/>
    <cellStyle name="Normal 13 11 3 2 2" xfId="24761"/>
    <cellStyle name="Normal 13 11 3 2 3" xfId="16913"/>
    <cellStyle name="Normal 13 11 3 3" xfId="21035"/>
    <cellStyle name="Normal 13 11 3 4" xfId="13187"/>
    <cellStyle name="Normal 13 11 4" xfId="7399"/>
    <cellStyle name="Normal 13 11 4 2" xfId="22842"/>
    <cellStyle name="Normal 13 11 4 3" xfId="14994"/>
    <cellStyle name="Normal 13 11 5" xfId="19116"/>
    <cellStyle name="Normal 13 11 6" xfId="11268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3" xfId="17832"/>
    <cellStyle name="Normal 13 12 2 2 3" xfId="21954"/>
    <cellStyle name="Normal 13 12 2 2 4" xfId="14106"/>
    <cellStyle name="Normal 13 12 2 3" xfId="8318"/>
    <cellStyle name="Normal 13 12 2 3 2" xfId="23761"/>
    <cellStyle name="Normal 13 12 2 3 3" xfId="15913"/>
    <cellStyle name="Normal 13 12 2 4" xfId="20035"/>
    <cellStyle name="Normal 13 12 2 5" xfId="12187"/>
    <cellStyle name="Normal 13 12 3" xfId="5672"/>
    <cellStyle name="Normal 13 12 3 2" xfId="9398"/>
    <cellStyle name="Normal 13 12 3 2 2" xfId="24841"/>
    <cellStyle name="Normal 13 12 3 2 3" xfId="16993"/>
    <cellStyle name="Normal 13 12 3 3" xfId="21115"/>
    <cellStyle name="Normal 13 12 3 4" xfId="13267"/>
    <cellStyle name="Normal 13 12 4" xfId="7479"/>
    <cellStyle name="Normal 13 12 4 2" xfId="22922"/>
    <cellStyle name="Normal 13 12 4 3" xfId="15074"/>
    <cellStyle name="Normal 13 12 5" xfId="19196"/>
    <cellStyle name="Normal 13 12 6" xfId="11348"/>
    <cellStyle name="Normal 13 13" xfId="3846"/>
    <cellStyle name="Normal 13 13 2" xfId="5766"/>
    <cellStyle name="Normal 13 13 2 2" xfId="9492"/>
    <cellStyle name="Normal 13 13 2 2 2" xfId="24935"/>
    <cellStyle name="Normal 13 13 2 2 3" xfId="17087"/>
    <cellStyle name="Normal 13 13 2 3" xfId="21209"/>
    <cellStyle name="Normal 13 13 2 4" xfId="13361"/>
    <cellStyle name="Normal 13 13 3" xfId="7573"/>
    <cellStyle name="Normal 13 13 3 2" xfId="23016"/>
    <cellStyle name="Normal 13 13 3 3" xfId="15168"/>
    <cellStyle name="Normal 13 13 4" xfId="19290"/>
    <cellStyle name="Normal 13 13 5" xfId="11442"/>
    <cellStyle name="Normal 13 14" xfId="4839"/>
    <cellStyle name="Normal 13 14 2" xfId="8565"/>
    <cellStyle name="Normal 13 14 2 2" xfId="24008"/>
    <cellStyle name="Normal 13 14 2 3" xfId="16160"/>
    <cellStyle name="Normal 13 14 3" xfId="20282"/>
    <cellStyle name="Normal 13 14 4" xfId="12434"/>
    <cellStyle name="Normal 13 15" xfId="6670"/>
    <cellStyle name="Normal 13 15 2" xfId="22113"/>
    <cellStyle name="Normal 13 15 3" xfId="14265"/>
    <cellStyle name="Normal 13 16" xfId="18442"/>
    <cellStyle name="Normal 13 17" xfId="10602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3" xfId="17833"/>
    <cellStyle name="Normal 13 2 10 2 2 3" xfId="21955"/>
    <cellStyle name="Normal 13 2 10 2 2 4" xfId="14107"/>
    <cellStyle name="Normal 13 2 10 2 3" xfId="8319"/>
    <cellStyle name="Normal 13 2 10 2 3 2" xfId="23762"/>
    <cellStyle name="Normal 13 2 10 2 3 3" xfId="15914"/>
    <cellStyle name="Normal 13 2 10 2 4" xfId="20036"/>
    <cellStyle name="Normal 13 2 10 2 5" xfId="12188"/>
    <cellStyle name="Normal 13 2 10 3" xfId="5673"/>
    <cellStyle name="Normal 13 2 10 3 2" xfId="9399"/>
    <cellStyle name="Normal 13 2 10 3 2 2" xfId="24842"/>
    <cellStyle name="Normal 13 2 10 3 2 3" xfId="16994"/>
    <cellStyle name="Normal 13 2 10 3 3" xfId="21116"/>
    <cellStyle name="Normal 13 2 10 3 4" xfId="13268"/>
    <cellStyle name="Normal 13 2 10 4" xfId="7480"/>
    <cellStyle name="Normal 13 2 10 4 2" xfId="22923"/>
    <cellStyle name="Normal 13 2 10 4 3" xfId="15075"/>
    <cellStyle name="Normal 13 2 10 5" xfId="19197"/>
    <cellStyle name="Normal 13 2 10 6" xfId="11349"/>
    <cellStyle name="Normal 13 2 11" xfId="3847"/>
    <cellStyle name="Normal 13 2 11 2" xfId="5767"/>
    <cellStyle name="Normal 13 2 11 2 2" xfId="9493"/>
    <cellStyle name="Normal 13 2 11 2 2 2" xfId="24936"/>
    <cellStyle name="Normal 13 2 11 2 2 3" xfId="17088"/>
    <cellStyle name="Normal 13 2 11 2 3" xfId="21210"/>
    <cellStyle name="Normal 13 2 11 2 4" xfId="13362"/>
    <cellStyle name="Normal 13 2 11 3" xfId="7574"/>
    <cellStyle name="Normal 13 2 11 3 2" xfId="23017"/>
    <cellStyle name="Normal 13 2 11 3 3" xfId="15169"/>
    <cellStyle name="Normal 13 2 11 4" xfId="19291"/>
    <cellStyle name="Normal 13 2 11 5" xfId="11443"/>
    <cellStyle name="Normal 13 2 12" xfId="4840"/>
    <cellStyle name="Normal 13 2 12 2" xfId="8566"/>
    <cellStyle name="Normal 13 2 12 2 2" xfId="24009"/>
    <cellStyle name="Normal 13 2 12 2 3" xfId="16161"/>
    <cellStyle name="Normal 13 2 12 3" xfId="20283"/>
    <cellStyle name="Normal 13 2 12 4" xfId="12435"/>
    <cellStyle name="Normal 13 2 13" xfId="6671"/>
    <cellStyle name="Normal 13 2 13 2" xfId="22114"/>
    <cellStyle name="Normal 13 2 13 3" xfId="14266"/>
    <cellStyle name="Normal 13 2 14" xfId="18443"/>
    <cellStyle name="Normal 13 2 15" xfId="10603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3" xfId="17167"/>
    <cellStyle name="Normal 13 2 2 2 2 3" xfId="21289"/>
    <cellStyle name="Normal 13 2 2 2 2 4" xfId="13441"/>
    <cellStyle name="Normal 13 2 2 2 3" xfId="7653"/>
    <cellStyle name="Normal 13 2 2 2 3 2" xfId="23096"/>
    <cellStyle name="Normal 13 2 2 2 3 3" xfId="15248"/>
    <cellStyle name="Normal 13 2 2 2 4" xfId="19370"/>
    <cellStyle name="Normal 13 2 2 2 5" xfId="11522"/>
    <cellStyle name="Normal 13 2 2 3" xfId="5007"/>
    <cellStyle name="Normal 13 2 2 3 2" xfId="8733"/>
    <cellStyle name="Normal 13 2 2 3 2 2" xfId="24176"/>
    <cellStyle name="Normal 13 2 2 3 2 3" xfId="16328"/>
    <cellStyle name="Normal 13 2 2 3 3" xfId="20450"/>
    <cellStyle name="Normal 13 2 2 3 4" xfId="12602"/>
    <cellStyle name="Normal 13 2 2 4" xfId="6814"/>
    <cellStyle name="Normal 13 2 2 4 2" xfId="22257"/>
    <cellStyle name="Normal 13 2 2 4 3" xfId="14409"/>
    <cellStyle name="Normal 13 2 2 5" xfId="18531"/>
    <cellStyle name="Normal 13 2 2 6" xfId="10683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3" xfId="17246"/>
    <cellStyle name="Normal 13 2 3 2 2 3" xfId="21368"/>
    <cellStyle name="Normal 13 2 3 2 2 4" xfId="13520"/>
    <cellStyle name="Normal 13 2 3 2 3" xfId="7732"/>
    <cellStyle name="Normal 13 2 3 2 3 2" xfId="23175"/>
    <cellStyle name="Normal 13 2 3 2 3 3" xfId="15327"/>
    <cellStyle name="Normal 13 2 3 2 4" xfId="19449"/>
    <cellStyle name="Normal 13 2 3 2 5" xfId="11601"/>
    <cellStyle name="Normal 13 2 3 3" xfId="5086"/>
    <cellStyle name="Normal 13 2 3 3 2" xfId="8812"/>
    <cellStyle name="Normal 13 2 3 3 2 2" xfId="24255"/>
    <cellStyle name="Normal 13 2 3 3 2 3" xfId="16407"/>
    <cellStyle name="Normal 13 2 3 3 3" xfId="20529"/>
    <cellStyle name="Normal 13 2 3 3 4" xfId="12681"/>
    <cellStyle name="Normal 13 2 3 4" xfId="6893"/>
    <cellStyle name="Normal 13 2 3 4 2" xfId="22336"/>
    <cellStyle name="Normal 13 2 3 4 3" xfId="14488"/>
    <cellStyle name="Normal 13 2 3 5" xfId="18610"/>
    <cellStyle name="Normal 13 2 3 6" xfId="10762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3" xfId="17325"/>
    <cellStyle name="Normal 13 2 4 2 2 3" xfId="21447"/>
    <cellStyle name="Normal 13 2 4 2 2 4" xfId="13599"/>
    <cellStyle name="Normal 13 2 4 2 3" xfId="7811"/>
    <cellStyle name="Normal 13 2 4 2 3 2" xfId="23254"/>
    <cellStyle name="Normal 13 2 4 2 3 3" xfId="15406"/>
    <cellStyle name="Normal 13 2 4 2 4" xfId="19528"/>
    <cellStyle name="Normal 13 2 4 2 5" xfId="11680"/>
    <cellStyle name="Normal 13 2 4 3" xfId="5165"/>
    <cellStyle name="Normal 13 2 4 3 2" xfId="8891"/>
    <cellStyle name="Normal 13 2 4 3 2 2" xfId="24334"/>
    <cellStyle name="Normal 13 2 4 3 2 3" xfId="16486"/>
    <cellStyle name="Normal 13 2 4 3 3" xfId="20608"/>
    <cellStyle name="Normal 13 2 4 3 4" xfId="12760"/>
    <cellStyle name="Normal 13 2 4 4" xfId="6972"/>
    <cellStyle name="Normal 13 2 4 4 2" xfId="22415"/>
    <cellStyle name="Normal 13 2 4 4 3" xfId="14567"/>
    <cellStyle name="Normal 13 2 4 5" xfId="18689"/>
    <cellStyle name="Normal 13 2 4 6" xfId="10841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3" xfId="17426"/>
    <cellStyle name="Normal 13 2 5 2 2 3" xfId="21548"/>
    <cellStyle name="Normal 13 2 5 2 2 4" xfId="13700"/>
    <cellStyle name="Normal 13 2 5 2 3" xfId="7912"/>
    <cellStyle name="Normal 13 2 5 2 3 2" xfId="23355"/>
    <cellStyle name="Normal 13 2 5 2 3 3" xfId="15507"/>
    <cellStyle name="Normal 13 2 5 2 4" xfId="19629"/>
    <cellStyle name="Normal 13 2 5 2 5" xfId="11781"/>
    <cellStyle name="Normal 13 2 5 3" xfId="5266"/>
    <cellStyle name="Normal 13 2 5 3 2" xfId="8992"/>
    <cellStyle name="Normal 13 2 5 3 2 2" xfId="24435"/>
    <cellStyle name="Normal 13 2 5 3 2 3" xfId="16587"/>
    <cellStyle name="Normal 13 2 5 3 3" xfId="20709"/>
    <cellStyle name="Normal 13 2 5 3 4" xfId="12861"/>
    <cellStyle name="Normal 13 2 5 4" xfId="7073"/>
    <cellStyle name="Normal 13 2 5 4 2" xfId="22516"/>
    <cellStyle name="Normal 13 2 5 4 3" xfId="14668"/>
    <cellStyle name="Normal 13 2 5 5" xfId="18790"/>
    <cellStyle name="Normal 13 2 5 6" xfId="10942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3" xfId="17514"/>
    <cellStyle name="Normal 13 2 6 2 2 3" xfId="21636"/>
    <cellStyle name="Normal 13 2 6 2 2 4" xfId="13788"/>
    <cellStyle name="Normal 13 2 6 2 3" xfId="8000"/>
    <cellStyle name="Normal 13 2 6 2 3 2" xfId="23443"/>
    <cellStyle name="Normal 13 2 6 2 3 3" xfId="15595"/>
    <cellStyle name="Normal 13 2 6 2 4" xfId="19717"/>
    <cellStyle name="Normal 13 2 6 2 5" xfId="11869"/>
    <cellStyle name="Normal 13 2 6 3" xfId="5354"/>
    <cellStyle name="Normal 13 2 6 3 2" xfId="9080"/>
    <cellStyle name="Normal 13 2 6 3 2 2" xfId="24523"/>
    <cellStyle name="Normal 13 2 6 3 2 3" xfId="16675"/>
    <cellStyle name="Normal 13 2 6 3 3" xfId="20797"/>
    <cellStyle name="Normal 13 2 6 3 4" xfId="12949"/>
    <cellStyle name="Normal 13 2 6 4" xfId="7161"/>
    <cellStyle name="Normal 13 2 6 4 2" xfId="22604"/>
    <cellStyle name="Normal 13 2 6 4 3" xfId="14756"/>
    <cellStyle name="Normal 13 2 6 5" xfId="18878"/>
    <cellStyle name="Normal 13 2 6 6" xfId="11030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3" xfId="17593"/>
    <cellStyle name="Normal 13 2 7 2 2 3" xfId="21715"/>
    <cellStyle name="Normal 13 2 7 2 2 4" xfId="13867"/>
    <cellStyle name="Normal 13 2 7 2 3" xfId="8079"/>
    <cellStyle name="Normal 13 2 7 2 3 2" xfId="23522"/>
    <cellStyle name="Normal 13 2 7 2 3 3" xfId="15674"/>
    <cellStyle name="Normal 13 2 7 2 4" xfId="19796"/>
    <cellStyle name="Normal 13 2 7 2 5" xfId="11948"/>
    <cellStyle name="Normal 13 2 7 3" xfId="5433"/>
    <cellStyle name="Normal 13 2 7 3 2" xfId="9159"/>
    <cellStyle name="Normal 13 2 7 3 2 2" xfId="24602"/>
    <cellStyle name="Normal 13 2 7 3 2 3" xfId="16754"/>
    <cellStyle name="Normal 13 2 7 3 3" xfId="20876"/>
    <cellStyle name="Normal 13 2 7 3 4" xfId="13028"/>
    <cellStyle name="Normal 13 2 7 4" xfId="7240"/>
    <cellStyle name="Normal 13 2 7 4 2" xfId="22683"/>
    <cellStyle name="Normal 13 2 7 4 3" xfId="14835"/>
    <cellStyle name="Normal 13 2 7 5" xfId="18957"/>
    <cellStyle name="Normal 13 2 7 6" xfId="11109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3" xfId="17672"/>
    <cellStyle name="Normal 13 2 8 2 2 3" xfId="21794"/>
    <cellStyle name="Normal 13 2 8 2 2 4" xfId="13946"/>
    <cellStyle name="Normal 13 2 8 2 3" xfId="8158"/>
    <cellStyle name="Normal 13 2 8 2 3 2" xfId="23601"/>
    <cellStyle name="Normal 13 2 8 2 3 3" xfId="15753"/>
    <cellStyle name="Normal 13 2 8 2 4" xfId="19875"/>
    <cellStyle name="Normal 13 2 8 2 5" xfId="12027"/>
    <cellStyle name="Normal 13 2 8 3" xfId="5512"/>
    <cellStyle name="Normal 13 2 8 3 2" xfId="9238"/>
    <cellStyle name="Normal 13 2 8 3 2 2" xfId="24681"/>
    <cellStyle name="Normal 13 2 8 3 2 3" xfId="16833"/>
    <cellStyle name="Normal 13 2 8 3 3" xfId="20955"/>
    <cellStyle name="Normal 13 2 8 3 4" xfId="13107"/>
    <cellStyle name="Normal 13 2 8 4" xfId="7319"/>
    <cellStyle name="Normal 13 2 8 4 2" xfId="22762"/>
    <cellStyle name="Normal 13 2 8 4 3" xfId="14914"/>
    <cellStyle name="Normal 13 2 8 5" xfId="19036"/>
    <cellStyle name="Normal 13 2 8 6" xfId="11188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3" xfId="17753"/>
    <cellStyle name="Normal 13 2 9 2 2 3" xfId="21875"/>
    <cellStyle name="Normal 13 2 9 2 2 4" xfId="14027"/>
    <cellStyle name="Normal 13 2 9 2 3" xfId="8239"/>
    <cellStyle name="Normal 13 2 9 2 3 2" xfId="23682"/>
    <cellStyle name="Normal 13 2 9 2 3 3" xfId="15834"/>
    <cellStyle name="Normal 13 2 9 2 4" xfId="19956"/>
    <cellStyle name="Normal 13 2 9 2 5" xfId="12108"/>
    <cellStyle name="Normal 13 2 9 3" xfId="5593"/>
    <cellStyle name="Normal 13 2 9 3 2" xfId="9319"/>
    <cellStyle name="Normal 13 2 9 3 2 2" xfId="24762"/>
    <cellStyle name="Normal 13 2 9 3 2 3" xfId="16914"/>
    <cellStyle name="Normal 13 2 9 3 3" xfId="21036"/>
    <cellStyle name="Normal 13 2 9 3 4" xfId="13188"/>
    <cellStyle name="Normal 13 2 9 4" xfId="7400"/>
    <cellStyle name="Normal 13 2 9 4 2" xfId="22843"/>
    <cellStyle name="Normal 13 2 9 4 3" xfId="14995"/>
    <cellStyle name="Normal 13 2 9 5" xfId="19117"/>
    <cellStyle name="Normal 13 2 9 6" xfId="11269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3" xfId="17834"/>
    <cellStyle name="Normal 13 3 10 2 2 3" xfId="21956"/>
    <cellStyle name="Normal 13 3 10 2 2 4" xfId="14108"/>
    <cellStyle name="Normal 13 3 10 2 3" xfId="8320"/>
    <cellStyle name="Normal 13 3 10 2 3 2" xfId="23763"/>
    <cellStyle name="Normal 13 3 10 2 3 3" xfId="15915"/>
    <cellStyle name="Normal 13 3 10 2 4" xfId="20037"/>
    <cellStyle name="Normal 13 3 10 2 5" xfId="12189"/>
    <cellStyle name="Normal 13 3 10 3" xfId="5674"/>
    <cellStyle name="Normal 13 3 10 3 2" xfId="9400"/>
    <cellStyle name="Normal 13 3 10 3 2 2" xfId="24843"/>
    <cellStyle name="Normal 13 3 10 3 2 3" xfId="16995"/>
    <cellStyle name="Normal 13 3 10 3 3" xfId="21117"/>
    <cellStyle name="Normal 13 3 10 3 4" xfId="13269"/>
    <cellStyle name="Normal 13 3 10 4" xfId="7481"/>
    <cellStyle name="Normal 13 3 10 4 2" xfId="22924"/>
    <cellStyle name="Normal 13 3 10 4 3" xfId="15076"/>
    <cellStyle name="Normal 13 3 10 5" xfId="19198"/>
    <cellStyle name="Normal 13 3 10 6" xfId="11350"/>
    <cellStyle name="Normal 13 3 11" xfId="3848"/>
    <cellStyle name="Normal 13 3 11 2" xfId="5768"/>
    <cellStyle name="Normal 13 3 11 2 2" xfId="9494"/>
    <cellStyle name="Normal 13 3 11 2 2 2" xfId="24937"/>
    <cellStyle name="Normal 13 3 11 2 2 3" xfId="17089"/>
    <cellStyle name="Normal 13 3 11 2 3" xfId="21211"/>
    <cellStyle name="Normal 13 3 11 2 4" xfId="13363"/>
    <cellStyle name="Normal 13 3 11 3" xfId="7575"/>
    <cellStyle name="Normal 13 3 11 3 2" xfId="23018"/>
    <cellStyle name="Normal 13 3 11 3 3" xfId="15170"/>
    <cellStyle name="Normal 13 3 11 4" xfId="19292"/>
    <cellStyle name="Normal 13 3 11 5" xfId="11444"/>
    <cellStyle name="Normal 13 3 12" xfId="4841"/>
    <cellStyle name="Normal 13 3 12 2" xfId="8567"/>
    <cellStyle name="Normal 13 3 12 2 2" xfId="24010"/>
    <cellStyle name="Normal 13 3 12 2 3" xfId="16162"/>
    <cellStyle name="Normal 13 3 12 3" xfId="20284"/>
    <cellStyle name="Normal 13 3 12 4" xfId="12436"/>
    <cellStyle name="Normal 13 3 13" xfId="6672"/>
    <cellStyle name="Normal 13 3 13 2" xfId="22115"/>
    <cellStyle name="Normal 13 3 13 3" xfId="14267"/>
    <cellStyle name="Normal 13 3 14" xfId="18444"/>
    <cellStyle name="Normal 13 3 15" xfId="10604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3" xfId="17168"/>
    <cellStyle name="Normal 13 3 2 2 2 3" xfId="21290"/>
    <cellStyle name="Normal 13 3 2 2 2 4" xfId="13442"/>
    <cellStyle name="Normal 13 3 2 2 3" xfId="7654"/>
    <cellStyle name="Normal 13 3 2 2 3 2" xfId="23097"/>
    <cellStyle name="Normal 13 3 2 2 3 3" xfId="15249"/>
    <cellStyle name="Normal 13 3 2 2 4" xfId="19371"/>
    <cellStyle name="Normal 13 3 2 2 5" xfId="11523"/>
    <cellStyle name="Normal 13 3 2 3" xfId="5008"/>
    <cellStyle name="Normal 13 3 2 3 2" xfId="8734"/>
    <cellStyle name="Normal 13 3 2 3 2 2" xfId="24177"/>
    <cellStyle name="Normal 13 3 2 3 2 3" xfId="16329"/>
    <cellStyle name="Normal 13 3 2 3 3" xfId="20451"/>
    <cellStyle name="Normal 13 3 2 3 4" xfId="12603"/>
    <cellStyle name="Normal 13 3 2 4" xfId="6815"/>
    <cellStyle name="Normal 13 3 2 4 2" xfId="22258"/>
    <cellStyle name="Normal 13 3 2 4 3" xfId="14410"/>
    <cellStyle name="Normal 13 3 2 5" xfId="18532"/>
    <cellStyle name="Normal 13 3 2 6" xfId="10684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3" xfId="17247"/>
    <cellStyle name="Normal 13 3 3 2 2 3" xfId="21369"/>
    <cellStyle name="Normal 13 3 3 2 2 4" xfId="13521"/>
    <cellStyle name="Normal 13 3 3 2 3" xfId="7733"/>
    <cellStyle name="Normal 13 3 3 2 3 2" xfId="23176"/>
    <cellStyle name="Normal 13 3 3 2 3 3" xfId="15328"/>
    <cellStyle name="Normal 13 3 3 2 4" xfId="19450"/>
    <cellStyle name="Normal 13 3 3 2 5" xfId="11602"/>
    <cellStyle name="Normal 13 3 3 3" xfId="5087"/>
    <cellStyle name="Normal 13 3 3 3 2" xfId="8813"/>
    <cellStyle name="Normal 13 3 3 3 2 2" xfId="24256"/>
    <cellStyle name="Normal 13 3 3 3 2 3" xfId="16408"/>
    <cellStyle name="Normal 13 3 3 3 3" xfId="20530"/>
    <cellStyle name="Normal 13 3 3 3 4" xfId="12682"/>
    <cellStyle name="Normal 13 3 3 4" xfId="6894"/>
    <cellStyle name="Normal 13 3 3 4 2" xfId="22337"/>
    <cellStyle name="Normal 13 3 3 4 3" xfId="14489"/>
    <cellStyle name="Normal 13 3 3 5" xfId="18611"/>
    <cellStyle name="Normal 13 3 3 6" xfId="10763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3" xfId="17326"/>
    <cellStyle name="Normal 13 3 4 2 2 3" xfId="21448"/>
    <cellStyle name="Normal 13 3 4 2 2 4" xfId="13600"/>
    <cellStyle name="Normal 13 3 4 2 3" xfId="7812"/>
    <cellStyle name="Normal 13 3 4 2 3 2" xfId="23255"/>
    <cellStyle name="Normal 13 3 4 2 3 3" xfId="15407"/>
    <cellStyle name="Normal 13 3 4 2 4" xfId="19529"/>
    <cellStyle name="Normal 13 3 4 2 5" xfId="11681"/>
    <cellStyle name="Normal 13 3 4 3" xfId="5166"/>
    <cellStyle name="Normal 13 3 4 3 2" xfId="8892"/>
    <cellStyle name="Normal 13 3 4 3 2 2" xfId="24335"/>
    <cellStyle name="Normal 13 3 4 3 2 3" xfId="16487"/>
    <cellStyle name="Normal 13 3 4 3 3" xfId="20609"/>
    <cellStyle name="Normal 13 3 4 3 4" xfId="12761"/>
    <cellStyle name="Normal 13 3 4 4" xfId="6973"/>
    <cellStyle name="Normal 13 3 4 4 2" xfId="22416"/>
    <cellStyle name="Normal 13 3 4 4 3" xfId="14568"/>
    <cellStyle name="Normal 13 3 4 5" xfId="18690"/>
    <cellStyle name="Normal 13 3 4 6" xfId="10842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3" xfId="17427"/>
    <cellStyle name="Normal 13 3 5 2 2 3" xfId="21549"/>
    <cellStyle name="Normal 13 3 5 2 2 4" xfId="13701"/>
    <cellStyle name="Normal 13 3 5 2 3" xfId="7913"/>
    <cellStyle name="Normal 13 3 5 2 3 2" xfId="23356"/>
    <cellStyle name="Normal 13 3 5 2 3 3" xfId="15508"/>
    <cellStyle name="Normal 13 3 5 2 4" xfId="19630"/>
    <cellStyle name="Normal 13 3 5 2 5" xfId="11782"/>
    <cellStyle name="Normal 13 3 5 3" xfId="5267"/>
    <cellStyle name="Normal 13 3 5 3 2" xfId="8993"/>
    <cellStyle name="Normal 13 3 5 3 2 2" xfId="24436"/>
    <cellStyle name="Normal 13 3 5 3 2 3" xfId="16588"/>
    <cellStyle name="Normal 13 3 5 3 3" xfId="20710"/>
    <cellStyle name="Normal 13 3 5 3 4" xfId="12862"/>
    <cellStyle name="Normal 13 3 5 4" xfId="7074"/>
    <cellStyle name="Normal 13 3 5 4 2" xfId="22517"/>
    <cellStyle name="Normal 13 3 5 4 3" xfId="14669"/>
    <cellStyle name="Normal 13 3 5 5" xfId="18791"/>
    <cellStyle name="Normal 13 3 5 6" xfId="10943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3" xfId="17515"/>
    <cellStyle name="Normal 13 3 6 2 2 3" xfId="21637"/>
    <cellStyle name="Normal 13 3 6 2 2 4" xfId="13789"/>
    <cellStyle name="Normal 13 3 6 2 3" xfId="8001"/>
    <cellStyle name="Normal 13 3 6 2 3 2" xfId="23444"/>
    <cellStyle name="Normal 13 3 6 2 3 3" xfId="15596"/>
    <cellStyle name="Normal 13 3 6 2 4" xfId="19718"/>
    <cellStyle name="Normal 13 3 6 2 5" xfId="11870"/>
    <cellStyle name="Normal 13 3 6 3" xfId="5355"/>
    <cellStyle name="Normal 13 3 6 3 2" xfId="9081"/>
    <cellStyle name="Normal 13 3 6 3 2 2" xfId="24524"/>
    <cellStyle name="Normal 13 3 6 3 2 3" xfId="16676"/>
    <cellStyle name="Normal 13 3 6 3 3" xfId="20798"/>
    <cellStyle name="Normal 13 3 6 3 4" xfId="12950"/>
    <cellStyle name="Normal 13 3 6 4" xfId="7162"/>
    <cellStyle name="Normal 13 3 6 4 2" xfId="22605"/>
    <cellStyle name="Normal 13 3 6 4 3" xfId="14757"/>
    <cellStyle name="Normal 13 3 6 5" xfId="18879"/>
    <cellStyle name="Normal 13 3 6 6" xfId="11031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3" xfId="17594"/>
    <cellStyle name="Normal 13 3 7 2 2 3" xfId="21716"/>
    <cellStyle name="Normal 13 3 7 2 2 4" xfId="13868"/>
    <cellStyle name="Normal 13 3 7 2 3" xfId="8080"/>
    <cellStyle name="Normal 13 3 7 2 3 2" xfId="23523"/>
    <cellStyle name="Normal 13 3 7 2 3 3" xfId="15675"/>
    <cellStyle name="Normal 13 3 7 2 4" xfId="19797"/>
    <cellStyle name="Normal 13 3 7 2 5" xfId="11949"/>
    <cellStyle name="Normal 13 3 7 3" xfId="5434"/>
    <cellStyle name="Normal 13 3 7 3 2" xfId="9160"/>
    <cellStyle name="Normal 13 3 7 3 2 2" xfId="24603"/>
    <cellStyle name="Normal 13 3 7 3 2 3" xfId="16755"/>
    <cellStyle name="Normal 13 3 7 3 3" xfId="20877"/>
    <cellStyle name="Normal 13 3 7 3 4" xfId="13029"/>
    <cellStyle name="Normal 13 3 7 4" xfId="7241"/>
    <cellStyle name="Normal 13 3 7 4 2" xfId="22684"/>
    <cellStyle name="Normal 13 3 7 4 3" xfId="14836"/>
    <cellStyle name="Normal 13 3 7 5" xfId="18958"/>
    <cellStyle name="Normal 13 3 7 6" xfId="11110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3" xfId="17673"/>
    <cellStyle name="Normal 13 3 8 2 2 3" xfId="21795"/>
    <cellStyle name="Normal 13 3 8 2 2 4" xfId="13947"/>
    <cellStyle name="Normal 13 3 8 2 3" xfId="8159"/>
    <cellStyle name="Normal 13 3 8 2 3 2" xfId="23602"/>
    <cellStyle name="Normal 13 3 8 2 3 3" xfId="15754"/>
    <cellStyle name="Normal 13 3 8 2 4" xfId="19876"/>
    <cellStyle name="Normal 13 3 8 2 5" xfId="12028"/>
    <cellStyle name="Normal 13 3 8 3" xfId="5513"/>
    <cellStyle name="Normal 13 3 8 3 2" xfId="9239"/>
    <cellStyle name="Normal 13 3 8 3 2 2" xfId="24682"/>
    <cellStyle name="Normal 13 3 8 3 2 3" xfId="16834"/>
    <cellStyle name="Normal 13 3 8 3 3" xfId="20956"/>
    <cellStyle name="Normal 13 3 8 3 4" xfId="13108"/>
    <cellStyle name="Normal 13 3 8 4" xfId="7320"/>
    <cellStyle name="Normal 13 3 8 4 2" xfId="22763"/>
    <cellStyle name="Normal 13 3 8 4 3" xfId="14915"/>
    <cellStyle name="Normal 13 3 8 5" xfId="19037"/>
    <cellStyle name="Normal 13 3 8 6" xfId="11189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3" xfId="17754"/>
    <cellStyle name="Normal 13 3 9 2 2 3" xfId="21876"/>
    <cellStyle name="Normal 13 3 9 2 2 4" xfId="14028"/>
    <cellStyle name="Normal 13 3 9 2 3" xfId="8240"/>
    <cellStyle name="Normal 13 3 9 2 3 2" xfId="23683"/>
    <cellStyle name="Normal 13 3 9 2 3 3" xfId="15835"/>
    <cellStyle name="Normal 13 3 9 2 4" xfId="19957"/>
    <cellStyle name="Normal 13 3 9 2 5" xfId="12109"/>
    <cellStyle name="Normal 13 3 9 3" xfId="5594"/>
    <cellStyle name="Normal 13 3 9 3 2" xfId="9320"/>
    <cellStyle name="Normal 13 3 9 3 2 2" xfId="24763"/>
    <cellStyle name="Normal 13 3 9 3 2 3" xfId="16915"/>
    <cellStyle name="Normal 13 3 9 3 3" xfId="21037"/>
    <cellStyle name="Normal 13 3 9 3 4" xfId="13189"/>
    <cellStyle name="Normal 13 3 9 4" xfId="7401"/>
    <cellStyle name="Normal 13 3 9 4 2" xfId="22844"/>
    <cellStyle name="Normal 13 3 9 4 3" xfId="14996"/>
    <cellStyle name="Normal 13 3 9 5" xfId="19118"/>
    <cellStyle name="Normal 13 3 9 6" xfId="11270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3" xfId="17166"/>
    <cellStyle name="Normal 13 4 2 2 3" xfId="21288"/>
    <cellStyle name="Normal 13 4 2 2 4" xfId="13440"/>
    <cellStyle name="Normal 13 4 2 3" xfId="7652"/>
    <cellStyle name="Normal 13 4 2 3 2" xfId="23095"/>
    <cellStyle name="Normal 13 4 2 3 3" xfId="15247"/>
    <cellStyle name="Normal 13 4 2 4" xfId="19369"/>
    <cellStyle name="Normal 13 4 2 5" xfId="11521"/>
    <cellStyle name="Normal 13 4 3" xfId="5006"/>
    <cellStyle name="Normal 13 4 3 2" xfId="8732"/>
    <cellStyle name="Normal 13 4 3 2 2" xfId="24175"/>
    <cellStyle name="Normal 13 4 3 2 3" xfId="16327"/>
    <cellStyle name="Normal 13 4 3 3" xfId="20449"/>
    <cellStyle name="Normal 13 4 3 4" xfId="12601"/>
    <cellStyle name="Normal 13 4 4" xfId="6813"/>
    <cellStyle name="Normal 13 4 4 2" xfId="22256"/>
    <cellStyle name="Normal 13 4 4 3" xfId="14408"/>
    <cellStyle name="Normal 13 4 5" xfId="18530"/>
    <cellStyle name="Normal 13 4 6" xfId="10682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3" xfId="17245"/>
    <cellStyle name="Normal 13 5 2 2 3" xfId="21367"/>
    <cellStyle name="Normal 13 5 2 2 4" xfId="13519"/>
    <cellStyle name="Normal 13 5 2 3" xfId="7731"/>
    <cellStyle name="Normal 13 5 2 3 2" xfId="23174"/>
    <cellStyle name="Normal 13 5 2 3 3" xfId="15326"/>
    <cellStyle name="Normal 13 5 2 4" xfId="19448"/>
    <cellStyle name="Normal 13 5 2 5" xfId="11600"/>
    <cellStyle name="Normal 13 5 3" xfId="5085"/>
    <cellStyle name="Normal 13 5 3 2" xfId="8811"/>
    <cellStyle name="Normal 13 5 3 2 2" xfId="24254"/>
    <cellStyle name="Normal 13 5 3 2 3" xfId="16406"/>
    <cellStyle name="Normal 13 5 3 3" xfId="20528"/>
    <cellStyle name="Normal 13 5 3 4" xfId="12680"/>
    <cellStyle name="Normal 13 5 4" xfId="6892"/>
    <cellStyle name="Normal 13 5 4 2" xfId="22335"/>
    <cellStyle name="Normal 13 5 4 3" xfId="14487"/>
    <cellStyle name="Normal 13 5 5" xfId="18609"/>
    <cellStyle name="Normal 13 5 6" xfId="10761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3" xfId="17324"/>
    <cellStyle name="Normal 13 6 2 2 3" xfId="21446"/>
    <cellStyle name="Normal 13 6 2 2 4" xfId="13598"/>
    <cellStyle name="Normal 13 6 2 3" xfId="7810"/>
    <cellStyle name="Normal 13 6 2 3 2" xfId="23253"/>
    <cellStyle name="Normal 13 6 2 3 3" xfId="15405"/>
    <cellStyle name="Normal 13 6 2 4" xfId="19527"/>
    <cellStyle name="Normal 13 6 2 5" xfId="11679"/>
    <cellStyle name="Normal 13 6 3" xfId="5164"/>
    <cellStyle name="Normal 13 6 3 2" xfId="8890"/>
    <cellStyle name="Normal 13 6 3 2 2" xfId="24333"/>
    <cellStyle name="Normal 13 6 3 2 3" xfId="16485"/>
    <cellStyle name="Normal 13 6 3 3" xfId="20607"/>
    <cellStyle name="Normal 13 6 3 4" xfId="12759"/>
    <cellStyle name="Normal 13 6 4" xfId="6971"/>
    <cellStyle name="Normal 13 6 4 2" xfId="22414"/>
    <cellStyle name="Normal 13 6 4 3" xfId="14566"/>
    <cellStyle name="Normal 13 6 5" xfId="18688"/>
    <cellStyle name="Normal 13 6 6" xfId="10840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3" xfId="17425"/>
    <cellStyle name="Normal 13 7 2 2 3" xfId="21547"/>
    <cellStyle name="Normal 13 7 2 2 4" xfId="13699"/>
    <cellStyle name="Normal 13 7 2 3" xfId="7911"/>
    <cellStyle name="Normal 13 7 2 3 2" xfId="23354"/>
    <cellStyle name="Normal 13 7 2 3 3" xfId="15506"/>
    <cellStyle name="Normal 13 7 2 4" xfId="19628"/>
    <cellStyle name="Normal 13 7 2 5" xfId="11780"/>
    <cellStyle name="Normal 13 7 3" xfId="5265"/>
    <cellStyle name="Normal 13 7 3 2" xfId="8991"/>
    <cellStyle name="Normal 13 7 3 2 2" xfId="24434"/>
    <cellStyle name="Normal 13 7 3 2 3" xfId="16586"/>
    <cellStyle name="Normal 13 7 3 3" xfId="20708"/>
    <cellStyle name="Normal 13 7 3 4" xfId="12860"/>
    <cellStyle name="Normal 13 7 4" xfId="7072"/>
    <cellStyle name="Normal 13 7 4 2" xfId="22515"/>
    <cellStyle name="Normal 13 7 4 3" xfId="14667"/>
    <cellStyle name="Normal 13 7 5" xfId="18789"/>
    <cellStyle name="Normal 13 7 6" xfId="10941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3" xfId="17513"/>
    <cellStyle name="Normal 13 8 2 2 3" xfId="21635"/>
    <cellStyle name="Normal 13 8 2 2 4" xfId="13787"/>
    <cellStyle name="Normal 13 8 2 3" xfId="7999"/>
    <cellStyle name="Normal 13 8 2 3 2" xfId="23442"/>
    <cellStyle name="Normal 13 8 2 3 3" xfId="15594"/>
    <cellStyle name="Normal 13 8 2 4" xfId="19716"/>
    <cellStyle name="Normal 13 8 2 5" xfId="11868"/>
    <cellStyle name="Normal 13 8 3" xfId="5353"/>
    <cellStyle name="Normal 13 8 3 2" xfId="9079"/>
    <cellStyle name="Normal 13 8 3 2 2" xfId="24522"/>
    <cellStyle name="Normal 13 8 3 2 3" xfId="16674"/>
    <cellStyle name="Normal 13 8 3 3" xfId="20796"/>
    <cellStyle name="Normal 13 8 3 4" xfId="12948"/>
    <cellStyle name="Normal 13 8 4" xfId="7160"/>
    <cellStyle name="Normal 13 8 4 2" xfId="22603"/>
    <cellStyle name="Normal 13 8 4 3" xfId="14755"/>
    <cellStyle name="Normal 13 8 5" xfId="18877"/>
    <cellStyle name="Normal 13 8 6" xfId="11029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3" xfId="17592"/>
    <cellStyle name="Normal 13 9 2 2 3" xfId="21714"/>
    <cellStyle name="Normal 13 9 2 2 4" xfId="13866"/>
    <cellStyle name="Normal 13 9 2 3" xfId="8078"/>
    <cellStyle name="Normal 13 9 2 3 2" xfId="23521"/>
    <cellStyle name="Normal 13 9 2 3 3" xfId="15673"/>
    <cellStyle name="Normal 13 9 2 4" xfId="19795"/>
    <cellStyle name="Normal 13 9 2 5" xfId="11947"/>
    <cellStyle name="Normal 13 9 3" xfId="5432"/>
    <cellStyle name="Normal 13 9 3 2" xfId="9158"/>
    <cellStyle name="Normal 13 9 3 2 2" xfId="24601"/>
    <cellStyle name="Normal 13 9 3 2 3" xfId="16753"/>
    <cellStyle name="Normal 13 9 3 3" xfId="20875"/>
    <cellStyle name="Normal 13 9 3 4" xfId="13027"/>
    <cellStyle name="Normal 13 9 4" xfId="7239"/>
    <cellStyle name="Normal 13 9 4 2" xfId="22682"/>
    <cellStyle name="Normal 13 9 4 3" xfId="14834"/>
    <cellStyle name="Normal 13 9 5" xfId="18956"/>
    <cellStyle name="Normal 13 9 6" xfId="11108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3" xfId="17674"/>
    <cellStyle name="Normal 14 10 2 2 3" xfId="21796"/>
    <cellStyle name="Normal 14 10 2 2 4" xfId="13948"/>
    <cellStyle name="Normal 14 10 2 3" xfId="8160"/>
    <cellStyle name="Normal 14 10 2 3 2" xfId="23603"/>
    <cellStyle name="Normal 14 10 2 3 3" xfId="15755"/>
    <cellStyle name="Normal 14 10 2 4" xfId="19877"/>
    <cellStyle name="Normal 14 10 2 5" xfId="12029"/>
    <cellStyle name="Normal 14 10 3" xfId="5514"/>
    <cellStyle name="Normal 14 10 3 2" xfId="9240"/>
    <cellStyle name="Normal 14 10 3 2 2" xfId="24683"/>
    <cellStyle name="Normal 14 10 3 2 3" xfId="16835"/>
    <cellStyle name="Normal 14 10 3 3" xfId="20957"/>
    <cellStyle name="Normal 14 10 3 4" xfId="13109"/>
    <cellStyle name="Normal 14 10 4" xfId="7321"/>
    <cellStyle name="Normal 14 10 4 2" xfId="22764"/>
    <cellStyle name="Normal 14 10 4 3" xfId="14916"/>
    <cellStyle name="Normal 14 10 5" xfId="19038"/>
    <cellStyle name="Normal 14 10 6" xfId="11190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3" xfId="17755"/>
    <cellStyle name="Normal 14 11 2 2 3" xfId="21877"/>
    <cellStyle name="Normal 14 11 2 2 4" xfId="14029"/>
    <cellStyle name="Normal 14 11 2 3" xfId="8241"/>
    <cellStyle name="Normal 14 11 2 3 2" xfId="23684"/>
    <cellStyle name="Normal 14 11 2 3 3" xfId="15836"/>
    <cellStyle name="Normal 14 11 2 4" xfId="19958"/>
    <cellStyle name="Normal 14 11 2 5" xfId="12110"/>
    <cellStyle name="Normal 14 11 3" xfId="5595"/>
    <cellStyle name="Normal 14 11 3 2" xfId="9321"/>
    <cellStyle name="Normal 14 11 3 2 2" xfId="24764"/>
    <cellStyle name="Normal 14 11 3 2 3" xfId="16916"/>
    <cellStyle name="Normal 14 11 3 3" xfId="21038"/>
    <cellStyle name="Normal 14 11 3 4" xfId="13190"/>
    <cellStyle name="Normal 14 11 4" xfId="7402"/>
    <cellStyle name="Normal 14 11 4 2" xfId="22845"/>
    <cellStyle name="Normal 14 11 4 3" xfId="14997"/>
    <cellStyle name="Normal 14 11 5" xfId="19119"/>
    <cellStyle name="Normal 14 11 6" xfId="11271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3" xfId="17835"/>
    <cellStyle name="Normal 14 12 2 2 3" xfId="21957"/>
    <cellStyle name="Normal 14 12 2 2 4" xfId="14109"/>
    <cellStyle name="Normal 14 12 2 3" xfId="8321"/>
    <cellStyle name="Normal 14 12 2 3 2" xfId="23764"/>
    <cellStyle name="Normal 14 12 2 3 3" xfId="15916"/>
    <cellStyle name="Normal 14 12 2 4" xfId="20038"/>
    <cellStyle name="Normal 14 12 2 5" xfId="12190"/>
    <cellStyle name="Normal 14 12 3" xfId="5675"/>
    <cellStyle name="Normal 14 12 3 2" xfId="9401"/>
    <cellStyle name="Normal 14 12 3 2 2" xfId="24844"/>
    <cellStyle name="Normal 14 12 3 2 3" xfId="16996"/>
    <cellStyle name="Normal 14 12 3 3" xfId="21118"/>
    <cellStyle name="Normal 14 12 3 4" xfId="13270"/>
    <cellStyle name="Normal 14 12 4" xfId="7482"/>
    <cellStyle name="Normal 14 12 4 2" xfId="22925"/>
    <cellStyle name="Normal 14 12 4 3" xfId="15077"/>
    <cellStyle name="Normal 14 12 5" xfId="19199"/>
    <cellStyle name="Normal 14 12 6" xfId="11351"/>
    <cellStyle name="Normal 14 13" xfId="3849"/>
    <cellStyle name="Normal 14 13 2" xfId="5769"/>
    <cellStyle name="Normal 14 13 2 2" xfId="9495"/>
    <cellStyle name="Normal 14 13 2 2 2" xfId="24938"/>
    <cellStyle name="Normal 14 13 2 2 3" xfId="17090"/>
    <cellStyle name="Normal 14 13 2 3" xfId="21212"/>
    <cellStyle name="Normal 14 13 2 4" xfId="13364"/>
    <cellStyle name="Normal 14 13 3" xfId="7576"/>
    <cellStyle name="Normal 14 13 3 2" xfId="23019"/>
    <cellStyle name="Normal 14 13 3 3" xfId="15171"/>
    <cellStyle name="Normal 14 13 4" xfId="19293"/>
    <cellStyle name="Normal 14 13 5" xfId="11445"/>
    <cellStyle name="Normal 14 14" xfId="4842"/>
    <cellStyle name="Normal 14 14 2" xfId="8568"/>
    <cellStyle name="Normal 14 14 2 2" xfId="24011"/>
    <cellStyle name="Normal 14 14 2 3" xfId="16163"/>
    <cellStyle name="Normal 14 14 3" xfId="20285"/>
    <cellStyle name="Normal 14 14 4" xfId="12437"/>
    <cellStyle name="Normal 14 15" xfId="6673"/>
    <cellStyle name="Normal 14 15 2" xfId="22116"/>
    <cellStyle name="Normal 14 15 3" xfId="14268"/>
    <cellStyle name="Normal 14 16" xfId="18445"/>
    <cellStyle name="Normal 14 17" xfId="10605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3" xfId="17169"/>
    <cellStyle name="Normal 14 4 2 2 3" xfId="21291"/>
    <cellStyle name="Normal 14 4 2 2 4" xfId="13443"/>
    <cellStyle name="Normal 14 4 2 3" xfId="7655"/>
    <cellStyle name="Normal 14 4 2 3 2" xfId="23098"/>
    <cellStyle name="Normal 14 4 2 3 3" xfId="15250"/>
    <cellStyle name="Normal 14 4 2 4" xfId="19372"/>
    <cellStyle name="Normal 14 4 2 5" xfId="11524"/>
    <cellStyle name="Normal 14 4 3" xfId="5009"/>
    <cellStyle name="Normal 14 4 3 2" xfId="8735"/>
    <cellStyle name="Normal 14 4 3 2 2" xfId="24178"/>
    <cellStyle name="Normal 14 4 3 2 3" xfId="16330"/>
    <cellStyle name="Normal 14 4 3 3" xfId="20452"/>
    <cellStyle name="Normal 14 4 3 4" xfId="12604"/>
    <cellStyle name="Normal 14 4 4" xfId="6816"/>
    <cellStyle name="Normal 14 4 4 2" xfId="22259"/>
    <cellStyle name="Normal 14 4 4 3" xfId="14411"/>
    <cellStyle name="Normal 14 4 5" xfId="18533"/>
    <cellStyle name="Normal 14 4 6" xfId="10685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3" xfId="17248"/>
    <cellStyle name="Normal 14 5 2 2 3" xfId="21370"/>
    <cellStyle name="Normal 14 5 2 2 4" xfId="13522"/>
    <cellStyle name="Normal 14 5 2 3" xfId="7734"/>
    <cellStyle name="Normal 14 5 2 3 2" xfId="23177"/>
    <cellStyle name="Normal 14 5 2 3 3" xfId="15329"/>
    <cellStyle name="Normal 14 5 2 4" xfId="19451"/>
    <cellStyle name="Normal 14 5 2 5" xfId="11603"/>
    <cellStyle name="Normal 14 5 3" xfId="5088"/>
    <cellStyle name="Normal 14 5 3 2" xfId="8814"/>
    <cellStyle name="Normal 14 5 3 2 2" xfId="24257"/>
    <cellStyle name="Normal 14 5 3 2 3" xfId="16409"/>
    <cellStyle name="Normal 14 5 3 3" xfId="20531"/>
    <cellStyle name="Normal 14 5 3 4" xfId="12683"/>
    <cellStyle name="Normal 14 5 4" xfId="6895"/>
    <cellStyle name="Normal 14 5 4 2" xfId="22338"/>
    <cellStyle name="Normal 14 5 4 3" xfId="14490"/>
    <cellStyle name="Normal 14 5 5" xfId="18612"/>
    <cellStyle name="Normal 14 5 6" xfId="10764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3" xfId="17327"/>
    <cellStyle name="Normal 14 6 2 2 3" xfId="21449"/>
    <cellStyle name="Normal 14 6 2 2 4" xfId="13601"/>
    <cellStyle name="Normal 14 6 2 3" xfId="7813"/>
    <cellStyle name="Normal 14 6 2 3 2" xfId="23256"/>
    <cellStyle name="Normal 14 6 2 3 3" xfId="15408"/>
    <cellStyle name="Normal 14 6 2 4" xfId="19530"/>
    <cellStyle name="Normal 14 6 2 5" xfId="11682"/>
    <cellStyle name="Normal 14 6 3" xfId="5167"/>
    <cellStyle name="Normal 14 6 3 2" xfId="8893"/>
    <cellStyle name="Normal 14 6 3 2 2" xfId="24336"/>
    <cellStyle name="Normal 14 6 3 2 3" xfId="16488"/>
    <cellStyle name="Normal 14 6 3 3" xfId="20610"/>
    <cellStyle name="Normal 14 6 3 4" xfId="12762"/>
    <cellStyle name="Normal 14 6 4" xfId="6974"/>
    <cellStyle name="Normal 14 6 4 2" xfId="22417"/>
    <cellStyle name="Normal 14 6 4 3" xfId="14569"/>
    <cellStyle name="Normal 14 6 5" xfId="18691"/>
    <cellStyle name="Normal 14 6 6" xfId="10843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3" xfId="17428"/>
    <cellStyle name="Normal 14 7 2 2 3" xfId="21550"/>
    <cellStyle name="Normal 14 7 2 2 4" xfId="13702"/>
    <cellStyle name="Normal 14 7 2 3" xfId="7914"/>
    <cellStyle name="Normal 14 7 2 3 2" xfId="23357"/>
    <cellStyle name="Normal 14 7 2 3 3" xfId="15509"/>
    <cellStyle name="Normal 14 7 2 4" xfId="19631"/>
    <cellStyle name="Normal 14 7 2 5" xfId="11783"/>
    <cellStyle name="Normal 14 7 3" xfId="5268"/>
    <cellStyle name="Normal 14 7 3 2" xfId="8994"/>
    <cellStyle name="Normal 14 7 3 2 2" xfId="24437"/>
    <cellStyle name="Normal 14 7 3 2 3" xfId="16589"/>
    <cellStyle name="Normal 14 7 3 3" xfId="20711"/>
    <cellStyle name="Normal 14 7 3 4" xfId="12863"/>
    <cellStyle name="Normal 14 7 4" xfId="7075"/>
    <cellStyle name="Normal 14 7 4 2" xfId="22518"/>
    <cellStyle name="Normal 14 7 4 3" xfId="14670"/>
    <cellStyle name="Normal 14 7 5" xfId="18792"/>
    <cellStyle name="Normal 14 7 6" xfId="10944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3" xfId="17516"/>
    <cellStyle name="Normal 14 8 2 2 3" xfId="21638"/>
    <cellStyle name="Normal 14 8 2 2 4" xfId="13790"/>
    <cellStyle name="Normal 14 8 2 3" xfId="8002"/>
    <cellStyle name="Normal 14 8 2 3 2" xfId="23445"/>
    <cellStyle name="Normal 14 8 2 3 3" xfId="15597"/>
    <cellStyle name="Normal 14 8 2 4" xfId="19719"/>
    <cellStyle name="Normal 14 8 2 5" xfId="11871"/>
    <cellStyle name="Normal 14 8 3" xfId="5356"/>
    <cellStyle name="Normal 14 8 3 2" xfId="9082"/>
    <cellStyle name="Normal 14 8 3 2 2" xfId="24525"/>
    <cellStyle name="Normal 14 8 3 2 3" xfId="16677"/>
    <cellStyle name="Normal 14 8 3 3" xfId="20799"/>
    <cellStyle name="Normal 14 8 3 4" xfId="12951"/>
    <cellStyle name="Normal 14 8 4" xfId="7163"/>
    <cellStyle name="Normal 14 8 4 2" xfId="22606"/>
    <cellStyle name="Normal 14 8 4 3" xfId="14758"/>
    <cellStyle name="Normal 14 8 5" xfId="18880"/>
    <cellStyle name="Normal 14 8 6" xfId="11032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3" xfId="17595"/>
    <cellStyle name="Normal 14 9 2 2 3" xfId="21717"/>
    <cellStyle name="Normal 14 9 2 2 4" xfId="13869"/>
    <cellStyle name="Normal 14 9 2 3" xfId="8081"/>
    <cellStyle name="Normal 14 9 2 3 2" xfId="23524"/>
    <cellStyle name="Normal 14 9 2 3 3" xfId="15676"/>
    <cellStyle name="Normal 14 9 2 4" xfId="19798"/>
    <cellStyle name="Normal 14 9 2 5" xfId="11950"/>
    <cellStyle name="Normal 14 9 3" xfId="5435"/>
    <cellStyle name="Normal 14 9 3 2" xfId="9161"/>
    <cellStyle name="Normal 14 9 3 2 2" xfId="24604"/>
    <cellStyle name="Normal 14 9 3 2 3" xfId="16756"/>
    <cellStyle name="Normal 14 9 3 3" xfId="20878"/>
    <cellStyle name="Normal 14 9 3 4" xfId="13030"/>
    <cellStyle name="Normal 14 9 4" xfId="7242"/>
    <cellStyle name="Normal 14 9 4 2" xfId="22685"/>
    <cellStyle name="Normal 14 9 4 3" xfId="14837"/>
    <cellStyle name="Normal 14 9 5" xfId="18959"/>
    <cellStyle name="Normal 14 9 6" xfId="11111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3" xfId="17756"/>
    <cellStyle name="Normal 15 10 2 2 3" xfId="21878"/>
    <cellStyle name="Normal 15 10 2 2 4" xfId="14030"/>
    <cellStyle name="Normal 15 10 2 3" xfId="8242"/>
    <cellStyle name="Normal 15 10 2 3 2" xfId="23685"/>
    <cellStyle name="Normal 15 10 2 3 3" xfId="15837"/>
    <cellStyle name="Normal 15 10 2 4" xfId="19959"/>
    <cellStyle name="Normal 15 10 2 5" xfId="12111"/>
    <cellStyle name="Normal 15 10 3" xfId="5596"/>
    <cellStyle name="Normal 15 10 3 2" xfId="9322"/>
    <cellStyle name="Normal 15 10 3 2 2" xfId="24765"/>
    <cellStyle name="Normal 15 10 3 2 3" xfId="16917"/>
    <cellStyle name="Normal 15 10 3 3" xfId="21039"/>
    <cellStyle name="Normal 15 10 3 4" xfId="13191"/>
    <cellStyle name="Normal 15 10 4" xfId="7403"/>
    <cellStyle name="Normal 15 10 4 2" xfId="22846"/>
    <cellStyle name="Normal 15 10 4 3" xfId="14998"/>
    <cellStyle name="Normal 15 10 5" xfId="19120"/>
    <cellStyle name="Normal 15 10 6" xfId="11272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3" xfId="17836"/>
    <cellStyle name="Normal 15 11 2 2 3" xfId="21958"/>
    <cellStyle name="Normal 15 11 2 2 4" xfId="14110"/>
    <cellStyle name="Normal 15 11 2 3" xfId="8322"/>
    <cellStyle name="Normal 15 11 2 3 2" xfId="23765"/>
    <cellStyle name="Normal 15 11 2 3 3" xfId="15917"/>
    <cellStyle name="Normal 15 11 2 4" xfId="20039"/>
    <cellStyle name="Normal 15 11 2 5" xfId="12191"/>
    <cellStyle name="Normal 15 11 3" xfId="5676"/>
    <cellStyle name="Normal 15 11 3 2" xfId="9402"/>
    <cellStyle name="Normal 15 11 3 2 2" xfId="24845"/>
    <cellStyle name="Normal 15 11 3 2 3" xfId="16997"/>
    <cellStyle name="Normal 15 11 3 3" xfId="21119"/>
    <cellStyle name="Normal 15 11 3 4" xfId="13271"/>
    <cellStyle name="Normal 15 11 4" xfId="7483"/>
    <cellStyle name="Normal 15 11 4 2" xfId="22926"/>
    <cellStyle name="Normal 15 11 4 3" xfId="15078"/>
    <cellStyle name="Normal 15 11 5" xfId="19200"/>
    <cellStyle name="Normal 15 11 6" xfId="11352"/>
    <cellStyle name="Normal 15 12" xfId="3850"/>
    <cellStyle name="Normal 15 12 2" xfId="5770"/>
    <cellStyle name="Normal 15 12 2 2" xfId="9496"/>
    <cellStyle name="Normal 15 12 2 2 2" xfId="24939"/>
    <cellStyle name="Normal 15 12 2 2 3" xfId="17091"/>
    <cellStyle name="Normal 15 12 2 3" xfId="21213"/>
    <cellStyle name="Normal 15 12 2 4" xfId="13365"/>
    <cellStyle name="Normal 15 12 3" xfId="7577"/>
    <cellStyle name="Normal 15 12 3 2" xfId="23020"/>
    <cellStyle name="Normal 15 12 3 3" xfId="15172"/>
    <cellStyle name="Normal 15 12 4" xfId="19294"/>
    <cellStyle name="Normal 15 12 5" xfId="11446"/>
    <cellStyle name="Normal 15 13" xfId="4843"/>
    <cellStyle name="Normal 15 13 2" xfId="8569"/>
    <cellStyle name="Normal 15 13 2 2" xfId="24012"/>
    <cellStyle name="Normal 15 13 2 3" xfId="16164"/>
    <cellStyle name="Normal 15 13 3" xfId="20286"/>
    <cellStyle name="Normal 15 13 4" xfId="12438"/>
    <cellStyle name="Normal 15 14" xfId="6674"/>
    <cellStyle name="Normal 15 14 2" xfId="22117"/>
    <cellStyle name="Normal 15 14 3" xfId="14269"/>
    <cellStyle name="Normal 15 15" xfId="18446"/>
    <cellStyle name="Normal 15 16" xfId="10606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3" xfId="17837"/>
    <cellStyle name="Normal 15 2 10 2 2 3" xfId="21959"/>
    <cellStyle name="Normal 15 2 10 2 2 4" xfId="14111"/>
    <cellStyle name="Normal 15 2 10 2 3" xfId="8323"/>
    <cellStyle name="Normal 15 2 10 2 3 2" xfId="23766"/>
    <cellStyle name="Normal 15 2 10 2 3 3" xfId="15918"/>
    <cellStyle name="Normal 15 2 10 2 4" xfId="20040"/>
    <cellStyle name="Normal 15 2 10 2 5" xfId="12192"/>
    <cellStyle name="Normal 15 2 10 3" xfId="5677"/>
    <cellStyle name="Normal 15 2 10 3 2" xfId="9403"/>
    <cellStyle name="Normal 15 2 10 3 2 2" xfId="24846"/>
    <cellStyle name="Normal 15 2 10 3 2 3" xfId="16998"/>
    <cellStyle name="Normal 15 2 10 3 3" xfId="21120"/>
    <cellStyle name="Normal 15 2 10 3 4" xfId="13272"/>
    <cellStyle name="Normal 15 2 10 4" xfId="7484"/>
    <cellStyle name="Normal 15 2 10 4 2" xfId="22927"/>
    <cellStyle name="Normal 15 2 10 4 3" xfId="15079"/>
    <cellStyle name="Normal 15 2 10 5" xfId="19201"/>
    <cellStyle name="Normal 15 2 10 6" xfId="11353"/>
    <cellStyle name="Normal 15 2 11" xfId="3851"/>
    <cellStyle name="Normal 15 2 11 2" xfId="5771"/>
    <cellStyle name="Normal 15 2 11 2 2" xfId="9497"/>
    <cellStyle name="Normal 15 2 11 2 2 2" xfId="24940"/>
    <cellStyle name="Normal 15 2 11 2 2 3" xfId="17092"/>
    <cellStyle name="Normal 15 2 11 2 3" xfId="21214"/>
    <cellStyle name="Normal 15 2 11 2 4" xfId="13366"/>
    <cellStyle name="Normal 15 2 11 3" xfId="7578"/>
    <cellStyle name="Normal 15 2 11 3 2" xfId="23021"/>
    <cellStyle name="Normal 15 2 11 3 3" xfId="15173"/>
    <cellStyle name="Normal 15 2 11 4" xfId="19295"/>
    <cellStyle name="Normal 15 2 11 5" xfId="11447"/>
    <cellStyle name="Normal 15 2 12" xfId="4844"/>
    <cellStyle name="Normal 15 2 12 2" xfId="8570"/>
    <cellStyle name="Normal 15 2 12 2 2" xfId="24013"/>
    <cellStyle name="Normal 15 2 12 2 3" xfId="16165"/>
    <cellStyle name="Normal 15 2 12 3" xfId="20287"/>
    <cellStyle name="Normal 15 2 12 4" xfId="12439"/>
    <cellStyle name="Normal 15 2 13" xfId="6675"/>
    <cellStyle name="Normal 15 2 13 2" xfId="22118"/>
    <cellStyle name="Normal 15 2 13 3" xfId="14270"/>
    <cellStyle name="Normal 15 2 14" xfId="18447"/>
    <cellStyle name="Normal 15 2 15" xfId="10607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3" xfId="17171"/>
    <cellStyle name="Normal 15 2 2 2 2 3" xfId="21293"/>
    <cellStyle name="Normal 15 2 2 2 2 4" xfId="13445"/>
    <cellStyle name="Normal 15 2 2 2 3" xfId="7657"/>
    <cellStyle name="Normal 15 2 2 2 3 2" xfId="23100"/>
    <cellStyle name="Normal 15 2 2 2 3 3" xfId="15252"/>
    <cellStyle name="Normal 15 2 2 2 4" xfId="19374"/>
    <cellStyle name="Normal 15 2 2 2 5" xfId="11526"/>
    <cellStyle name="Normal 15 2 2 3" xfId="5011"/>
    <cellStyle name="Normal 15 2 2 3 2" xfId="8737"/>
    <cellStyle name="Normal 15 2 2 3 2 2" xfId="24180"/>
    <cellStyle name="Normal 15 2 2 3 2 3" xfId="16332"/>
    <cellStyle name="Normal 15 2 2 3 3" xfId="20454"/>
    <cellStyle name="Normal 15 2 2 3 4" xfId="12606"/>
    <cellStyle name="Normal 15 2 2 4" xfId="6818"/>
    <cellStyle name="Normal 15 2 2 4 2" xfId="22261"/>
    <cellStyle name="Normal 15 2 2 4 3" xfId="14413"/>
    <cellStyle name="Normal 15 2 2 5" xfId="18535"/>
    <cellStyle name="Normal 15 2 2 6" xfId="10687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3" xfId="17250"/>
    <cellStyle name="Normal 15 2 3 2 2 3" xfId="21372"/>
    <cellStyle name="Normal 15 2 3 2 2 4" xfId="13524"/>
    <cellStyle name="Normal 15 2 3 2 3" xfId="7736"/>
    <cellStyle name="Normal 15 2 3 2 3 2" xfId="23179"/>
    <cellStyle name="Normal 15 2 3 2 3 3" xfId="15331"/>
    <cellStyle name="Normal 15 2 3 2 4" xfId="19453"/>
    <cellStyle name="Normal 15 2 3 2 5" xfId="11605"/>
    <cellStyle name="Normal 15 2 3 3" xfId="5090"/>
    <cellStyle name="Normal 15 2 3 3 2" xfId="8816"/>
    <cellStyle name="Normal 15 2 3 3 2 2" xfId="24259"/>
    <cellStyle name="Normal 15 2 3 3 2 3" xfId="16411"/>
    <cellStyle name="Normal 15 2 3 3 3" xfId="20533"/>
    <cellStyle name="Normal 15 2 3 3 4" xfId="12685"/>
    <cellStyle name="Normal 15 2 3 4" xfId="6897"/>
    <cellStyle name="Normal 15 2 3 4 2" xfId="22340"/>
    <cellStyle name="Normal 15 2 3 4 3" xfId="14492"/>
    <cellStyle name="Normal 15 2 3 5" xfId="18614"/>
    <cellStyle name="Normal 15 2 3 6" xfId="10766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3" xfId="17329"/>
    <cellStyle name="Normal 15 2 4 2 2 3" xfId="21451"/>
    <cellStyle name="Normal 15 2 4 2 2 4" xfId="13603"/>
    <cellStyle name="Normal 15 2 4 2 3" xfId="7815"/>
    <cellStyle name="Normal 15 2 4 2 3 2" xfId="23258"/>
    <cellStyle name="Normal 15 2 4 2 3 3" xfId="15410"/>
    <cellStyle name="Normal 15 2 4 2 4" xfId="19532"/>
    <cellStyle name="Normal 15 2 4 2 5" xfId="11684"/>
    <cellStyle name="Normal 15 2 4 3" xfId="5169"/>
    <cellStyle name="Normal 15 2 4 3 2" xfId="8895"/>
    <cellStyle name="Normal 15 2 4 3 2 2" xfId="24338"/>
    <cellStyle name="Normal 15 2 4 3 2 3" xfId="16490"/>
    <cellStyle name="Normal 15 2 4 3 3" xfId="20612"/>
    <cellStyle name="Normal 15 2 4 3 4" xfId="12764"/>
    <cellStyle name="Normal 15 2 4 4" xfId="6976"/>
    <cellStyle name="Normal 15 2 4 4 2" xfId="22419"/>
    <cellStyle name="Normal 15 2 4 4 3" xfId="14571"/>
    <cellStyle name="Normal 15 2 4 5" xfId="18693"/>
    <cellStyle name="Normal 15 2 4 6" xfId="10845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3" xfId="17430"/>
    <cellStyle name="Normal 15 2 5 2 2 3" xfId="21552"/>
    <cellStyle name="Normal 15 2 5 2 2 4" xfId="13704"/>
    <cellStyle name="Normal 15 2 5 2 3" xfId="7916"/>
    <cellStyle name="Normal 15 2 5 2 3 2" xfId="23359"/>
    <cellStyle name="Normal 15 2 5 2 3 3" xfId="15511"/>
    <cellStyle name="Normal 15 2 5 2 4" xfId="19633"/>
    <cellStyle name="Normal 15 2 5 2 5" xfId="11785"/>
    <cellStyle name="Normal 15 2 5 3" xfId="5270"/>
    <cellStyle name="Normal 15 2 5 3 2" xfId="8996"/>
    <cellStyle name="Normal 15 2 5 3 2 2" xfId="24439"/>
    <cellStyle name="Normal 15 2 5 3 2 3" xfId="16591"/>
    <cellStyle name="Normal 15 2 5 3 3" xfId="20713"/>
    <cellStyle name="Normal 15 2 5 3 4" xfId="12865"/>
    <cellStyle name="Normal 15 2 5 4" xfId="7077"/>
    <cellStyle name="Normal 15 2 5 4 2" xfId="22520"/>
    <cellStyle name="Normal 15 2 5 4 3" xfId="14672"/>
    <cellStyle name="Normal 15 2 5 5" xfId="18794"/>
    <cellStyle name="Normal 15 2 5 6" xfId="10946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3" xfId="17518"/>
    <cellStyle name="Normal 15 2 6 2 2 3" xfId="21640"/>
    <cellStyle name="Normal 15 2 6 2 2 4" xfId="13792"/>
    <cellStyle name="Normal 15 2 6 2 3" xfId="8004"/>
    <cellStyle name="Normal 15 2 6 2 3 2" xfId="23447"/>
    <cellStyle name="Normal 15 2 6 2 3 3" xfId="15599"/>
    <cellStyle name="Normal 15 2 6 2 4" xfId="19721"/>
    <cellStyle name="Normal 15 2 6 2 5" xfId="11873"/>
    <cellStyle name="Normal 15 2 6 3" xfId="5358"/>
    <cellStyle name="Normal 15 2 6 3 2" xfId="9084"/>
    <cellStyle name="Normal 15 2 6 3 2 2" xfId="24527"/>
    <cellStyle name="Normal 15 2 6 3 2 3" xfId="16679"/>
    <cellStyle name="Normal 15 2 6 3 3" xfId="20801"/>
    <cellStyle name="Normal 15 2 6 3 4" xfId="12953"/>
    <cellStyle name="Normal 15 2 6 4" xfId="7165"/>
    <cellStyle name="Normal 15 2 6 4 2" xfId="22608"/>
    <cellStyle name="Normal 15 2 6 4 3" xfId="14760"/>
    <cellStyle name="Normal 15 2 6 5" xfId="18882"/>
    <cellStyle name="Normal 15 2 6 6" xfId="11034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3" xfId="17597"/>
    <cellStyle name="Normal 15 2 7 2 2 3" xfId="21719"/>
    <cellStyle name="Normal 15 2 7 2 2 4" xfId="13871"/>
    <cellStyle name="Normal 15 2 7 2 3" xfId="8083"/>
    <cellStyle name="Normal 15 2 7 2 3 2" xfId="23526"/>
    <cellStyle name="Normal 15 2 7 2 3 3" xfId="15678"/>
    <cellStyle name="Normal 15 2 7 2 4" xfId="19800"/>
    <cellStyle name="Normal 15 2 7 2 5" xfId="11952"/>
    <cellStyle name="Normal 15 2 7 3" xfId="5437"/>
    <cellStyle name="Normal 15 2 7 3 2" xfId="9163"/>
    <cellStyle name="Normal 15 2 7 3 2 2" xfId="24606"/>
    <cellStyle name="Normal 15 2 7 3 2 3" xfId="16758"/>
    <cellStyle name="Normal 15 2 7 3 3" xfId="20880"/>
    <cellStyle name="Normal 15 2 7 3 4" xfId="13032"/>
    <cellStyle name="Normal 15 2 7 4" xfId="7244"/>
    <cellStyle name="Normal 15 2 7 4 2" xfId="22687"/>
    <cellStyle name="Normal 15 2 7 4 3" xfId="14839"/>
    <cellStyle name="Normal 15 2 7 5" xfId="18961"/>
    <cellStyle name="Normal 15 2 7 6" xfId="11113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3" xfId="17676"/>
    <cellStyle name="Normal 15 2 8 2 2 3" xfId="21798"/>
    <cellStyle name="Normal 15 2 8 2 2 4" xfId="13950"/>
    <cellStyle name="Normal 15 2 8 2 3" xfId="8162"/>
    <cellStyle name="Normal 15 2 8 2 3 2" xfId="23605"/>
    <cellStyle name="Normal 15 2 8 2 3 3" xfId="15757"/>
    <cellStyle name="Normal 15 2 8 2 4" xfId="19879"/>
    <cellStyle name="Normal 15 2 8 2 5" xfId="12031"/>
    <cellStyle name="Normal 15 2 8 3" xfId="5516"/>
    <cellStyle name="Normal 15 2 8 3 2" xfId="9242"/>
    <cellStyle name="Normal 15 2 8 3 2 2" xfId="24685"/>
    <cellStyle name="Normal 15 2 8 3 2 3" xfId="16837"/>
    <cellStyle name="Normal 15 2 8 3 3" xfId="20959"/>
    <cellStyle name="Normal 15 2 8 3 4" xfId="13111"/>
    <cellStyle name="Normal 15 2 8 4" xfId="7323"/>
    <cellStyle name="Normal 15 2 8 4 2" xfId="22766"/>
    <cellStyle name="Normal 15 2 8 4 3" xfId="14918"/>
    <cellStyle name="Normal 15 2 8 5" xfId="19040"/>
    <cellStyle name="Normal 15 2 8 6" xfId="11192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3" xfId="17757"/>
    <cellStyle name="Normal 15 2 9 2 2 3" xfId="21879"/>
    <cellStyle name="Normal 15 2 9 2 2 4" xfId="14031"/>
    <cellStyle name="Normal 15 2 9 2 3" xfId="8243"/>
    <cellStyle name="Normal 15 2 9 2 3 2" xfId="23686"/>
    <cellStyle name="Normal 15 2 9 2 3 3" xfId="15838"/>
    <cellStyle name="Normal 15 2 9 2 4" xfId="19960"/>
    <cellStyle name="Normal 15 2 9 2 5" xfId="12112"/>
    <cellStyle name="Normal 15 2 9 3" xfId="5597"/>
    <cellStyle name="Normal 15 2 9 3 2" xfId="9323"/>
    <cellStyle name="Normal 15 2 9 3 2 2" xfId="24766"/>
    <cellStyle name="Normal 15 2 9 3 2 3" xfId="16918"/>
    <cellStyle name="Normal 15 2 9 3 3" xfId="21040"/>
    <cellStyle name="Normal 15 2 9 3 4" xfId="13192"/>
    <cellStyle name="Normal 15 2 9 4" xfId="7404"/>
    <cellStyle name="Normal 15 2 9 4 2" xfId="22847"/>
    <cellStyle name="Normal 15 2 9 4 3" xfId="14999"/>
    <cellStyle name="Normal 15 2 9 5" xfId="19121"/>
    <cellStyle name="Normal 15 2 9 6" xfId="11273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3" xfId="17170"/>
    <cellStyle name="Normal 15 3 2 2 3" xfId="21292"/>
    <cellStyle name="Normal 15 3 2 2 4" xfId="13444"/>
    <cellStyle name="Normal 15 3 2 3" xfId="7656"/>
    <cellStyle name="Normal 15 3 2 3 2" xfId="23099"/>
    <cellStyle name="Normal 15 3 2 3 3" xfId="15251"/>
    <cellStyle name="Normal 15 3 2 4" xfId="19373"/>
    <cellStyle name="Normal 15 3 2 5" xfId="11525"/>
    <cellStyle name="Normal 15 3 3" xfId="5010"/>
    <cellStyle name="Normal 15 3 3 2" xfId="8736"/>
    <cellStyle name="Normal 15 3 3 2 2" xfId="24179"/>
    <cellStyle name="Normal 15 3 3 2 3" xfId="16331"/>
    <cellStyle name="Normal 15 3 3 3" xfId="20453"/>
    <cellStyle name="Normal 15 3 3 4" xfId="12605"/>
    <cellStyle name="Normal 15 3 4" xfId="6817"/>
    <cellStyle name="Normal 15 3 4 2" xfId="22260"/>
    <cellStyle name="Normal 15 3 4 3" xfId="14412"/>
    <cellStyle name="Normal 15 3 5" xfId="18534"/>
    <cellStyle name="Normal 15 3 6" xfId="10686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3" xfId="17249"/>
    <cellStyle name="Normal 15 4 2 2 3" xfId="21371"/>
    <cellStyle name="Normal 15 4 2 2 4" xfId="13523"/>
    <cellStyle name="Normal 15 4 2 3" xfId="7735"/>
    <cellStyle name="Normal 15 4 2 3 2" xfId="23178"/>
    <cellStyle name="Normal 15 4 2 3 3" xfId="15330"/>
    <cellStyle name="Normal 15 4 2 4" xfId="19452"/>
    <cellStyle name="Normal 15 4 2 5" xfId="11604"/>
    <cellStyle name="Normal 15 4 3" xfId="5089"/>
    <cellStyle name="Normal 15 4 3 2" xfId="8815"/>
    <cellStyle name="Normal 15 4 3 2 2" xfId="24258"/>
    <cellStyle name="Normal 15 4 3 2 3" xfId="16410"/>
    <cellStyle name="Normal 15 4 3 3" xfId="20532"/>
    <cellStyle name="Normal 15 4 3 4" xfId="12684"/>
    <cellStyle name="Normal 15 4 4" xfId="6896"/>
    <cellStyle name="Normal 15 4 4 2" xfId="22339"/>
    <cellStyle name="Normal 15 4 4 3" xfId="14491"/>
    <cellStyle name="Normal 15 4 5" xfId="18613"/>
    <cellStyle name="Normal 15 4 6" xfId="10765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3" xfId="17328"/>
    <cellStyle name="Normal 15 5 2 2 3" xfId="21450"/>
    <cellStyle name="Normal 15 5 2 2 4" xfId="13602"/>
    <cellStyle name="Normal 15 5 2 3" xfId="7814"/>
    <cellStyle name="Normal 15 5 2 3 2" xfId="23257"/>
    <cellStyle name="Normal 15 5 2 3 3" xfId="15409"/>
    <cellStyle name="Normal 15 5 2 4" xfId="19531"/>
    <cellStyle name="Normal 15 5 2 5" xfId="11683"/>
    <cellStyle name="Normal 15 5 3" xfId="5168"/>
    <cellStyle name="Normal 15 5 3 2" xfId="8894"/>
    <cellStyle name="Normal 15 5 3 2 2" xfId="24337"/>
    <cellStyle name="Normal 15 5 3 2 3" xfId="16489"/>
    <cellStyle name="Normal 15 5 3 3" xfId="20611"/>
    <cellStyle name="Normal 15 5 3 4" xfId="12763"/>
    <cellStyle name="Normal 15 5 4" xfId="6975"/>
    <cellStyle name="Normal 15 5 4 2" xfId="22418"/>
    <cellStyle name="Normal 15 5 4 3" xfId="14570"/>
    <cellStyle name="Normal 15 5 5" xfId="18692"/>
    <cellStyle name="Normal 15 5 6" xfId="10844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3" xfId="17429"/>
    <cellStyle name="Normal 15 6 2 2 3" xfId="21551"/>
    <cellStyle name="Normal 15 6 2 2 4" xfId="13703"/>
    <cellStyle name="Normal 15 6 2 3" xfId="7915"/>
    <cellStyle name="Normal 15 6 2 3 2" xfId="23358"/>
    <cellStyle name="Normal 15 6 2 3 3" xfId="15510"/>
    <cellStyle name="Normal 15 6 2 4" xfId="19632"/>
    <cellStyle name="Normal 15 6 2 5" xfId="11784"/>
    <cellStyle name="Normal 15 6 3" xfId="5269"/>
    <cellStyle name="Normal 15 6 3 2" xfId="8995"/>
    <cellStyle name="Normal 15 6 3 2 2" xfId="24438"/>
    <cellStyle name="Normal 15 6 3 2 3" xfId="16590"/>
    <cellStyle name="Normal 15 6 3 3" xfId="20712"/>
    <cellStyle name="Normal 15 6 3 4" xfId="12864"/>
    <cellStyle name="Normal 15 6 4" xfId="7076"/>
    <cellStyle name="Normal 15 6 4 2" xfId="22519"/>
    <cellStyle name="Normal 15 6 4 3" xfId="14671"/>
    <cellStyle name="Normal 15 6 5" xfId="18793"/>
    <cellStyle name="Normal 15 6 6" xfId="10945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3" xfId="17517"/>
    <cellStyle name="Normal 15 7 2 2 3" xfId="21639"/>
    <cellStyle name="Normal 15 7 2 2 4" xfId="13791"/>
    <cellStyle name="Normal 15 7 2 3" xfId="8003"/>
    <cellStyle name="Normal 15 7 2 3 2" xfId="23446"/>
    <cellStyle name="Normal 15 7 2 3 3" xfId="15598"/>
    <cellStyle name="Normal 15 7 2 4" xfId="19720"/>
    <cellStyle name="Normal 15 7 2 5" xfId="11872"/>
    <cellStyle name="Normal 15 7 3" xfId="5357"/>
    <cellStyle name="Normal 15 7 3 2" xfId="9083"/>
    <cellStyle name="Normal 15 7 3 2 2" xfId="24526"/>
    <cellStyle name="Normal 15 7 3 2 3" xfId="16678"/>
    <cellStyle name="Normal 15 7 3 3" xfId="20800"/>
    <cellStyle name="Normal 15 7 3 4" xfId="12952"/>
    <cellStyle name="Normal 15 7 4" xfId="7164"/>
    <cellStyle name="Normal 15 7 4 2" xfId="22607"/>
    <cellStyle name="Normal 15 7 4 3" xfId="14759"/>
    <cellStyle name="Normal 15 7 5" xfId="18881"/>
    <cellStyle name="Normal 15 7 6" xfId="11033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3" xfId="17596"/>
    <cellStyle name="Normal 15 8 2 2 3" xfId="21718"/>
    <cellStyle name="Normal 15 8 2 2 4" xfId="13870"/>
    <cellStyle name="Normal 15 8 2 3" xfId="8082"/>
    <cellStyle name="Normal 15 8 2 3 2" xfId="23525"/>
    <cellStyle name="Normal 15 8 2 3 3" xfId="15677"/>
    <cellStyle name="Normal 15 8 2 4" xfId="19799"/>
    <cellStyle name="Normal 15 8 2 5" xfId="11951"/>
    <cellStyle name="Normal 15 8 3" xfId="5436"/>
    <cellStyle name="Normal 15 8 3 2" xfId="9162"/>
    <cellStyle name="Normal 15 8 3 2 2" xfId="24605"/>
    <cellStyle name="Normal 15 8 3 2 3" xfId="16757"/>
    <cellStyle name="Normal 15 8 3 3" xfId="20879"/>
    <cellStyle name="Normal 15 8 3 4" xfId="13031"/>
    <cellStyle name="Normal 15 8 4" xfId="7243"/>
    <cellStyle name="Normal 15 8 4 2" xfId="22686"/>
    <cellStyle name="Normal 15 8 4 3" xfId="14838"/>
    <cellStyle name="Normal 15 8 5" xfId="18960"/>
    <cellStyle name="Normal 15 8 6" xfId="11112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3" xfId="17675"/>
    <cellStyle name="Normal 15 9 2 2 3" xfId="21797"/>
    <cellStyle name="Normal 15 9 2 2 4" xfId="13949"/>
    <cellStyle name="Normal 15 9 2 3" xfId="8161"/>
    <cellStyle name="Normal 15 9 2 3 2" xfId="23604"/>
    <cellStyle name="Normal 15 9 2 3 3" xfId="15756"/>
    <cellStyle name="Normal 15 9 2 4" xfId="19878"/>
    <cellStyle name="Normal 15 9 2 5" xfId="12030"/>
    <cellStyle name="Normal 15 9 3" xfId="5515"/>
    <cellStyle name="Normal 15 9 3 2" xfId="9241"/>
    <cellStyle name="Normal 15 9 3 2 2" xfId="24684"/>
    <cellStyle name="Normal 15 9 3 2 3" xfId="16836"/>
    <cellStyle name="Normal 15 9 3 3" xfId="20958"/>
    <cellStyle name="Normal 15 9 3 4" xfId="13110"/>
    <cellStyle name="Normal 15 9 4" xfId="7322"/>
    <cellStyle name="Normal 15 9 4 2" xfId="22765"/>
    <cellStyle name="Normal 15 9 4 3" xfId="14917"/>
    <cellStyle name="Normal 15 9 5" xfId="19039"/>
    <cellStyle name="Normal 15 9 6" xfId="11191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3" xfId="17838"/>
    <cellStyle name="Normal 16 10 2 2 3" xfId="21960"/>
    <cellStyle name="Normal 16 10 2 2 4" xfId="14112"/>
    <cellStyle name="Normal 16 10 2 3" xfId="8324"/>
    <cellStyle name="Normal 16 10 2 3 2" xfId="23767"/>
    <cellStyle name="Normal 16 10 2 3 3" xfId="15919"/>
    <cellStyle name="Normal 16 10 2 4" xfId="20041"/>
    <cellStyle name="Normal 16 10 2 5" xfId="12193"/>
    <cellStyle name="Normal 16 10 3" xfId="5678"/>
    <cellStyle name="Normal 16 10 3 2" xfId="9404"/>
    <cellStyle name="Normal 16 10 3 2 2" xfId="24847"/>
    <cellStyle name="Normal 16 10 3 2 3" xfId="16999"/>
    <cellStyle name="Normal 16 10 3 3" xfId="21121"/>
    <cellStyle name="Normal 16 10 3 4" xfId="13273"/>
    <cellStyle name="Normal 16 10 4" xfId="7485"/>
    <cellStyle name="Normal 16 10 4 2" xfId="22928"/>
    <cellStyle name="Normal 16 10 4 3" xfId="15080"/>
    <cellStyle name="Normal 16 10 5" xfId="19202"/>
    <cellStyle name="Normal 16 10 6" xfId="11354"/>
    <cellStyle name="Normal 16 11" xfId="3852"/>
    <cellStyle name="Normal 16 11 2" xfId="5772"/>
    <cellStyle name="Normal 16 11 2 2" xfId="9498"/>
    <cellStyle name="Normal 16 11 2 2 2" xfId="24941"/>
    <cellStyle name="Normal 16 11 2 2 3" xfId="17093"/>
    <cellStyle name="Normal 16 11 2 3" xfId="21215"/>
    <cellStyle name="Normal 16 11 2 4" xfId="13367"/>
    <cellStyle name="Normal 16 11 3" xfId="7579"/>
    <cellStyle name="Normal 16 11 3 2" xfId="23022"/>
    <cellStyle name="Normal 16 11 3 3" xfId="15174"/>
    <cellStyle name="Normal 16 11 4" xfId="19296"/>
    <cellStyle name="Normal 16 11 5" xfId="11448"/>
    <cellStyle name="Normal 16 12" xfId="4845"/>
    <cellStyle name="Normal 16 12 2" xfId="8571"/>
    <cellStyle name="Normal 16 12 2 2" xfId="24014"/>
    <cellStyle name="Normal 16 12 2 3" xfId="16166"/>
    <cellStyle name="Normal 16 12 3" xfId="20288"/>
    <cellStyle name="Normal 16 12 4" xfId="12440"/>
    <cellStyle name="Normal 16 13" xfId="6676"/>
    <cellStyle name="Normal 16 13 2" xfId="22119"/>
    <cellStyle name="Normal 16 13 3" xfId="14271"/>
    <cellStyle name="Normal 16 14" xfId="18448"/>
    <cellStyle name="Normal 16 15" xfId="10608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3" xfId="17172"/>
    <cellStyle name="Normal 16 2 2 2 3" xfId="21294"/>
    <cellStyle name="Normal 16 2 2 2 4" xfId="13446"/>
    <cellStyle name="Normal 16 2 2 3" xfId="7658"/>
    <cellStyle name="Normal 16 2 2 3 2" xfId="23101"/>
    <cellStyle name="Normal 16 2 2 3 3" xfId="15253"/>
    <cellStyle name="Normal 16 2 2 4" xfId="19375"/>
    <cellStyle name="Normal 16 2 2 5" xfId="11527"/>
    <cellStyle name="Normal 16 2 3" xfId="5012"/>
    <cellStyle name="Normal 16 2 3 2" xfId="8738"/>
    <cellStyle name="Normal 16 2 3 2 2" xfId="24181"/>
    <cellStyle name="Normal 16 2 3 2 3" xfId="16333"/>
    <cellStyle name="Normal 16 2 3 3" xfId="20455"/>
    <cellStyle name="Normal 16 2 3 4" xfId="12607"/>
    <cellStyle name="Normal 16 2 4" xfId="6819"/>
    <cellStyle name="Normal 16 2 4 2" xfId="22262"/>
    <cellStyle name="Normal 16 2 4 3" xfId="14414"/>
    <cellStyle name="Normal 16 2 5" xfId="18536"/>
    <cellStyle name="Normal 16 2 6" xfId="10688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3" xfId="17251"/>
    <cellStyle name="Normal 16 3 2 2 3" xfId="21373"/>
    <cellStyle name="Normal 16 3 2 2 4" xfId="13525"/>
    <cellStyle name="Normal 16 3 2 3" xfId="7737"/>
    <cellStyle name="Normal 16 3 2 3 2" xfId="23180"/>
    <cellStyle name="Normal 16 3 2 3 3" xfId="15332"/>
    <cellStyle name="Normal 16 3 2 4" xfId="19454"/>
    <cellStyle name="Normal 16 3 2 5" xfId="11606"/>
    <cellStyle name="Normal 16 3 3" xfId="5091"/>
    <cellStyle name="Normal 16 3 3 2" xfId="8817"/>
    <cellStyle name="Normal 16 3 3 2 2" xfId="24260"/>
    <cellStyle name="Normal 16 3 3 2 3" xfId="16412"/>
    <cellStyle name="Normal 16 3 3 3" xfId="20534"/>
    <cellStyle name="Normal 16 3 3 4" xfId="12686"/>
    <cellStyle name="Normal 16 3 4" xfId="6898"/>
    <cellStyle name="Normal 16 3 4 2" xfId="22341"/>
    <cellStyle name="Normal 16 3 4 3" xfId="14493"/>
    <cellStyle name="Normal 16 3 5" xfId="18615"/>
    <cellStyle name="Normal 16 3 6" xfId="10767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3" xfId="17330"/>
    <cellStyle name="Normal 16 4 2 2 3" xfId="21452"/>
    <cellStyle name="Normal 16 4 2 2 4" xfId="13604"/>
    <cellStyle name="Normal 16 4 2 3" xfId="7816"/>
    <cellStyle name="Normal 16 4 2 3 2" xfId="23259"/>
    <cellStyle name="Normal 16 4 2 3 3" xfId="15411"/>
    <cellStyle name="Normal 16 4 2 4" xfId="19533"/>
    <cellStyle name="Normal 16 4 2 5" xfId="11685"/>
    <cellStyle name="Normal 16 4 3" xfId="5170"/>
    <cellStyle name="Normal 16 4 3 2" xfId="8896"/>
    <cellStyle name="Normal 16 4 3 2 2" xfId="24339"/>
    <cellStyle name="Normal 16 4 3 2 3" xfId="16491"/>
    <cellStyle name="Normal 16 4 3 3" xfId="20613"/>
    <cellStyle name="Normal 16 4 3 4" xfId="12765"/>
    <cellStyle name="Normal 16 4 4" xfId="6977"/>
    <cellStyle name="Normal 16 4 4 2" xfId="22420"/>
    <cellStyle name="Normal 16 4 4 3" xfId="14572"/>
    <cellStyle name="Normal 16 4 5" xfId="18694"/>
    <cellStyle name="Normal 16 4 6" xfId="10846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3" xfId="17431"/>
    <cellStyle name="Normal 16 5 2 2 3" xfId="21553"/>
    <cellStyle name="Normal 16 5 2 2 4" xfId="13705"/>
    <cellStyle name="Normal 16 5 2 3" xfId="7917"/>
    <cellStyle name="Normal 16 5 2 3 2" xfId="23360"/>
    <cellStyle name="Normal 16 5 2 3 3" xfId="15512"/>
    <cellStyle name="Normal 16 5 2 4" xfId="19634"/>
    <cellStyle name="Normal 16 5 2 5" xfId="11786"/>
    <cellStyle name="Normal 16 5 3" xfId="5271"/>
    <cellStyle name="Normal 16 5 3 2" xfId="8997"/>
    <cellStyle name="Normal 16 5 3 2 2" xfId="24440"/>
    <cellStyle name="Normal 16 5 3 2 3" xfId="16592"/>
    <cellStyle name="Normal 16 5 3 3" xfId="20714"/>
    <cellStyle name="Normal 16 5 3 4" xfId="12866"/>
    <cellStyle name="Normal 16 5 4" xfId="7078"/>
    <cellStyle name="Normal 16 5 4 2" xfId="22521"/>
    <cellStyle name="Normal 16 5 4 3" xfId="14673"/>
    <cellStyle name="Normal 16 5 5" xfId="18795"/>
    <cellStyle name="Normal 16 5 6" xfId="10947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3" xfId="17519"/>
    <cellStyle name="Normal 16 6 2 2 3" xfId="21641"/>
    <cellStyle name="Normal 16 6 2 2 4" xfId="13793"/>
    <cellStyle name="Normal 16 6 2 3" xfId="8005"/>
    <cellStyle name="Normal 16 6 2 3 2" xfId="23448"/>
    <cellStyle name="Normal 16 6 2 3 3" xfId="15600"/>
    <cellStyle name="Normal 16 6 2 4" xfId="19722"/>
    <cellStyle name="Normal 16 6 2 5" xfId="11874"/>
    <cellStyle name="Normal 16 6 3" xfId="5359"/>
    <cellStyle name="Normal 16 6 3 2" xfId="9085"/>
    <cellStyle name="Normal 16 6 3 2 2" xfId="24528"/>
    <cellStyle name="Normal 16 6 3 2 3" xfId="16680"/>
    <cellStyle name="Normal 16 6 3 3" xfId="20802"/>
    <cellStyle name="Normal 16 6 3 4" xfId="12954"/>
    <cellStyle name="Normal 16 6 4" xfId="7166"/>
    <cellStyle name="Normal 16 6 4 2" xfId="22609"/>
    <cellStyle name="Normal 16 6 4 3" xfId="14761"/>
    <cellStyle name="Normal 16 6 5" xfId="18883"/>
    <cellStyle name="Normal 16 6 6" xfId="11035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3" xfId="17598"/>
    <cellStyle name="Normal 16 7 2 2 3" xfId="21720"/>
    <cellStyle name="Normal 16 7 2 2 4" xfId="13872"/>
    <cellStyle name="Normal 16 7 2 3" xfId="8084"/>
    <cellStyle name="Normal 16 7 2 3 2" xfId="23527"/>
    <cellStyle name="Normal 16 7 2 3 3" xfId="15679"/>
    <cellStyle name="Normal 16 7 2 4" xfId="19801"/>
    <cellStyle name="Normal 16 7 2 5" xfId="11953"/>
    <cellStyle name="Normal 16 7 3" xfId="5438"/>
    <cellStyle name="Normal 16 7 3 2" xfId="9164"/>
    <cellStyle name="Normal 16 7 3 2 2" xfId="24607"/>
    <cellStyle name="Normal 16 7 3 2 3" xfId="16759"/>
    <cellStyle name="Normal 16 7 3 3" xfId="20881"/>
    <cellStyle name="Normal 16 7 3 4" xfId="13033"/>
    <cellStyle name="Normal 16 7 4" xfId="7245"/>
    <cellStyle name="Normal 16 7 4 2" xfId="22688"/>
    <cellStyle name="Normal 16 7 4 3" xfId="14840"/>
    <cellStyle name="Normal 16 7 5" xfId="18962"/>
    <cellStyle name="Normal 16 7 6" xfId="11114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3" xfId="17677"/>
    <cellStyle name="Normal 16 8 2 2 3" xfId="21799"/>
    <cellStyle name="Normal 16 8 2 2 4" xfId="13951"/>
    <cellStyle name="Normal 16 8 2 3" xfId="8163"/>
    <cellStyle name="Normal 16 8 2 3 2" xfId="23606"/>
    <cellStyle name="Normal 16 8 2 3 3" xfId="15758"/>
    <cellStyle name="Normal 16 8 2 4" xfId="19880"/>
    <cellStyle name="Normal 16 8 2 5" xfId="12032"/>
    <cellStyle name="Normal 16 8 3" xfId="5517"/>
    <cellStyle name="Normal 16 8 3 2" xfId="9243"/>
    <cellStyle name="Normal 16 8 3 2 2" xfId="24686"/>
    <cellStyle name="Normal 16 8 3 2 3" xfId="16838"/>
    <cellStyle name="Normal 16 8 3 3" xfId="20960"/>
    <cellStyle name="Normal 16 8 3 4" xfId="13112"/>
    <cellStyle name="Normal 16 8 4" xfId="7324"/>
    <cellStyle name="Normal 16 8 4 2" xfId="22767"/>
    <cellStyle name="Normal 16 8 4 3" xfId="14919"/>
    <cellStyle name="Normal 16 8 5" xfId="19041"/>
    <cellStyle name="Normal 16 8 6" xfId="11193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3" xfId="17758"/>
    <cellStyle name="Normal 16 9 2 2 3" xfId="21880"/>
    <cellStyle name="Normal 16 9 2 2 4" xfId="14032"/>
    <cellStyle name="Normal 16 9 2 3" xfId="8244"/>
    <cellStyle name="Normal 16 9 2 3 2" xfId="23687"/>
    <cellStyle name="Normal 16 9 2 3 3" xfId="15839"/>
    <cellStyle name="Normal 16 9 2 4" xfId="19961"/>
    <cellStyle name="Normal 16 9 2 5" xfId="12113"/>
    <cellStyle name="Normal 16 9 3" xfId="5598"/>
    <cellStyle name="Normal 16 9 3 2" xfId="9324"/>
    <cellStyle name="Normal 16 9 3 2 2" xfId="24767"/>
    <cellStyle name="Normal 16 9 3 2 3" xfId="16919"/>
    <cellStyle name="Normal 16 9 3 3" xfId="21041"/>
    <cellStyle name="Normal 16 9 3 4" xfId="13193"/>
    <cellStyle name="Normal 16 9 4" xfId="7405"/>
    <cellStyle name="Normal 16 9 4 2" xfId="22848"/>
    <cellStyle name="Normal 16 9 4 3" xfId="15000"/>
    <cellStyle name="Normal 16 9 5" xfId="19122"/>
    <cellStyle name="Normal 16 9 6" xfId="11274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3" xfId="17839"/>
    <cellStyle name="Normal 17 10 2 2 3" xfId="21961"/>
    <cellStyle name="Normal 17 10 2 2 4" xfId="14113"/>
    <cellStyle name="Normal 17 10 2 3" xfId="8325"/>
    <cellStyle name="Normal 17 10 2 3 2" xfId="23768"/>
    <cellStyle name="Normal 17 10 2 3 3" xfId="15920"/>
    <cellStyle name="Normal 17 10 2 4" xfId="20042"/>
    <cellStyle name="Normal 17 10 2 5" xfId="12194"/>
    <cellStyle name="Normal 17 10 3" xfId="5679"/>
    <cellStyle name="Normal 17 10 3 2" xfId="9405"/>
    <cellStyle name="Normal 17 10 3 2 2" xfId="24848"/>
    <cellStyle name="Normal 17 10 3 2 3" xfId="17000"/>
    <cellStyle name="Normal 17 10 3 3" xfId="21122"/>
    <cellStyle name="Normal 17 10 3 4" xfId="13274"/>
    <cellStyle name="Normal 17 10 4" xfId="7486"/>
    <cellStyle name="Normal 17 10 4 2" xfId="22929"/>
    <cellStyle name="Normal 17 10 4 3" xfId="15081"/>
    <cellStyle name="Normal 17 10 5" xfId="19203"/>
    <cellStyle name="Normal 17 10 6" xfId="11355"/>
    <cellStyle name="Normal 17 11" xfId="3853"/>
    <cellStyle name="Normal 17 11 2" xfId="5773"/>
    <cellStyle name="Normal 17 11 2 2" xfId="9499"/>
    <cellStyle name="Normal 17 11 2 2 2" xfId="24942"/>
    <cellStyle name="Normal 17 11 2 2 3" xfId="17094"/>
    <cellStyle name="Normal 17 11 2 3" xfId="21216"/>
    <cellStyle name="Normal 17 11 2 4" xfId="13368"/>
    <cellStyle name="Normal 17 11 3" xfId="7580"/>
    <cellStyle name="Normal 17 11 3 2" xfId="23023"/>
    <cellStyle name="Normal 17 11 3 3" xfId="15175"/>
    <cellStyle name="Normal 17 11 4" xfId="19297"/>
    <cellStyle name="Normal 17 11 5" xfId="11449"/>
    <cellStyle name="Normal 17 12" xfId="4846"/>
    <cellStyle name="Normal 17 12 2" xfId="8572"/>
    <cellStyle name="Normal 17 12 2 2" xfId="24015"/>
    <cellStyle name="Normal 17 12 2 3" xfId="16167"/>
    <cellStyle name="Normal 17 12 3" xfId="20289"/>
    <cellStyle name="Normal 17 12 4" xfId="12441"/>
    <cellStyle name="Normal 17 13" xfId="6677"/>
    <cellStyle name="Normal 17 13 2" xfId="22120"/>
    <cellStyle name="Normal 17 13 3" xfId="14272"/>
    <cellStyle name="Normal 17 14" xfId="18449"/>
    <cellStyle name="Normal 17 15" xfId="10609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3" xfId="17173"/>
    <cellStyle name="Normal 17 2 2 2 3" xfId="21295"/>
    <cellStyle name="Normal 17 2 2 2 4" xfId="13447"/>
    <cellStyle name="Normal 17 2 2 3" xfId="7659"/>
    <cellStyle name="Normal 17 2 2 3 2" xfId="23102"/>
    <cellStyle name="Normal 17 2 2 3 3" xfId="15254"/>
    <cellStyle name="Normal 17 2 2 4" xfId="19376"/>
    <cellStyle name="Normal 17 2 2 5" xfId="11528"/>
    <cellStyle name="Normal 17 2 3" xfId="5013"/>
    <cellStyle name="Normal 17 2 3 2" xfId="8739"/>
    <cellStyle name="Normal 17 2 3 2 2" xfId="24182"/>
    <cellStyle name="Normal 17 2 3 2 3" xfId="16334"/>
    <cellStyle name="Normal 17 2 3 3" xfId="20456"/>
    <cellStyle name="Normal 17 2 3 4" xfId="12608"/>
    <cellStyle name="Normal 17 2 4" xfId="6820"/>
    <cellStyle name="Normal 17 2 4 2" xfId="22263"/>
    <cellStyle name="Normal 17 2 4 3" xfId="14415"/>
    <cellStyle name="Normal 17 2 5" xfId="18537"/>
    <cellStyle name="Normal 17 2 6" xfId="10689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3" xfId="17252"/>
    <cellStyle name="Normal 17 3 2 2 3" xfId="21374"/>
    <cellStyle name="Normal 17 3 2 2 4" xfId="13526"/>
    <cellStyle name="Normal 17 3 2 3" xfId="7738"/>
    <cellStyle name="Normal 17 3 2 3 2" xfId="23181"/>
    <cellStyle name="Normal 17 3 2 3 3" xfId="15333"/>
    <cellStyle name="Normal 17 3 2 4" xfId="19455"/>
    <cellStyle name="Normal 17 3 2 5" xfId="11607"/>
    <cellStyle name="Normal 17 3 3" xfId="5092"/>
    <cellStyle name="Normal 17 3 3 2" xfId="8818"/>
    <cellStyle name="Normal 17 3 3 2 2" xfId="24261"/>
    <cellStyle name="Normal 17 3 3 2 3" xfId="16413"/>
    <cellStyle name="Normal 17 3 3 3" xfId="20535"/>
    <cellStyle name="Normal 17 3 3 4" xfId="12687"/>
    <cellStyle name="Normal 17 3 4" xfId="6899"/>
    <cellStyle name="Normal 17 3 4 2" xfId="22342"/>
    <cellStyle name="Normal 17 3 4 3" xfId="14494"/>
    <cellStyle name="Normal 17 3 5" xfId="18616"/>
    <cellStyle name="Normal 17 3 6" xfId="10768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3" xfId="17331"/>
    <cellStyle name="Normal 17 4 2 2 3" xfId="21453"/>
    <cellStyle name="Normal 17 4 2 2 4" xfId="13605"/>
    <cellStyle name="Normal 17 4 2 3" xfId="7817"/>
    <cellStyle name="Normal 17 4 2 3 2" xfId="23260"/>
    <cellStyle name="Normal 17 4 2 3 3" xfId="15412"/>
    <cellStyle name="Normal 17 4 2 4" xfId="19534"/>
    <cellStyle name="Normal 17 4 2 5" xfId="11686"/>
    <cellStyle name="Normal 17 4 3" xfId="5171"/>
    <cellStyle name="Normal 17 4 3 2" xfId="8897"/>
    <cellStyle name="Normal 17 4 3 2 2" xfId="24340"/>
    <cellStyle name="Normal 17 4 3 2 3" xfId="16492"/>
    <cellStyle name="Normal 17 4 3 3" xfId="20614"/>
    <cellStyle name="Normal 17 4 3 4" xfId="12766"/>
    <cellStyle name="Normal 17 4 4" xfId="6978"/>
    <cellStyle name="Normal 17 4 4 2" xfId="22421"/>
    <cellStyle name="Normal 17 4 4 3" xfId="14573"/>
    <cellStyle name="Normal 17 4 5" xfId="18695"/>
    <cellStyle name="Normal 17 4 6" xfId="10847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3" xfId="17432"/>
    <cellStyle name="Normal 17 5 2 2 3" xfId="21554"/>
    <cellStyle name="Normal 17 5 2 2 4" xfId="13706"/>
    <cellStyle name="Normal 17 5 2 3" xfId="7918"/>
    <cellStyle name="Normal 17 5 2 3 2" xfId="23361"/>
    <cellStyle name="Normal 17 5 2 3 3" xfId="15513"/>
    <cellStyle name="Normal 17 5 2 4" xfId="19635"/>
    <cellStyle name="Normal 17 5 2 5" xfId="11787"/>
    <cellStyle name="Normal 17 5 3" xfId="5272"/>
    <cellStyle name="Normal 17 5 3 2" xfId="8998"/>
    <cellStyle name="Normal 17 5 3 2 2" xfId="24441"/>
    <cellStyle name="Normal 17 5 3 2 3" xfId="16593"/>
    <cellStyle name="Normal 17 5 3 3" xfId="20715"/>
    <cellStyle name="Normal 17 5 3 4" xfId="12867"/>
    <cellStyle name="Normal 17 5 4" xfId="7079"/>
    <cellStyle name="Normal 17 5 4 2" xfId="22522"/>
    <cellStyle name="Normal 17 5 4 3" xfId="14674"/>
    <cellStyle name="Normal 17 5 5" xfId="18796"/>
    <cellStyle name="Normal 17 5 6" xfId="10948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3" xfId="17520"/>
    <cellStyle name="Normal 17 6 2 2 3" xfId="21642"/>
    <cellStyle name="Normal 17 6 2 2 4" xfId="13794"/>
    <cellStyle name="Normal 17 6 2 3" xfId="8006"/>
    <cellStyle name="Normal 17 6 2 3 2" xfId="23449"/>
    <cellStyle name="Normal 17 6 2 3 3" xfId="15601"/>
    <cellStyle name="Normal 17 6 2 4" xfId="19723"/>
    <cellStyle name="Normal 17 6 2 5" xfId="11875"/>
    <cellStyle name="Normal 17 6 3" xfId="5360"/>
    <cellStyle name="Normal 17 6 3 2" xfId="9086"/>
    <cellStyle name="Normal 17 6 3 2 2" xfId="24529"/>
    <cellStyle name="Normal 17 6 3 2 3" xfId="16681"/>
    <cellStyle name="Normal 17 6 3 3" xfId="20803"/>
    <cellStyle name="Normal 17 6 3 4" xfId="12955"/>
    <cellStyle name="Normal 17 6 4" xfId="7167"/>
    <cellStyle name="Normal 17 6 4 2" xfId="22610"/>
    <cellStyle name="Normal 17 6 4 3" xfId="14762"/>
    <cellStyle name="Normal 17 6 5" xfId="18884"/>
    <cellStyle name="Normal 17 6 6" xfId="11036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3" xfId="17599"/>
    <cellStyle name="Normal 17 7 2 2 3" xfId="21721"/>
    <cellStyle name="Normal 17 7 2 2 4" xfId="13873"/>
    <cellStyle name="Normal 17 7 2 3" xfId="8085"/>
    <cellStyle name="Normal 17 7 2 3 2" xfId="23528"/>
    <cellStyle name="Normal 17 7 2 3 3" xfId="15680"/>
    <cellStyle name="Normal 17 7 2 4" xfId="19802"/>
    <cellStyle name="Normal 17 7 2 5" xfId="11954"/>
    <cellStyle name="Normal 17 7 3" xfId="5439"/>
    <cellStyle name="Normal 17 7 3 2" xfId="9165"/>
    <cellStyle name="Normal 17 7 3 2 2" xfId="24608"/>
    <cellStyle name="Normal 17 7 3 2 3" xfId="16760"/>
    <cellStyle name="Normal 17 7 3 3" xfId="20882"/>
    <cellStyle name="Normal 17 7 3 4" xfId="13034"/>
    <cellStyle name="Normal 17 7 4" xfId="7246"/>
    <cellStyle name="Normal 17 7 4 2" xfId="22689"/>
    <cellStyle name="Normal 17 7 4 3" xfId="14841"/>
    <cellStyle name="Normal 17 7 5" xfId="18963"/>
    <cellStyle name="Normal 17 7 6" xfId="11115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3" xfId="17678"/>
    <cellStyle name="Normal 17 8 2 2 3" xfId="21800"/>
    <cellStyle name="Normal 17 8 2 2 4" xfId="13952"/>
    <cellStyle name="Normal 17 8 2 3" xfId="8164"/>
    <cellStyle name="Normal 17 8 2 3 2" xfId="23607"/>
    <cellStyle name="Normal 17 8 2 3 3" xfId="15759"/>
    <cellStyle name="Normal 17 8 2 4" xfId="19881"/>
    <cellStyle name="Normal 17 8 2 5" xfId="12033"/>
    <cellStyle name="Normal 17 8 3" xfId="5518"/>
    <cellStyle name="Normal 17 8 3 2" xfId="9244"/>
    <cellStyle name="Normal 17 8 3 2 2" xfId="24687"/>
    <cellStyle name="Normal 17 8 3 2 3" xfId="16839"/>
    <cellStyle name="Normal 17 8 3 3" xfId="20961"/>
    <cellStyle name="Normal 17 8 3 4" xfId="13113"/>
    <cellStyle name="Normal 17 8 4" xfId="7325"/>
    <cellStyle name="Normal 17 8 4 2" xfId="22768"/>
    <cellStyle name="Normal 17 8 4 3" xfId="14920"/>
    <cellStyle name="Normal 17 8 5" xfId="19042"/>
    <cellStyle name="Normal 17 8 6" xfId="11194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3" xfId="17759"/>
    <cellStyle name="Normal 17 9 2 2 3" xfId="21881"/>
    <cellStyle name="Normal 17 9 2 2 4" xfId="14033"/>
    <cellStyle name="Normal 17 9 2 3" xfId="8245"/>
    <cellStyle name="Normal 17 9 2 3 2" xfId="23688"/>
    <cellStyle name="Normal 17 9 2 3 3" xfId="15840"/>
    <cellStyle name="Normal 17 9 2 4" xfId="19962"/>
    <cellStyle name="Normal 17 9 2 5" xfId="12114"/>
    <cellStyle name="Normal 17 9 3" xfId="5599"/>
    <cellStyle name="Normal 17 9 3 2" xfId="9325"/>
    <cellStyle name="Normal 17 9 3 2 2" xfId="24768"/>
    <cellStyle name="Normal 17 9 3 2 3" xfId="16920"/>
    <cellStyle name="Normal 17 9 3 3" xfId="21042"/>
    <cellStyle name="Normal 17 9 3 4" xfId="13194"/>
    <cellStyle name="Normal 17 9 4" xfId="7406"/>
    <cellStyle name="Normal 17 9 4 2" xfId="22849"/>
    <cellStyle name="Normal 17 9 4 3" xfId="15001"/>
    <cellStyle name="Normal 17 9 5" xfId="19123"/>
    <cellStyle name="Normal 17 9 6" xfId="11275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3" xfId="17840"/>
    <cellStyle name="Normal 18 10 2 2 3" xfId="21962"/>
    <cellStyle name="Normal 18 10 2 2 4" xfId="14114"/>
    <cellStyle name="Normal 18 10 2 3" xfId="8326"/>
    <cellStyle name="Normal 18 10 2 3 2" xfId="23769"/>
    <cellStyle name="Normal 18 10 2 3 3" xfId="15921"/>
    <cellStyle name="Normal 18 10 2 4" xfId="20043"/>
    <cellStyle name="Normal 18 10 2 5" xfId="12195"/>
    <cellStyle name="Normal 18 10 3" xfId="5680"/>
    <cellStyle name="Normal 18 10 3 2" xfId="9406"/>
    <cellStyle name="Normal 18 10 3 2 2" xfId="24849"/>
    <cellStyle name="Normal 18 10 3 2 3" xfId="17001"/>
    <cellStyle name="Normal 18 10 3 3" xfId="21123"/>
    <cellStyle name="Normal 18 10 3 4" xfId="13275"/>
    <cellStyle name="Normal 18 10 4" xfId="7487"/>
    <cellStyle name="Normal 18 10 4 2" xfId="22930"/>
    <cellStyle name="Normal 18 10 4 3" xfId="15082"/>
    <cellStyle name="Normal 18 10 5" xfId="19204"/>
    <cellStyle name="Normal 18 10 6" xfId="11356"/>
    <cellStyle name="Normal 18 11" xfId="3854"/>
    <cellStyle name="Normal 18 11 2" xfId="5774"/>
    <cellStyle name="Normal 18 11 2 2" xfId="9500"/>
    <cellStyle name="Normal 18 11 2 2 2" xfId="24943"/>
    <cellStyle name="Normal 18 11 2 2 3" xfId="17095"/>
    <cellStyle name="Normal 18 11 2 3" xfId="21217"/>
    <cellStyle name="Normal 18 11 2 4" xfId="13369"/>
    <cellStyle name="Normal 18 11 3" xfId="7581"/>
    <cellStyle name="Normal 18 11 3 2" xfId="23024"/>
    <cellStyle name="Normal 18 11 3 3" xfId="15176"/>
    <cellStyle name="Normal 18 11 4" xfId="19298"/>
    <cellStyle name="Normal 18 11 5" xfId="11450"/>
    <cellStyle name="Normal 18 12" xfId="4847"/>
    <cellStyle name="Normal 18 12 2" xfId="8573"/>
    <cellStyle name="Normal 18 12 2 2" xfId="24016"/>
    <cellStyle name="Normal 18 12 2 3" xfId="16168"/>
    <cellStyle name="Normal 18 12 3" xfId="20290"/>
    <cellStyle name="Normal 18 12 4" xfId="12442"/>
    <cellStyle name="Normal 18 13" xfId="6678"/>
    <cellStyle name="Normal 18 13 2" xfId="22121"/>
    <cellStyle name="Normal 18 13 3" xfId="14273"/>
    <cellStyle name="Normal 18 14" xfId="18450"/>
    <cellStyle name="Normal 18 15" xfId="10610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3" xfId="17174"/>
    <cellStyle name="Normal 18 2 2 2 3" xfId="21296"/>
    <cellStyle name="Normal 18 2 2 2 4" xfId="13448"/>
    <cellStyle name="Normal 18 2 2 3" xfId="7660"/>
    <cellStyle name="Normal 18 2 2 3 2" xfId="23103"/>
    <cellStyle name="Normal 18 2 2 3 3" xfId="15255"/>
    <cellStyle name="Normal 18 2 2 4" xfId="19377"/>
    <cellStyle name="Normal 18 2 2 5" xfId="11529"/>
    <cellStyle name="Normal 18 2 3" xfId="5014"/>
    <cellStyle name="Normal 18 2 3 2" xfId="8740"/>
    <cellStyle name="Normal 18 2 3 2 2" xfId="24183"/>
    <cellStyle name="Normal 18 2 3 2 3" xfId="16335"/>
    <cellStyle name="Normal 18 2 3 3" xfId="20457"/>
    <cellStyle name="Normal 18 2 3 4" xfId="12609"/>
    <cellStyle name="Normal 18 2 4" xfId="6821"/>
    <cellStyle name="Normal 18 2 4 2" xfId="22264"/>
    <cellStyle name="Normal 18 2 4 3" xfId="14416"/>
    <cellStyle name="Normal 18 2 5" xfId="18538"/>
    <cellStyle name="Normal 18 2 6" xfId="10690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3" xfId="17253"/>
    <cellStyle name="Normal 18 3 2 2 3" xfId="21375"/>
    <cellStyle name="Normal 18 3 2 2 4" xfId="13527"/>
    <cellStyle name="Normal 18 3 2 3" xfId="7739"/>
    <cellStyle name="Normal 18 3 2 3 2" xfId="23182"/>
    <cellStyle name="Normal 18 3 2 3 3" xfId="15334"/>
    <cellStyle name="Normal 18 3 2 4" xfId="19456"/>
    <cellStyle name="Normal 18 3 2 5" xfId="11608"/>
    <cellStyle name="Normal 18 3 3" xfId="5093"/>
    <cellStyle name="Normal 18 3 3 2" xfId="8819"/>
    <cellStyle name="Normal 18 3 3 2 2" xfId="24262"/>
    <cellStyle name="Normal 18 3 3 2 3" xfId="16414"/>
    <cellStyle name="Normal 18 3 3 3" xfId="20536"/>
    <cellStyle name="Normal 18 3 3 4" xfId="12688"/>
    <cellStyle name="Normal 18 3 4" xfId="6900"/>
    <cellStyle name="Normal 18 3 4 2" xfId="22343"/>
    <cellStyle name="Normal 18 3 4 3" xfId="14495"/>
    <cellStyle name="Normal 18 3 5" xfId="18617"/>
    <cellStyle name="Normal 18 3 6" xfId="10769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3" xfId="17332"/>
    <cellStyle name="Normal 18 4 2 2 3" xfId="21454"/>
    <cellStyle name="Normal 18 4 2 2 4" xfId="13606"/>
    <cellStyle name="Normal 18 4 2 3" xfId="7818"/>
    <cellStyle name="Normal 18 4 2 3 2" xfId="23261"/>
    <cellStyle name="Normal 18 4 2 3 3" xfId="15413"/>
    <cellStyle name="Normal 18 4 2 4" xfId="19535"/>
    <cellStyle name="Normal 18 4 2 5" xfId="11687"/>
    <cellStyle name="Normal 18 4 3" xfId="5172"/>
    <cellStyle name="Normal 18 4 3 2" xfId="8898"/>
    <cellStyle name="Normal 18 4 3 2 2" xfId="24341"/>
    <cellStyle name="Normal 18 4 3 2 3" xfId="16493"/>
    <cellStyle name="Normal 18 4 3 3" xfId="20615"/>
    <cellStyle name="Normal 18 4 3 4" xfId="12767"/>
    <cellStyle name="Normal 18 4 4" xfId="6979"/>
    <cellStyle name="Normal 18 4 4 2" xfId="22422"/>
    <cellStyle name="Normal 18 4 4 3" xfId="14574"/>
    <cellStyle name="Normal 18 4 5" xfId="18696"/>
    <cellStyle name="Normal 18 4 6" xfId="10848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3" xfId="17433"/>
    <cellStyle name="Normal 18 5 2 2 3" xfId="21555"/>
    <cellStyle name="Normal 18 5 2 2 4" xfId="13707"/>
    <cellStyle name="Normal 18 5 2 3" xfId="7919"/>
    <cellStyle name="Normal 18 5 2 3 2" xfId="23362"/>
    <cellStyle name="Normal 18 5 2 3 3" xfId="15514"/>
    <cellStyle name="Normal 18 5 2 4" xfId="19636"/>
    <cellStyle name="Normal 18 5 2 5" xfId="11788"/>
    <cellStyle name="Normal 18 5 3" xfId="5273"/>
    <cellStyle name="Normal 18 5 3 2" xfId="8999"/>
    <cellStyle name="Normal 18 5 3 2 2" xfId="24442"/>
    <cellStyle name="Normal 18 5 3 2 3" xfId="16594"/>
    <cellStyle name="Normal 18 5 3 3" xfId="20716"/>
    <cellStyle name="Normal 18 5 3 4" xfId="12868"/>
    <cellStyle name="Normal 18 5 4" xfId="7080"/>
    <cellStyle name="Normal 18 5 4 2" xfId="22523"/>
    <cellStyle name="Normal 18 5 4 3" xfId="14675"/>
    <cellStyle name="Normal 18 5 5" xfId="18797"/>
    <cellStyle name="Normal 18 5 6" xfId="10949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3" xfId="17521"/>
    <cellStyle name="Normal 18 6 2 2 3" xfId="21643"/>
    <cellStyle name="Normal 18 6 2 2 4" xfId="13795"/>
    <cellStyle name="Normal 18 6 2 3" xfId="8007"/>
    <cellStyle name="Normal 18 6 2 3 2" xfId="23450"/>
    <cellStyle name="Normal 18 6 2 3 3" xfId="15602"/>
    <cellStyle name="Normal 18 6 2 4" xfId="19724"/>
    <cellStyle name="Normal 18 6 2 5" xfId="11876"/>
    <cellStyle name="Normal 18 6 3" xfId="5361"/>
    <cellStyle name="Normal 18 6 3 2" xfId="9087"/>
    <cellStyle name="Normal 18 6 3 2 2" xfId="24530"/>
    <cellStyle name="Normal 18 6 3 2 3" xfId="16682"/>
    <cellStyle name="Normal 18 6 3 3" xfId="20804"/>
    <cellStyle name="Normal 18 6 3 4" xfId="12956"/>
    <cellStyle name="Normal 18 6 4" xfId="7168"/>
    <cellStyle name="Normal 18 6 4 2" xfId="22611"/>
    <cellStyle name="Normal 18 6 4 3" xfId="14763"/>
    <cellStyle name="Normal 18 6 5" xfId="18885"/>
    <cellStyle name="Normal 18 6 6" xfId="11037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3" xfId="17600"/>
    <cellStyle name="Normal 18 7 2 2 3" xfId="21722"/>
    <cellStyle name="Normal 18 7 2 2 4" xfId="13874"/>
    <cellStyle name="Normal 18 7 2 3" xfId="8086"/>
    <cellStyle name="Normal 18 7 2 3 2" xfId="23529"/>
    <cellStyle name="Normal 18 7 2 3 3" xfId="15681"/>
    <cellStyle name="Normal 18 7 2 4" xfId="19803"/>
    <cellStyle name="Normal 18 7 2 5" xfId="11955"/>
    <cellStyle name="Normal 18 7 3" xfId="5440"/>
    <cellStyle name="Normal 18 7 3 2" xfId="9166"/>
    <cellStyle name="Normal 18 7 3 2 2" xfId="24609"/>
    <cellStyle name="Normal 18 7 3 2 3" xfId="16761"/>
    <cellStyle name="Normal 18 7 3 3" xfId="20883"/>
    <cellStyle name="Normal 18 7 3 4" xfId="13035"/>
    <cellStyle name="Normal 18 7 4" xfId="7247"/>
    <cellStyle name="Normal 18 7 4 2" xfId="22690"/>
    <cellStyle name="Normal 18 7 4 3" xfId="14842"/>
    <cellStyle name="Normal 18 7 5" xfId="18964"/>
    <cellStyle name="Normal 18 7 6" xfId="11116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3" xfId="17679"/>
    <cellStyle name="Normal 18 8 2 2 3" xfId="21801"/>
    <cellStyle name="Normal 18 8 2 2 4" xfId="13953"/>
    <cellStyle name="Normal 18 8 2 3" xfId="8165"/>
    <cellStyle name="Normal 18 8 2 3 2" xfId="23608"/>
    <cellStyle name="Normal 18 8 2 3 3" xfId="15760"/>
    <cellStyle name="Normal 18 8 2 4" xfId="19882"/>
    <cellStyle name="Normal 18 8 2 5" xfId="12034"/>
    <cellStyle name="Normal 18 8 3" xfId="5519"/>
    <cellStyle name="Normal 18 8 3 2" xfId="9245"/>
    <cellStyle name="Normal 18 8 3 2 2" xfId="24688"/>
    <cellStyle name="Normal 18 8 3 2 3" xfId="16840"/>
    <cellStyle name="Normal 18 8 3 3" xfId="20962"/>
    <cellStyle name="Normal 18 8 3 4" xfId="13114"/>
    <cellStyle name="Normal 18 8 4" xfId="7326"/>
    <cellStyle name="Normal 18 8 4 2" xfId="22769"/>
    <cellStyle name="Normal 18 8 4 3" xfId="14921"/>
    <cellStyle name="Normal 18 8 5" xfId="19043"/>
    <cellStyle name="Normal 18 8 6" xfId="11195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3" xfId="17760"/>
    <cellStyle name="Normal 18 9 2 2 3" xfId="21882"/>
    <cellStyle name="Normal 18 9 2 2 4" xfId="14034"/>
    <cellStyle name="Normal 18 9 2 3" xfId="8246"/>
    <cellStyle name="Normal 18 9 2 3 2" xfId="23689"/>
    <cellStyle name="Normal 18 9 2 3 3" xfId="15841"/>
    <cellStyle name="Normal 18 9 2 4" xfId="19963"/>
    <cellStyle name="Normal 18 9 2 5" xfId="12115"/>
    <cellStyle name="Normal 18 9 3" xfId="5600"/>
    <cellStyle name="Normal 18 9 3 2" xfId="9326"/>
    <cellStyle name="Normal 18 9 3 2 2" xfId="24769"/>
    <cellStyle name="Normal 18 9 3 2 3" xfId="16921"/>
    <cellStyle name="Normal 18 9 3 3" xfId="21043"/>
    <cellStyle name="Normal 18 9 3 4" xfId="13195"/>
    <cellStyle name="Normal 18 9 4" xfId="7407"/>
    <cellStyle name="Normal 18 9 4 2" xfId="22850"/>
    <cellStyle name="Normal 18 9 4 3" xfId="15002"/>
    <cellStyle name="Normal 18 9 5" xfId="19124"/>
    <cellStyle name="Normal 18 9 6" xfId="11276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3" xfId="17680"/>
    <cellStyle name="Normal 19 10 2 2 3" xfId="21802"/>
    <cellStyle name="Normal 19 10 2 2 4" xfId="13954"/>
    <cellStyle name="Normal 19 10 2 3" xfId="8166"/>
    <cellStyle name="Normal 19 10 2 3 2" xfId="23609"/>
    <cellStyle name="Normal 19 10 2 3 3" xfId="15761"/>
    <cellStyle name="Normal 19 10 2 4" xfId="19883"/>
    <cellStyle name="Normal 19 10 2 5" xfId="12035"/>
    <cellStyle name="Normal 19 10 3" xfId="5520"/>
    <cellStyle name="Normal 19 10 3 2" xfId="9246"/>
    <cellStyle name="Normal 19 10 3 2 2" xfId="24689"/>
    <cellStyle name="Normal 19 10 3 2 3" xfId="16841"/>
    <cellStyle name="Normal 19 10 3 3" xfId="20963"/>
    <cellStyle name="Normal 19 10 3 4" xfId="13115"/>
    <cellStyle name="Normal 19 10 4" xfId="7327"/>
    <cellStyle name="Normal 19 10 4 2" xfId="22770"/>
    <cellStyle name="Normal 19 10 4 3" xfId="14922"/>
    <cellStyle name="Normal 19 10 5" xfId="19044"/>
    <cellStyle name="Normal 19 10 6" xfId="11196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3" xfId="17761"/>
    <cellStyle name="Normal 19 11 2 2 3" xfId="21883"/>
    <cellStyle name="Normal 19 11 2 2 4" xfId="14035"/>
    <cellStyle name="Normal 19 11 2 3" xfId="8247"/>
    <cellStyle name="Normal 19 11 2 3 2" xfId="23690"/>
    <cellStyle name="Normal 19 11 2 3 3" xfId="15842"/>
    <cellStyle name="Normal 19 11 2 4" xfId="19964"/>
    <cellStyle name="Normal 19 11 2 5" xfId="12116"/>
    <cellStyle name="Normal 19 11 3" xfId="5601"/>
    <cellStyle name="Normal 19 11 3 2" xfId="9327"/>
    <cellStyle name="Normal 19 11 3 2 2" xfId="24770"/>
    <cellStyle name="Normal 19 11 3 2 3" xfId="16922"/>
    <cellStyle name="Normal 19 11 3 3" xfId="21044"/>
    <cellStyle name="Normal 19 11 3 4" xfId="13196"/>
    <cellStyle name="Normal 19 11 4" xfId="7408"/>
    <cellStyle name="Normal 19 11 4 2" xfId="22851"/>
    <cellStyle name="Normal 19 11 4 3" xfId="15003"/>
    <cellStyle name="Normal 19 11 5" xfId="19125"/>
    <cellStyle name="Normal 19 11 6" xfId="11277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3" xfId="17841"/>
    <cellStyle name="Normal 19 12 2 2 3" xfId="21963"/>
    <cellStyle name="Normal 19 12 2 2 4" xfId="14115"/>
    <cellStyle name="Normal 19 12 2 3" xfId="8327"/>
    <cellStyle name="Normal 19 12 2 3 2" xfId="23770"/>
    <cellStyle name="Normal 19 12 2 3 3" xfId="15922"/>
    <cellStyle name="Normal 19 12 2 4" xfId="20044"/>
    <cellStyle name="Normal 19 12 2 5" xfId="12196"/>
    <cellStyle name="Normal 19 12 3" xfId="5681"/>
    <cellStyle name="Normal 19 12 3 2" xfId="9407"/>
    <cellStyle name="Normal 19 12 3 2 2" xfId="24850"/>
    <cellStyle name="Normal 19 12 3 2 3" xfId="17002"/>
    <cellStyle name="Normal 19 12 3 3" xfId="21124"/>
    <cellStyle name="Normal 19 12 3 4" xfId="13276"/>
    <cellStyle name="Normal 19 12 4" xfId="7488"/>
    <cellStyle name="Normal 19 12 4 2" xfId="22931"/>
    <cellStyle name="Normal 19 12 4 3" xfId="15083"/>
    <cellStyle name="Normal 19 12 5" xfId="19205"/>
    <cellStyle name="Normal 19 12 6" xfId="11357"/>
    <cellStyle name="Normal 19 13" xfId="3855"/>
    <cellStyle name="Normal 19 13 2" xfId="5775"/>
    <cellStyle name="Normal 19 13 2 2" xfId="9501"/>
    <cellStyle name="Normal 19 13 2 2 2" xfId="24944"/>
    <cellStyle name="Normal 19 13 2 2 3" xfId="17096"/>
    <cellStyle name="Normal 19 13 2 3" xfId="21218"/>
    <cellStyle name="Normal 19 13 2 4" xfId="13370"/>
    <cellStyle name="Normal 19 13 3" xfId="7582"/>
    <cellStyle name="Normal 19 13 3 2" xfId="23025"/>
    <cellStyle name="Normal 19 13 3 3" xfId="15177"/>
    <cellStyle name="Normal 19 13 4" xfId="19299"/>
    <cellStyle name="Normal 19 13 5" xfId="11451"/>
    <cellStyle name="Normal 19 14" xfId="4848"/>
    <cellStyle name="Normal 19 14 2" xfId="8574"/>
    <cellStyle name="Normal 19 14 2 2" xfId="24017"/>
    <cellStyle name="Normal 19 14 2 3" xfId="16169"/>
    <cellStyle name="Normal 19 14 3" xfId="20291"/>
    <cellStyle name="Normal 19 14 4" xfId="12443"/>
    <cellStyle name="Normal 19 15" xfId="6679"/>
    <cellStyle name="Normal 19 15 2" xfId="22122"/>
    <cellStyle name="Normal 19 15 3" xfId="14274"/>
    <cellStyle name="Normal 19 16" xfId="18451"/>
    <cellStyle name="Normal 19 17" xfId="10611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3" xfId="17842"/>
    <cellStyle name="Normal 19 2 10 2 2 3" xfId="21964"/>
    <cellStyle name="Normal 19 2 10 2 2 4" xfId="14116"/>
    <cellStyle name="Normal 19 2 10 2 3" xfId="8328"/>
    <cellStyle name="Normal 19 2 10 2 3 2" xfId="23771"/>
    <cellStyle name="Normal 19 2 10 2 3 3" xfId="15923"/>
    <cellStyle name="Normal 19 2 10 2 4" xfId="20045"/>
    <cellStyle name="Normal 19 2 10 2 5" xfId="12197"/>
    <cellStyle name="Normal 19 2 10 3" xfId="5682"/>
    <cellStyle name="Normal 19 2 10 3 2" xfId="9408"/>
    <cellStyle name="Normal 19 2 10 3 2 2" xfId="24851"/>
    <cellStyle name="Normal 19 2 10 3 2 3" xfId="17003"/>
    <cellStyle name="Normal 19 2 10 3 3" xfId="21125"/>
    <cellStyle name="Normal 19 2 10 3 4" xfId="13277"/>
    <cellStyle name="Normal 19 2 10 4" xfId="7489"/>
    <cellStyle name="Normal 19 2 10 4 2" xfId="22932"/>
    <cellStyle name="Normal 19 2 10 4 3" xfId="15084"/>
    <cellStyle name="Normal 19 2 10 5" xfId="19206"/>
    <cellStyle name="Normal 19 2 10 6" xfId="11358"/>
    <cellStyle name="Normal 19 2 11" xfId="3856"/>
    <cellStyle name="Normal 19 2 11 2" xfId="5776"/>
    <cellStyle name="Normal 19 2 11 2 2" xfId="9502"/>
    <cellStyle name="Normal 19 2 11 2 2 2" xfId="24945"/>
    <cellStyle name="Normal 19 2 11 2 2 3" xfId="17097"/>
    <cellStyle name="Normal 19 2 11 2 3" xfId="21219"/>
    <cellStyle name="Normal 19 2 11 2 4" xfId="13371"/>
    <cellStyle name="Normal 19 2 11 3" xfId="7583"/>
    <cellStyle name="Normal 19 2 11 3 2" xfId="23026"/>
    <cellStyle name="Normal 19 2 11 3 3" xfId="15178"/>
    <cellStyle name="Normal 19 2 11 4" xfId="19300"/>
    <cellStyle name="Normal 19 2 11 5" xfId="11452"/>
    <cellStyle name="Normal 19 2 12" xfId="4849"/>
    <cellStyle name="Normal 19 2 12 2" xfId="8575"/>
    <cellStyle name="Normal 19 2 12 2 2" xfId="24018"/>
    <cellStyle name="Normal 19 2 12 2 3" xfId="16170"/>
    <cellStyle name="Normal 19 2 12 3" xfId="20292"/>
    <cellStyle name="Normal 19 2 12 4" xfId="12444"/>
    <cellStyle name="Normal 19 2 13" xfId="6680"/>
    <cellStyle name="Normal 19 2 13 2" xfId="22123"/>
    <cellStyle name="Normal 19 2 13 3" xfId="14275"/>
    <cellStyle name="Normal 19 2 14" xfId="18452"/>
    <cellStyle name="Normal 19 2 15" xfId="10612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3" xfId="17176"/>
    <cellStyle name="Normal 19 2 2 2 2 3" xfId="21298"/>
    <cellStyle name="Normal 19 2 2 2 2 4" xfId="13450"/>
    <cellStyle name="Normal 19 2 2 2 3" xfId="7662"/>
    <cellStyle name="Normal 19 2 2 2 3 2" xfId="23105"/>
    <cellStyle name="Normal 19 2 2 2 3 3" xfId="15257"/>
    <cellStyle name="Normal 19 2 2 2 4" xfId="19379"/>
    <cellStyle name="Normal 19 2 2 2 5" xfId="11531"/>
    <cellStyle name="Normal 19 2 2 3" xfId="5016"/>
    <cellStyle name="Normal 19 2 2 3 2" xfId="8742"/>
    <cellStyle name="Normal 19 2 2 3 2 2" xfId="24185"/>
    <cellStyle name="Normal 19 2 2 3 2 3" xfId="16337"/>
    <cellStyle name="Normal 19 2 2 3 3" xfId="20459"/>
    <cellStyle name="Normal 19 2 2 3 4" xfId="12611"/>
    <cellStyle name="Normal 19 2 2 4" xfId="6823"/>
    <cellStyle name="Normal 19 2 2 4 2" xfId="22266"/>
    <cellStyle name="Normal 19 2 2 4 3" xfId="14418"/>
    <cellStyle name="Normal 19 2 2 5" xfId="18540"/>
    <cellStyle name="Normal 19 2 2 6" xfId="10692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3" xfId="17255"/>
    <cellStyle name="Normal 19 2 3 2 2 3" xfId="21377"/>
    <cellStyle name="Normal 19 2 3 2 2 4" xfId="13529"/>
    <cellStyle name="Normal 19 2 3 2 3" xfId="7741"/>
    <cellStyle name="Normal 19 2 3 2 3 2" xfId="23184"/>
    <cellStyle name="Normal 19 2 3 2 3 3" xfId="15336"/>
    <cellStyle name="Normal 19 2 3 2 4" xfId="19458"/>
    <cellStyle name="Normal 19 2 3 2 5" xfId="11610"/>
    <cellStyle name="Normal 19 2 3 3" xfId="5095"/>
    <cellStyle name="Normal 19 2 3 3 2" xfId="8821"/>
    <cellStyle name="Normal 19 2 3 3 2 2" xfId="24264"/>
    <cellStyle name="Normal 19 2 3 3 2 3" xfId="16416"/>
    <cellStyle name="Normal 19 2 3 3 3" xfId="20538"/>
    <cellStyle name="Normal 19 2 3 3 4" xfId="12690"/>
    <cellStyle name="Normal 19 2 3 4" xfId="6902"/>
    <cellStyle name="Normal 19 2 3 4 2" xfId="22345"/>
    <cellStyle name="Normal 19 2 3 4 3" xfId="14497"/>
    <cellStyle name="Normal 19 2 3 5" xfId="18619"/>
    <cellStyle name="Normal 19 2 3 6" xfId="10771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3" xfId="17334"/>
    <cellStyle name="Normal 19 2 4 2 2 3" xfId="21456"/>
    <cellStyle name="Normal 19 2 4 2 2 4" xfId="13608"/>
    <cellStyle name="Normal 19 2 4 2 3" xfId="7820"/>
    <cellStyle name="Normal 19 2 4 2 3 2" xfId="23263"/>
    <cellStyle name="Normal 19 2 4 2 3 3" xfId="15415"/>
    <cellStyle name="Normal 19 2 4 2 4" xfId="19537"/>
    <cellStyle name="Normal 19 2 4 2 5" xfId="11689"/>
    <cellStyle name="Normal 19 2 4 3" xfId="5174"/>
    <cellStyle name="Normal 19 2 4 3 2" xfId="8900"/>
    <cellStyle name="Normal 19 2 4 3 2 2" xfId="24343"/>
    <cellStyle name="Normal 19 2 4 3 2 3" xfId="16495"/>
    <cellStyle name="Normal 19 2 4 3 3" xfId="20617"/>
    <cellStyle name="Normal 19 2 4 3 4" xfId="12769"/>
    <cellStyle name="Normal 19 2 4 4" xfId="6981"/>
    <cellStyle name="Normal 19 2 4 4 2" xfId="22424"/>
    <cellStyle name="Normal 19 2 4 4 3" xfId="14576"/>
    <cellStyle name="Normal 19 2 4 5" xfId="18698"/>
    <cellStyle name="Normal 19 2 4 6" xfId="10850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3" xfId="17435"/>
    <cellStyle name="Normal 19 2 5 2 2 3" xfId="21557"/>
    <cellStyle name="Normal 19 2 5 2 2 4" xfId="13709"/>
    <cellStyle name="Normal 19 2 5 2 3" xfId="7921"/>
    <cellStyle name="Normal 19 2 5 2 3 2" xfId="23364"/>
    <cellStyle name="Normal 19 2 5 2 3 3" xfId="15516"/>
    <cellStyle name="Normal 19 2 5 2 4" xfId="19638"/>
    <cellStyle name="Normal 19 2 5 2 5" xfId="11790"/>
    <cellStyle name="Normal 19 2 5 3" xfId="5275"/>
    <cellStyle name="Normal 19 2 5 3 2" xfId="9001"/>
    <cellStyle name="Normal 19 2 5 3 2 2" xfId="24444"/>
    <cellStyle name="Normal 19 2 5 3 2 3" xfId="16596"/>
    <cellStyle name="Normal 19 2 5 3 3" xfId="20718"/>
    <cellStyle name="Normal 19 2 5 3 4" xfId="12870"/>
    <cellStyle name="Normal 19 2 5 4" xfId="7082"/>
    <cellStyle name="Normal 19 2 5 4 2" xfId="22525"/>
    <cellStyle name="Normal 19 2 5 4 3" xfId="14677"/>
    <cellStyle name="Normal 19 2 5 5" xfId="18799"/>
    <cellStyle name="Normal 19 2 5 6" xfId="10951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3" xfId="17523"/>
    <cellStyle name="Normal 19 2 6 2 2 3" xfId="21645"/>
    <cellStyle name="Normal 19 2 6 2 2 4" xfId="13797"/>
    <cellStyle name="Normal 19 2 6 2 3" xfId="8009"/>
    <cellStyle name="Normal 19 2 6 2 3 2" xfId="23452"/>
    <cellStyle name="Normal 19 2 6 2 3 3" xfId="15604"/>
    <cellStyle name="Normal 19 2 6 2 4" xfId="19726"/>
    <cellStyle name="Normal 19 2 6 2 5" xfId="11878"/>
    <cellStyle name="Normal 19 2 6 3" xfId="5363"/>
    <cellStyle name="Normal 19 2 6 3 2" xfId="9089"/>
    <cellStyle name="Normal 19 2 6 3 2 2" xfId="24532"/>
    <cellStyle name="Normal 19 2 6 3 2 3" xfId="16684"/>
    <cellStyle name="Normal 19 2 6 3 3" xfId="20806"/>
    <cellStyle name="Normal 19 2 6 3 4" xfId="12958"/>
    <cellStyle name="Normal 19 2 6 4" xfId="7170"/>
    <cellStyle name="Normal 19 2 6 4 2" xfId="22613"/>
    <cellStyle name="Normal 19 2 6 4 3" xfId="14765"/>
    <cellStyle name="Normal 19 2 6 5" xfId="18887"/>
    <cellStyle name="Normal 19 2 6 6" xfId="11039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3" xfId="17602"/>
    <cellStyle name="Normal 19 2 7 2 2 3" xfId="21724"/>
    <cellStyle name="Normal 19 2 7 2 2 4" xfId="13876"/>
    <cellStyle name="Normal 19 2 7 2 3" xfId="8088"/>
    <cellStyle name="Normal 19 2 7 2 3 2" xfId="23531"/>
    <cellStyle name="Normal 19 2 7 2 3 3" xfId="15683"/>
    <cellStyle name="Normal 19 2 7 2 4" xfId="19805"/>
    <cellStyle name="Normal 19 2 7 2 5" xfId="11957"/>
    <cellStyle name="Normal 19 2 7 3" xfId="5442"/>
    <cellStyle name="Normal 19 2 7 3 2" xfId="9168"/>
    <cellStyle name="Normal 19 2 7 3 2 2" xfId="24611"/>
    <cellStyle name="Normal 19 2 7 3 2 3" xfId="16763"/>
    <cellStyle name="Normal 19 2 7 3 3" xfId="20885"/>
    <cellStyle name="Normal 19 2 7 3 4" xfId="13037"/>
    <cellStyle name="Normal 19 2 7 4" xfId="7249"/>
    <cellStyle name="Normal 19 2 7 4 2" xfId="22692"/>
    <cellStyle name="Normal 19 2 7 4 3" xfId="14844"/>
    <cellStyle name="Normal 19 2 7 5" xfId="18966"/>
    <cellStyle name="Normal 19 2 7 6" xfId="11118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3" xfId="17681"/>
    <cellStyle name="Normal 19 2 8 2 2 3" xfId="21803"/>
    <cellStyle name="Normal 19 2 8 2 2 4" xfId="13955"/>
    <cellStyle name="Normal 19 2 8 2 3" xfId="8167"/>
    <cellStyle name="Normal 19 2 8 2 3 2" xfId="23610"/>
    <cellStyle name="Normal 19 2 8 2 3 3" xfId="15762"/>
    <cellStyle name="Normal 19 2 8 2 4" xfId="19884"/>
    <cellStyle name="Normal 19 2 8 2 5" xfId="12036"/>
    <cellStyle name="Normal 19 2 8 3" xfId="5521"/>
    <cellStyle name="Normal 19 2 8 3 2" xfId="9247"/>
    <cellStyle name="Normal 19 2 8 3 2 2" xfId="24690"/>
    <cellStyle name="Normal 19 2 8 3 2 3" xfId="16842"/>
    <cellStyle name="Normal 19 2 8 3 3" xfId="20964"/>
    <cellStyle name="Normal 19 2 8 3 4" xfId="13116"/>
    <cellStyle name="Normal 19 2 8 4" xfId="7328"/>
    <cellStyle name="Normal 19 2 8 4 2" xfId="22771"/>
    <cellStyle name="Normal 19 2 8 4 3" xfId="14923"/>
    <cellStyle name="Normal 19 2 8 5" xfId="19045"/>
    <cellStyle name="Normal 19 2 8 6" xfId="11197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3" xfId="17762"/>
    <cellStyle name="Normal 19 2 9 2 2 3" xfId="21884"/>
    <cellStyle name="Normal 19 2 9 2 2 4" xfId="14036"/>
    <cellStyle name="Normal 19 2 9 2 3" xfId="8248"/>
    <cellStyle name="Normal 19 2 9 2 3 2" xfId="23691"/>
    <cellStyle name="Normal 19 2 9 2 3 3" xfId="15843"/>
    <cellStyle name="Normal 19 2 9 2 4" xfId="19965"/>
    <cellStyle name="Normal 19 2 9 2 5" xfId="12117"/>
    <cellStyle name="Normal 19 2 9 3" xfId="5602"/>
    <cellStyle name="Normal 19 2 9 3 2" xfId="9328"/>
    <cellStyle name="Normal 19 2 9 3 2 2" xfId="24771"/>
    <cellStyle name="Normal 19 2 9 3 2 3" xfId="16923"/>
    <cellStyle name="Normal 19 2 9 3 3" xfId="21045"/>
    <cellStyle name="Normal 19 2 9 3 4" xfId="13197"/>
    <cellStyle name="Normal 19 2 9 4" xfId="7409"/>
    <cellStyle name="Normal 19 2 9 4 2" xfId="22852"/>
    <cellStyle name="Normal 19 2 9 4 3" xfId="15004"/>
    <cellStyle name="Normal 19 2 9 5" xfId="19126"/>
    <cellStyle name="Normal 19 2 9 6" xfId="11278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3" xfId="17843"/>
    <cellStyle name="Normal 19 3 10 2 2 3" xfId="21965"/>
    <cellStyle name="Normal 19 3 10 2 2 4" xfId="14117"/>
    <cellStyle name="Normal 19 3 10 2 3" xfId="8329"/>
    <cellStyle name="Normal 19 3 10 2 3 2" xfId="23772"/>
    <cellStyle name="Normal 19 3 10 2 3 3" xfId="15924"/>
    <cellStyle name="Normal 19 3 10 2 4" xfId="20046"/>
    <cellStyle name="Normal 19 3 10 2 5" xfId="12198"/>
    <cellStyle name="Normal 19 3 10 3" xfId="5683"/>
    <cellStyle name="Normal 19 3 10 3 2" xfId="9409"/>
    <cellStyle name="Normal 19 3 10 3 2 2" xfId="24852"/>
    <cellStyle name="Normal 19 3 10 3 2 3" xfId="17004"/>
    <cellStyle name="Normal 19 3 10 3 3" xfId="21126"/>
    <cellStyle name="Normal 19 3 10 3 4" xfId="13278"/>
    <cellStyle name="Normal 19 3 10 4" xfId="7490"/>
    <cellStyle name="Normal 19 3 10 4 2" xfId="22933"/>
    <cellStyle name="Normal 19 3 10 4 3" xfId="15085"/>
    <cellStyle name="Normal 19 3 10 5" xfId="19207"/>
    <cellStyle name="Normal 19 3 10 6" xfId="11359"/>
    <cellStyle name="Normal 19 3 11" xfId="3857"/>
    <cellStyle name="Normal 19 3 11 2" xfId="5777"/>
    <cellStyle name="Normal 19 3 11 2 2" xfId="9503"/>
    <cellStyle name="Normal 19 3 11 2 2 2" xfId="24946"/>
    <cellStyle name="Normal 19 3 11 2 2 3" xfId="17098"/>
    <cellStyle name="Normal 19 3 11 2 3" xfId="21220"/>
    <cellStyle name="Normal 19 3 11 2 4" xfId="13372"/>
    <cellStyle name="Normal 19 3 11 3" xfId="7584"/>
    <cellStyle name="Normal 19 3 11 3 2" xfId="23027"/>
    <cellStyle name="Normal 19 3 11 3 3" xfId="15179"/>
    <cellStyle name="Normal 19 3 11 4" xfId="19301"/>
    <cellStyle name="Normal 19 3 11 5" xfId="11453"/>
    <cellStyle name="Normal 19 3 12" xfId="4850"/>
    <cellStyle name="Normal 19 3 12 2" xfId="8576"/>
    <cellStyle name="Normal 19 3 12 2 2" xfId="24019"/>
    <cellStyle name="Normal 19 3 12 2 3" xfId="16171"/>
    <cellStyle name="Normal 19 3 12 3" xfId="20293"/>
    <cellStyle name="Normal 19 3 12 4" xfId="12445"/>
    <cellStyle name="Normal 19 3 13" xfId="6681"/>
    <cellStyle name="Normal 19 3 13 2" xfId="22124"/>
    <cellStyle name="Normal 19 3 13 3" xfId="14276"/>
    <cellStyle name="Normal 19 3 14" xfId="18453"/>
    <cellStyle name="Normal 19 3 15" xfId="10613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3" xfId="17177"/>
    <cellStyle name="Normal 19 3 2 2 2 3" xfId="21299"/>
    <cellStyle name="Normal 19 3 2 2 2 4" xfId="13451"/>
    <cellStyle name="Normal 19 3 2 2 3" xfId="7663"/>
    <cellStyle name="Normal 19 3 2 2 3 2" xfId="23106"/>
    <cellStyle name="Normal 19 3 2 2 3 3" xfId="15258"/>
    <cellStyle name="Normal 19 3 2 2 4" xfId="19380"/>
    <cellStyle name="Normal 19 3 2 2 5" xfId="11532"/>
    <cellStyle name="Normal 19 3 2 3" xfId="5017"/>
    <cellStyle name="Normal 19 3 2 3 2" xfId="8743"/>
    <cellStyle name="Normal 19 3 2 3 2 2" xfId="24186"/>
    <cellStyle name="Normal 19 3 2 3 2 3" xfId="16338"/>
    <cellStyle name="Normal 19 3 2 3 3" xfId="20460"/>
    <cellStyle name="Normal 19 3 2 3 4" xfId="12612"/>
    <cellStyle name="Normal 19 3 2 4" xfId="6824"/>
    <cellStyle name="Normal 19 3 2 4 2" xfId="22267"/>
    <cellStyle name="Normal 19 3 2 4 3" xfId="14419"/>
    <cellStyle name="Normal 19 3 2 5" xfId="18541"/>
    <cellStyle name="Normal 19 3 2 6" xfId="10693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3" xfId="17256"/>
    <cellStyle name="Normal 19 3 3 2 2 3" xfId="21378"/>
    <cellStyle name="Normal 19 3 3 2 2 4" xfId="13530"/>
    <cellStyle name="Normal 19 3 3 2 3" xfId="7742"/>
    <cellStyle name="Normal 19 3 3 2 3 2" xfId="23185"/>
    <cellStyle name="Normal 19 3 3 2 3 3" xfId="15337"/>
    <cellStyle name="Normal 19 3 3 2 4" xfId="19459"/>
    <cellStyle name="Normal 19 3 3 2 5" xfId="11611"/>
    <cellStyle name="Normal 19 3 3 3" xfId="5096"/>
    <cellStyle name="Normal 19 3 3 3 2" xfId="8822"/>
    <cellStyle name="Normal 19 3 3 3 2 2" xfId="24265"/>
    <cellStyle name="Normal 19 3 3 3 2 3" xfId="16417"/>
    <cellStyle name="Normal 19 3 3 3 3" xfId="20539"/>
    <cellStyle name="Normal 19 3 3 3 4" xfId="12691"/>
    <cellStyle name="Normal 19 3 3 4" xfId="6903"/>
    <cellStyle name="Normal 19 3 3 4 2" xfId="22346"/>
    <cellStyle name="Normal 19 3 3 4 3" xfId="14498"/>
    <cellStyle name="Normal 19 3 3 5" xfId="18620"/>
    <cellStyle name="Normal 19 3 3 6" xfId="10772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3" xfId="17335"/>
    <cellStyle name="Normal 19 3 4 2 2 3" xfId="21457"/>
    <cellStyle name="Normal 19 3 4 2 2 4" xfId="13609"/>
    <cellStyle name="Normal 19 3 4 2 3" xfId="7821"/>
    <cellStyle name="Normal 19 3 4 2 3 2" xfId="23264"/>
    <cellStyle name="Normal 19 3 4 2 3 3" xfId="15416"/>
    <cellStyle name="Normal 19 3 4 2 4" xfId="19538"/>
    <cellStyle name="Normal 19 3 4 2 5" xfId="11690"/>
    <cellStyle name="Normal 19 3 4 3" xfId="5175"/>
    <cellStyle name="Normal 19 3 4 3 2" xfId="8901"/>
    <cellStyle name="Normal 19 3 4 3 2 2" xfId="24344"/>
    <cellStyle name="Normal 19 3 4 3 2 3" xfId="16496"/>
    <cellStyle name="Normal 19 3 4 3 3" xfId="20618"/>
    <cellStyle name="Normal 19 3 4 3 4" xfId="12770"/>
    <cellStyle name="Normal 19 3 4 4" xfId="6982"/>
    <cellStyle name="Normal 19 3 4 4 2" xfId="22425"/>
    <cellStyle name="Normal 19 3 4 4 3" xfId="14577"/>
    <cellStyle name="Normal 19 3 4 5" xfId="18699"/>
    <cellStyle name="Normal 19 3 4 6" xfId="10851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3" xfId="17436"/>
    <cellStyle name="Normal 19 3 5 2 2 3" xfId="21558"/>
    <cellStyle name="Normal 19 3 5 2 2 4" xfId="13710"/>
    <cellStyle name="Normal 19 3 5 2 3" xfId="7922"/>
    <cellStyle name="Normal 19 3 5 2 3 2" xfId="23365"/>
    <cellStyle name="Normal 19 3 5 2 3 3" xfId="15517"/>
    <cellStyle name="Normal 19 3 5 2 4" xfId="19639"/>
    <cellStyle name="Normal 19 3 5 2 5" xfId="11791"/>
    <cellStyle name="Normal 19 3 5 3" xfId="5276"/>
    <cellStyle name="Normal 19 3 5 3 2" xfId="9002"/>
    <cellStyle name="Normal 19 3 5 3 2 2" xfId="24445"/>
    <cellStyle name="Normal 19 3 5 3 2 3" xfId="16597"/>
    <cellStyle name="Normal 19 3 5 3 3" xfId="20719"/>
    <cellStyle name="Normal 19 3 5 3 4" xfId="12871"/>
    <cellStyle name="Normal 19 3 5 4" xfId="7083"/>
    <cellStyle name="Normal 19 3 5 4 2" xfId="22526"/>
    <cellStyle name="Normal 19 3 5 4 3" xfId="14678"/>
    <cellStyle name="Normal 19 3 5 5" xfId="18800"/>
    <cellStyle name="Normal 19 3 5 6" xfId="10952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3" xfId="17524"/>
    <cellStyle name="Normal 19 3 6 2 2 3" xfId="21646"/>
    <cellStyle name="Normal 19 3 6 2 2 4" xfId="13798"/>
    <cellStyle name="Normal 19 3 6 2 3" xfId="8010"/>
    <cellStyle name="Normal 19 3 6 2 3 2" xfId="23453"/>
    <cellStyle name="Normal 19 3 6 2 3 3" xfId="15605"/>
    <cellStyle name="Normal 19 3 6 2 4" xfId="19727"/>
    <cellStyle name="Normal 19 3 6 2 5" xfId="11879"/>
    <cellStyle name="Normal 19 3 6 3" xfId="5364"/>
    <cellStyle name="Normal 19 3 6 3 2" xfId="9090"/>
    <cellStyle name="Normal 19 3 6 3 2 2" xfId="24533"/>
    <cellStyle name="Normal 19 3 6 3 2 3" xfId="16685"/>
    <cellStyle name="Normal 19 3 6 3 3" xfId="20807"/>
    <cellStyle name="Normal 19 3 6 3 4" xfId="12959"/>
    <cellStyle name="Normal 19 3 6 4" xfId="7171"/>
    <cellStyle name="Normal 19 3 6 4 2" xfId="22614"/>
    <cellStyle name="Normal 19 3 6 4 3" xfId="14766"/>
    <cellStyle name="Normal 19 3 6 5" xfId="18888"/>
    <cellStyle name="Normal 19 3 6 6" xfId="11040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3" xfId="17603"/>
    <cellStyle name="Normal 19 3 7 2 2 3" xfId="21725"/>
    <cellStyle name="Normal 19 3 7 2 2 4" xfId="13877"/>
    <cellStyle name="Normal 19 3 7 2 3" xfId="8089"/>
    <cellStyle name="Normal 19 3 7 2 3 2" xfId="23532"/>
    <cellStyle name="Normal 19 3 7 2 3 3" xfId="15684"/>
    <cellStyle name="Normal 19 3 7 2 4" xfId="19806"/>
    <cellStyle name="Normal 19 3 7 2 5" xfId="11958"/>
    <cellStyle name="Normal 19 3 7 3" xfId="5443"/>
    <cellStyle name="Normal 19 3 7 3 2" xfId="9169"/>
    <cellStyle name="Normal 19 3 7 3 2 2" xfId="24612"/>
    <cellStyle name="Normal 19 3 7 3 2 3" xfId="16764"/>
    <cellStyle name="Normal 19 3 7 3 3" xfId="20886"/>
    <cellStyle name="Normal 19 3 7 3 4" xfId="13038"/>
    <cellStyle name="Normal 19 3 7 4" xfId="7250"/>
    <cellStyle name="Normal 19 3 7 4 2" xfId="22693"/>
    <cellStyle name="Normal 19 3 7 4 3" xfId="14845"/>
    <cellStyle name="Normal 19 3 7 5" xfId="18967"/>
    <cellStyle name="Normal 19 3 7 6" xfId="11119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3" xfId="17682"/>
    <cellStyle name="Normal 19 3 8 2 2 3" xfId="21804"/>
    <cellStyle name="Normal 19 3 8 2 2 4" xfId="13956"/>
    <cellStyle name="Normal 19 3 8 2 3" xfId="8168"/>
    <cellStyle name="Normal 19 3 8 2 3 2" xfId="23611"/>
    <cellStyle name="Normal 19 3 8 2 3 3" xfId="15763"/>
    <cellStyle name="Normal 19 3 8 2 4" xfId="19885"/>
    <cellStyle name="Normal 19 3 8 2 5" xfId="12037"/>
    <cellStyle name="Normal 19 3 8 3" xfId="5522"/>
    <cellStyle name="Normal 19 3 8 3 2" xfId="9248"/>
    <cellStyle name="Normal 19 3 8 3 2 2" xfId="24691"/>
    <cellStyle name="Normal 19 3 8 3 2 3" xfId="16843"/>
    <cellStyle name="Normal 19 3 8 3 3" xfId="20965"/>
    <cellStyle name="Normal 19 3 8 3 4" xfId="13117"/>
    <cellStyle name="Normal 19 3 8 4" xfId="7329"/>
    <cellStyle name="Normal 19 3 8 4 2" xfId="22772"/>
    <cellStyle name="Normal 19 3 8 4 3" xfId="14924"/>
    <cellStyle name="Normal 19 3 8 5" xfId="19046"/>
    <cellStyle name="Normal 19 3 8 6" xfId="11198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3" xfId="17763"/>
    <cellStyle name="Normal 19 3 9 2 2 3" xfId="21885"/>
    <cellStyle name="Normal 19 3 9 2 2 4" xfId="14037"/>
    <cellStyle name="Normal 19 3 9 2 3" xfId="8249"/>
    <cellStyle name="Normal 19 3 9 2 3 2" xfId="23692"/>
    <cellStyle name="Normal 19 3 9 2 3 3" xfId="15844"/>
    <cellStyle name="Normal 19 3 9 2 4" xfId="19966"/>
    <cellStyle name="Normal 19 3 9 2 5" xfId="12118"/>
    <cellStyle name="Normal 19 3 9 3" xfId="5603"/>
    <cellStyle name="Normal 19 3 9 3 2" xfId="9329"/>
    <cellStyle name="Normal 19 3 9 3 2 2" xfId="24772"/>
    <cellStyle name="Normal 19 3 9 3 2 3" xfId="16924"/>
    <cellStyle name="Normal 19 3 9 3 3" xfId="21046"/>
    <cellStyle name="Normal 19 3 9 3 4" xfId="13198"/>
    <cellStyle name="Normal 19 3 9 4" xfId="7410"/>
    <cellStyle name="Normal 19 3 9 4 2" xfId="22853"/>
    <cellStyle name="Normal 19 3 9 4 3" xfId="15005"/>
    <cellStyle name="Normal 19 3 9 5" xfId="19127"/>
    <cellStyle name="Normal 19 3 9 6" xfId="11279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3" xfId="17175"/>
    <cellStyle name="Normal 19 4 2 2 3" xfId="21297"/>
    <cellStyle name="Normal 19 4 2 2 4" xfId="13449"/>
    <cellStyle name="Normal 19 4 2 3" xfId="7661"/>
    <cellStyle name="Normal 19 4 2 3 2" xfId="23104"/>
    <cellStyle name="Normal 19 4 2 3 3" xfId="15256"/>
    <cellStyle name="Normal 19 4 2 4" xfId="19378"/>
    <cellStyle name="Normal 19 4 2 5" xfId="11530"/>
    <cellStyle name="Normal 19 4 3" xfId="5015"/>
    <cellStyle name="Normal 19 4 3 2" xfId="8741"/>
    <cellStyle name="Normal 19 4 3 2 2" xfId="24184"/>
    <cellStyle name="Normal 19 4 3 2 3" xfId="16336"/>
    <cellStyle name="Normal 19 4 3 3" xfId="20458"/>
    <cellStyle name="Normal 19 4 3 4" xfId="12610"/>
    <cellStyle name="Normal 19 4 4" xfId="6822"/>
    <cellStyle name="Normal 19 4 4 2" xfId="22265"/>
    <cellStyle name="Normal 19 4 4 3" xfId="14417"/>
    <cellStyle name="Normal 19 4 5" xfId="18539"/>
    <cellStyle name="Normal 19 4 6" xfId="10691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3" xfId="17254"/>
    <cellStyle name="Normal 19 5 2 2 3" xfId="21376"/>
    <cellStyle name="Normal 19 5 2 2 4" xfId="13528"/>
    <cellStyle name="Normal 19 5 2 3" xfId="7740"/>
    <cellStyle name="Normal 19 5 2 3 2" xfId="23183"/>
    <cellStyle name="Normal 19 5 2 3 3" xfId="15335"/>
    <cellStyle name="Normal 19 5 2 4" xfId="19457"/>
    <cellStyle name="Normal 19 5 2 5" xfId="11609"/>
    <cellStyle name="Normal 19 5 3" xfId="5094"/>
    <cellStyle name="Normal 19 5 3 2" xfId="8820"/>
    <cellStyle name="Normal 19 5 3 2 2" xfId="24263"/>
    <cellStyle name="Normal 19 5 3 2 3" xfId="16415"/>
    <cellStyle name="Normal 19 5 3 3" xfId="20537"/>
    <cellStyle name="Normal 19 5 3 4" xfId="12689"/>
    <cellStyle name="Normal 19 5 4" xfId="6901"/>
    <cellStyle name="Normal 19 5 4 2" xfId="22344"/>
    <cellStyle name="Normal 19 5 4 3" xfId="14496"/>
    <cellStyle name="Normal 19 5 5" xfId="18618"/>
    <cellStyle name="Normal 19 5 6" xfId="10770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3" xfId="17333"/>
    <cellStyle name="Normal 19 6 2 2 3" xfId="21455"/>
    <cellStyle name="Normal 19 6 2 2 4" xfId="13607"/>
    <cellStyle name="Normal 19 6 2 3" xfId="7819"/>
    <cellStyle name="Normal 19 6 2 3 2" xfId="23262"/>
    <cellStyle name="Normal 19 6 2 3 3" xfId="15414"/>
    <cellStyle name="Normal 19 6 2 4" xfId="19536"/>
    <cellStyle name="Normal 19 6 2 5" xfId="11688"/>
    <cellStyle name="Normal 19 6 3" xfId="5173"/>
    <cellStyle name="Normal 19 6 3 2" xfId="8899"/>
    <cellStyle name="Normal 19 6 3 2 2" xfId="24342"/>
    <cellStyle name="Normal 19 6 3 2 3" xfId="16494"/>
    <cellStyle name="Normal 19 6 3 3" xfId="20616"/>
    <cellStyle name="Normal 19 6 3 4" xfId="12768"/>
    <cellStyle name="Normal 19 6 4" xfId="6980"/>
    <cellStyle name="Normal 19 6 4 2" xfId="22423"/>
    <cellStyle name="Normal 19 6 4 3" xfId="14575"/>
    <cellStyle name="Normal 19 6 5" xfId="18697"/>
    <cellStyle name="Normal 19 6 6" xfId="10849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3" xfId="17434"/>
    <cellStyle name="Normal 19 7 2 2 3" xfId="21556"/>
    <cellStyle name="Normal 19 7 2 2 4" xfId="13708"/>
    <cellStyle name="Normal 19 7 2 3" xfId="7920"/>
    <cellStyle name="Normal 19 7 2 3 2" xfId="23363"/>
    <cellStyle name="Normal 19 7 2 3 3" xfId="15515"/>
    <cellStyle name="Normal 19 7 2 4" xfId="19637"/>
    <cellStyle name="Normal 19 7 2 5" xfId="11789"/>
    <cellStyle name="Normal 19 7 3" xfId="5274"/>
    <cellStyle name="Normal 19 7 3 2" xfId="9000"/>
    <cellStyle name="Normal 19 7 3 2 2" xfId="24443"/>
    <cellStyle name="Normal 19 7 3 2 3" xfId="16595"/>
    <cellStyle name="Normal 19 7 3 3" xfId="20717"/>
    <cellStyle name="Normal 19 7 3 4" xfId="12869"/>
    <cellStyle name="Normal 19 7 4" xfId="7081"/>
    <cellStyle name="Normal 19 7 4 2" xfId="22524"/>
    <cellStyle name="Normal 19 7 4 3" xfId="14676"/>
    <cellStyle name="Normal 19 7 5" xfId="18798"/>
    <cellStyle name="Normal 19 7 6" xfId="10950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3" xfId="17522"/>
    <cellStyle name="Normal 19 8 2 2 3" xfId="21644"/>
    <cellStyle name="Normal 19 8 2 2 4" xfId="13796"/>
    <cellStyle name="Normal 19 8 2 3" xfId="8008"/>
    <cellStyle name="Normal 19 8 2 3 2" xfId="23451"/>
    <cellStyle name="Normal 19 8 2 3 3" xfId="15603"/>
    <cellStyle name="Normal 19 8 2 4" xfId="19725"/>
    <cellStyle name="Normal 19 8 2 5" xfId="11877"/>
    <cellStyle name="Normal 19 8 3" xfId="5362"/>
    <cellStyle name="Normal 19 8 3 2" xfId="9088"/>
    <cellStyle name="Normal 19 8 3 2 2" xfId="24531"/>
    <cellStyle name="Normal 19 8 3 2 3" xfId="16683"/>
    <cellStyle name="Normal 19 8 3 3" xfId="20805"/>
    <cellStyle name="Normal 19 8 3 4" xfId="12957"/>
    <cellStyle name="Normal 19 8 4" xfId="7169"/>
    <cellStyle name="Normal 19 8 4 2" xfId="22612"/>
    <cellStyle name="Normal 19 8 4 3" xfId="14764"/>
    <cellStyle name="Normal 19 8 5" xfId="18886"/>
    <cellStyle name="Normal 19 8 6" xfId="11038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3" xfId="17601"/>
    <cellStyle name="Normal 19 9 2 2 3" xfId="21723"/>
    <cellStyle name="Normal 19 9 2 2 4" xfId="13875"/>
    <cellStyle name="Normal 19 9 2 3" xfId="8087"/>
    <cellStyle name="Normal 19 9 2 3 2" xfId="23530"/>
    <cellStyle name="Normal 19 9 2 3 3" xfId="15682"/>
    <cellStyle name="Normal 19 9 2 4" xfId="19804"/>
    <cellStyle name="Normal 19 9 2 5" xfId="11956"/>
    <cellStyle name="Normal 19 9 3" xfId="5441"/>
    <cellStyle name="Normal 19 9 3 2" xfId="9167"/>
    <cellStyle name="Normal 19 9 3 2 2" xfId="24610"/>
    <cellStyle name="Normal 19 9 3 2 3" xfId="16762"/>
    <cellStyle name="Normal 19 9 3 3" xfId="20884"/>
    <cellStyle name="Normal 19 9 3 4" xfId="13036"/>
    <cellStyle name="Normal 19 9 4" xfId="7248"/>
    <cellStyle name="Normal 19 9 4 2" xfId="22691"/>
    <cellStyle name="Normal 19 9 4 3" xfId="14843"/>
    <cellStyle name="Normal 19 9 5" xfId="18965"/>
    <cellStyle name="Normal 19 9 6" xfId="11117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3" xfId="17844"/>
    <cellStyle name="Normal 2 11 10 2 2 3" xfId="21966"/>
    <cellStyle name="Normal 2 11 10 2 2 4" xfId="14118"/>
    <cellStyle name="Normal 2 11 10 2 3" xfId="8330"/>
    <cellStyle name="Normal 2 11 10 2 3 2" xfId="23773"/>
    <cellStyle name="Normal 2 11 10 2 3 3" xfId="15925"/>
    <cellStyle name="Normal 2 11 10 2 4" xfId="20047"/>
    <cellStyle name="Normal 2 11 10 2 5" xfId="12199"/>
    <cellStyle name="Normal 2 11 10 3" xfId="5684"/>
    <cellStyle name="Normal 2 11 10 3 2" xfId="9410"/>
    <cellStyle name="Normal 2 11 10 3 2 2" xfId="24853"/>
    <cellStyle name="Normal 2 11 10 3 2 3" xfId="17005"/>
    <cellStyle name="Normal 2 11 10 3 3" xfId="21127"/>
    <cellStyle name="Normal 2 11 10 3 4" xfId="13279"/>
    <cellStyle name="Normal 2 11 10 4" xfId="7491"/>
    <cellStyle name="Normal 2 11 10 4 2" xfId="22934"/>
    <cellStyle name="Normal 2 11 10 4 3" xfId="15086"/>
    <cellStyle name="Normal 2 11 10 5" xfId="19208"/>
    <cellStyle name="Normal 2 11 10 6" xfId="11360"/>
    <cellStyle name="Normal 2 11 11" xfId="3858"/>
    <cellStyle name="Normal 2 11 11 2" xfId="5778"/>
    <cellStyle name="Normal 2 11 11 2 2" xfId="9504"/>
    <cellStyle name="Normal 2 11 11 2 2 2" xfId="24947"/>
    <cellStyle name="Normal 2 11 11 2 2 3" xfId="17099"/>
    <cellStyle name="Normal 2 11 11 2 3" xfId="21221"/>
    <cellStyle name="Normal 2 11 11 2 4" xfId="13373"/>
    <cellStyle name="Normal 2 11 11 3" xfId="7585"/>
    <cellStyle name="Normal 2 11 11 3 2" xfId="23028"/>
    <cellStyle name="Normal 2 11 11 3 3" xfId="15180"/>
    <cellStyle name="Normal 2 11 11 4" xfId="19302"/>
    <cellStyle name="Normal 2 11 11 5" xfId="11454"/>
    <cellStyle name="Normal 2 11 12" xfId="4851"/>
    <cellStyle name="Normal 2 11 12 2" xfId="8577"/>
    <cellStyle name="Normal 2 11 12 2 2" xfId="24020"/>
    <cellStyle name="Normal 2 11 12 2 3" xfId="16172"/>
    <cellStyle name="Normal 2 11 12 3" xfId="20294"/>
    <cellStyle name="Normal 2 11 12 4" xfId="12446"/>
    <cellStyle name="Normal 2 11 13" xfId="6682"/>
    <cellStyle name="Normal 2 11 13 2" xfId="22125"/>
    <cellStyle name="Normal 2 11 13 3" xfId="14277"/>
    <cellStyle name="Normal 2 11 14" xfId="18454"/>
    <cellStyle name="Normal 2 11 15" xfId="10614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3" xfId="17178"/>
    <cellStyle name="Normal 2 11 2 2 2 3" xfId="21300"/>
    <cellStyle name="Normal 2 11 2 2 2 4" xfId="13452"/>
    <cellStyle name="Normal 2 11 2 2 3" xfId="7664"/>
    <cellStyle name="Normal 2 11 2 2 3 2" xfId="23107"/>
    <cellStyle name="Normal 2 11 2 2 3 3" xfId="15259"/>
    <cellStyle name="Normal 2 11 2 2 4" xfId="19381"/>
    <cellStyle name="Normal 2 11 2 2 5" xfId="11533"/>
    <cellStyle name="Normal 2 11 2 3" xfId="5018"/>
    <cellStyle name="Normal 2 11 2 3 2" xfId="8744"/>
    <cellStyle name="Normal 2 11 2 3 2 2" xfId="24187"/>
    <cellStyle name="Normal 2 11 2 3 2 3" xfId="16339"/>
    <cellStyle name="Normal 2 11 2 3 3" xfId="20461"/>
    <cellStyle name="Normal 2 11 2 3 4" xfId="12613"/>
    <cellStyle name="Normal 2 11 2 4" xfId="6825"/>
    <cellStyle name="Normal 2 11 2 4 2" xfId="22268"/>
    <cellStyle name="Normal 2 11 2 4 3" xfId="14420"/>
    <cellStyle name="Normal 2 11 2 5" xfId="18542"/>
    <cellStyle name="Normal 2 11 2 6" xfId="10694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3" xfId="17257"/>
    <cellStyle name="Normal 2 11 3 2 2 3" xfId="21379"/>
    <cellStyle name="Normal 2 11 3 2 2 4" xfId="13531"/>
    <cellStyle name="Normal 2 11 3 2 3" xfId="7743"/>
    <cellStyle name="Normal 2 11 3 2 3 2" xfId="23186"/>
    <cellStyle name="Normal 2 11 3 2 3 3" xfId="15338"/>
    <cellStyle name="Normal 2 11 3 2 4" xfId="19460"/>
    <cellStyle name="Normal 2 11 3 2 5" xfId="11612"/>
    <cellStyle name="Normal 2 11 3 3" xfId="5097"/>
    <cellStyle name="Normal 2 11 3 3 2" xfId="8823"/>
    <cellStyle name="Normal 2 11 3 3 2 2" xfId="24266"/>
    <cellStyle name="Normal 2 11 3 3 2 3" xfId="16418"/>
    <cellStyle name="Normal 2 11 3 3 3" xfId="20540"/>
    <cellStyle name="Normal 2 11 3 3 4" xfId="12692"/>
    <cellStyle name="Normal 2 11 3 4" xfId="6904"/>
    <cellStyle name="Normal 2 11 3 4 2" xfId="22347"/>
    <cellStyle name="Normal 2 11 3 4 3" xfId="14499"/>
    <cellStyle name="Normal 2 11 3 5" xfId="18621"/>
    <cellStyle name="Normal 2 11 3 6" xfId="10773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3" xfId="17336"/>
    <cellStyle name="Normal 2 11 4 2 2 3" xfId="21458"/>
    <cellStyle name="Normal 2 11 4 2 2 4" xfId="13610"/>
    <cellStyle name="Normal 2 11 4 2 3" xfId="7822"/>
    <cellStyle name="Normal 2 11 4 2 3 2" xfId="23265"/>
    <cellStyle name="Normal 2 11 4 2 3 3" xfId="15417"/>
    <cellStyle name="Normal 2 11 4 2 4" xfId="19539"/>
    <cellStyle name="Normal 2 11 4 2 5" xfId="11691"/>
    <cellStyle name="Normal 2 11 4 3" xfId="5176"/>
    <cellStyle name="Normal 2 11 4 3 2" xfId="8902"/>
    <cellStyle name="Normal 2 11 4 3 2 2" xfId="24345"/>
    <cellStyle name="Normal 2 11 4 3 2 3" xfId="16497"/>
    <cellStyle name="Normal 2 11 4 3 3" xfId="20619"/>
    <cellStyle name="Normal 2 11 4 3 4" xfId="12771"/>
    <cellStyle name="Normal 2 11 4 4" xfId="6983"/>
    <cellStyle name="Normal 2 11 4 4 2" xfId="22426"/>
    <cellStyle name="Normal 2 11 4 4 3" xfId="14578"/>
    <cellStyle name="Normal 2 11 4 5" xfId="18700"/>
    <cellStyle name="Normal 2 11 4 6" xfId="10852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3" xfId="17437"/>
    <cellStyle name="Normal 2 11 5 2 2 3" xfId="21559"/>
    <cellStyle name="Normal 2 11 5 2 2 4" xfId="13711"/>
    <cellStyle name="Normal 2 11 5 2 3" xfId="7923"/>
    <cellStyle name="Normal 2 11 5 2 3 2" xfId="23366"/>
    <cellStyle name="Normal 2 11 5 2 3 3" xfId="15518"/>
    <cellStyle name="Normal 2 11 5 2 4" xfId="19640"/>
    <cellStyle name="Normal 2 11 5 2 5" xfId="11792"/>
    <cellStyle name="Normal 2 11 5 3" xfId="5277"/>
    <cellStyle name="Normal 2 11 5 3 2" xfId="9003"/>
    <cellStyle name="Normal 2 11 5 3 2 2" xfId="24446"/>
    <cellStyle name="Normal 2 11 5 3 2 3" xfId="16598"/>
    <cellStyle name="Normal 2 11 5 3 3" xfId="20720"/>
    <cellStyle name="Normal 2 11 5 3 4" xfId="12872"/>
    <cellStyle name="Normal 2 11 5 4" xfId="7084"/>
    <cellStyle name="Normal 2 11 5 4 2" xfId="22527"/>
    <cellStyle name="Normal 2 11 5 4 3" xfId="14679"/>
    <cellStyle name="Normal 2 11 5 5" xfId="18801"/>
    <cellStyle name="Normal 2 11 5 6" xfId="10953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3" xfId="17525"/>
    <cellStyle name="Normal 2 11 6 2 2 3" xfId="21647"/>
    <cellStyle name="Normal 2 11 6 2 2 4" xfId="13799"/>
    <cellStyle name="Normal 2 11 6 2 3" xfId="8011"/>
    <cellStyle name="Normal 2 11 6 2 3 2" xfId="23454"/>
    <cellStyle name="Normal 2 11 6 2 3 3" xfId="15606"/>
    <cellStyle name="Normal 2 11 6 2 4" xfId="19728"/>
    <cellStyle name="Normal 2 11 6 2 5" xfId="11880"/>
    <cellStyle name="Normal 2 11 6 3" xfId="5365"/>
    <cellStyle name="Normal 2 11 6 3 2" xfId="9091"/>
    <cellStyle name="Normal 2 11 6 3 2 2" xfId="24534"/>
    <cellStyle name="Normal 2 11 6 3 2 3" xfId="16686"/>
    <cellStyle name="Normal 2 11 6 3 3" xfId="20808"/>
    <cellStyle name="Normal 2 11 6 3 4" xfId="12960"/>
    <cellStyle name="Normal 2 11 6 4" xfId="7172"/>
    <cellStyle name="Normal 2 11 6 4 2" xfId="22615"/>
    <cellStyle name="Normal 2 11 6 4 3" xfId="14767"/>
    <cellStyle name="Normal 2 11 6 5" xfId="18889"/>
    <cellStyle name="Normal 2 11 6 6" xfId="11041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3" xfId="17604"/>
    <cellStyle name="Normal 2 11 7 2 2 3" xfId="21726"/>
    <cellStyle name="Normal 2 11 7 2 2 4" xfId="13878"/>
    <cellStyle name="Normal 2 11 7 2 3" xfId="8090"/>
    <cellStyle name="Normal 2 11 7 2 3 2" xfId="23533"/>
    <cellStyle name="Normal 2 11 7 2 3 3" xfId="15685"/>
    <cellStyle name="Normal 2 11 7 2 4" xfId="19807"/>
    <cellStyle name="Normal 2 11 7 2 5" xfId="11959"/>
    <cellStyle name="Normal 2 11 7 3" xfId="5444"/>
    <cellStyle name="Normal 2 11 7 3 2" xfId="9170"/>
    <cellStyle name="Normal 2 11 7 3 2 2" xfId="24613"/>
    <cellStyle name="Normal 2 11 7 3 2 3" xfId="16765"/>
    <cellStyle name="Normal 2 11 7 3 3" xfId="20887"/>
    <cellStyle name="Normal 2 11 7 3 4" xfId="13039"/>
    <cellStyle name="Normal 2 11 7 4" xfId="7251"/>
    <cellStyle name="Normal 2 11 7 4 2" xfId="22694"/>
    <cellStyle name="Normal 2 11 7 4 3" xfId="14846"/>
    <cellStyle name="Normal 2 11 7 5" xfId="18968"/>
    <cellStyle name="Normal 2 11 7 6" xfId="11120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3" xfId="17683"/>
    <cellStyle name="Normal 2 11 8 2 2 3" xfId="21805"/>
    <cellStyle name="Normal 2 11 8 2 2 4" xfId="13957"/>
    <cellStyle name="Normal 2 11 8 2 3" xfId="8169"/>
    <cellStyle name="Normal 2 11 8 2 3 2" xfId="23612"/>
    <cellStyle name="Normal 2 11 8 2 3 3" xfId="15764"/>
    <cellStyle name="Normal 2 11 8 2 4" xfId="19886"/>
    <cellStyle name="Normal 2 11 8 2 5" xfId="12038"/>
    <cellStyle name="Normal 2 11 8 3" xfId="5523"/>
    <cellStyle name="Normal 2 11 8 3 2" xfId="9249"/>
    <cellStyle name="Normal 2 11 8 3 2 2" xfId="24692"/>
    <cellStyle name="Normal 2 11 8 3 2 3" xfId="16844"/>
    <cellStyle name="Normal 2 11 8 3 3" xfId="20966"/>
    <cellStyle name="Normal 2 11 8 3 4" xfId="13118"/>
    <cellStyle name="Normal 2 11 8 4" xfId="7330"/>
    <cellStyle name="Normal 2 11 8 4 2" xfId="22773"/>
    <cellStyle name="Normal 2 11 8 4 3" xfId="14925"/>
    <cellStyle name="Normal 2 11 8 5" xfId="19047"/>
    <cellStyle name="Normal 2 11 8 6" xfId="11199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3" xfId="17764"/>
    <cellStyle name="Normal 2 11 9 2 2 3" xfId="21886"/>
    <cellStyle name="Normal 2 11 9 2 2 4" xfId="14038"/>
    <cellStyle name="Normal 2 11 9 2 3" xfId="8250"/>
    <cellStyle name="Normal 2 11 9 2 3 2" xfId="23693"/>
    <cellStyle name="Normal 2 11 9 2 3 3" xfId="15845"/>
    <cellStyle name="Normal 2 11 9 2 4" xfId="19967"/>
    <cellStyle name="Normal 2 11 9 2 5" xfId="12119"/>
    <cellStyle name="Normal 2 11 9 3" xfId="5604"/>
    <cellStyle name="Normal 2 11 9 3 2" xfId="9330"/>
    <cellStyle name="Normal 2 11 9 3 2 2" xfId="24773"/>
    <cellStyle name="Normal 2 11 9 3 2 3" xfId="16925"/>
    <cellStyle name="Normal 2 11 9 3 3" xfId="21047"/>
    <cellStyle name="Normal 2 11 9 3 4" xfId="13199"/>
    <cellStyle name="Normal 2 11 9 4" xfId="7411"/>
    <cellStyle name="Normal 2 11 9 4 2" xfId="22854"/>
    <cellStyle name="Normal 2 11 9 4 3" xfId="15006"/>
    <cellStyle name="Normal 2 11 9 5" xfId="19128"/>
    <cellStyle name="Normal 2 11 9 6" xfId="11280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3" xfId="17684"/>
    <cellStyle name="Normal 2 4 10 2 2 3" xfId="21806"/>
    <cellStyle name="Normal 2 4 10 2 2 4" xfId="13958"/>
    <cellStyle name="Normal 2 4 10 2 3" xfId="8170"/>
    <cellStyle name="Normal 2 4 10 2 3 2" xfId="23613"/>
    <cellStyle name="Normal 2 4 10 2 3 3" xfId="15765"/>
    <cellStyle name="Normal 2 4 10 2 4" xfId="19887"/>
    <cellStyle name="Normal 2 4 10 2 5" xfId="12039"/>
    <cellStyle name="Normal 2 4 10 3" xfId="5524"/>
    <cellStyle name="Normal 2 4 10 3 2" xfId="9250"/>
    <cellStyle name="Normal 2 4 10 3 2 2" xfId="24693"/>
    <cellStyle name="Normal 2 4 10 3 2 3" xfId="16845"/>
    <cellStyle name="Normal 2 4 10 3 3" xfId="20967"/>
    <cellStyle name="Normal 2 4 10 3 4" xfId="13119"/>
    <cellStyle name="Normal 2 4 10 4" xfId="7331"/>
    <cellStyle name="Normal 2 4 10 4 2" xfId="22774"/>
    <cellStyle name="Normal 2 4 10 4 3" xfId="14926"/>
    <cellStyle name="Normal 2 4 10 5" xfId="19048"/>
    <cellStyle name="Normal 2 4 10 6" xfId="11200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3" xfId="17765"/>
    <cellStyle name="Normal 2 4 11 2 2 3" xfId="21887"/>
    <cellStyle name="Normal 2 4 11 2 2 4" xfId="14039"/>
    <cellStyle name="Normal 2 4 11 2 3" xfId="8251"/>
    <cellStyle name="Normal 2 4 11 2 3 2" xfId="23694"/>
    <cellStyle name="Normal 2 4 11 2 3 3" xfId="15846"/>
    <cellStyle name="Normal 2 4 11 2 4" xfId="19968"/>
    <cellStyle name="Normal 2 4 11 2 5" xfId="12120"/>
    <cellStyle name="Normal 2 4 11 3" xfId="5605"/>
    <cellStyle name="Normal 2 4 11 3 2" xfId="9331"/>
    <cellStyle name="Normal 2 4 11 3 2 2" xfId="24774"/>
    <cellStyle name="Normal 2 4 11 3 2 3" xfId="16926"/>
    <cellStyle name="Normal 2 4 11 3 3" xfId="21048"/>
    <cellStyle name="Normal 2 4 11 3 4" xfId="13200"/>
    <cellStyle name="Normal 2 4 11 4" xfId="7412"/>
    <cellStyle name="Normal 2 4 11 4 2" xfId="22855"/>
    <cellStyle name="Normal 2 4 11 4 3" xfId="15007"/>
    <cellStyle name="Normal 2 4 11 5" xfId="19129"/>
    <cellStyle name="Normal 2 4 11 6" xfId="11281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3" xfId="17845"/>
    <cellStyle name="Normal 2 4 12 2 2 3" xfId="21967"/>
    <cellStyle name="Normal 2 4 12 2 2 4" xfId="14119"/>
    <cellStyle name="Normal 2 4 12 2 3" xfId="8331"/>
    <cellStyle name="Normal 2 4 12 2 3 2" xfId="23774"/>
    <cellStyle name="Normal 2 4 12 2 3 3" xfId="15926"/>
    <cellStyle name="Normal 2 4 12 2 4" xfId="20048"/>
    <cellStyle name="Normal 2 4 12 2 5" xfId="12200"/>
    <cellStyle name="Normal 2 4 12 3" xfId="5685"/>
    <cellStyle name="Normal 2 4 12 3 2" xfId="9411"/>
    <cellStyle name="Normal 2 4 12 3 2 2" xfId="24854"/>
    <cellStyle name="Normal 2 4 12 3 2 3" xfId="17006"/>
    <cellStyle name="Normal 2 4 12 3 3" xfId="21128"/>
    <cellStyle name="Normal 2 4 12 3 4" xfId="13280"/>
    <cellStyle name="Normal 2 4 12 4" xfId="7492"/>
    <cellStyle name="Normal 2 4 12 4 2" xfId="22935"/>
    <cellStyle name="Normal 2 4 12 4 3" xfId="15087"/>
    <cellStyle name="Normal 2 4 12 5" xfId="19209"/>
    <cellStyle name="Normal 2 4 12 6" xfId="11361"/>
    <cellStyle name="Normal 2 4 13" xfId="3859"/>
    <cellStyle name="Normal 2 4 13 2" xfId="5779"/>
    <cellStyle name="Normal 2 4 13 2 2" xfId="9505"/>
    <cellStyle name="Normal 2 4 13 2 2 2" xfId="24948"/>
    <cellStyle name="Normal 2 4 13 2 2 3" xfId="17100"/>
    <cellStyle name="Normal 2 4 13 2 3" xfId="21222"/>
    <cellStyle name="Normal 2 4 13 2 4" xfId="13374"/>
    <cellStyle name="Normal 2 4 13 3" xfId="7586"/>
    <cellStyle name="Normal 2 4 13 3 2" xfId="23029"/>
    <cellStyle name="Normal 2 4 13 3 3" xfId="15181"/>
    <cellStyle name="Normal 2 4 13 4" xfId="19303"/>
    <cellStyle name="Normal 2 4 13 5" xfId="11455"/>
    <cellStyle name="Normal 2 4 14" xfId="4852"/>
    <cellStyle name="Normal 2 4 14 2" xfId="8578"/>
    <cellStyle name="Normal 2 4 14 2 2" xfId="24021"/>
    <cellStyle name="Normal 2 4 14 2 3" xfId="16173"/>
    <cellStyle name="Normal 2 4 14 3" xfId="20295"/>
    <cellStyle name="Normal 2 4 14 4" xfId="12447"/>
    <cellStyle name="Normal 2 4 15" xfId="6683"/>
    <cellStyle name="Normal 2 4 15 2" xfId="22126"/>
    <cellStyle name="Normal 2 4 15 3" xfId="14278"/>
    <cellStyle name="Normal 2 4 16" xfId="18455"/>
    <cellStyle name="Normal 2 4 17" xfId="10615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3" xfId="17846"/>
    <cellStyle name="Normal 2 4 3 10 2 2 3" xfId="21968"/>
    <cellStyle name="Normal 2 4 3 10 2 2 4" xfId="14120"/>
    <cellStyle name="Normal 2 4 3 10 2 3" xfId="8332"/>
    <cellStyle name="Normal 2 4 3 10 2 3 2" xfId="23775"/>
    <cellStyle name="Normal 2 4 3 10 2 3 3" xfId="15927"/>
    <cellStyle name="Normal 2 4 3 10 2 4" xfId="20049"/>
    <cellStyle name="Normal 2 4 3 10 2 5" xfId="12201"/>
    <cellStyle name="Normal 2 4 3 10 3" xfId="5686"/>
    <cellStyle name="Normal 2 4 3 10 3 2" xfId="9412"/>
    <cellStyle name="Normal 2 4 3 10 3 2 2" xfId="24855"/>
    <cellStyle name="Normal 2 4 3 10 3 2 3" xfId="17007"/>
    <cellStyle name="Normal 2 4 3 10 3 3" xfId="21129"/>
    <cellStyle name="Normal 2 4 3 10 3 4" xfId="13281"/>
    <cellStyle name="Normal 2 4 3 10 4" xfId="7493"/>
    <cellStyle name="Normal 2 4 3 10 4 2" xfId="22936"/>
    <cellStyle name="Normal 2 4 3 10 4 3" xfId="15088"/>
    <cellStyle name="Normal 2 4 3 10 5" xfId="19210"/>
    <cellStyle name="Normal 2 4 3 10 6" xfId="11362"/>
    <cellStyle name="Normal 2 4 3 11" xfId="3860"/>
    <cellStyle name="Normal 2 4 3 11 2" xfId="5780"/>
    <cellStyle name="Normal 2 4 3 11 2 2" xfId="9506"/>
    <cellStyle name="Normal 2 4 3 11 2 2 2" xfId="24949"/>
    <cellStyle name="Normal 2 4 3 11 2 2 3" xfId="17101"/>
    <cellStyle name="Normal 2 4 3 11 2 3" xfId="21223"/>
    <cellStyle name="Normal 2 4 3 11 2 4" xfId="13375"/>
    <cellStyle name="Normal 2 4 3 11 3" xfId="7587"/>
    <cellStyle name="Normal 2 4 3 11 3 2" xfId="23030"/>
    <cellStyle name="Normal 2 4 3 11 3 3" xfId="15182"/>
    <cellStyle name="Normal 2 4 3 11 4" xfId="19304"/>
    <cellStyle name="Normal 2 4 3 11 5" xfId="11456"/>
    <cellStyle name="Normal 2 4 3 12" xfId="4853"/>
    <cellStyle name="Normal 2 4 3 12 2" xfId="8579"/>
    <cellStyle name="Normal 2 4 3 12 2 2" xfId="24022"/>
    <cellStyle name="Normal 2 4 3 12 2 3" xfId="16174"/>
    <cellStyle name="Normal 2 4 3 12 3" xfId="20296"/>
    <cellStyle name="Normal 2 4 3 12 4" xfId="12448"/>
    <cellStyle name="Normal 2 4 3 13" xfId="6684"/>
    <cellStyle name="Normal 2 4 3 13 2" xfId="22127"/>
    <cellStyle name="Normal 2 4 3 13 3" xfId="14279"/>
    <cellStyle name="Normal 2 4 3 14" xfId="18456"/>
    <cellStyle name="Normal 2 4 3 15" xfId="10616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3" xfId="17180"/>
    <cellStyle name="Normal 2 4 3 2 2 2 3" xfId="21302"/>
    <cellStyle name="Normal 2 4 3 2 2 2 4" xfId="13454"/>
    <cellStyle name="Normal 2 4 3 2 2 3" xfId="7666"/>
    <cellStyle name="Normal 2 4 3 2 2 3 2" xfId="23109"/>
    <cellStyle name="Normal 2 4 3 2 2 3 3" xfId="15261"/>
    <cellStyle name="Normal 2 4 3 2 2 4" xfId="19383"/>
    <cellStyle name="Normal 2 4 3 2 2 5" xfId="11535"/>
    <cellStyle name="Normal 2 4 3 2 3" xfId="5020"/>
    <cellStyle name="Normal 2 4 3 2 3 2" xfId="8746"/>
    <cellStyle name="Normal 2 4 3 2 3 2 2" xfId="24189"/>
    <cellStyle name="Normal 2 4 3 2 3 2 3" xfId="16341"/>
    <cellStyle name="Normal 2 4 3 2 3 3" xfId="20463"/>
    <cellStyle name="Normal 2 4 3 2 3 4" xfId="12615"/>
    <cellStyle name="Normal 2 4 3 2 4" xfId="6827"/>
    <cellStyle name="Normal 2 4 3 2 4 2" xfId="22270"/>
    <cellStyle name="Normal 2 4 3 2 4 3" xfId="14422"/>
    <cellStyle name="Normal 2 4 3 2 5" xfId="18544"/>
    <cellStyle name="Normal 2 4 3 2 6" xfId="10696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3" xfId="17259"/>
    <cellStyle name="Normal 2 4 3 3 2 2 3" xfId="21381"/>
    <cellStyle name="Normal 2 4 3 3 2 2 4" xfId="13533"/>
    <cellStyle name="Normal 2 4 3 3 2 3" xfId="7745"/>
    <cellStyle name="Normal 2 4 3 3 2 3 2" xfId="23188"/>
    <cellStyle name="Normal 2 4 3 3 2 3 3" xfId="15340"/>
    <cellStyle name="Normal 2 4 3 3 2 4" xfId="19462"/>
    <cellStyle name="Normal 2 4 3 3 2 5" xfId="11614"/>
    <cellStyle name="Normal 2 4 3 3 3" xfId="5099"/>
    <cellStyle name="Normal 2 4 3 3 3 2" xfId="8825"/>
    <cellStyle name="Normal 2 4 3 3 3 2 2" xfId="24268"/>
    <cellStyle name="Normal 2 4 3 3 3 2 3" xfId="16420"/>
    <cellStyle name="Normal 2 4 3 3 3 3" xfId="20542"/>
    <cellStyle name="Normal 2 4 3 3 3 4" xfId="12694"/>
    <cellStyle name="Normal 2 4 3 3 4" xfId="6906"/>
    <cellStyle name="Normal 2 4 3 3 4 2" xfId="22349"/>
    <cellStyle name="Normal 2 4 3 3 4 3" xfId="14501"/>
    <cellStyle name="Normal 2 4 3 3 5" xfId="18623"/>
    <cellStyle name="Normal 2 4 3 3 6" xfId="10775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3" xfId="17338"/>
    <cellStyle name="Normal 2 4 3 4 2 2 3" xfId="21460"/>
    <cellStyle name="Normal 2 4 3 4 2 2 4" xfId="13612"/>
    <cellStyle name="Normal 2 4 3 4 2 3" xfId="7824"/>
    <cellStyle name="Normal 2 4 3 4 2 3 2" xfId="23267"/>
    <cellStyle name="Normal 2 4 3 4 2 3 3" xfId="15419"/>
    <cellStyle name="Normal 2 4 3 4 2 4" xfId="19541"/>
    <cellStyle name="Normal 2 4 3 4 2 5" xfId="11693"/>
    <cellStyle name="Normal 2 4 3 4 3" xfId="5178"/>
    <cellStyle name="Normal 2 4 3 4 3 2" xfId="8904"/>
    <cellStyle name="Normal 2 4 3 4 3 2 2" xfId="24347"/>
    <cellStyle name="Normal 2 4 3 4 3 2 3" xfId="16499"/>
    <cellStyle name="Normal 2 4 3 4 3 3" xfId="20621"/>
    <cellStyle name="Normal 2 4 3 4 3 4" xfId="12773"/>
    <cellStyle name="Normal 2 4 3 4 4" xfId="6985"/>
    <cellStyle name="Normal 2 4 3 4 4 2" xfId="22428"/>
    <cellStyle name="Normal 2 4 3 4 4 3" xfId="14580"/>
    <cellStyle name="Normal 2 4 3 4 5" xfId="18702"/>
    <cellStyle name="Normal 2 4 3 4 6" xfId="10854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3" xfId="17439"/>
    <cellStyle name="Normal 2 4 3 5 2 2 3" xfId="21561"/>
    <cellStyle name="Normal 2 4 3 5 2 2 4" xfId="13713"/>
    <cellStyle name="Normal 2 4 3 5 2 3" xfId="7925"/>
    <cellStyle name="Normal 2 4 3 5 2 3 2" xfId="23368"/>
    <cellStyle name="Normal 2 4 3 5 2 3 3" xfId="15520"/>
    <cellStyle name="Normal 2 4 3 5 2 4" xfId="19642"/>
    <cellStyle name="Normal 2 4 3 5 2 5" xfId="11794"/>
    <cellStyle name="Normal 2 4 3 5 3" xfId="5279"/>
    <cellStyle name="Normal 2 4 3 5 3 2" xfId="9005"/>
    <cellStyle name="Normal 2 4 3 5 3 2 2" xfId="24448"/>
    <cellStyle name="Normal 2 4 3 5 3 2 3" xfId="16600"/>
    <cellStyle name="Normal 2 4 3 5 3 3" xfId="20722"/>
    <cellStyle name="Normal 2 4 3 5 3 4" xfId="12874"/>
    <cellStyle name="Normal 2 4 3 5 4" xfId="7086"/>
    <cellStyle name="Normal 2 4 3 5 4 2" xfId="22529"/>
    <cellStyle name="Normal 2 4 3 5 4 3" xfId="14681"/>
    <cellStyle name="Normal 2 4 3 5 5" xfId="18803"/>
    <cellStyle name="Normal 2 4 3 5 6" xfId="10955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3" xfId="17527"/>
    <cellStyle name="Normal 2 4 3 6 2 2 3" xfId="21649"/>
    <cellStyle name="Normal 2 4 3 6 2 2 4" xfId="13801"/>
    <cellStyle name="Normal 2 4 3 6 2 3" xfId="8013"/>
    <cellStyle name="Normal 2 4 3 6 2 3 2" xfId="23456"/>
    <cellStyle name="Normal 2 4 3 6 2 3 3" xfId="15608"/>
    <cellStyle name="Normal 2 4 3 6 2 4" xfId="19730"/>
    <cellStyle name="Normal 2 4 3 6 2 5" xfId="11882"/>
    <cellStyle name="Normal 2 4 3 6 3" xfId="5367"/>
    <cellStyle name="Normal 2 4 3 6 3 2" xfId="9093"/>
    <cellStyle name="Normal 2 4 3 6 3 2 2" xfId="24536"/>
    <cellStyle name="Normal 2 4 3 6 3 2 3" xfId="16688"/>
    <cellStyle name="Normal 2 4 3 6 3 3" xfId="20810"/>
    <cellStyle name="Normal 2 4 3 6 3 4" xfId="12962"/>
    <cellStyle name="Normal 2 4 3 6 4" xfId="7174"/>
    <cellStyle name="Normal 2 4 3 6 4 2" xfId="22617"/>
    <cellStyle name="Normal 2 4 3 6 4 3" xfId="14769"/>
    <cellStyle name="Normal 2 4 3 6 5" xfId="18891"/>
    <cellStyle name="Normal 2 4 3 6 6" xfId="11043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3" xfId="17606"/>
    <cellStyle name="Normal 2 4 3 7 2 2 3" xfId="21728"/>
    <cellStyle name="Normal 2 4 3 7 2 2 4" xfId="13880"/>
    <cellStyle name="Normal 2 4 3 7 2 3" xfId="8092"/>
    <cellStyle name="Normal 2 4 3 7 2 3 2" xfId="23535"/>
    <cellStyle name="Normal 2 4 3 7 2 3 3" xfId="15687"/>
    <cellStyle name="Normal 2 4 3 7 2 4" xfId="19809"/>
    <cellStyle name="Normal 2 4 3 7 2 5" xfId="11961"/>
    <cellStyle name="Normal 2 4 3 7 3" xfId="5446"/>
    <cellStyle name="Normal 2 4 3 7 3 2" xfId="9172"/>
    <cellStyle name="Normal 2 4 3 7 3 2 2" xfId="24615"/>
    <cellStyle name="Normal 2 4 3 7 3 2 3" xfId="16767"/>
    <cellStyle name="Normal 2 4 3 7 3 3" xfId="20889"/>
    <cellStyle name="Normal 2 4 3 7 3 4" xfId="13041"/>
    <cellStyle name="Normal 2 4 3 7 4" xfId="7253"/>
    <cellStyle name="Normal 2 4 3 7 4 2" xfId="22696"/>
    <cellStyle name="Normal 2 4 3 7 4 3" xfId="14848"/>
    <cellStyle name="Normal 2 4 3 7 5" xfId="18970"/>
    <cellStyle name="Normal 2 4 3 7 6" xfId="11122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3" xfId="17685"/>
    <cellStyle name="Normal 2 4 3 8 2 2 3" xfId="21807"/>
    <cellStyle name="Normal 2 4 3 8 2 2 4" xfId="13959"/>
    <cellStyle name="Normal 2 4 3 8 2 3" xfId="8171"/>
    <cellStyle name="Normal 2 4 3 8 2 3 2" xfId="23614"/>
    <cellStyle name="Normal 2 4 3 8 2 3 3" xfId="15766"/>
    <cellStyle name="Normal 2 4 3 8 2 4" xfId="19888"/>
    <cellStyle name="Normal 2 4 3 8 2 5" xfId="12040"/>
    <cellStyle name="Normal 2 4 3 8 3" xfId="5525"/>
    <cellStyle name="Normal 2 4 3 8 3 2" xfId="9251"/>
    <cellStyle name="Normal 2 4 3 8 3 2 2" xfId="24694"/>
    <cellStyle name="Normal 2 4 3 8 3 2 3" xfId="16846"/>
    <cellStyle name="Normal 2 4 3 8 3 3" xfId="20968"/>
    <cellStyle name="Normal 2 4 3 8 3 4" xfId="13120"/>
    <cellStyle name="Normal 2 4 3 8 4" xfId="7332"/>
    <cellStyle name="Normal 2 4 3 8 4 2" xfId="22775"/>
    <cellStyle name="Normal 2 4 3 8 4 3" xfId="14927"/>
    <cellStyle name="Normal 2 4 3 8 5" xfId="19049"/>
    <cellStyle name="Normal 2 4 3 8 6" xfId="11201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3" xfId="17766"/>
    <cellStyle name="Normal 2 4 3 9 2 2 3" xfId="21888"/>
    <cellStyle name="Normal 2 4 3 9 2 2 4" xfId="14040"/>
    <cellStyle name="Normal 2 4 3 9 2 3" xfId="8252"/>
    <cellStyle name="Normal 2 4 3 9 2 3 2" xfId="23695"/>
    <cellStyle name="Normal 2 4 3 9 2 3 3" xfId="15847"/>
    <cellStyle name="Normal 2 4 3 9 2 4" xfId="19969"/>
    <cellStyle name="Normal 2 4 3 9 2 5" xfId="12121"/>
    <cellStyle name="Normal 2 4 3 9 3" xfId="5606"/>
    <cellStyle name="Normal 2 4 3 9 3 2" xfId="9332"/>
    <cellStyle name="Normal 2 4 3 9 3 2 2" xfId="24775"/>
    <cellStyle name="Normal 2 4 3 9 3 2 3" xfId="16927"/>
    <cellStyle name="Normal 2 4 3 9 3 3" xfId="21049"/>
    <cellStyle name="Normal 2 4 3 9 3 4" xfId="13201"/>
    <cellStyle name="Normal 2 4 3 9 4" xfId="7413"/>
    <cellStyle name="Normal 2 4 3 9 4 2" xfId="22856"/>
    <cellStyle name="Normal 2 4 3 9 4 3" xfId="15008"/>
    <cellStyle name="Normal 2 4 3 9 5" xfId="19130"/>
    <cellStyle name="Normal 2 4 3 9 6" xfId="11282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3" xfId="17179"/>
    <cellStyle name="Normal 2 4 4 2 2 3" xfId="21301"/>
    <cellStyle name="Normal 2 4 4 2 2 4" xfId="13453"/>
    <cellStyle name="Normal 2 4 4 2 3" xfId="7665"/>
    <cellStyle name="Normal 2 4 4 2 3 2" xfId="23108"/>
    <cellStyle name="Normal 2 4 4 2 3 3" xfId="15260"/>
    <cellStyle name="Normal 2 4 4 2 4" xfId="19382"/>
    <cellStyle name="Normal 2 4 4 2 5" xfId="11534"/>
    <cellStyle name="Normal 2 4 4 3" xfId="5019"/>
    <cellStyle name="Normal 2 4 4 3 2" xfId="8745"/>
    <cellStyle name="Normal 2 4 4 3 2 2" xfId="24188"/>
    <cellStyle name="Normal 2 4 4 3 2 3" xfId="16340"/>
    <cellStyle name="Normal 2 4 4 3 3" xfId="20462"/>
    <cellStyle name="Normal 2 4 4 3 4" xfId="12614"/>
    <cellStyle name="Normal 2 4 4 4" xfId="6826"/>
    <cellStyle name="Normal 2 4 4 4 2" xfId="22269"/>
    <cellStyle name="Normal 2 4 4 4 3" xfId="14421"/>
    <cellStyle name="Normal 2 4 4 5" xfId="18543"/>
    <cellStyle name="Normal 2 4 4 6" xfId="10695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3" xfId="17258"/>
    <cellStyle name="Normal 2 4 5 2 2 3" xfId="21380"/>
    <cellStyle name="Normal 2 4 5 2 2 4" xfId="13532"/>
    <cellStyle name="Normal 2 4 5 2 3" xfId="7744"/>
    <cellStyle name="Normal 2 4 5 2 3 2" xfId="23187"/>
    <cellStyle name="Normal 2 4 5 2 3 3" xfId="15339"/>
    <cellStyle name="Normal 2 4 5 2 4" xfId="19461"/>
    <cellStyle name="Normal 2 4 5 2 5" xfId="11613"/>
    <cellStyle name="Normal 2 4 5 3" xfId="5098"/>
    <cellStyle name="Normal 2 4 5 3 2" xfId="8824"/>
    <cellStyle name="Normal 2 4 5 3 2 2" xfId="24267"/>
    <cellStyle name="Normal 2 4 5 3 2 3" xfId="16419"/>
    <cellStyle name="Normal 2 4 5 3 3" xfId="20541"/>
    <cellStyle name="Normal 2 4 5 3 4" xfId="12693"/>
    <cellStyle name="Normal 2 4 5 4" xfId="6905"/>
    <cellStyle name="Normal 2 4 5 4 2" xfId="22348"/>
    <cellStyle name="Normal 2 4 5 4 3" xfId="14500"/>
    <cellStyle name="Normal 2 4 5 5" xfId="18622"/>
    <cellStyle name="Normal 2 4 5 6" xfId="10774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3" xfId="17337"/>
    <cellStyle name="Normal 2 4 6 2 2 3" xfId="21459"/>
    <cellStyle name="Normal 2 4 6 2 2 4" xfId="13611"/>
    <cellStyle name="Normal 2 4 6 2 3" xfId="7823"/>
    <cellStyle name="Normal 2 4 6 2 3 2" xfId="23266"/>
    <cellStyle name="Normal 2 4 6 2 3 3" xfId="15418"/>
    <cellStyle name="Normal 2 4 6 2 4" xfId="19540"/>
    <cellStyle name="Normal 2 4 6 2 5" xfId="11692"/>
    <cellStyle name="Normal 2 4 6 3" xfId="5177"/>
    <cellStyle name="Normal 2 4 6 3 2" xfId="8903"/>
    <cellStyle name="Normal 2 4 6 3 2 2" xfId="24346"/>
    <cellStyle name="Normal 2 4 6 3 2 3" xfId="16498"/>
    <cellStyle name="Normal 2 4 6 3 3" xfId="20620"/>
    <cellStyle name="Normal 2 4 6 3 4" xfId="12772"/>
    <cellStyle name="Normal 2 4 6 4" xfId="6984"/>
    <cellStyle name="Normal 2 4 6 4 2" xfId="22427"/>
    <cellStyle name="Normal 2 4 6 4 3" xfId="14579"/>
    <cellStyle name="Normal 2 4 6 5" xfId="18701"/>
    <cellStyle name="Normal 2 4 6 6" xfId="10853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3" xfId="17438"/>
    <cellStyle name="Normal 2 4 7 2 2 3" xfId="21560"/>
    <cellStyle name="Normal 2 4 7 2 2 4" xfId="13712"/>
    <cellStyle name="Normal 2 4 7 2 3" xfId="7924"/>
    <cellStyle name="Normal 2 4 7 2 3 2" xfId="23367"/>
    <cellStyle name="Normal 2 4 7 2 3 3" xfId="15519"/>
    <cellStyle name="Normal 2 4 7 2 4" xfId="19641"/>
    <cellStyle name="Normal 2 4 7 2 5" xfId="11793"/>
    <cellStyle name="Normal 2 4 7 3" xfId="5278"/>
    <cellStyle name="Normal 2 4 7 3 2" xfId="9004"/>
    <cellStyle name="Normal 2 4 7 3 2 2" xfId="24447"/>
    <cellStyle name="Normal 2 4 7 3 2 3" xfId="16599"/>
    <cellStyle name="Normal 2 4 7 3 3" xfId="20721"/>
    <cellStyle name="Normal 2 4 7 3 4" xfId="12873"/>
    <cellStyle name="Normal 2 4 7 4" xfId="7085"/>
    <cellStyle name="Normal 2 4 7 4 2" xfId="22528"/>
    <cellStyle name="Normal 2 4 7 4 3" xfId="14680"/>
    <cellStyle name="Normal 2 4 7 5" xfId="18802"/>
    <cellStyle name="Normal 2 4 7 6" xfId="10954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3" xfId="17526"/>
    <cellStyle name="Normal 2 4 8 2 2 3" xfId="21648"/>
    <cellStyle name="Normal 2 4 8 2 2 4" xfId="13800"/>
    <cellStyle name="Normal 2 4 8 2 3" xfId="8012"/>
    <cellStyle name="Normal 2 4 8 2 3 2" xfId="23455"/>
    <cellStyle name="Normal 2 4 8 2 3 3" xfId="15607"/>
    <cellStyle name="Normal 2 4 8 2 4" xfId="19729"/>
    <cellStyle name="Normal 2 4 8 2 5" xfId="11881"/>
    <cellStyle name="Normal 2 4 8 3" xfId="5366"/>
    <cellStyle name="Normal 2 4 8 3 2" xfId="9092"/>
    <cellStyle name="Normal 2 4 8 3 2 2" xfId="24535"/>
    <cellStyle name="Normal 2 4 8 3 2 3" xfId="16687"/>
    <cellStyle name="Normal 2 4 8 3 3" xfId="20809"/>
    <cellStyle name="Normal 2 4 8 3 4" xfId="12961"/>
    <cellStyle name="Normal 2 4 8 4" xfId="7173"/>
    <cellStyle name="Normal 2 4 8 4 2" xfId="22616"/>
    <cellStyle name="Normal 2 4 8 4 3" xfId="14768"/>
    <cellStyle name="Normal 2 4 8 5" xfId="18890"/>
    <cellStyle name="Normal 2 4 8 6" xfId="11042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3" xfId="17605"/>
    <cellStyle name="Normal 2 4 9 2 2 3" xfId="21727"/>
    <cellStyle name="Normal 2 4 9 2 2 4" xfId="13879"/>
    <cellStyle name="Normal 2 4 9 2 3" xfId="8091"/>
    <cellStyle name="Normal 2 4 9 2 3 2" xfId="23534"/>
    <cellStyle name="Normal 2 4 9 2 3 3" xfId="15686"/>
    <cellStyle name="Normal 2 4 9 2 4" xfId="19808"/>
    <cellStyle name="Normal 2 4 9 2 5" xfId="11960"/>
    <cellStyle name="Normal 2 4 9 3" xfId="5445"/>
    <cellStyle name="Normal 2 4 9 3 2" xfId="9171"/>
    <cellStyle name="Normal 2 4 9 3 2 2" xfId="24614"/>
    <cellStyle name="Normal 2 4 9 3 2 3" xfId="16766"/>
    <cellStyle name="Normal 2 4 9 3 3" xfId="20888"/>
    <cellStyle name="Normal 2 4 9 3 4" xfId="13040"/>
    <cellStyle name="Normal 2 4 9 4" xfId="7252"/>
    <cellStyle name="Normal 2 4 9 4 2" xfId="22695"/>
    <cellStyle name="Normal 2 4 9 4 3" xfId="14847"/>
    <cellStyle name="Normal 2 4 9 5" xfId="18969"/>
    <cellStyle name="Normal 2 4 9 6" xfId="11121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3" xfId="17686"/>
    <cellStyle name="Normal 20 10 2 2 3" xfId="21808"/>
    <cellStyle name="Normal 20 10 2 2 4" xfId="13960"/>
    <cellStyle name="Normal 20 10 2 3" xfId="8172"/>
    <cellStyle name="Normal 20 10 2 3 2" xfId="23615"/>
    <cellStyle name="Normal 20 10 2 3 3" xfId="15767"/>
    <cellStyle name="Normal 20 10 2 4" xfId="19889"/>
    <cellStyle name="Normal 20 10 2 5" xfId="12041"/>
    <cellStyle name="Normal 20 10 3" xfId="5526"/>
    <cellStyle name="Normal 20 10 3 2" xfId="9252"/>
    <cellStyle name="Normal 20 10 3 2 2" xfId="24695"/>
    <cellStyle name="Normal 20 10 3 2 3" xfId="16847"/>
    <cellStyle name="Normal 20 10 3 3" xfId="20969"/>
    <cellStyle name="Normal 20 10 3 4" xfId="13121"/>
    <cellStyle name="Normal 20 10 4" xfId="7333"/>
    <cellStyle name="Normal 20 10 4 2" xfId="22776"/>
    <cellStyle name="Normal 20 10 4 3" xfId="14928"/>
    <cellStyle name="Normal 20 10 5" xfId="19050"/>
    <cellStyle name="Normal 20 10 6" xfId="11202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3" xfId="17767"/>
    <cellStyle name="Normal 20 11 2 2 3" xfId="21889"/>
    <cellStyle name="Normal 20 11 2 2 4" xfId="14041"/>
    <cellStyle name="Normal 20 11 2 3" xfId="8253"/>
    <cellStyle name="Normal 20 11 2 3 2" xfId="23696"/>
    <cellStyle name="Normal 20 11 2 3 3" xfId="15848"/>
    <cellStyle name="Normal 20 11 2 4" xfId="19970"/>
    <cellStyle name="Normal 20 11 2 5" xfId="12122"/>
    <cellStyle name="Normal 20 11 3" xfId="5607"/>
    <cellStyle name="Normal 20 11 3 2" xfId="9333"/>
    <cellStyle name="Normal 20 11 3 2 2" xfId="24776"/>
    <cellStyle name="Normal 20 11 3 2 3" xfId="16928"/>
    <cellStyle name="Normal 20 11 3 3" xfId="21050"/>
    <cellStyle name="Normal 20 11 3 4" xfId="13202"/>
    <cellStyle name="Normal 20 11 4" xfId="7414"/>
    <cellStyle name="Normal 20 11 4 2" xfId="22857"/>
    <cellStyle name="Normal 20 11 4 3" xfId="15009"/>
    <cellStyle name="Normal 20 11 5" xfId="19131"/>
    <cellStyle name="Normal 20 11 6" xfId="11283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3" xfId="17847"/>
    <cellStyle name="Normal 20 12 2 2 3" xfId="21969"/>
    <cellStyle name="Normal 20 12 2 2 4" xfId="14121"/>
    <cellStyle name="Normal 20 12 2 3" xfId="8333"/>
    <cellStyle name="Normal 20 12 2 3 2" xfId="23776"/>
    <cellStyle name="Normal 20 12 2 3 3" xfId="15928"/>
    <cellStyle name="Normal 20 12 2 4" xfId="20050"/>
    <cellStyle name="Normal 20 12 2 5" xfId="12202"/>
    <cellStyle name="Normal 20 12 3" xfId="5687"/>
    <cellStyle name="Normal 20 12 3 2" xfId="9413"/>
    <cellStyle name="Normal 20 12 3 2 2" xfId="24856"/>
    <cellStyle name="Normal 20 12 3 2 3" xfId="17008"/>
    <cellStyle name="Normal 20 12 3 3" xfId="21130"/>
    <cellStyle name="Normal 20 12 3 4" xfId="13282"/>
    <cellStyle name="Normal 20 12 4" xfId="7494"/>
    <cellStyle name="Normal 20 12 4 2" xfId="22937"/>
    <cellStyle name="Normal 20 12 4 3" xfId="15089"/>
    <cellStyle name="Normal 20 12 5" xfId="19211"/>
    <cellStyle name="Normal 20 12 6" xfId="11363"/>
    <cellStyle name="Normal 20 13" xfId="3861"/>
    <cellStyle name="Normal 20 13 2" xfId="5781"/>
    <cellStyle name="Normal 20 13 2 2" xfId="9507"/>
    <cellStyle name="Normal 20 13 2 2 2" xfId="24950"/>
    <cellStyle name="Normal 20 13 2 2 3" xfId="17102"/>
    <cellStyle name="Normal 20 13 2 3" xfId="21224"/>
    <cellStyle name="Normal 20 13 2 4" xfId="13376"/>
    <cellStyle name="Normal 20 13 3" xfId="7588"/>
    <cellStyle name="Normal 20 13 3 2" xfId="23031"/>
    <cellStyle name="Normal 20 13 3 3" xfId="15183"/>
    <cellStyle name="Normal 20 13 4" xfId="19305"/>
    <cellStyle name="Normal 20 13 5" xfId="11457"/>
    <cellStyle name="Normal 20 14" xfId="4854"/>
    <cellStyle name="Normal 20 14 2" xfId="8580"/>
    <cellStyle name="Normal 20 14 2 2" xfId="24023"/>
    <cellStyle name="Normal 20 14 2 3" xfId="16175"/>
    <cellStyle name="Normal 20 14 3" xfId="20297"/>
    <cellStyle name="Normal 20 14 4" xfId="12449"/>
    <cellStyle name="Normal 20 15" xfId="6685"/>
    <cellStyle name="Normal 20 15 2" xfId="22128"/>
    <cellStyle name="Normal 20 15 3" xfId="14280"/>
    <cellStyle name="Normal 20 16" xfId="18457"/>
    <cellStyle name="Normal 20 17" xfId="10617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3" xfId="17848"/>
    <cellStyle name="Normal 20 2 10 2 2 3" xfId="21970"/>
    <cellStyle name="Normal 20 2 10 2 2 4" xfId="14122"/>
    <cellStyle name="Normal 20 2 10 2 3" xfId="8334"/>
    <cellStyle name="Normal 20 2 10 2 3 2" xfId="23777"/>
    <cellStyle name="Normal 20 2 10 2 3 3" xfId="15929"/>
    <cellStyle name="Normal 20 2 10 2 4" xfId="20051"/>
    <cellStyle name="Normal 20 2 10 2 5" xfId="12203"/>
    <cellStyle name="Normal 20 2 10 3" xfId="5688"/>
    <cellStyle name="Normal 20 2 10 3 2" xfId="9414"/>
    <cellStyle name="Normal 20 2 10 3 2 2" xfId="24857"/>
    <cellStyle name="Normal 20 2 10 3 2 3" xfId="17009"/>
    <cellStyle name="Normal 20 2 10 3 3" xfId="21131"/>
    <cellStyle name="Normal 20 2 10 3 4" xfId="13283"/>
    <cellStyle name="Normal 20 2 10 4" xfId="7495"/>
    <cellStyle name="Normal 20 2 10 4 2" xfId="22938"/>
    <cellStyle name="Normal 20 2 10 4 3" xfId="15090"/>
    <cellStyle name="Normal 20 2 10 5" xfId="19212"/>
    <cellStyle name="Normal 20 2 10 6" xfId="11364"/>
    <cellStyle name="Normal 20 2 11" xfId="3862"/>
    <cellStyle name="Normal 20 2 11 2" xfId="5782"/>
    <cellStyle name="Normal 20 2 11 2 2" xfId="9508"/>
    <cellStyle name="Normal 20 2 11 2 2 2" xfId="24951"/>
    <cellStyle name="Normal 20 2 11 2 2 3" xfId="17103"/>
    <cellStyle name="Normal 20 2 11 2 3" xfId="21225"/>
    <cellStyle name="Normal 20 2 11 2 4" xfId="13377"/>
    <cellStyle name="Normal 20 2 11 3" xfId="7589"/>
    <cellStyle name="Normal 20 2 11 3 2" xfId="23032"/>
    <cellStyle name="Normal 20 2 11 3 3" xfId="15184"/>
    <cellStyle name="Normal 20 2 11 4" xfId="19306"/>
    <cellStyle name="Normal 20 2 11 5" xfId="11458"/>
    <cellStyle name="Normal 20 2 12" xfId="4855"/>
    <cellStyle name="Normal 20 2 12 2" xfId="8581"/>
    <cellStyle name="Normal 20 2 12 2 2" xfId="24024"/>
    <cellStyle name="Normal 20 2 12 2 3" xfId="16176"/>
    <cellStyle name="Normal 20 2 12 3" xfId="20298"/>
    <cellStyle name="Normal 20 2 12 4" xfId="12450"/>
    <cellStyle name="Normal 20 2 13" xfId="6686"/>
    <cellStyle name="Normal 20 2 13 2" xfId="22129"/>
    <cellStyle name="Normal 20 2 13 3" xfId="14281"/>
    <cellStyle name="Normal 20 2 14" xfId="18458"/>
    <cellStyle name="Normal 20 2 15" xfId="10618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3" xfId="17182"/>
    <cellStyle name="Normal 20 2 2 2 2 3" xfId="21304"/>
    <cellStyle name="Normal 20 2 2 2 2 4" xfId="13456"/>
    <cellStyle name="Normal 20 2 2 2 3" xfId="7668"/>
    <cellStyle name="Normal 20 2 2 2 3 2" xfId="23111"/>
    <cellStyle name="Normal 20 2 2 2 3 3" xfId="15263"/>
    <cellStyle name="Normal 20 2 2 2 4" xfId="19385"/>
    <cellStyle name="Normal 20 2 2 2 5" xfId="11537"/>
    <cellStyle name="Normal 20 2 2 3" xfId="5022"/>
    <cellStyle name="Normal 20 2 2 3 2" xfId="8748"/>
    <cellStyle name="Normal 20 2 2 3 2 2" xfId="24191"/>
    <cellStyle name="Normal 20 2 2 3 2 3" xfId="16343"/>
    <cellStyle name="Normal 20 2 2 3 3" xfId="20465"/>
    <cellStyle name="Normal 20 2 2 3 4" xfId="12617"/>
    <cellStyle name="Normal 20 2 2 4" xfId="6829"/>
    <cellStyle name="Normal 20 2 2 4 2" xfId="22272"/>
    <cellStyle name="Normal 20 2 2 4 3" xfId="14424"/>
    <cellStyle name="Normal 20 2 2 5" xfId="18546"/>
    <cellStyle name="Normal 20 2 2 6" xfId="10698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3" xfId="17261"/>
    <cellStyle name="Normal 20 2 3 2 2 3" xfId="21383"/>
    <cellStyle name="Normal 20 2 3 2 2 4" xfId="13535"/>
    <cellStyle name="Normal 20 2 3 2 3" xfId="7747"/>
    <cellStyle name="Normal 20 2 3 2 3 2" xfId="23190"/>
    <cellStyle name="Normal 20 2 3 2 3 3" xfId="15342"/>
    <cellStyle name="Normal 20 2 3 2 4" xfId="19464"/>
    <cellStyle name="Normal 20 2 3 2 5" xfId="11616"/>
    <cellStyle name="Normal 20 2 3 3" xfId="5101"/>
    <cellStyle name="Normal 20 2 3 3 2" xfId="8827"/>
    <cellStyle name="Normal 20 2 3 3 2 2" xfId="24270"/>
    <cellStyle name="Normal 20 2 3 3 2 3" xfId="16422"/>
    <cellStyle name="Normal 20 2 3 3 3" xfId="20544"/>
    <cellStyle name="Normal 20 2 3 3 4" xfId="12696"/>
    <cellStyle name="Normal 20 2 3 4" xfId="6908"/>
    <cellStyle name="Normal 20 2 3 4 2" xfId="22351"/>
    <cellStyle name="Normal 20 2 3 4 3" xfId="14503"/>
    <cellStyle name="Normal 20 2 3 5" xfId="18625"/>
    <cellStyle name="Normal 20 2 3 6" xfId="10777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3" xfId="17340"/>
    <cellStyle name="Normal 20 2 4 2 2 3" xfId="21462"/>
    <cellStyle name="Normal 20 2 4 2 2 4" xfId="13614"/>
    <cellStyle name="Normal 20 2 4 2 3" xfId="7826"/>
    <cellStyle name="Normal 20 2 4 2 3 2" xfId="23269"/>
    <cellStyle name="Normal 20 2 4 2 3 3" xfId="15421"/>
    <cellStyle name="Normal 20 2 4 2 4" xfId="19543"/>
    <cellStyle name="Normal 20 2 4 2 5" xfId="11695"/>
    <cellStyle name="Normal 20 2 4 3" xfId="5180"/>
    <cellStyle name="Normal 20 2 4 3 2" xfId="8906"/>
    <cellStyle name="Normal 20 2 4 3 2 2" xfId="24349"/>
    <cellStyle name="Normal 20 2 4 3 2 3" xfId="16501"/>
    <cellStyle name="Normal 20 2 4 3 3" xfId="20623"/>
    <cellStyle name="Normal 20 2 4 3 4" xfId="12775"/>
    <cellStyle name="Normal 20 2 4 4" xfId="6987"/>
    <cellStyle name="Normal 20 2 4 4 2" xfId="22430"/>
    <cellStyle name="Normal 20 2 4 4 3" xfId="14582"/>
    <cellStyle name="Normal 20 2 4 5" xfId="18704"/>
    <cellStyle name="Normal 20 2 4 6" xfId="10856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3" xfId="17441"/>
    <cellStyle name="Normal 20 2 5 2 2 3" xfId="21563"/>
    <cellStyle name="Normal 20 2 5 2 2 4" xfId="13715"/>
    <cellStyle name="Normal 20 2 5 2 3" xfId="7927"/>
    <cellStyle name="Normal 20 2 5 2 3 2" xfId="23370"/>
    <cellStyle name="Normal 20 2 5 2 3 3" xfId="15522"/>
    <cellStyle name="Normal 20 2 5 2 4" xfId="19644"/>
    <cellStyle name="Normal 20 2 5 2 5" xfId="11796"/>
    <cellStyle name="Normal 20 2 5 3" xfId="5281"/>
    <cellStyle name="Normal 20 2 5 3 2" xfId="9007"/>
    <cellStyle name="Normal 20 2 5 3 2 2" xfId="24450"/>
    <cellStyle name="Normal 20 2 5 3 2 3" xfId="16602"/>
    <cellStyle name="Normal 20 2 5 3 3" xfId="20724"/>
    <cellStyle name="Normal 20 2 5 3 4" xfId="12876"/>
    <cellStyle name="Normal 20 2 5 4" xfId="7088"/>
    <cellStyle name="Normal 20 2 5 4 2" xfId="22531"/>
    <cellStyle name="Normal 20 2 5 4 3" xfId="14683"/>
    <cellStyle name="Normal 20 2 5 5" xfId="18805"/>
    <cellStyle name="Normal 20 2 5 6" xfId="10957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3" xfId="17529"/>
    <cellStyle name="Normal 20 2 6 2 2 3" xfId="21651"/>
    <cellStyle name="Normal 20 2 6 2 2 4" xfId="13803"/>
    <cellStyle name="Normal 20 2 6 2 3" xfId="8015"/>
    <cellStyle name="Normal 20 2 6 2 3 2" xfId="23458"/>
    <cellStyle name="Normal 20 2 6 2 3 3" xfId="15610"/>
    <cellStyle name="Normal 20 2 6 2 4" xfId="19732"/>
    <cellStyle name="Normal 20 2 6 2 5" xfId="11884"/>
    <cellStyle name="Normal 20 2 6 3" xfId="5369"/>
    <cellStyle name="Normal 20 2 6 3 2" xfId="9095"/>
    <cellStyle name="Normal 20 2 6 3 2 2" xfId="24538"/>
    <cellStyle name="Normal 20 2 6 3 2 3" xfId="16690"/>
    <cellStyle name="Normal 20 2 6 3 3" xfId="20812"/>
    <cellStyle name="Normal 20 2 6 3 4" xfId="12964"/>
    <cellStyle name="Normal 20 2 6 4" xfId="7176"/>
    <cellStyle name="Normal 20 2 6 4 2" xfId="22619"/>
    <cellStyle name="Normal 20 2 6 4 3" xfId="14771"/>
    <cellStyle name="Normal 20 2 6 5" xfId="18893"/>
    <cellStyle name="Normal 20 2 6 6" xfId="11045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3" xfId="17608"/>
    <cellStyle name="Normal 20 2 7 2 2 3" xfId="21730"/>
    <cellStyle name="Normal 20 2 7 2 2 4" xfId="13882"/>
    <cellStyle name="Normal 20 2 7 2 3" xfId="8094"/>
    <cellStyle name="Normal 20 2 7 2 3 2" xfId="23537"/>
    <cellStyle name="Normal 20 2 7 2 3 3" xfId="15689"/>
    <cellStyle name="Normal 20 2 7 2 4" xfId="19811"/>
    <cellStyle name="Normal 20 2 7 2 5" xfId="11963"/>
    <cellStyle name="Normal 20 2 7 3" xfId="5448"/>
    <cellStyle name="Normal 20 2 7 3 2" xfId="9174"/>
    <cellStyle name="Normal 20 2 7 3 2 2" xfId="24617"/>
    <cellStyle name="Normal 20 2 7 3 2 3" xfId="16769"/>
    <cellStyle name="Normal 20 2 7 3 3" xfId="20891"/>
    <cellStyle name="Normal 20 2 7 3 4" xfId="13043"/>
    <cellStyle name="Normal 20 2 7 4" xfId="7255"/>
    <cellStyle name="Normal 20 2 7 4 2" xfId="22698"/>
    <cellStyle name="Normal 20 2 7 4 3" xfId="14850"/>
    <cellStyle name="Normal 20 2 7 5" xfId="18972"/>
    <cellStyle name="Normal 20 2 7 6" xfId="11124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3" xfId="17687"/>
    <cellStyle name="Normal 20 2 8 2 2 3" xfId="21809"/>
    <cellStyle name="Normal 20 2 8 2 2 4" xfId="13961"/>
    <cellStyle name="Normal 20 2 8 2 3" xfId="8173"/>
    <cellStyle name="Normal 20 2 8 2 3 2" xfId="23616"/>
    <cellStyle name="Normal 20 2 8 2 3 3" xfId="15768"/>
    <cellStyle name="Normal 20 2 8 2 4" xfId="19890"/>
    <cellStyle name="Normal 20 2 8 2 5" xfId="12042"/>
    <cellStyle name="Normal 20 2 8 3" xfId="5527"/>
    <cellStyle name="Normal 20 2 8 3 2" xfId="9253"/>
    <cellStyle name="Normal 20 2 8 3 2 2" xfId="24696"/>
    <cellStyle name="Normal 20 2 8 3 2 3" xfId="16848"/>
    <cellStyle name="Normal 20 2 8 3 3" xfId="20970"/>
    <cellStyle name="Normal 20 2 8 3 4" xfId="13122"/>
    <cellStyle name="Normal 20 2 8 4" xfId="7334"/>
    <cellStyle name="Normal 20 2 8 4 2" xfId="22777"/>
    <cellStyle name="Normal 20 2 8 4 3" xfId="14929"/>
    <cellStyle name="Normal 20 2 8 5" xfId="19051"/>
    <cellStyle name="Normal 20 2 8 6" xfId="11203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3" xfId="17768"/>
    <cellStyle name="Normal 20 2 9 2 2 3" xfId="21890"/>
    <cellStyle name="Normal 20 2 9 2 2 4" xfId="14042"/>
    <cellStyle name="Normal 20 2 9 2 3" xfId="8254"/>
    <cellStyle name="Normal 20 2 9 2 3 2" xfId="23697"/>
    <cellStyle name="Normal 20 2 9 2 3 3" xfId="15849"/>
    <cellStyle name="Normal 20 2 9 2 4" xfId="19971"/>
    <cellStyle name="Normal 20 2 9 2 5" xfId="12123"/>
    <cellStyle name="Normal 20 2 9 3" xfId="5608"/>
    <cellStyle name="Normal 20 2 9 3 2" xfId="9334"/>
    <cellStyle name="Normal 20 2 9 3 2 2" xfId="24777"/>
    <cellStyle name="Normal 20 2 9 3 2 3" xfId="16929"/>
    <cellStyle name="Normal 20 2 9 3 3" xfId="21051"/>
    <cellStyle name="Normal 20 2 9 3 4" xfId="13203"/>
    <cellStyle name="Normal 20 2 9 4" xfId="7415"/>
    <cellStyle name="Normal 20 2 9 4 2" xfId="22858"/>
    <cellStyle name="Normal 20 2 9 4 3" xfId="15010"/>
    <cellStyle name="Normal 20 2 9 5" xfId="19132"/>
    <cellStyle name="Normal 20 2 9 6" xfId="11284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3" xfId="17769"/>
    <cellStyle name="Normal 20 3 10 2 2 3" xfId="21891"/>
    <cellStyle name="Normal 20 3 10 2 2 4" xfId="14043"/>
    <cellStyle name="Normal 20 3 10 2 3" xfId="8255"/>
    <cellStyle name="Normal 20 3 10 2 3 2" xfId="23698"/>
    <cellStyle name="Normal 20 3 10 2 3 3" xfId="15850"/>
    <cellStyle name="Normal 20 3 10 2 4" xfId="19972"/>
    <cellStyle name="Normal 20 3 10 2 5" xfId="12124"/>
    <cellStyle name="Normal 20 3 10 3" xfId="5609"/>
    <cellStyle name="Normal 20 3 10 3 2" xfId="9335"/>
    <cellStyle name="Normal 20 3 10 3 2 2" xfId="24778"/>
    <cellStyle name="Normal 20 3 10 3 2 3" xfId="16930"/>
    <cellStyle name="Normal 20 3 10 3 3" xfId="21052"/>
    <cellStyle name="Normal 20 3 10 3 4" xfId="13204"/>
    <cellStyle name="Normal 20 3 10 4" xfId="7416"/>
    <cellStyle name="Normal 20 3 10 4 2" xfId="22859"/>
    <cellStyle name="Normal 20 3 10 4 3" xfId="15011"/>
    <cellStyle name="Normal 20 3 10 5" xfId="19133"/>
    <cellStyle name="Normal 20 3 10 6" xfId="11285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3" xfId="17849"/>
    <cellStyle name="Normal 20 3 11 2 2 3" xfId="21971"/>
    <cellStyle name="Normal 20 3 11 2 2 4" xfId="14123"/>
    <cellStyle name="Normal 20 3 11 2 3" xfId="8335"/>
    <cellStyle name="Normal 20 3 11 2 3 2" xfId="23778"/>
    <cellStyle name="Normal 20 3 11 2 3 3" xfId="15930"/>
    <cellStyle name="Normal 20 3 11 2 4" xfId="20052"/>
    <cellStyle name="Normal 20 3 11 2 5" xfId="12204"/>
    <cellStyle name="Normal 20 3 11 3" xfId="5689"/>
    <cellStyle name="Normal 20 3 11 3 2" xfId="9415"/>
    <cellStyle name="Normal 20 3 11 3 2 2" xfId="24858"/>
    <cellStyle name="Normal 20 3 11 3 2 3" xfId="17010"/>
    <cellStyle name="Normal 20 3 11 3 3" xfId="21132"/>
    <cellStyle name="Normal 20 3 11 3 4" xfId="13284"/>
    <cellStyle name="Normal 20 3 11 4" xfId="7496"/>
    <cellStyle name="Normal 20 3 11 4 2" xfId="22939"/>
    <cellStyle name="Normal 20 3 11 4 3" xfId="15091"/>
    <cellStyle name="Normal 20 3 11 5" xfId="19213"/>
    <cellStyle name="Normal 20 3 11 6" xfId="11365"/>
    <cellStyle name="Normal 20 3 12" xfId="3863"/>
    <cellStyle name="Normal 20 3 12 2" xfId="5783"/>
    <cellStyle name="Normal 20 3 12 2 2" xfId="9509"/>
    <cellStyle name="Normal 20 3 12 2 2 2" xfId="24952"/>
    <cellStyle name="Normal 20 3 12 2 2 3" xfId="17104"/>
    <cellStyle name="Normal 20 3 12 2 3" xfId="21226"/>
    <cellStyle name="Normal 20 3 12 2 4" xfId="13378"/>
    <cellStyle name="Normal 20 3 12 3" xfId="7590"/>
    <cellStyle name="Normal 20 3 12 3 2" xfId="23033"/>
    <cellStyle name="Normal 20 3 12 3 3" xfId="15185"/>
    <cellStyle name="Normal 20 3 12 4" xfId="19307"/>
    <cellStyle name="Normal 20 3 12 5" xfId="11459"/>
    <cellStyle name="Normal 20 3 13" xfId="4856"/>
    <cellStyle name="Normal 20 3 13 2" xfId="8582"/>
    <cellStyle name="Normal 20 3 13 2 2" xfId="24025"/>
    <cellStyle name="Normal 20 3 13 2 3" xfId="16177"/>
    <cellStyle name="Normal 20 3 13 3" xfId="20299"/>
    <cellStyle name="Normal 20 3 13 4" xfId="12451"/>
    <cellStyle name="Normal 20 3 14" xfId="6687"/>
    <cellStyle name="Normal 20 3 14 2" xfId="22130"/>
    <cellStyle name="Normal 20 3 14 3" xfId="14282"/>
    <cellStyle name="Normal 20 3 15" xfId="18459"/>
    <cellStyle name="Normal 20 3 16" xfId="10619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3" xfId="17850"/>
    <cellStyle name="Normal 20 3 2 10 2 2 3" xfId="21972"/>
    <cellStyle name="Normal 20 3 2 10 2 2 4" xfId="14124"/>
    <cellStyle name="Normal 20 3 2 10 2 3" xfId="8336"/>
    <cellStyle name="Normal 20 3 2 10 2 3 2" xfId="23779"/>
    <cellStyle name="Normal 20 3 2 10 2 3 3" xfId="15931"/>
    <cellStyle name="Normal 20 3 2 10 2 4" xfId="20053"/>
    <cellStyle name="Normal 20 3 2 10 2 5" xfId="12205"/>
    <cellStyle name="Normal 20 3 2 10 3" xfId="5690"/>
    <cellStyle name="Normal 20 3 2 10 3 2" xfId="9416"/>
    <cellStyle name="Normal 20 3 2 10 3 2 2" xfId="24859"/>
    <cellStyle name="Normal 20 3 2 10 3 2 3" xfId="17011"/>
    <cellStyle name="Normal 20 3 2 10 3 3" xfId="21133"/>
    <cellStyle name="Normal 20 3 2 10 3 4" xfId="13285"/>
    <cellStyle name="Normal 20 3 2 10 4" xfId="7497"/>
    <cellStyle name="Normal 20 3 2 10 4 2" xfId="22940"/>
    <cellStyle name="Normal 20 3 2 10 4 3" xfId="15092"/>
    <cellStyle name="Normal 20 3 2 10 5" xfId="19214"/>
    <cellStyle name="Normal 20 3 2 10 6" xfId="11366"/>
    <cellStyle name="Normal 20 3 2 11" xfId="3864"/>
    <cellStyle name="Normal 20 3 2 11 2" xfId="5784"/>
    <cellStyle name="Normal 20 3 2 11 2 2" xfId="9510"/>
    <cellStyle name="Normal 20 3 2 11 2 2 2" xfId="24953"/>
    <cellStyle name="Normal 20 3 2 11 2 2 3" xfId="17105"/>
    <cellStyle name="Normal 20 3 2 11 2 3" xfId="21227"/>
    <cellStyle name="Normal 20 3 2 11 2 4" xfId="13379"/>
    <cellStyle name="Normal 20 3 2 11 3" xfId="7591"/>
    <cellStyle name="Normal 20 3 2 11 3 2" xfId="23034"/>
    <cellStyle name="Normal 20 3 2 11 3 3" xfId="15186"/>
    <cellStyle name="Normal 20 3 2 11 4" xfId="19308"/>
    <cellStyle name="Normal 20 3 2 11 5" xfId="11460"/>
    <cellStyle name="Normal 20 3 2 12" xfId="4857"/>
    <cellStyle name="Normal 20 3 2 12 2" xfId="8583"/>
    <cellStyle name="Normal 20 3 2 12 2 2" xfId="24026"/>
    <cellStyle name="Normal 20 3 2 12 2 3" xfId="16178"/>
    <cellStyle name="Normal 20 3 2 12 3" xfId="20300"/>
    <cellStyle name="Normal 20 3 2 12 4" xfId="12452"/>
    <cellStyle name="Normal 20 3 2 13" xfId="6688"/>
    <cellStyle name="Normal 20 3 2 13 2" xfId="22131"/>
    <cellStyle name="Normal 20 3 2 13 3" xfId="14283"/>
    <cellStyle name="Normal 20 3 2 14" xfId="18460"/>
    <cellStyle name="Normal 20 3 2 15" xfId="10620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3" xfId="17184"/>
    <cellStyle name="Normal 20 3 2 2 2 2 3" xfId="21306"/>
    <cellStyle name="Normal 20 3 2 2 2 2 4" xfId="13458"/>
    <cellStyle name="Normal 20 3 2 2 2 3" xfId="7670"/>
    <cellStyle name="Normal 20 3 2 2 2 3 2" xfId="23113"/>
    <cellStyle name="Normal 20 3 2 2 2 3 3" xfId="15265"/>
    <cellStyle name="Normal 20 3 2 2 2 4" xfId="19387"/>
    <cellStyle name="Normal 20 3 2 2 2 5" xfId="11539"/>
    <cellStyle name="Normal 20 3 2 2 3" xfId="5024"/>
    <cellStyle name="Normal 20 3 2 2 3 2" xfId="8750"/>
    <cellStyle name="Normal 20 3 2 2 3 2 2" xfId="24193"/>
    <cellStyle name="Normal 20 3 2 2 3 2 3" xfId="16345"/>
    <cellStyle name="Normal 20 3 2 2 3 3" xfId="20467"/>
    <cellStyle name="Normal 20 3 2 2 3 4" xfId="12619"/>
    <cellStyle name="Normal 20 3 2 2 4" xfId="6831"/>
    <cellStyle name="Normal 20 3 2 2 4 2" xfId="22274"/>
    <cellStyle name="Normal 20 3 2 2 4 3" xfId="14426"/>
    <cellStyle name="Normal 20 3 2 2 5" xfId="18548"/>
    <cellStyle name="Normal 20 3 2 2 6" xfId="10700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3" xfId="17263"/>
    <cellStyle name="Normal 20 3 2 3 2 2 3" xfId="21385"/>
    <cellStyle name="Normal 20 3 2 3 2 2 4" xfId="13537"/>
    <cellStyle name="Normal 20 3 2 3 2 3" xfId="7749"/>
    <cellStyle name="Normal 20 3 2 3 2 3 2" xfId="23192"/>
    <cellStyle name="Normal 20 3 2 3 2 3 3" xfId="15344"/>
    <cellStyle name="Normal 20 3 2 3 2 4" xfId="19466"/>
    <cellStyle name="Normal 20 3 2 3 2 5" xfId="11618"/>
    <cellStyle name="Normal 20 3 2 3 3" xfId="5103"/>
    <cellStyle name="Normal 20 3 2 3 3 2" xfId="8829"/>
    <cellStyle name="Normal 20 3 2 3 3 2 2" xfId="24272"/>
    <cellStyle name="Normal 20 3 2 3 3 2 3" xfId="16424"/>
    <cellStyle name="Normal 20 3 2 3 3 3" xfId="20546"/>
    <cellStyle name="Normal 20 3 2 3 3 4" xfId="12698"/>
    <cellStyle name="Normal 20 3 2 3 4" xfId="6910"/>
    <cellStyle name="Normal 20 3 2 3 4 2" xfId="22353"/>
    <cellStyle name="Normal 20 3 2 3 4 3" xfId="14505"/>
    <cellStyle name="Normal 20 3 2 3 5" xfId="18627"/>
    <cellStyle name="Normal 20 3 2 3 6" xfId="10779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3" xfId="17342"/>
    <cellStyle name="Normal 20 3 2 4 2 2 3" xfId="21464"/>
    <cellStyle name="Normal 20 3 2 4 2 2 4" xfId="13616"/>
    <cellStyle name="Normal 20 3 2 4 2 3" xfId="7828"/>
    <cellStyle name="Normal 20 3 2 4 2 3 2" xfId="23271"/>
    <cellStyle name="Normal 20 3 2 4 2 3 3" xfId="15423"/>
    <cellStyle name="Normal 20 3 2 4 2 4" xfId="19545"/>
    <cellStyle name="Normal 20 3 2 4 2 5" xfId="11697"/>
    <cellStyle name="Normal 20 3 2 4 3" xfId="5182"/>
    <cellStyle name="Normal 20 3 2 4 3 2" xfId="8908"/>
    <cellStyle name="Normal 20 3 2 4 3 2 2" xfId="24351"/>
    <cellStyle name="Normal 20 3 2 4 3 2 3" xfId="16503"/>
    <cellStyle name="Normal 20 3 2 4 3 3" xfId="20625"/>
    <cellStyle name="Normal 20 3 2 4 3 4" xfId="12777"/>
    <cellStyle name="Normal 20 3 2 4 4" xfId="6989"/>
    <cellStyle name="Normal 20 3 2 4 4 2" xfId="22432"/>
    <cellStyle name="Normal 20 3 2 4 4 3" xfId="14584"/>
    <cellStyle name="Normal 20 3 2 4 5" xfId="18706"/>
    <cellStyle name="Normal 20 3 2 4 6" xfId="10858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3" xfId="17443"/>
    <cellStyle name="Normal 20 3 2 5 2 2 3" xfId="21565"/>
    <cellStyle name="Normal 20 3 2 5 2 2 4" xfId="13717"/>
    <cellStyle name="Normal 20 3 2 5 2 3" xfId="7929"/>
    <cellStyle name="Normal 20 3 2 5 2 3 2" xfId="23372"/>
    <cellStyle name="Normal 20 3 2 5 2 3 3" xfId="15524"/>
    <cellStyle name="Normal 20 3 2 5 2 4" xfId="19646"/>
    <cellStyle name="Normal 20 3 2 5 2 5" xfId="11798"/>
    <cellStyle name="Normal 20 3 2 5 3" xfId="5283"/>
    <cellStyle name="Normal 20 3 2 5 3 2" xfId="9009"/>
    <cellStyle name="Normal 20 3 2 5 3 2 2" xfId="24452"/>
    <cellStyle name="Normal 20 3 2 5 3 2 3" xfId="16604"/>
    <cellStyle name="Normal 20 3 2 5 3 3" xfId="20726"/>
    <cellStyle name="Normal 20 3 2 5 3 4" xfId="12878"/>
    <cellStyle name="Normal 20 3 2 5 4" xfId="7090"/>
    <cellStyle name="Normal 20 3 2 5 4 2" xfId="22533"/>
    <cellStyle name="Normal 20 3 2 5 4 3" xfId="14685"/>
    <cellStyle name="Normal 20 3 2 5 5" xfId="18807"/>
    <cellStyle name="Normal 20 3 2 5 6" xfId="10959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3" xfId="17531"/>
    <cellStyle name="Normal 20 3 2 6 2 2 3" xfId="21653"/>
    <cellStyle name="Normal 20 3 2 6 2 2 4" xfId="13805"/>
    <cellStyle name="Normal 20 3 2 6 2 3" xfId="8017"/>
    <cellStyle name="Normal 20 3 2 6 2 3 2" xfId="23460"/>
    <cellStyle name="Normal 20 3 2 6 2 3 3" xfId="15612"/>
    <cellStyle name="Normal 20 3 2 6 2 4" xfId="19734"/>
    <cellStyle name="Normal 20 3 2 6 2 5" xfId="11886"/>
    <cellStyle name="Normal 20 3 2 6 3" xfId="5371"/>
    <cellStyle name="Normal 20 3 2 6 3 2" xfId="9097"/>
    <cellStyle name="Normal 20 3 2 6 3 2 2" xfId="24540"/>
    <cellStyle name="Normal 20 3 2 6 3 2 3" xfId="16692"/>
    <cellStyle name="Normal 20 3 2 6 3 3" xfId="20814"/>
    <cellStyle name="Normal 20 3 2 6 3 4" xfId="12966"/>
    <cellStyle name="Normal 20 3 2 6 4" xfId="7178"/>
    <cellStyle name="Normal 20 3 2 6 4 2" xfId="22621"/>
    <cellStyle name="Normal 20 3 2 6 4 3" xfId="14773"/>
    <cellStyle name="Normal 20 3 2 6 5" xfId="18895"/>
    <cellStyle name="Normal 20 3 2 6 6" xfId="11047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3" xfId="17610"/>
    <cellStyle name="Normal 20 3 2 7 2 2 3" xfId="21732"/>
    <cellStyle name="Normal 20 3 2 7 2 2 4" xfId="13884"/>
    <cellStyle name="Normal 20 3 2 7 2 3" xfId="8096"/>
    <cellStyle name="Normal 20 3 2 7 2 3 2" xfId="23539"/>
    <cellStyle name="Normal 20 3 2 7 2 3 3" xfId="15691"/>
    <cellStyle name="Normal 20 3 2 7 2 4" xfId="19813"/>
    <cellStyle name="Normal 20 3 2 7 2 5" xfId="11965"/>
    <cellStyle name="Normal 20 3 2 7 3" xfId="5450"/>
    <cellStyle name="Normal 20 3 2 7 3 2" xfId="9176"/>
    <cellStyle name="Normal 20 3 2 7 3 2 2" xfId="24619"/>
    <cellStyle name="Normal 20 3 2 7 3 2 3" xfId="16771"/>
    <cellStyle name="Normal 20 3 2 7 3 3" xfId="20893"/>
    <cellStyle name="Normal 20 3 2 7 3 4" xfId="13045"/>
    <cellStyle name="Normal 20 3 2 7 4" xfId="7257"/>
    <cellStyle name="Normal 20 3 2 7 4 2" xfId="22700"/>
    <cellStyle name="Normal 20 3 2 7 4 3" xfId="14852"/>
    <cellStyle name="Normal 20 3 2 7 5" xfId="18974"/>
    <cellStyle name="Normal 20 3 2 7 6" xfId="11126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3" xfId="17689"/>
    <cellStyle name="Normal 20 3 2 8 2 2 3" xfId="21811"/>
    <cellStyle name="Normal 20 3 2 8 2 2 4" xfId="13963"/>
    <cellStyle name="Normal 20 3 2 8 2 3" xfId="8175"/>
    <cellStyle name="Normal 20 3 2 8 2 3 2" xfId="23618"/>
    <cellStyle name="Normal 20 3 2 8 2 3 3" xfId="15770"/>
    <cellStyle name="Normal 20 3 2 8 2 4" xfId="19892"/>
    <cellStyle name="Normal 20 3 2 8 2 5" xfId="12044"/>
    <cellStyle name="Normal 20 3 2 8 3" xfId="5529"/>
    <cellStyle name="Normal 20 3 2 8 3 2" xfId="9255"/>
    <cellStyle name="Normal 20 3 2 8 3 2 2" xfId="24698"/>
    <cellStyle name="Normal 20 3 2 8 3 2 3" xfId="16850"/>
    <cellStyle name="Normal 20 3 2 8 3 3" xfId="20972"/>
    <cellStyle name="Normal 20 3 2 8 3 4" xfId="13124"/>
    <cellStyle name="Normal 20 3 2 8 4" xfId="7336"/>
    <cellStyle name="Normal 20 3 2 8 4 2" xfId="22779"/>
    <cellStyle name="Normal 20 3 2 8 4 3" xfId="14931"/>
    <cellStyle name="Normal 20 3 2 8 5" xfId="19053"/>
    <cellStyle name="Normal 20 3 2 8 6" xfId="11205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3" xfId="17770"/>
    <cellStyle name="Normal 20 3 2 9 2 2 3" xfId="21892"/>
    <cellStyle name="Normal 20 3 2 9 2 2 4" xfId="14044"/>
    <cellStyle name="Normal 20 3 2 9 2 3" xfId="8256"/>
    <cellStyle name="Normal 20 3 2 9 2 3 2" xfId="23699"/>
    <cellStyle name="Normal 20 3 2 9 2 3 3" xfId="15851"/>
    <cellStyle name="Normal 20 3 2 9 2 4" xfId="19973"/>
    <cellStyle name="Normal 20 3 2 9 2 5" xfId="12125"/>
    <cellStyle name="Normal 20 3 2 9 3" xfId="5610"/>
    <cellStyle name="Normal 20 3 2 9 3 2" xfId="9336"/>
    <cellStyle name="Normal 20 3 2 9 3 2 2" xfId="24779"/>
    <cellStyle name="Normal 20 3 2 9 3 2 3" xfId="16931"/>
    <cellStyle name="Normal 20 3 2 9 3 3" xfId="21053"/>
    <cellStyle name="Normal 20 3 2 9 3 4" xfId="13205"/>
    <cellStyle name="Normal 20 3 2 9 4" xfId="7417"/>
    <cellStyle name="Normal 20 3 2 9 4 2" xfId="22860"/>
    <cellStyle name="Normal 20 3 2 9 4 3" xfId="15012"/>
    <cellStyle name="Normal 20 3 2 9 5" xfId="19134"/>
    <cellStyle name="Normal 20 3 2 9 6" xfId="11286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3" xfId="17183"/>
    <cellStyle name="Normal 20 3 3 2 2 3" xfId="21305"/>
    <cellStyle name="Normal 20 3 3 2 2 4" xfId="13457"/>
    <cellStyle name="Normal 20 3 3 2 3" xfId="7669"/>
    <cellStyle name="Normal 20 3 3 2 3 2" xfId="23112"/>
    <cellStyle name="Normal 20 3 3 2 3 3" xfId="15264"/>
    <cellStyle name="Normal 20 3 3 2 4" xfId="19386"/>
    <cellStyle name="Normal 20 3 3 2 5" xfId="11538"/>
    <cellStyle name="Normal 20 3 3 3" xfId="5023"/>
    <cellStyle name="Normal 20 3 3 3 2" xfId="8749"/>
    <cellStyle name="Normal 20 3 3 3 2 2" xfId="24192"/>
    <cellStyle name="Normal 20 3 3 3 2 3" xfId="16344"/>
    <cellStyle name="Normal 20 3 3 3 3" xfId="20466"/>
    <cellStyle name="Normal 20 3 3 3 4" xfId="12618"/>
    <cellStyle name="Normal 20 3 3 4" xfId="6830"/>
    <cellStyle name="Normal 20 3 3 4 2" xfId="22273"/>
    <cellStyle name="Normal 20 3 3 4 3" xfId="14425"/>
    <cellStyle name="Normal 20 3 3 5" xfId="18547"/>
    <cellStyle name="Normal 20 3 3 6" xfId="10699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3" xfId="17262"/>
    <cellStyle name="Normal 20 3 4 2 2 3" xfId="21384"/>
    <cellStyle name="Normal 20 3 4 2 2 4" xfId="13536"/>
    <cellStyle name="Normal 20 3 4 2 3" xfId="7748"/>
    <cellStyle name="Normal 20 3 4 2 3 2" xfId="23191"/>
    <cellStyle name="Normal 20 3 4 2 3 3" xfId="15343"/>
    <cellStyle name="Normal 20 3 4 2 4" xfId="19465"/>
    <cellStyle name="Normal 20 3 4 2 5" xfId="11617"/>
    <cellStyle name="Normal 20 3 4 3" xfId="5102"/>
    <cellStyle name="Normal 20 3 4 3 2" xfId="8828"/>
    <cellStyle name="Normal 20 3 4 3 2 2" xfId="24271"/>
    <cellStyle name="Normal 20 3 4 3 2 3" xfId="16423"/>
    <cellStyle name="Normal 20 3 4 3 3" xfId="20545"/>
    <cellStyle name="Normal 20 3 4 3 4" xfId="12697"/>
    <cellStyle name="Normal 20 3 4 4" xfId="6909"/>
    <cellStyle name="Normal 20 3 4 4 2" xfId="22352"/>
    <cellStyle name="Normal 20 3 4 4 3" xfId="14504"/>
    <cellStyle name="Normal 20 3 4 5" xfId="18626"/>
    <cellStyle name="Normal 20 3 4 6" xfId="10778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3" xfId="17341"/>
    <cellStyle name="Normal 20 3 5 2 2 3" xfId="21463"/>
    <cellStyle name="Normal 20 3 5 2 2 4" xfId="13615"/>
    <cellStyle name="Normal 20 3 5 2 3" xfId="7827"/>
    <cellStyle name="Normal 20 3 5 2 3 2" xfId="23270"/>
    <cellStyle name="Normal 20 3 5 2 3 3" xfId="15422"/>
    <cellStyle name="Normal 20 3 5 2 4" xfId="19544"/>
    <cellStyle name="Normal 20 3 5 2 5" xfId="11696"/>
    <cellStyle name="Normal 20 3 5 3" xfId="5181"/>
    <cellStyle name="Normal 20 3 5 3 2" xfId="8907"/>
    <cellStyle name="Normal 20 3 5 3 2 2" xfId="24350"/>
    <cellStyle name="Normal 20 3 5 3 2 3" xfId="16502"/>
    <cellStyle name="Normal 20 3 5 3 3" xfId="20624"/>
    <cellStyle name="Normal 20 3 5 3 4" xfId="12776"/>
    <cellStyle name="Normal 20 3 5 4" xfId="6988"/>
    <cellStyle name="Normal 20 3 5 4 2" xfId="22431"/>
    <cellStyle name="Normal 20 3 5 4 3" xfId="14583"/>
    <cellStyle name="Normal 20 3 5 5" xfId="18705"/>
    <cellStyle name="Normal 20 3 5 6" xfId="10857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3" xfId="17442"/>
    <cellStyle name="Normal 20 3 6 2 2 3" xfId="21564"/>
    <cellStyle name="Normal 20 3 6 2 2 4" xfId="13716"/>
    <cellStyle name="Normal 20 3 6 2 3" xfId="7928"/>
    <cellStyle name="Normal 20 3 6 2 3 2" xfId="23371"/>
    <cellStyle name="Normal 20 3 6 2 3 3" xfId="15523"/>
    <cellStyle name="Normal 20 3 6 2 4" xfId="19645"/>
    <cellStyle name="Normal 20 3 6 2 5" xfId="11797"/>
    <cellStyle name="Normal 20 3 6 3" xfId="5282"/>
    <cellStyle name="Normal 20 3 6 3 2" xfId="9008"/>
    <cellStyle name="Normal 20 3 6 3 2 2" xfId="24451"/>
    <cellStyle name="Normal 20 3 6 3 2 3" xfId="16603"/>
    <cellStyle name="Normal 20 3 6 3 3" xfId="20725"/>
    <cellStyle name="Normal 20 3 6 3 4" xfId="12877"/>
    <cellStyle name="Normal 20 3 6 4" xfId="7089"/>
    <cellStyle name="Normal 20 3 6 4 2" xfId="22532"/>
    <cellStyle name="Normal 20 3 6 4 3" xfId="14684"/>
    <cellStyle name="Normal 20 3 6 5" xfId="18806"/>
    <cellStyle name="Normal 20 3 6 6" xfId="10958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3" xfId="17530"/>
    <cellStyle name="Normal 20 3 7 2 2 3" xfId="21652"/>
    <cellStyle name="Normal 20 3 7 2 2 4" xfId="13804"/>
    <cellStyle name="Normal 20 3 7 2 3" xfId="8016"/>
    <cellStyle name="Normal 20 3 7 2 3 2" xfId="23459"/>
    <cellStyle name="Normal 20 3 7 2 3 3" xfId="15611"/>
    <cellStyle name="Normal 20 3 7 2 4" xfId="19733"/>
    <cellStyle name="Normal 20 3 7 2 5" xfId="11885"/>
    <cellStyle name="Normal 20 3 7 3" xfId="5370"/>
    <cellStyle name="Normal 20 3 7 3 2" xfId="9096"/>
    <cellStyle name="Normal 20 3 7 3 2 2" xfId="24539"/>
    <cellStyle name="Normal 20 3 7 3 2 3" xfId="16691"/>
    <cellStyle name="Normal 20 3 7 3 3" xfId="20813"/>
    <cellStyle name="Normal 20 3 7 3 4" xfId="12965"/>
    <cellStyle name="Normal 20 3 7 4" xfId="7177"/>
    <cellStyle name="Normal 20 3 7 4 2" xfId="22620"/>
    <cellStyle name="Normal 20 3 7 4 3" xfId="14772"/>
    <cellStyle name="Normal 20 3 7 5" xfId="18894"/>
    <cellStyle name="Normal 20 3 7 6" xfId="11046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3" xfId="17609"/>
    <cellStyle name="Normal 20 3 8 2 2 3" xfId="21731"/>
    <cellStyle name="Normal 20 3 8 2 2 4" xfId="13883"/>
    <cellStyle name="Normal 20 3 8 2 3" xfId="8095"/>
    <cellStyle name="Normal 20 3 8 2 3 2" xfId="23538"/>
    <cellStyle name="Normal 20 3 8 2 3 3" xfId="15690"/>
    <cellStyle name="Normal 20 3 8 2 4" xfId="19812"/>
    <cellStyle name="Normal 20 3 8 2 5" xfId="11964"/>
    <cellStyle name="Normal 20 3 8 3" xfId="5449"/>
    <cellStyle name="Normal 20 3 8 3 2" xfId="9175"/>
    <cellStyle name="Normal 20 3 8 3 2 2" xfId="24618"/>
    <cellStyle name="Normal 20 3 8 3 2 3" xfId="16770"/>
    <cellStyle name="Normal 20 3 8 3 3" xfId="20892"/>
    <cellStyle name="Normal 20 3 8 3 4" xfId="13044"/>
    <cellStyle name="Normal 20 3 8 4" xfId="7256"/>
    <cellStyle name="Normal 20 3 8 4 2" xfId="22699"/>
    <cellStyle name="Normal 20 3 8 4 3" xfId="14851"/>
    <cellStyle name="Normal 20 3 8 5" xfId="18973"/>
    <cellStyle name="Normal 20 3 8 6" xfId="11125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3" xfId="17688"/>
    <cellStyle name="Normal 20 3 9 2 2 3" xfId="21810"/>
    <cellStyle name="Normal 20 3 9 2 2 4" xfId="13962"/>
    <cellStyle name="Normal 20 3 9 2 3" xfId="8174"/>
    <cellStyle name="Normal 20 3 9 2 3 2" xfId="23617"/>
    <cellStyle name="Normal 20 3 9 2 3 3" xfId="15769"/>
    <cellStyle name="Normal 20 3 9 2 4" xfId="19891"/>
    <cellStyle name="Normal 20 3 9 2 5" xfId="12043"/>
    <cellStyle name="Normal 20 3 9 3" xfId="5528"/>
    <cellStyle name="Normal 20 3 9 3 2" xfId="9254"/>
    <cellStyle name="Normal 20 3 9 3 2 2" xfId="24697"/>
    <cellStyle name="Normal 20 3 9 3 2 3" xfId="16849"/>
    <cellStyle name="Normal 20 3 9 3 3" xfId="20971"/>
    <cellStyle name="Normal 20 3 9 3 4" xfId="13123"/>
    <cellStyle name="Normal 20 3 9 4" xfId="7335"/>
    <cellStyle name="Normal 20 3 9 4 2" xfId="22778"/>
    <cellStyle name="Normal 20 3 9 4 3" xfId="14930"/>
    <cellStyle name="Normal 20 3 9 5" xfId="19052"/>
    <cellStyle name="Normal 20 3 9 6" xfId="11204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3" xfId="17181"/>
    <cellStyle name="Normal 20 4 2 2 3" xfId="21303"/>
    <cellStyle name="Normal 20 4 2 2 4" xfId="13455"/>
    <cellStyle name="Normal 20 4 2 3" xfId="7667"/>
    <cellStyle name="Normal 20 4 2 3 2" xfId="23110"/>
    <cellStyle name="Normal 20 4 2 3 3" xfId="15262"/>
    <cellStyle name="Normal 20 4 2 4" xfId="19384"/>
    <cellStyle name="Normal 20 4 2 5" xfId="11536"/>
    <cellStyle name="Normal 20 4 3" xfId="5021"/>
    <cellStyle name="Normal 20 4 3 2" xfId="8747"/>
    <cellStyle name="Normal 20 4 3 2 2" xfId="24190"/>
    <cellStyle name="Normal 20 4 3 2 3" xfId="16342"/>
    <cellStyle name="Normal 20 4 3 3" xfId="20464"/>
    <cellStyle name="Normal 20 4 3 4" xfId="12616"/>
    <cellStyle name="Normal 20 4 4" xfId="6828"/>
    <cellStyle name="Normal 20 4 4 2" xfId="22271"/>
    <cellStyle name="Normal 20 4 4 3" xfId="14423"/>
    <cellStyle name="Normal 20 4 5" xfId="18545"/>
    <cellStyle name="Normal 20 4 6" xfId="10697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3" xfId="17260"/>
    <cellStyle name="Normal 20 5 2 2 3" xfId="21382"/>
    <cellStyle name="Normal 20 5 2 2 4" xfId="13534"/>
    <cellStyle name="Normal 20 5 2 3" xfId="7746"/>
    <cellStyle name="Normal 20 5 2 3 2" xfId="23189"/>
    <cellStyle name="Normal 20 5 2 3 3" xfId="15341"/>
    <cellStyle name="Normal 20 5 2 4" xfId="19463"/>
    <cellStyle name="Normal 20 5 2 5" xfId="11615"/>
    <cellStyle name="Normal 20 5 3" xfId="5100"/>
    <cellStyle name="Normal 20 5 3 2" xfId="8826"/>
    <cellStyle name="Normal 20 5 3 2 2" xfId="24269"/>
    <cellStyle name="Normal 20 5 3 2 3" xfId="16421"/>
    <cellStyle name="Normal 20 5 3 3" xfId="20543"/>
    <cellStyle name="Normal 20 5 3 4" xfId="12695"/>
    <cellStyle name="Normal 20 5 4" xfId="6907"/>
    <cellStyle name="Normal 20 5 4 2" xfId="22350"/>
    <cellStyle name="Normal 20 5 4 3" xfId="14502"/>
    <cellStyle name="Normal 20 5 5" xfId="18624"/>
    <cellStyle name="Normal 20 5 6" xfId="10776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3" xfId="17339"/>
    <cellStyle name="Normal 20 6 2 2 3" xfId="21461"/>
    <cellStyle name="Normal 20 6 2 2 4" xfId="13613"/>
    <cellStyle name="Normal 20 6 2 3" xfId="7825"/>
    <cellStyle name="Normal 20 6 2 3 2" xfId="23268"/>
    <cellStyle name="Normal 20 6 2 3 3" xfId="15420"/>
    <cellStyle name="Normal 20 6 2 4" xfId="19542"/>
    <cellStyle name="Normal 20 6 2 5" xfId="11694"/>
    <cellStyle name="Normal 20 6 3" xfId="5179"/>
    <cellStyle name="Normal 20 6 3 2" xfId="8905"/>
    <cellStyle name="Normal 20 6 3 2 2" xfId="24348"/>
    <cellStyle name="Normal 20 6 3 2 3" xfId="16500"/>
    <cellStyle name="Normal 20 6 3 3" xfId="20622"/>
    <cellStyle name="Normal 20 6 3 4" xfId="12774"/>
    <cellStyle name="Normal 20 6 4" xfId="6986"/>
    <cellStyle name="Normal 20 6 4 2" xfId="22429"/>
    <cellStyle name="Normal 20 6 4 3" xfId="14581"/>
    <cellStyle name="Normal 20 6 5" xfId="18703"/>
    <cellStyle name="Normal 20 6 6" xfId="10855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3" xfId="17440"/>
    <cellStyle name="Normal 20 7 2 2 3" xfId="21562"/>
    <cellStyle name="Normal 20 7 2 2 4" xfId="13714"/>
    <cellStyle name="Normal 20 7 2 3" xfId="7926"/>
    <cellStyle name="Normal 20 7 2 3 2" xfId="23369"/>
    <cellStyle name="Normal 20 7 2 3 3" xfId="15521"/>
    <cellStyle name="Normal 20 7 2 4" xfId="19643"/>
    <cellStyle name="Normal 20 7 2 5" xfId="11795"/>
    <cellStyle name="Normal 20 7 3" xfId="5280"/>
    <cellStyle name="Normal 20 7 3 2" xfId="9006"/>
    <cellStyle name="Normal 20 7 3 2 2" xfId="24449"/>
    <cellStyle name="Normal 20 7 3 2 3" xfId="16601"/>
    <cellStyle name="Normal 20 7 3 3" xfId="20723"/>
    <cellStyle name="Normal 20 7 3 4" xfId="12875"/>
    <cellStyle name="Normal 20 7 4" xfId="7087"/>
    <cellStyle name="Normal 20 7 4 2" xfId="22530"/>
    <cellStyle name="Normal 20 7 4 3" xfId="14682"/>
    <cellStyle name="Normal 20 7 5" xfId="18804"/>
    <cellStyle name="Normal 20 7 6" xfId="10956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3" xfId="17528"/>
    <cellStyle name="Normal 20 8 2 2 3" xfId="21650"/>
    <cellStyle name="Normal 20 8 2 2 4" xfId="13802"/>
    <cellStyle name="Normal 20 8 2 3" xfId="8014"/>
    <cellStyle name="Normal 20 8 2 3 2" xfId="23457"/>
    <cellStyle name="Normal 20 8 2 3 3" xfId="15609"/>
    <cellStyle name="Normal 20 8 2 4" xfId="19731"/>
    <cellStyle name="Normal 20 8 2 5" xfId="11883"/>
    <cellStyle name="Normal 20 8 3" xfId="5368"/>
    <cellStyle name="Normal 20 8 3 2" xfId="9094"/>
    <cellStyle name="Normal 20 8 3 2 2" xfId="24537"/>
    <cellStyle name="Normal 20 8 3 2 3" xfId="16689"/>
    <cellStyle name="Normal 20 8 3 3" xfId="20811"/>
    <cellStyle name="Normal 20 8 3 4" xfId="12963"/>
    <cellStyle name="Normal 20 8 4" xfId="7175"/>
    <cellStyle name="Normal 20 8 4 2" xfId="22618"/>
    <cellStyle name="Normal 20 8 4 3" xfId="14770"/>
    <cellStyle name="Normal 20 8 5" xfId="18892"/>
    <cellStyle name="Normal 20 8 6" xfId="11044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3" xfId="17607"/>
    <cellStyle name="Normal 20 9 2 2 3" xfId="21729"/>
    <cellStyle name="Normal 20 9 2 2 4" xfId="13881"/>
    <cellStyle name="Normal 20 9 2 3" xfId="8093"/>
    <cellStyle name="Normal 20 9 2 3 2" xfId="23536"/>
    <cellStyle name="Normal 20 9 2 3 3" xfId="15688"/>
    <cellStyle name="Normal 20 9 2 4" xfId="19810"/>
    <cellStyle name="Normal 20 9 2 5" xfId="11962"/>
    <cellStyle name="Normal 20 9 3" xfId="5447"/>
    <cellStyle name="Normal 20 9 3 2" xfId="9173"/>
    <cellStyle name="Normal 20 9 3 2 2" xfId="24616"/>
    <cellStyle name="Normal 20 9 3 2 3" xfId="16768"/>
    <cellStyle name="Normal 20 9 3 3" xfId="20890"/>
    <cellStyle name="Normal 20 9 3 4" xfId="13042"/>
    <cellStyle name="Normal 20 9 4" xfId="7254"/>
    <cellStyle name="Normal 20 9 4 2" xfId="22697"/>
    <cellStyle name="Normal 20 9 4 3" xfId="14849"/>
    <cellStyle name="Normal 20 9 5" xfId="18971"/>
    <cellStyle name="Normal 20 9 6" xfId="11123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3" xfId="17771"/>
    <cellStyle name="Normal 21 10 2 2 3" xfId="21893"/>
    <cellStyle name="Normal 21 10 2 2 4" xfId="14045"/>
    <cellStyle name="Normal 21 10 2 3" xfId="8257"/>
    <cellStyle name="Normal 21 10 2 3 2" xfId="23700"/>
    <cellStyle name="Normal 21 10 2 3 3" xfId="15852"/>
    <cellStyle name="Normal 21 10 2 4" xfId="19974"/>
    <cellStyle name="Normal 21 10 2 5" xfId="12126"/>
    <cellStyle name="Normal 21 10 3" xfId="5611"/>
    <cellStyle name="Normal 21 10 3 2" xfId="9337"/>
    <cellStyle name="Normal 21 10 3 2 2" xfId="24780"/>
    <cellStyle name="Normal 21 10 3 2 3" xfId="16932"/>
    <cellStyle name="Normal 21 10 3 3" xfId="21054"/>
    <cellStyle name="Normal 21 10 3 4" xfId="13206"/>
    <cellStyle name="Normal 21 10 4" xfId="7418"/>
    <cellStyle name="Normal 21 10 4 2" xfId="22861"/>
    <cellStyle name="Normal 21 10 4 3" xfId="15013"/>
    <cellStyle name="Normal 21 10 5" xfId="19135"/>
    <cellStyle name="Normal 21 10 6" xfId="11287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3" xfId="17851"/>
    <cellStyle name="Normal 21 11 2 2 3" xfId="21973"/>
    <cellStyle name="Normal 21 11 2 2 4" xfId="14125"/>
    <cellStyle name="Normal 21 11 2 3" xfId="8337"/>
    <cellStyle name="Normal 21 11 2 3 2" xfId="23780"/>
    <cellStyle name="Normal 21 11 2 3 3" xfId="15932"/>
    <cellStyle name="Normal 21 11 2 4" xfId="20054"/>
    <cellStyle name="Normal 21 11 2 5" xfId="12206"/>
    <cellStyle name="Normal 21 11 3" xfId="5691"/>
    <cellStyle name="Normal 21 11 3 2" xfId="9417"/>
    <cellStyle name="Normal 21 11 3 2 2" xfId="24860"/>
    <cellStyle name="Normal 21 11 3 2 3" xfId="17012"/>
    <cellStyle name="Normal 21 11 3 3" xfId="21134"/>
    <cellStyle name="Normal 21 11 3 4" xfId="13286"/>
    <cellStyle name="Normal 21 11 4" xfId="7498"/>
    <cellStyle name="Normal 21 11 4 2" xfId="22941"/>
    <cellStyle name="Normal 21 11 4 3" xfId="15093"/>
    <cellStyle name="Normal 21 11 5" xfId="19215"/>
    <cellStyle name="Normal 21 11 6" xfId="11367"/>
    <cellStyle name="Normal 21 12" xfId="3865"/>
    <cellStyle name="Normal 21 12 2" xfId="5785"/>
    <cellStyle name="Normal 21 12 2 2" xfId="9511"/>
    <cellStyle name="Normal 21 12 2 2 2" xfId="24954"/>
    <cellStyle name="Normal 21 12 2 2 3" xfId="17106"/>
    <cellStyle name="Normal 21 12 2 3" xfId="21228"/>
    <cellStyle name="Normal 21 12 2 4" xfId="13380"/>
    <cellStyle name="Normal 21 12 3" xfId="7592"/>
    <cellStyle name="Normal 21 12 3 2" xfId="23035"/>
    <cellStyle name="Normal 21 12 3 3" xfId="15187"/>
    <cellStyle name="Normal 21 12 4" xfId="19309"/>
    <cellStyle name="Normal 21 12 5" xfId="11461"/>
    <cellStyle name="Normal 21 13" xfId="4858"/>
    <cellStyle name="Normal 21 13 2" xfId="8584"/>
    <cellStyle name="Normal 21 13 2 2" xfId="24027"/>
    <cellStyle name="Normal 21 13 2 3" xfId="16179"/>
    <cellStyle name="Normal 21 13 3" xfId="20301"/>
    <cellStyle name="Normal 21 13 4" xfId="12453"/>
    <cellStyle name="Normal 21 14" xfId="6689"/>
    <cellStyle name="Normal 21 14 2" xfId="22132"/>
    <cellStyle name="Normal 21 14 3" xfId="14284"/>
    <cellStyle name="Normal 21 15" xfId="18461"/>
    <cellStyle name="Normal 21 16" xfId="10621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3" xfId="17185"/>
    <cellStyle name="Normal 21 3 2 2 3" xfId="21307"/>
    <cellStyle name="Normal 21 3 2 2 4" xfId="13459"/>
    <cellStyle name="Normal 21 3 2 3" xfId="7671"/>
    <cellStyle name="Normal 21 3 2 3 2" xfId="23114"/>
    <cellStyle name="Normal 21 3 2 3 3" xfId="15266"/>
    <cellStyle name="Normal 21 3 2 4" xfId="19388"/>
    <cellStyle name="Normal 21 3 2 5" xfId="11540"/>
    <cellStyle name="Normal 21 3 3" xfId="5025"/>
    <cellStyle name="Normal 21 3 3 2" xfId="8751"/>
    <cellStyle name="Normal 21 3 3 2 2" xfId="24194"/>
    <cellStyle name="Normal 21 3 3 2 3" xfId="16346"/>
    <cellStyle name="Normal 21 3 3 3" xfId="20468"/>
    <cellStyle name="Normal 21 3 3 4" xfId="12620"/>
    <cellStyle name="Normal 21 3 4" xfId="6832"/>
    <cellStyle name="Normal 21 3 4 2" xfId="22275"/>
    <cellStyle name="Normal 21 3 4 3" xfId="14427"/>
    <cellStyle name="Normal 21 3 5" xfId="18549"/>
    <cellStyle name="Normal 21 3 6" xfId="10701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3" xfId="17264"/>
    <cellStyle name="Normal 21 4 2 2 3" xfId="21386"/>
    <cellStyle name="Normal 21 4 2 2 4" xfId="13538"/>
    <cellStyle name="Normal 21 4 2 3" xfId="7750"/>
    <cellStyle name="Normal 21 4 2 3 2" xfId="23193"/>
    <cellStyle name="Normal 21 4 2 3 3" xfId="15345"/>
    <cellStyle name="Normal 21 4 2 4" xfId="19467"/>
    <cellStyle name="Normal 21 4 2 5" xfId="11619"/>
    <cellStyle name="Normal 21 4 3" xfId="5104"/>
    <cellStyle name="Normal 21 4 3 2" xfId="8830"/>
    <cellStyle name="Normal 21 4 3 2 2" xfId="24273"/>
    <cellStyle name="Normal 21 4 3 2 3" xfId="16425"/>
    <cellStyle name="Normal 21 4 3 3" xfId="20547"/>
    <cellStyle name="Normal 21 4 3 4" xfId="12699"/>
    <cellStyle name="Normal 21 4 4" xfId="6911"/>
    <cellStyle name="Normal 21 4 4 2" xfId="22354"/>
    <cellStyle name="Normal 21 4 4 3" xfId="14506"/>
    <cellStyle name="Normal 21 4 5" xfId="18628"/>
    <cellStyle name="Normal 21 4 6" xfId="10780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3" xfId="17343"/>
    <cellStyle name="Normal 21 5 2 2 3" xfId="21465"/>
    <cellStyle name="Normal 21 5 2 2 4" xfId="13617"/>
    <cellStyle name="Normal 21 5 2 3" xfId="7829"/>
    <cellStyle name="Normal 21 5 2 3 2" xfId="23272"/>
    <cellStyle name="Normal 21 5 2 3 3" xfId="15424"/>
    <cellStyle name="Normal 21 5 2 4" xfId="19546"/>
    <cellStyle name="Normal 21 5 2 5" xfId="11698"/>
    <cellStyle name="Normal 21 5 3" xfId="5183"/>
    <cellStyle name="Normal 21 5 3 2" xfId="8909"/>
    <cellStyle name="Normal 21 5 3 2 2" xfId="24352"/>
    <cellStyle name="Normal 21 5 3 2 3" xfId="16504"/>
    <cellStyle name="Normal 21 5 3 3" xfId="20626"/>
    <cellStyle name="Normal 21 5 3 4" xfId="12778"/>
    <cellStyle name="Normal 21 5 4" xfId="6990"/>
    <cellStyle name="Normal 21 5 4 2" xfId="22433"/>
    <cellStyle name="Normal 21 5 4 3" xfId="14585"/>
    <cellStyle name="Normal 21 5 5" xfId="18707"/>
    <cellStyle name="Normal 21 5 6" xfId="10859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3" xfId="17444"/>
    <cellStyle name="Normal 21 6 2 2 3" xfId="21566"/>
    <cellStyle name="Normal 21 6 2 2 4" xfId="13718"/>
    <cellStyle name="Normal 21 6 2 3" xfId="7930"/>
    <cellStyle name="Normal 21 6 2 3 2" xfId="23373"/>
    <cellStyle name="Normal 21 6 2 3 3" xfId="15525"/>
    <cellStyle name="Normal 21 6 2 4" xfId="19647"/>
    <cellStyle name="Normal 21 6 2 5" xfId="11799"/>
    <cellStyle name="Normal 21 6 3" xfId="5284"/>
    <cellStyle name="Normal 21 6 3 2" xfId="9010"/>
    <cellStyle name="Normal 21 6 3 2 2" xfId="24453"/>
    <cellStyle name="Normal 21 6 3 2 3" xfId="16605"/>
    <cellStyle name="Normal 21 6 3 3" xfId="20727"/>
    <cellStyle name="Normal 21 6 3 4" xfId="12879"/>
    <cellStyle name="Normal 21 6 4" xfId="7091"/>
    <cellStyle name="Normal 21 6 4 2" xfId="22534"/>
    <cellStyle name="Normal 21 6 4 3" xfId="14686"/>
    <cellStyle name="Normal 21 6 5" xfId="18808"/>
    <cellStyle name="Normal 21 6 6" xfId="10960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3" xfId="17532"/>
    <cellStyle name="Normal 21 7 2 2 3" xfId="21654"/>
    <cellStyle name="Normal 21 7 2 2 4" xfId="13806"/>
    <cellStyle name="Normal 21 7 2 3" xfId="8018"/>
    <cellStyle name="Normal 21 7 2 3 2" xfId="23461"/>
    <cellStyle name="Normal 21 7 2 3 3" xfId="15613"/>
    <cellStyle name="Normal 21 7 2 4" xfId="19735"/>
    <cellStyle name="Normal 21 7 2 5" xfId="11887"/>
    <cellStyle name="Normal 21 7 3" xfId="5372"/>
    <cellStyle name="Normal 21 7 3 2" xfId="9098"/>
    <cellStyle name="Normal 21 7 3 2 2" xfId="24541"/>
    <cellStyle name="Normal 21 7 3 2 3" xfId="16693"/>
    <cellStyle name="Normal 21 7 3 3" xfId="20815"/>
    <cellStyle name="Normal 21 7 3 4" xfId="12967"/>
    <cellStyle name="Normal 21 7 4" xfId="7179"/>
    <cellStyle name="Normal 21 7 4 2" xfId="22622"/>
    <cellStyle name="Normal 21 7 4 3" xfId="14774"/>
    <cellStyle name="Normal 21 7 5" xfId="18896"/>
    <cellStyle name="Normal 21 7 6" xfId="11048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3" xfId="17611"/>
    <cellStyle name="Normal 21 8 2 2 3" xfId="21733"/>
    <cellStyle name="Normal 21 8 2 2 4" xfId="13885"/>
    <cellStyle name="Normal 21 8 2 3" xfId="8097"/>
    <cellStyle name="Normal 21 8 2 3 2" xfId="23540"/>
    <cellStyle name="Normal 21 8 2 3 3" xfId="15692"/>
    <cellStyle name="Normal 21 8 2 4" xfId="19814"/>
    <cellStyle name="Normal 21 8 2 5" xfId="11966"/>
    <cellStyle name="Normal 21 8 3" xfId="5451"/>
    <cellStyle name="Normal 21 8 3 2" xfId="9177"/>
    <cellStyle name="Normal 21 8 3 2 2" xfId="24620"/>
    <cellStyle name="Normal 21 8 3 2 3" xfId="16772"/>
    <cellStyle name="Normal 21 8 3 3" xfId="20894"/>
    <cellStyle name="Normal 21 8 3 4" xfId="13046"/>
    <cellStyle name="Normal 21 8 4" xfId="7258"/>
    <cellStyle name="Normal 21 8 4 2" xfId="22701"/>
    <cellStyle name="Normal 21 8 4 3" xfId="14853"/>
    <cellStyle name="Normal 21 8 5" xfId="18975"/>
    <cellStyle name="Normal 21 8 6" xfId="11127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3" xfId="17690"/>
    <cellStyle name="Normal 21 9 2 2 3" xfId="21812"/>
    <cellStyle name="Normal 21 9 2 2 4" xfId="13964"/>
    <cellStyle name="Normal 21 9 2 3" xfId="8176"/>
    <cellStyle name="Normal 21 9 2 3 2" xfId="23619"/>
    <cellStyle name="Normal 21 9 2 3 3" xfId="15771"/>
    <cellStyle name="Normal 21 9 2 4" xfId="19893"/>
    <cellStyle name="Normal 21 9 2 5" xfId="12045"/>
    <cellStyle name="Normal 21 9 3" xfId="5530"/>
    <cellStyle name="Normal 21 9 3 2" xfId="9256"/>
    <cellStyle name="Normal 21 9 3 2 2" xfId="24699"/>
    <cellStyle name="Normal 21 9 3 2 3" xfId="16851"/>
    <cellStyle name="Normal 21 9 3 3" xfId="20973"/>
    <cellStyle name="Normal 21 9 3 4" xfId="13125"/>
    <cellStyle name="Normal 21 9 4" xfId="7337"/>
    <cellStyle name="Normal 21 9 4 2" xfId="22780"/>
    <cellStyle name="Normal 21 9 4 3" xfId="14932"/>
    <cellStyle name="Normal 21 9 5" xfId="19054"/>
    <cellStyle name="Normal 21 9 6" xfId="11206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3" xfId="17852"/>
    <cellStyle name="Normal 22 10 2 2 3" xfId="21974"/>
    <cellStyle name="Normal 22 10 2 2 4" xfId="14126"/>
    <cellStyle name="Normal 22 10 2 3" xfId="8338"/>
    <cellStyle name="Normal 22 10 2 3 2" xfId="23781"/>
    <cellStyle name="Normal 22 10 2 3 3" xfId="15933"/>
    <cellStyle name="Normal 22 10 2 4" xfId="20055"/>
    <cellStyle name="Normal 22 10 2 5" xfId="12207"/>
    <cellStyle name="Normal 22 10 3" xfId="5692"/>
    <cellStyle name="Normal 22 10 3 2" xfId="9418"/>
    <cellStyle name="Normal 22 10 3 2 2" xfId="24861"/>
    <cellStyle name="Normal 22 10 3 2 3" xfId="17013"/>
    <cellStyle name="Normal 22 10 3 3" xfId="21135"/>
    <cellStyle name="Normal 22 10 3 4" xfId="13287"/>
    <cellStyle name="Normal 22 10 4" xfId="7499"/>
    <cellStyle name="Normal 22 10 4 2" xfId="22942"/>
    <cellStyle name="Normal 22 10 4 3" xfId="15094"/>
    <cellStyle name="Normal 22 10 5" xfId="19216"/>
    <cellStyle name="Normal 22 10 6" xfId="11368"/>
    <cellStyle name="Normal 22 11" xfId="3866"/>
    <cellStyle name="Normal 22 11 2" xfId="5786"/>
    <cellStyle name="Normal 22 11 2 2" xfId="9512"/>
    <cellStyle name="Normal 22 11 2 2 2" xfId="24955"/>
    <cellStyle name="Normal 22 11 2 2 3" xfId="17107"/>
    <cellStyle name="Normal 22 11 2 3" xfId="21229"/>
    <cellStyle name="Normal 22 11 2 4" xfId="13381"/>
    <cellStyle name="Normal 22 11 3" xfId="7593"/>
    <cellStyle name="Normal 22 11 3 2" xfId="23036"/>
    <cellStyle name="Normal 22 11 3 3" xfId="15188"/>
    <cellStyle name="Normal 22 11 4" xfId="19310"/>
    <cellStyle name="Normal 22 11 5" xfId="11462"/>
    <cellStyle name="Normal 22 12" xfId="4859"/>
    <cellStyle name="Normal 22 12 2" xfId="8585"/>
    <cellStyle name="Normal 22 12 2 2" xfId="24028"/>
    <cellStyle name="Normal 22 12 2 3" xfId="16180"/>
    <cellStyle name="Normal 22 12 3" xfId="20302"/>
    <cellStyle name="Normal 22 12 4" xfId="12454"/>
    <cellStyle name="Normal 22 13" xfId="6690"/>
    <cellStyle name="Normal 22 13 2" xfId="22133"/>
    <cellStyle name="Normal 22 13 3" xfId="14285"/>
    <cellStyle name="Normal 22 14" xfId="18462"/>
    <cellStyle name="Normal 22 15" xfId="10622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3" xfId="17186"/>
    <cellStyle name="Normal 22 2 2 2 3" xfId="21308"/>
    <cellStyle name="Normal 22 2 2 2 4" xfId="13460"/>
    <cellStyle name="Normal 22 2 2 3" xfId="7672"/>
    <cellStyle name="Normal 22 2 2 3 2" xfId="23115"/>
    <cellStyle name="Normal 22 2 2 3 3" xfId="15267"/>
    <cellStyle name="Normal 22 2 2 4" xfId="19389"/>
    <cellStyle name="Normal 22 2 2 5" xfId="11541"/>
    <cellStyle name="Normal 22 2 3" xfId="5026"/>
    <cellStyle name="Normal 22 2 3 2" xfId="8752"/>
    <cellStyle name="Normal 22 2 3 2 2" xfId="24195"/>
    <cellStyle name="Normal 22 2 3 2 3" xfId="16347"/>
    <cellStyle name="Normal 22 2 3 3" xfId="20469"/>
    <cellStyle name="Normal 22 2 3 4" xfId="12621"/>
    <cellStyle name="Normal 22 2 4" xfId="6833"/>
    <cellStyle name="Normal 22 2 4 2" xfId="22276"/>
    <cellStyle name="Normal 22 2 4 3" xfId="14428"/>
    <cellStyle name="Normal 22 2 5" xfId="18550"/>
    <cellStyle name="Normal 22 2 6" xfId="10702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3" xfId="17265"/>
    <cellStyle name="Normal 22 3 2 2 3" xfId="21387"/>
    <cellStyle name="Normal 22 3 2 2 4" xfId="13539"/>
    <cellStyle name="Normal 22 3 2 3" xfId="7751"/>
    <cellStyle name="Normal 22 3 2 3 2" xfId="23194"/>
    <cellStyle name="Normal 22 3 2 3 3" xfId="15346"/>
    <cellStyle name="Normal 22 3 2 4" xfId="19468"/>
    <cellStyle name="Normal 22 3 2 5" xfId="11620"/>
    <cellStyle name="Normal 22 3 3" xfId="5105"/>
    <cellStyle name="Normal 22 3 3 2" xfId="8831"/>
    <cellStyle name="Normal 22 3 3 2 2" xfId="24274"/>
    <cellStyle name="Normal 22 3 3 2 3" xfId="16426"/>
    <cellStyle name="Normal 22 3 3 3" xfId="20548"/>
    <cellStyle name="Normal 22 3 3 4" xfId="12700"/>
    <cellStyle name="Normal 22 3 4" xfId="6912"/>
    <cellStyle name="Normal 22 3 4 2" xfId="22355"/>
    <cellStyle name="Normal 22 3 4 3" xfId="14507"/>
    <cellStyle name="Normal 22 3 5" xfId="18629"/>
    <cellStyle name="Normal 22 3 6" xfId="10781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3" xfId="17344"/>
    <cellStyle name="Normal 22 4 2 2 3" xfId="21466"/>
    <cellStyle name="Normal 22 4 2 2 4" xfId="13618"/>
    <cellStyle name="Normal 22 4 2 3" xfId="7830"/>
    <cellStyle name="Normal 22 4 2 3 2" xfId="23273"/>
    <cellStyle name="Normal 22 4 2 3 3" xfId="15425"/>
    <cellStyle name="Normal 22 4 2 4" xfId="19547"/>
    <cellStyle name="Normal 22 4 2 5" xfId="11699"/>
    <cellStyle name="Normal 22 4 3" xfId="5184"/>
    <cellStyle name="Normal 22 4 3 2" xfId="8910"/>
    <cellStyle name="Normal 22 4 3 2 2" xfId="24353"/>
    <cellStyle name="Normal 22 4 3 2 3" xfId="16505"/>
    <cellStyle name="Normal 22 4 3 3" xfId="20627"/>
    <cellStyle name="Normal 22 4 3 4" xfId="12779"/>
    <cellStyle name="Normal 22 4 4" xfId="6991"/>
    <cellStyle name="Normal 22 4 4 2" xfId="22434"/>
    <cellStyle name="Normal 22 4 4 3" xfId="14586"/>
    <cellStyle name="Normal 22 4 5" xfId="18708"/>
    <cellStyle name="Normal 22 4 6" xfId="10860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3" xfId="17445"/>
    <cellStyle name="Normal 22 5 2 2 3" xfId="21567"/>
    <cellStyle name="Normal 22 5 2 2 4" xfId="13719"/>
    <cellStyle name="Normal 22 5 2 3" xfId="7931"/>
    <cellStyle name="Normal 22 5 2 3 2" xfId="23374"/>
    <cellStyle name="Normal 22 5 2 3 3" xfId="15526"/>
    <cellStyle name="Normal 22 5 2 4" xfId="19648"/>
    <cellStyle name="Normal 22 5 2 5" xfId="11800"/>
    <cellStyle name="Normal 22 5 3" xfId="5285"/>
    <cellStyle name="Normal 22 5 3 2" xfId="9011"/>
    <cellStyle name="Normal 22 5 3 2 2" xfId="24454"/>
    <cellStyle name="Normal 22 5 3 2 3" xfId="16606"/>
    <cellStyle name="Normal 22 5 3 3" xfId="20728"/>
    <cellStyle name="Normal 22 5 3 4" xfId="12880"/>
    <cellStyle name="Normal 22 5 4" xfId="7092"/>
    <cellStyle name="Normal 22 5 4 2" xfId="22535"/>
    <cellStyle name="Normal 22 5 4 3" xfId="14687"/>
    <cellStyle name="Normal 22 5 5" xfId="18809"/>
    <cellStyle name="Normal 22 5 6" xfId="10961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3" xfId="17533"/>
    <cellStyle name="Normal 22 6 2 2 3" xfId="21655"/>
    <cellStyle name="Normal 22 6 2 2 4" xfId="13807"/>
    <cellStyle name="Normal 22 6 2 3" xfId="8019"/>
    <cellStyle name="Normal 22 6 2 3 2" xfId="23462"/>
    <cellStyle name="Normal 22 6 2 3 3" xfId="15614"/>
    <cellStyle name="Normal 22 6 2 4" xfId="19736"/>
    <cellStyle name="Normal 22 6 2 5" xfId="11888"/>
    <cellStyle name="Normal 22 6 3" xfId="5373"/>
    <cellStyle name="Normal 22 6 3 2" xfId="9099"/>
    <cellStyle name="Normal 22 6 3 2 2" xfId="24542"/>
    <cellStyle name="Normal 22 6 3 2 3" xfId="16694"/>
    <cellStyle name="Normal 22 6 3 3" xfId="20816"/>
    <cellStyle name="Normal 22 6 3 4" xfId="12968"/>
    <cellStyle name="Normal 22 6 4" xfId="7180"/>
    <cellStyle name="Normal 22 6 4 2" xfId="22623"/>
    <cellStyle name="Normal 22 6 4 3" xfId="14775"/>
    <cellStyle name="Normal 22 6 5" xfId="18897"/>
    <cellStyle name="Normal 22 6 6" xfId="11049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3" xfId="17612"/>
    <cellStyle name="Normal 22 7 2 2 3" xfId="21734"/>
    <cellStyle name="Normal 22 7 2 2 4" xfId="13886"/>
    <cellStyle name="Normal 22 7 2 3" xfId="8098"/>
    <cellStyle name="Normal 22 7 2 3 2" xfId="23541"/>
    <cellStyle name="Normal 22 7 2 3 3" xfId="15693"/>
    <cellStyle name="Normal 22 7 2 4" xfId="19815"/>
    <cellStyle name="Normal 22 7 2 5" xfId="11967"/>
    <cellStyle name="Normal 22 7 3" xfId="5452"/>
    <cellStyle name="Normal 22 7 3 2" xfId="9178"/>
    <cellStyle name="Normal 22 7 3 2 2" xfId="24621"/>
    <cellStyle name="Normal 22 7 3 2 3" xfId="16773"/>
    <cellStyle name="Normal 22 7 3 3" xfId="20895"/>
    <cellStyle name="Normal 22 7 3 4" xfId="13047"/>
    <cellStyle name="Normal 22 7 4" xfId="7259"/>
    <cellStyle name="Normal 22 7 4 2" xfId="22702"/>
    <cellStyle name="Normal 22 7 4 3" xfId="14854"/>
    <cellStyle name="Normal 22 7 5" xfId="18976"/>
    <cellStyle name="Normal 22 7 6" xfId="11128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3" xfId="17691"/>
    <cellStyle name="Normal 22 8 2 2 3" xfId="21813"/>
    <cellStyle name="Normal 22 8 2 2 4" xfId="13965"/>
    <cellStyle name="Normal 22 8 2 3" xfId="8177"/>
    <cellStyle name="Normal 22 8 2 3 2" xfId="23620"/>
    <cellStyle name="Normal 22 8 2 3 3" xfId="15772"/>
    <cellStyle name="Normal 22 8 2 4" xfId="19894"/>
    <cellStyle name="Normal 22 8 2 5" xfId="12046"/>
    <cellStyle name="Normal 22 8 3" xfId="5531"/>
    <cellStyle name="Normal 22 8 3 2" xfId="9257"/>
    <cellStyle name="Normal 22 8 3 2 2" xfId="24700"/>
    <cellStyle name="Normal 22 8 3 2 3" xfId="16852"/>
    <cellStyle name="Normal 22 8 3 3" xfId="20974"/>
    <cellStyle name="Normal 22 8 3 4" xfId="13126"/>
    <cellStyle name="Normal 22 8 4" xfId="7338"/>
    <cellStyle name="Normal 22 8 4 2" xfId="22781"/>
    <cellStyle name="Normal 22 8 4 3" xfId="14933"/>
    <cellStyle name="Normal 22 8 5" xfId="19055"/>
    <cellStyle name="Normal 22 8 6" xfId="11207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3" xfId="17772"/>
    <cellStyle name="Normal 22 9 2 2 3" xfId="21894"/>
    <cellStyle name="Normal 22 9 2 2 4" xfId="14046"/>
    <cellStyle name="Normal 22 9 2 3" xfId="8258"/>
    <cellStyle name="Normal 22 9 2 3 2" xfId="23701"/>
    <cellStyle name="Normal 22 9 2 3 3" xfId="15853"/>
    <cellStyle name="Normal 22 9 2 4" xfId="19975"/>
    <cellStyle name="Normal 22 9 2 5" xfId="12127"/>
    <cellStyle name="Normal 22 9 3" xfId="5612"/>
    <cellStyle name="Normal 22 9 3 2" xfId="9338"/>
    <cellStyle name="Normal 22 9 3 2 2" xfId="24781"/>
    <cellStyle name="Normal 22 9 3 2 3" xfId="16933"/>
    <cellStyle name="Normal 22 9 3 3" xfId="21055"/>
    <cellStyle name="Normal 22 9 3 4" xfId="13207"/>
    <cellStyle name="Normal 22 9 4" xfId="7419"/>
    <cellStyle name="Normal 22 9 4 2" xfId="22862"/>
    <cellStyle name="Normal 22 9 4 3" xfId="15014"/>
    <cellStyle name="Normal 22 9 5" xfId="19136"/>
    <cellStyle name="Normal 22 9 6" xfId="11288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3" xfId="17853"/>
    <cellStyle name="Normal 25 10 2 2 3" xfId="21975"/>
    <cellStyle name="Normal 25 10 2 2 4" xfId="14127"/>
    <cellStyle name="Normal 25 10 2 3" xfId="8339"/>
    <cellStyle name="Normal 25 10 2 3 2" xfId="23782"/>
    <cellStyle name="Normal 25 10 2 3 3" xfId="15934"/>
    <cellStyle name="Normal 25 10 2 4" xfId="20056"/>
    <cellStyle name="Normal 25 10 2 5" xfId="12208"/>
    <cellStyle name="Normal 25 10 3" xfId="5693"/>
    <cellStyle name="Normal 25 10 3 2" xfId="9419"/>
    <cellStyle name="Normal 25 10 3 2 2" xfId="24862"/>
    <cellStyle name="Normal 25 10 3 2 3" xfId="17014"/>
    <cellStyle name="Normal 25 10 3 3" xfId="21136"/>
    <cellStyle name="Normal 25 10 3 4" xfId="13288"/>
    <cellStyle name="Normal 25 10 4" xfId="7500"/>
    <cellStyle name="Normal 25 10 4 2" xfId="22943"/>
    <cellStyle name="Normal 25 10 4 3" xfId="15095"/>
    <cellStyle name="Normal 25 10 5" xfId="19217"/>
    <cellStyle name="Normal 25 10 6" xfId="11369"/>
    <cellStyle name="Normal 25 11" xfId="3867"/>
    <cellStyle name="Normal 25 11 2" xfId="5787"/>
    <cellStyle name="Normal 25 11 2 2" xfId="9513"/>
    <cellStyle name="Normal 25 11 2 2 2" xfId="24956"/>
    <cellStyle name="Normal 25 11 2 2 3" xfId="17108"/>
    <cellStyle name="Normal 25 11 2 3" xfId="21230"/>
    <cellStyle name="Normal 25 11 2 4" xfId="13382"/>
    <cellStyle name="Normal 25 11 3" xfId="7594"/>
    <cellStyle name="Normal 25 11 3 2" xfId="23037"/>
    <cellStyle name="Normal 25 11 3 3" xfId="15189"/>
    <cellStyle name="Normal 25 11 4" xfId="19311"/>
    <cellStyle name="Normal 25 11 5" xfId="11463"/>
    <cellStyle name="Normal 25 12" xfId="4860"/>
    <cellStyle name="Normal 25 12 2" xfId="8586"/>
    <cellStyle name="Normal 25 12 2 2" xfId="24029"/>
    <cellStyle name="Normal 25 12 2 3" xfId="16181"/>
    <cellStyle name="Normal 25 12 3" xfId="20303"/>
    <cellStyle name="Normal 25 12 4" xfId="12455"/>
    <cellStyle name="Normal 25 13" xfId="6691"/>
    <cellStyle name="Normal 25 13 2" xfId="22134"/>
    <cellStyle name="Normal 25 13 3" xfId="14286"/>
    <cellStyle name="Normal 25 14" xfId="18463"/>
    <cellStyle name="Normal 25 15" xfId="10623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3" xfId="17187"/>
    <cellStyle name="Normal 25 2 2 2 3" xfId="21309"/>
    <cellStyle name="Normal 25 2 2 2 4" xfId="13461"/>
    <cellStyle name="Normal 25 2 2 3" xfId="7673"/>
    <cellStyle name="Normal 25 2 2 3 2" xfId="23116"/>
    <cellStyle name="Normal 25 2 2 3 3" xfId="15268"/>
    <cellStyle name="Normal 25 2 2 4" xfId="19390"/>
    <cellStyle name="Normal 25 2 2 5" xfId="11542"/>
    <cellStyle name="Normal 25 2 3" xfId="5027"/>
    <cellStyle name="Normal 25 2 3 2" xfId="8753"/>
    <cellStyle name="Normal 25 2 3 2 2" xfId="24196"/>
    <cellStyle name="Normal 25 2 3 2 3" xfId="16348"/>
    <cellStyle name="Normal 25 2 3 3" xfId="20470"/>
    <cellStyle name="Normal 25 2 3 4" xfId="12622"/>
    <cellStyle name="Normal 25 2 4" xfId="6834"/>
    <cellStyle name="Normal 25 2 4 2" xfId="22277"/>
    <cellStyle name="Normal 25 2 4 3" xfId="14429"/>
    <cellStyle name="Normal 25 2 5" xfId="18551"/>
    <cellStyle name="Normal 25 2 6" xfId="10703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3" xfId="17266"/>
    <cellStyle name="Normal 25 3 2 2 3" xfId="21388"/>
    <cellStyle name="Normal 25 3 2 2 4" xfId="13540"/>
    <cellStyle name="Normal 25 3 2 3" xfId="7752"/>
    <cellStyle name="Normal 25 3 2 3 2" xfId="23195"/>
    <cellStyle name="Normal 25 3 2 3 3" xfId="15347"/>
    <cellStyle name="Normal 25 3 2 4" xfId="19469"/>
    <cellStyle name="Normal 25 3 2 5" xfId="11621"/>
    <cellStyle name="Normal 25 3 3" xfId="5106"/>
    <cellStyle name="Normal 25 3 3 2" xfId="8832"/>
    <cellStyle name="Normal 25 3 3 2 2" xfId="24275"/>
    <cellStyle name="Normal 25 3 3 2 3" xfId="16427"/>
    <cellStyle name="Normal 25 3 3 3" xfId="20549"/>
    <cellStyle name="Normal 25 3 3 4" xfId="12701"/>
    <cellStyle name="Normal 25 3 4" xfId="6913"/>
    <cellStyle name="Normal 25 3 4 2" xfId="22356"/>
    <cellStyle name="Normal 25 3 4 3" xfId="14508"/>
    <cellStyle name="Normal 25 3 5" xfId="18630"/>
    <cellStyle name="Normal 25 3 6" xfId="10782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3" xfId="17345"/>
    <cellStyle name="Normal 25 4 2 2 3" xfId="21467"/>
    <cellStyle name="Normal 25 4 2 2 4" xfId="13619"/>
    <cellStyle name="Normal 25 4 2 3" xfId="7831"/>
    <cellStyle name="Normal 25 4 2 3 2" xfId="23274"/>
    <cellStyle name="Normal 25 4 2 3 3" xfId="15426"/>
    <cellStyle name="Normal 25 4 2 4" xfId="19548"/>
    <cellStyle name="Normal 25 4 2 5" xfId="11700"/>
    <cellStyle name="Normal 25 4 3" xfId="5185"/>
    <cellStyle name="Normal 25 4 3 2" xfId="8911"/>
    <cellStyle name="Normal 25 4 3 2 2" xfId="24354"/>
    <cellStyle name="Normal 25 4 3 2 3" xfId="16506"/>
    <cellStyle name="Normal 25 4 3 3" xfId="20628"/>
    <cellStyle name="Normal 25 4 3 4" xfId="12780"/>
    <cellStyle name="Normal 25 4 4" xfId="6992"/>
    <cellStyle name="Normal 25 4 4 2" xfId="22435"/>
    <cellStyle name="Normal 25 4 4 3" xfId="14587"/>
    <cellStyle name="Normal 25 4 5" xfId="18709"/>
    <cellStyle name="Normal 25 4 6" xfId="10861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3" xfId="17446"/>
    <cellStyle name="Normal 25 5 2 2 3" xfId="21568"/>
    <cellStyle name="Normal 25 5 2 2 4" xfId="13720"/>
    <cellStyle name="Normal 25 5 2 3" xfId="7932"/>
    <cellStyle name="Normal 25 5 2 3 2" xfId="23375"/>
    <cellStyle name="Normal 25 5 2 3 3" xfId="15527"/>
    <cellStyle name="Normal 25 5 2 4" xfId="19649"/>
    <cellStyle name="Normal 25 5 2 5" xfId="11801"/>
    <cellStyle name="Normal 25 5 3" xfId="5286"/>
    <cellStyle name="Normal 25 5 3 2" xfId="9012"/>
    <cellStyle name="Normal 25 5 3 2 2" xfId="24455"/>
    <cellStyle name="Normal 25 5 3 2 3" xfId="16607"/>
    <cellStyle name="Normal 25 5 3 3" xfId="20729"/>
    <cellStyle name="Normal 25 5 3 4" xfId="12881"/>
    <cellStyle name="Normal 25 5 4" xfId="7093"/>
    <cellStyle name="Normal 25 5 4 2" xfId="22536"/>
    <cellStyle name="Normal 25 5 4 3" xfId="14688"/>
    <cellStyle name="Normal 25 5 5" xfId="18810"/>
    <cellStyle name="Normal 25 5 6" xfId="10962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3" xfId="17534"/>
    <cellStyle name="Normal 25 6 2 2 3" xfId="21656"/>
    <cellStyle name="Normal 25 6 2 2 4" xfId="13808"/>
    <cellStyle name="Normal 25 6 2 3" xfId="8020"/>
    <cellStyle name="Normal 25 6 2 3 2" xfId="23463"/>
    <cellStyle name="Normal 25 6 2 3 3" xfId="15615"/>
    <cellStyle name="Normal 25 6 2 4" xfId="19737"/>
    <cellStyle name="Normal 25 6 2 5" xfId="11889"/>
    <cellStyle name="Normal 25 6 3" xfId="5374"/>
    <cellStyle name="Normal 25 6 3 2" xfId="9100"/>
    <cellStyle name="Normal 25 6 3 2 2" xfId="24543"/>
    <cellStyle name="Normal 25 6 3 2 3" xfId="16695"/>
    <cellStyle name="Normal 25 6 3 3" xfId="20817"/>
    <cellStyle name="Normal 25 6 3 4" xfId="12969"/>
    <cellStyle name="Normal 25 6 4" xfId="7181"/>
    <cellStyle name="Normal 25 6 4 2" xfId="22624"/>
    <cellStyle name="Normal 25 6 4 3" xfId="14776"/>
    <cellStyle name="Normal 25 6 5" xfId="18898"/>
    <cellStyle name="Normal 25 6 6" xfId="11050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3" xfId="17613"/>
    <cellStyle name="Normal 25 7 2 2 3" xfId="21735"/>
    <cellStyle name="Normal 25 7 2 2 4" xfId="13887"/>
    <cellStyle name="Normal 25 7 2 3" xfId="8099"/>
    <cellStyle name="Normal 25 7 2 3 2" xfId="23542"/>
    <cellStyle name="Normal 25 7 2 3 3" xfId="15694"/>
    <cellStyle name="Normal 25 7 2 4" xfId="19816"/>
    <cellStyle name="Normal 25 7 2 5" xfId="11968"/>
    <cellStyle name="Normal 25 7 3" xfId="5453"/>
    <cellStyle name="Normal 25 7 3 2" xfId="9179"/>
    <cellStyle name="Normal 25 7 3 2 2" xfId="24622"/>
    <cellStyle name="Normal 25 7 3 2 3" xfId="16774"/>
    <cellStyle name="Normal 25 7 3 3" xfId="20896"/>
    <cellStyle name="Normal 25 7 3 4" xfId="13048"/>
    <cellStyle name="Normal 25 7 4" xfId="7260"/>
    <cellStyle name="Normal 25 7 4 2" xfId="22703"/>
    <cellStyle name="Normal 25 7 4 3" xfId="14855"/>
    <cellStyle name="Normal 25 7 5" xfId="18977"/>
    <cellStyle name="Normal 25 7 6" xfId="11129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3" xfId="17692"/>
    <cellStyle name="Normal 25 8 2 2 3" xfId="21814"/>
    <cellStyle name="Normal 25 8 2 2 4" xfId="13966"/>
    <cellStyle name="Normal 25 8 2 3" xfId="8178"/>
    <cellStyle name="Normal 25 8 2 3 2" xfId="23621"/>
    <cellStyle name="Normal 25 8 2 3 3" xfId="15773"/>
    <cellStyle name="Normal 25 8 2 4" xfId="19895"/>
    <cellStyle name="Normal 25 8 2 5" xfId="12047"/>
    <cellStyle name="Normal 25 8 3" xfId="5532"/>
    <cellStyle name="Normal 25 8 3 2" xfId="9258"/>
    <cellStyle name="Normal 25 8 3 2 2" xfId="24701"/>
    <cellStyle name="Normal 25 8 3 2 3" xfId="16853"/>
    <cellStyle name="Normal 25 8 3 3" xfId="20975"/>
    <cellStyle name="Normal 25 8 3 4" xfId="13127"/>
    <cellStyle name="Normal 25 8 4" xfId="7339"/>
    <cellStyle name="Normal 25 8 4 2" xfId="22782"/>
    <cellStyle name="Normal 25 8 4 3" xfId="14934"/>
    <cellStyle name="Normal 25 8 5" xfId="19056"/>
    <cellStyle name="Normal 25 8 6" xfId="11208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3" xfId="17773"/>
    <cellStyle name="Normal 25 9 2 2 3" xfId="21895"/>
    <cellStyle name="Normal 25 9 2 2 4" xfId="14047"/>
    <cellStyle name="Normal 25 9 2 3" xfId="8259"/>
    <cellStyle name="Normal 25 9 2 3 2" xfId="23702"/>
    <cellStyle name="Normal 25 9 2 3 3" xfId="15854"/>
    <cellStyle name="Normal 25 9 2 4" xfId="19976"/>
    <cellStyle name="Normal 25 9 2 5" xfId="12128"/>
    <cellStyle name="Normal 25 9 3" xfId="5613"/>
    <cellStyle name="Normal 25 9 3 2" xfId="9339"/>
    <cellStyle name="Normal 25 9 3 2 2" xfId="24782"/>
    <cellStyle name="Normal 25 9 3 2 3" xfId="16934"/>
    <cellStyle name="Normal 25 9 3 3" xfId="21056"/>
    <cellStyle name="Normal 25 9 3 4" xfId="13208"/>
    <cellStyle name="Normal 25 9 4" xfId="7420"/>
    <cellStyle name="Normal 25 9 4 2" xfId="22863"/>
    <cellStyle name="Normal 25 9 4 3" xfId="15015"/>
    <cellStyle name="Normal 25 9 5" xfId="19137"/>
    <cellStyle name="Normal 25 9 6" xfId="11289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3" xfId="17854"/>
    <cellStyle name="Normal 26 10 2 2 3" xfId="21976"/>
    <cellStyle name="Normal 26 10 2 2 4" xfId="14128"/>
    <cellStyle name="Normal 26 10 2 3" xfId="8340"/>
    <cellStyle name="Normal 26 10 2 3 2" xfId="23783"/>
    <cellStyle name="Normal 26 10 2 3 3" xfId="15935"/>
    <cellStyle name="Normal 26 10 2 4" xfId="20057"/>
    <cellStyle name="Normal 26 10 2 5" xfId="12209"/>
    <cellStyle name="Normal 26 10 3" xfId="5694"/>
    <cellStyle name="Normal 26 10 3 2" xfId="9420"/>
    <cellStyle name="Normal 26 10 3 2 2" xfId="24863"/>
    <cellStyle name="Normal 26 10 3 2 3" xfId="17015"/>
    <cellStyle name="Normal 26 10 3 3" xfId="21137"/>
    <cellStyle name="Normal 26 10 3 4" xfId="13289"/>
    <cellStyle name="Normal 26 10 4" xfId="7501"/>
    <cellStyle name="Normal 26 10 4 2" xfId="22944"/>
    <cellStyle name="Normal 26 10 4 3" xfId="15096"/>
    <cellStyle name="Normal 26 10 5" xfId="19218"/>
    <cellStyle name="Normal 26 10 6" xfId="11370"/>
    <cellStyle name="Normal 26 11" xfId="3868"/>
    <cellStyle name="Normal 26 11 2" xfId="5788"/>
    <cellStyle name="Normal 26 11 2 2" xfId="9514"/>
    <cellStyle name="Normal 26 11 2 2 2" xfId="24957"/>
    <cellStyle name="Normal 26 11 2 2 3" xfId="17109"/>
    <cellStyle name="Normal 26 11 2 3" xfId="21231"/>
    <cellStyle name="Normal 26 11 2 4" xfId="13383"/>
    <cellStyle name="Normal 26 11 3" xfId="7595"/>
    <cellStyle name="Normal 26 11 3 2" xfId="23038"/>
    <cellStyle name="Normal 26 11 3 3" xfId="15190"/>
    <cellStyle name="Normal 26 11 4" xfId="19312"/>
    <cellStyle name="Normal 26 11 5" xfId="11464"/>
    <cellStyle name="Normal 26 12" xfId="4861"/>
    <cellStyle name="Normal 26 12 2" xfId="8587"/>
    <cellStyle name="Normal 26 12 2 2" xfId="24030"/>
    <cellStyle name="Normal 26 12 2 3" xfId="16182"/>
    <cellStyle name="Normal 26 12 3" xfId="20304"/>
    <cellStyle name="Normal 26 12 4" xfId="12456"/>
    <cellStyle name="Normal 26 13" xfId="6692"/>
    <cellStyle name="Normal 26 13 2" xfId="22135"/>
    <cellStyle name="Normal 26 13 3" xfId="14287"/>
    <cellStyle name="Normal 26 14" xfId="18464"/>
    <cellStyle name="Normal 26 15" xfId="10624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3" xfId="17188"/>
    <cellStyle name="Normal 26 2 2 2 3" xfId="21310"/>
    <cellStyle name="Normal 26 2 2 2 4" xfId="13462"/>
    <cellStyle name="Normal 26 2 2 3" xfId="7674"/>
    <cellStyle name="Normal 26 2 2 3 2" xfId="23117"/>
    <cellStyle name="Normal 26 2 2 3 3" xfId="15269"/>
    <cellStyle name="Normal 26 2 2 4" xfId="19391"/>
    <cellStyle name="Normal 26 2 2 5" xfId="11543"/>
    <cellStyle name="Normal 26 2 3" xfId="5028"/>
    <cellStyle name="Normal 26 2 3 2" xfId="8754"/>
    <cellStyle name="Normal 26 2 3 2 2" xfId="24197"/>
    <cellStyle name="Normal 26 2 3 2 3" xfId="16349"/>
    <cellStyle name="Normal 26 2 3 3" xfId="20471"/>
    <cellStyle name="Normal 26 2 3 4" xfId="12623"/>
    <cellStyle name="Normal 26 2 4" xfId="6835"/>
    <cellStyle name="Normal 26 2 4 2" xfId="22278"/>
    <cellStyle name="Normal 26 2 4 3" xfId="14430"/>
    <cellStyle name="Normal 26 2 5" xfId="18552"/>
    <cellStyle name="Normal 26 2 6" xfId="10704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3" xfId="17267"/>
    <cellStyle name="Normal 26 3 2 2 3" xfId="21389"/>
    <cellStyle name="Normal 26 3 2 2 4" xfId="13541"/>
    <cellStyle name="Normal 26 3 2 3" xfId="7753"/>
    <cellStyle name="Normal 26 3 2 3 2" xfId="23196"/>
    <cellStyle name="Normal 26 3 2 3 3" xfId="15348"/>
    <cellStyle name="Normal 26 3 2 4" xfId="19470"/>
    <cellStyle name="Normal 26 3 2 5" xfId="11622"/>
    <cellStyle name="Normal 26 3 3" xfId="5107"/>
    <cellStyle name="Normal 26 3 3 2" xfId="8833"/>
    <cellStyle name="Normal 26 3 3 2 2" xfId="24276"/>
    <cellStyle name="Normal 26 3 3 2 3" xfId="16428"/>
    <cellStyle name="Normal 26 3 3 3" xfId="20550"/>
    <cellStyle name="Normal 26 3 3 4" xfId="12702"/>
    <cellStyle name="Normal 26 3 4" xfId="6914"/>
    <cellStyle name="Normal 26 3 4 2" xfId="22357"/>
    <cellStyle name="Normal 26 3 4 3" xfId="14509"/>
    <cellStyle name="Normal 26 3 5" xfId="18631"/>
    <cellStyle name="Normal 26 3 6" xfId="10783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3" xfId="17346"/>
    <cellStyle name="Normal 26 4 2 2 3" xfId="21468"/>
    <cellStyle name="Normal 26 4 2 2 4" xfId="13620"/>
    <cellStyle name="Normal 26 4 2 3" xfId="7832"/>
    <cellStyle name="Normal 26 4 2 3 2" xfId="23275"/>
    <cellStyle name="Normal 26 4 2 3 3" xfId="15427"/>
    <cellStyle name="Normal 26 4 2 4" xfId="19549"/>
    <cellStyle name="Normal 26 4 2 5" xfId="11701"/>
    <cellStyle name="Normal 26 4 3" xfId="5186"/>
    <cellStyle name="Normal 26 4 3 2" xfId="8912"/>
    <cellStyle name="Normal 26 4 3 2 2" xfId="24355"/>
    <cellStyle name="Normal 26 4 3 2 3" xfId="16507"/>
    <cellStyle name="Normal 26 4 3 3" xfId="20629"/>
    <cellStyle name="Normal 26 4 3 4" xfId="12781"/>
    <cellStyle name="Normal 26 4 4" xfId="6993"/>
    <cellStyle name="Normal 26 4 4 2" xfId="22436"/>
    <cellStyle name="Normal 26 4 4 3" xfId="14588"/>
    <cellStyle name="Normal 26 4 5" xfId="18710"/>
    <cellStyle name="Normal 26 4 6" xfId="10862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3" xfId="17447"/>
    <cellStyle name="Normal 26 5 2 2 3" xfId="21569"/>
    <cellStyle name="Normal 26 5 2 2 4" xfId="13721"/>
    <cellStyle name="Normal 26 5 2 3" xfId="7933"/>
    <cellStyle name="Normal 26 5 2 3 2" xfId="23376"/>
    <cellStyle name="Normal 26 5 2 3 3" xfId="15528"/>
    <cellStyle name="Normal 26 5 2 4" xfId="19650"/>
    <cellStyle name="Normal 26 5 2 5" xfId="11802"/>
    <cellStyle name="Normal 26 5 3" xfId="5287"/>
    <cellStyle name="Normal 26 5 3 2" xfId="9013"/>
    <cellStyle name="Normal 26 5 3 2 2" xfId="24456"/>
    <cellStyle name="Normal 26 5 3 2 3" xfId="16608"/>
    <cellStyle name="Normal 26 5 3 3" xfId="20730"/>
    <cellStyle name="Normal 26 5 3 4" xfId="12882"/>
    <cellStyle name="Normal 26 5 4" xfId="7094"/>
    <cellStyle name="Normal 26 5 4 2" xfId="22537"/>
    <cellStyle name="Normal 26 5 4 3" xfId="14689"/>
    <cellStyle name="Normal 26 5 5" xfId="18811"/>
    <cellStyle name="Normal 26 5 6" xfId="10963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3" xfId="17535"/>
    <cellStyle name="Normal 26 6 2 2 3" xfId="21657"/>
    <cellStyle name="Normal 26 6 2 2 4" xfId="13809"/>
    <cellStyle name="Normal 26 6 2 3" xfId="8021"/>
    <cellStyle name="Normal 26 6 2 3 2" xfId="23464"/>
    <cellStyle name="Normal 26 6 2 3 3" xfId="15616"/>
    <cellStyle name="Normal 26 6 2 4" xfId="19738"/>
    <cellStyle name="Normal 26 6 2 5" xfId="11890"/>
    <cellStyle name="Normal 26 6 3" xfId="5375"/>
    <cellStyle name="Normal 26 6 3 2" xfId="9101"/>
    <cellStyle name="Normal 26 6 3 2 2" xfId="24544"/>
    <cellStyle name="Normal 26 6 3 2 3" xfId="16696"/>
    <cellStyle name="Normal 26 6 3 3" xfId="20818"/>
    <cellStyle name="Normal 26 6 3 4" xfId="12970"/>
    <cellStyle name="Normal 26 6 4" xfId="7182"/>
    <cellStyle name="Normal 26 6 4 2" xfId="22625"/>
    <cellStyle name="Normal 26 6 4 3" xfId="14777"/>
    <cellStyle name="Normal 26 6 5" xfId="18899"/>
    <cellStyle name="Normal 26 6 6" xfId="11051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3" xfId="17614"/>
    <cellStyle name="Normal 26 7 2 2 3" xfId="21736"/>
    <cellStyle name="Normal 26 7 2 2 4" xfId="13888"/>
    <cellStyle name="Normal 26 7 2 3" xfId="8100"/>
    <cellStyle name="Normal 26 7 2 3 2" xfId="23543"/>
    <cellStyle name="Normal 26 7 2 3 3" xfId="15695"/>
    <cellStyle name="Normal 26 7 2 4" xfId="19817"/>
    <cellStyle name="Normal 26 7 2 5" xfId="11969"/>
    <cellStyle name="Normal 26 7 3" xfId="5454"/>
    <cellStyle name="Normal 26 7 3 2" xfId="9180"/>
    <cellStyle name="Normal 26 7 3 2 2" xfId="24623"/>
    <cellStyle name="Normal 26 7 3 2 3" xfId="16775"/>
    <cellStyle name="Normal 26 7 3 3" xfId="20897"/>
    <cellStyle name="Normal 26 7 3 4" xfId="13049"/>
    <cellStyle name="Normal 26 7 4" xfId="7261"/>
    <cellStyle name="Normal 26 7 4 2" xfId="22704"/>
    <cellStyle name="Normal 26 7 4 3" xfId="14856"/>
    <cellStyle name="Normal 26 7 5" xfId="18978"/>
    <cellStyle name="Normal 26 7 6" xfId="11130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3" xfId="17693"/>
    <cellStyle name="Normal 26 8 2 2 3" xfId="21815"/>
    <cellStyle name="Normal 26 8 2 2 4" xfId="13967"/>
    <cellStyle name="Normal 26 8 2 3" xfId="8179"/>
    <cellStyle name="Normal 26 8 2 3 2" xfId="23622"/>
    <cellStyle name="Normal 26 8 2 3 3" xfId="15774"/>
    <cellStyle name="Normal 26 8 2 4" xfId="19896"/>
    <cellStyle name="Normal 26 8 2 5" xfId="12048"/>
    <cellStyle name="Normal 26 8 3" xfId="5533"/>
    <cellStyle name="Normal 26 8 3 2" xfId="9259"/>
    <cellStyle name="Normal 26 8 3 2 2" xfId="24702"/>
    <cellStyle name="Normal 26 8 3 2 3" xfId="16854"/>
    <cellStyle name="Normal 26 8 3 3" xfId="20976"/>
    <cellStyle name="Normal 26 8 3 4" xfId="13128"/>
    <cellStyle name="Normal 26 8 4" xfId="7340"/>
    <cellStyle name="Normal 26 8 4 2" xfId="22783"/>
    <cellStyle name="Normal 26 8 4 3" xfId="14935"/>
    <cellStyle name="Normal 26 8 5" xfId="19057"/>
    <cellStyle name="Normal 26 8 6" xfId="11209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3" xfId="17774"/>
    <cellStyle name="Normal 26 9 2 2 3" xfId="21896"/>
    <cellStyle name="Normal 26 9 2 2 4" xfId="14048"/>
    <cellStyle name="Normal 26 9 2 3" xfId="8260"/>
    <cellStyle name="Normal 26 9 2 3 2" xfId="23703"/>
    <cellStyle name="Normal 26 9 2 3 3" xfId="15855"/>
    <cellStyle name="Normal 26 9 2 4" xfId="19977"/>
    <cellStyle name="Normal 26 9 2 5" xfId="12129"/>
    <cellStyle name="Normal 26 9 3" xfId="5614"/>
    <cellStyle name="Normal 26 9 3 2" xfId="9340"/>
    <cellStyle name="Normal 26 9 3 2 2" xfId="24783"/>
    <cellStyle name="Normal 26 9 3 2 3" xfId="16935"/>
    <cellStyle name="Normal 26 9 3 3" xfId="21057"/>
    <cellStyle name="Normal 26 9 3 4" xfId="13209"/>
    <cellStyle name="Normal 26 9 4" xfId="7421"/>
    <cellStyle name="Normal 26 9 4 2" xfId="22864"/>
    <cellStyle name="Normal 26 9 4 3" xfId="15016"/>
    <cellStyle name="Normal 26 9 5" xfId="19138"/>
    <cellStyle name="Normal 26 9 6" xfId="11290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3" xfId="17855"/>
    <cellStyle name="Normal 28 10 2 2 3" xfId="21977"/>
    <cellStyle name="Normal 28 10 2 2 4" xfId="14129"/>
    <cellStyle name="Normal 28 10 2 3" xfId="8341"/>
    <cellStyle name="Normal 28 10 2 3 2" xfId="23784"/>
    <cellStyle name="Normal 28 10 2 3 3" xfId="15936"/>
    <cellStyle name="Normal 28 10 2 4" xfId="20058"/>
    <cellStyle name="Normal 28 10 2 5" xfId="12210"/>
    <cellStyle name="Normal 28 10 3" xfId="5695"/>
    <cellStyle name="Normal 28 10 3 2" xfId="9421"/>
    <cellStyle name="Normal 28 10 3 2 2" xfId="24864"/>
    <cellStyle name="Normal 28 10 3 2 3" xfId="17016"/>
    <cellStyle name="Normal 28 10 3 3" xfId="21138"/>
    <cellStyle name="Normal 28 10 3 4" xfId="13290"/>
    <cellStyle name="Normal 28 10 4" xfId="7502"/>
    <cellStyle name="Normal 28 10 4 2" xfId="22945"/>
    <cellStyle name="Normal 28 10 4 3" xfId="15097"/>
    <cellStyle name="Normal 28 10 5" xfId="19219"/>
    <cellStyle name="Normal 28 10 6" xfId="11371"/>
    <cellStyle name="Normal 28 11" xfId="3869"/>
    <cellStyle name="Normal 28 11 2" xfId="5789"/>
    <cellStyle name="Normal 28 11 2 2" xfId="9515"/>
    <cellStyle name="Normal 28 11 2 2 2" xfId="24958"/>
    <cellStyle name="Normal 28 11 2 2 3" xfId="17110"/>
    <cellStyle name="Normal 28 11 2 3" xfId="21232"/>
    <cellStyle name="Normal 28 11 2 4" xfId="13384"/>
    <cellStyle name="Normal 28 11 3" xfId="7596"/>
    <cellStyle name="Normal 28 11 3 2" xfId="23039"/>
    <cellStyle name="Normal 28 11 3 3" xfId="15191"/>
    <cellStyle name="Normal 28 11 4" xfId="19313"/>
    <cellStyle name="Normal 28 11 5" xfId="11465"/>
    <cellStyle name="Normal 28 12" xfId="4862"/>
    <cellStyle name="Normal 28 12 2" xfId="8588"/>
    <cellStyle name="Normal 28 12 2 2" xfId="24031"/>
    <cellStyle name="Normal 28 12 2 3" xfId="16183"/>
    <cellStyle name="Normal 28 12 3" xfId="20305"/>
    <cellStyle name="Normal 28 12 4" xfId="12457"/>
    <cellStyle name="Normal 28 13" xfId="6693"/>
    <cellStyle name="Normal 28 13 2" xfId="22136"/>
    <cellStyle name="Normal 28 13 3" xfId="14288"/>
    <cellStyle name="Normal 28 14" xfId="18465"/>
    <cellStyle name="Normal 28 15" xfId="10625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3" xfId="17189"/>
    <cellStyle name="Normal 28 2 2 2 3" xfId="21311"/>
    <cellStyle name="Normal 28 2 2 2 4" xfId="13463"/>
    <cellStyle name="Normal 28 2 2 3" xfId="7675"/>
    <cellStyle name="Normal 28 2 2 3 2" xfId="23118"/>
    <cellStyle name="Normal 28 2 2 3 3" xfId="15270"/>
    <cellStyle name="Normal 28 2 2 4" xfId="19392"/>
    <cellStyle name="Normal 28 2 2 5" xfId="11544"/>
    <cellStyle name="Normal 28 2 3" xfId="5029"/>
    <cellStyle name="Normal 28 2 3 2" xfId="8755"/>
    <cellStyle name="Normal 28 2 3 2 2" xfId="24198"/>
    <cellStyle name="Normal 28 2 3 2 3" xfId="16350"/>
    <cellStyle name="Normal 28 2 3 3" xfId="20472"/>
    <cellStyle name="Normal 28 2 3 4" xfId="12624"/>
    <cellStyle name="Normal 28 2 4" xfId="6836"/>
    <cellStyle name="Normal 28 2 4 2" xfId="22279"/>
    <cellStyle name="Normal 28 2 4 3" xfId="14431"/>
    <cellStyle name="Normal 28 2 5" xfId="18553"/>
    <cellStyle name="Normal 28 2 6" xfId="10705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3" xfId="17268"/>
    <cellStyle name="Normal 28 3 2 2 3" xfId="21390"/>
    <cellStyle name="Normal 28 3 2 2 4" xfId="13542"/>
    <cellStyle name="Normal 28 3 2 3" xfId="7754"/>
    <cellStyle name="Normal 28 3 2 3 2" xfId="23197"/>
    <cellStyle name="Normal 28 3 2 3 3" xfId="15349"/>
    <cellStyle name="Normal 28 3 2 4" xfId="19471"/>
    <cellStyle name="Normal 28 3 2 5" xfId="11623"/>
    <cellStyle name="Normal 28 3 3" xfId="5108"/>
    <cellStyle name="Normal 28 3 3 2" xfId="8834"/>
    <cellStyle name="Normal 28 3 3 2 2" xfId="24277"/>
    <cellStyle name="Normal 28 3 3 2 3" xfId="16429"/>
    <cellStyle name="Normal 28 3 3 3" xfId="20551"/>
    <cellStyle name="Normal 28 3 3 4" xfId="12703"/>
    <cellStyle name="Normal 28 3 4" xfId="6915"/>
    <cellStyle name="Normal 28 3 4 2" xfId="22358"/>
    <cellStyle name="Normal 28 3 4 3" xfId="14510"/>
    <cellStyle name="Normal 28 3 5" xfId="18632"/>
    <cellStyle name="Normal 28 3 6" xfId="10784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3" xfId="17347"/>
    <cellStyle name="Normal 28 4 2 2 3" xfId="21469"/>
    <cellStyle name="Normal 28 4 2 2 4" xfId="13621"/>
    <cellStyle name="Normal 28 4 2 3" xfId="7833"/>
    <cellStyle name="Normal 28 4 2 3 2" xfId="23276"/>
    <cellStyle name="Normal 28 4 2 3 3" xfId="15428"/>
    <cellStyle name="Normal 28 4 2 4" xfId="19550"/>
    <cellStyle name="Normal 28 4 2 5" xfId="11702"/>
    <cellStyle name="Normal 28 4 3" xfId="5187"/>
    <cellStyle name="Normal 28 4 3 2" xfId="8913"/>
    <cellStyle name="Normal 28 4 3 2 2" xfId="24356"/>
    <cellStyle name="Normal 28 4 3 2 3" xfId="16508"/>
    <cellStyle name="Normal 28 4 3 3" xfId="20630"/>
    <cellStyle name="Normal 28 4 3 4" xfId="12782"/>
    <cellStyle name="Normal 28 4 4" xfId="6994"/>
    <cellStyle name="Normal 28 4 4 2" xfId="22437"/>
    <cellStyle name="Normal 28 4 4 3" xfId="14589"/>
    <cellStyle name="Normal 28 4 5" xfId="18711"/>
    <cellStyle name="Normal 28 4 6" xfId="10863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3" xfId="17448"/>
    <cellStyle name="Normal 28 5 2 2 3" xfId="21570"/>
    <cellStyle name="Normal 28 5 2 2 4" xfId="13722"/>
    <cellStyle name="Normal 28 5 2 3" xfId="7934"/>
    <cellStyle name="Normal 28 5 2 3 2" xfId="23377"/>
    <cellStyle name="Normal 28 5 2 3 3" xfId="15529"/>
    <cellStyle name="Normal 28 5 2 4" xfId="19651"/>
    <cellStyle name="Normal 28 5 2 5" xfId="11803"/>
    <cellStyle name="Normal 28 5 3" xfId="5288"/>
    <cellStyle name="Normal 28 5 3 2" xfId="9014"/>
    <cellStyle name="Normal 28 5 3 2 2" xfId="24457"/>
    <cellStyle name="Normal 28 5 3 2 3" xfId="16609"/>
    <cellStyle name="Normal 28 5 3 3" xfId="20731"/>
    <cellStyle name="Normal 28 5 3 4" xfId="12883"/>
    <cellStyle name="Normal 28 5 4" xfId="7095"/>
    <cellStyle name="Normal 28 5 4 2" xfId="22538"/>
    <cellStyle name="Normal 28 5 4 3" xfId="14690"/>
    <cellStyle name="Normal 28 5 5" xfId="18812"/>
    <cellStyle name="Normal 28 5 6" xfId="10964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3" xfId="17536"/>
    <cellStyle name="Normal 28 6 2 2 3" xfId="21658"/>
    <cellStyle name="Normal 28 6 2 2 4" xfId="13810"/>
    <cellStyle name="Normal 28 6 2 3" xfId="8022"/>
    <cellStyle name="Normal 28 6 2 3 2" xfId="23465"/>
    <cellStyle name="Normal 28 6 2 3 3" xfId="15617"/>
    <cellStyle name="Normal 28 6 2 4" xfId="19739"/>
    <cellStyle name="Normal 28 6 2 5" xfId="11891"/>
    <cellStyle name="Normal 28 6 3" xfId="5376"/>
    <cellStyle name="Normal 28 6 3 2" xfId="9102"/>
    <cellStyle name="Normal 28 6 3 2 2" xfId="24545"/>
    <cellStyle name="Normal 28 6 3 2 3" xfId="16697"/>
    <cellStyle name="Normal 28 6 3 3" xfId="20819"/>
    <cellStyle name="Normal 28 6 3 4" xfId="12971"/>
    <cellStyle name="Normal 28 6 4" xfId="7183"/>
    <cellStyle name="Normal 28 6 4 2" xfId="22626"/>
    <cellStyle name="Normal 28 6 4 3" xfId="14778"/>
    <cellStyle name="Normal 28 6 5" xfId="18900"/>
    <cellStyle name="Normal 28 6 6" xfId="11052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3" xfId="17615"/>
    <cellStyle name="Normal 28 7 2 2 3" xfId="21737"/>
    <cellStyle name="Normal 28 7 2 2 4" xfId="13889"/>
    <cellStyle name="Normal 28 7 2 3" xfId="8101"/>
    <cellStyle name="Normal 28 7 2 3 2" xfId="23544"/>
    <cellStyle name="Normal 28 7 2 3 3" xfId="15696"/>
    <cellStyle name="Normal 28 7 2 4" xfId="19818"/>
    <cellStyle name="Normal 28 7 2 5" xfId="11970"/>
    <cellStyle name="Normal 28 7 3" xfId="5455"/>
    <cellStyle name="Normal 28 7 3 2" xfId="9181"/>
    <cellStyle name="Normal 28 7 3 2 2" xfId="24624"/>
    <cellStyle name="Normal 28 7 3 2 3" xfId="16776"/>
    <cellStyle name="Normal 28 7 3 3" xfId="20898"/>
    <cellStyle name="Normal 28 7 3 4" xfId="13050"/>
    <cellStyle name="Normal 28 7 4" xfId="7262"/>
    <cellStyle name="Normal 28 7 4 2" xfId="22705"/>
    <cellStyle name="Normal 28 7 4 3" xfId="14857"/>
    <cellStyle name="Normal 28 7 5" xfId="18979"/>
    <cellStyle name="Normal 28 7 6" xfId="11131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3" xfId="17694"/>
    <cellStyle name="Normal 28 8 2 2 3" xfId="21816"/>
    <cellStyle name="Normal 28 8 2 2 4" xfId="13968"/>
    <cellStyle name="Normal 28 8 2 3" xfId="8180"/>
    <cellStyle name="Normal 28 8 2 3 2" xfId="23623"/>
    <cellStyle name="Normal 28 8 2 3 3" xfId="15775"/>
    <cellStyle name="Normal 28 8 2 4" xfId="19897"/>
    <cellStyle name="Normal 28 8 2 5" xfId="12049"/>
    <cellStyle name="Normal 28 8 3" xfId="5534"/>
    <cellStyle name="Normal 28 8 3 2" xfId="9260"/>
    <cellStyle name="Normal 28 8 3 2 2" xfId="24703"/>
    <cellStyle name="Normal 28 8 3 2 3" xfId="16855"/>
    <cellStyle name="Normal 28 8 3 3" xfId="20977"/>
    <cellStyle name="Normal 28 8 3 4" xfId="13129"/>
    <cellStyle name="Normal 28 8 4" xfId="7341"/>
    <cellStyle name="Normal 28 8 4 2" xfId="22784"/>
    <cellStyle name="Normal 28 8 4 3" xfId="14936"/>
    <cellStyle name="Normal 28 8 5" xfId="19058"/>
    <cellStyle name="Normal 28 8 6" xfId="11210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3" xfId="17775"/>
    <cellStyle name="Normal 28 9 2 2 3" xfId="21897"/>
    <cellStyle name="Normal 28 9 2 2 4" xfId="14049"/>
    <cellStyle name="Normal 28 9 2 3" xfId="8261"/>
    <cellStyle name="Normal 28 9 2 3 2" xfId="23704"/>
    <cellStyle name="Normal 28 9 2 3 3" xfId="15856"/>
    <cellStyle name="Normal 28 9 2 4" xfId="19978"/>
    <cellStyle name="Normal 28 9 2 5" xfId="12130"/>
    <cellStyle name="Normal 28 9 3" xfId="5615"/>
    <cellStyle name="Normal 28 9 3 2" xfId="9341"/>
    <cellStyle name="Normal 28 9 3 2 2" xfId="24784"/>
    <cellStyle name="Normal 28 9 3 2 3" xfId="16936"/>
    <cellStyle name="Normal 28 9 3 3" xfId="21058"/>
    <cellStyle name="Normal 28 9 3 4" xfId="13210"/>
    <cellStyle name="Normal 28 9 4" xfId="7422"/>
    <cellStyle name="Normal 28 9 4 2" xfId="22865"/>
    <cellStyle name="Normal 28 9 4 3" xfId="15017"/>
    <cellStyle name="Normal 28 9 5" xfId="19139"/>
    <cellStyle name="Normal 28 9 6" xfId="11291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3" xfId="17695"/>
    <cellStyle name="Normal 29 10 2 2 3" xfId="21817"/>
    <cellStyle name="Normal 29 10 2 2 4" xfId="13969"/>
    <cellStyle name="Normal 29 10 2 3" xfId="8181"/>
    <cellStyle name="Normal 29 10 2 3 2" xfId="23624"/>
    <cellStyle name="Normal 29 10 2 3 3" xfId="15776"/>
    <cellStyle name="Normal 29 10 2 4" xfId="19898"/>
    <cellStyle name="Normal 29 10 2 5" xfId="12050"/>
    <cellStyle name="Normal 29 10 3" xfId="5535"/>
    <cellStyle name="Normal 29 10 3 2" xfId="9261"/>
    <cellStyle name="Normal 29 10 3 2 2" xfId="24704"/>
    <cellStyle name="Normal 29 10 3 2 3" xfId="16856"/>
    <cellStyle name="Normal 29 10 3 3" xfId="20978"/>
    <cellStyle name="Normal 29 10 3 4" xfId="13130"/>
    <cellStyle name="Normal 29 10 4" xfId="7342"/>
    <cellStyle name="Normal 29 10 4 2" xfId="22785"/>
    <cellStyle name="Normal 29 10 4 3" xfId="14937"/>
    <cellStyle name="Normal 29 10 5" xfId="19059"/>
    <cellStyle name="Normal 29 10 6" xfId="11211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3" xfId="17776"/>
    <cellStyle name="Normal 29 11 2 2 3" xfId="21898"/>
    <cellStyle name="Normal 29 11 2 2 4" xfId="14050"/>
    <cellStyle name="Normal 29 11 2 3" xfId="8262"/>
    <cellStyle name="Normal 29 11 2 3 2" xfId="23705"/>
    <cellStyle name="Normal 29 11 2 3 3" xfId="15857"/>
    <cellStyle name="Normal 29 11 2 4" xfId="19979"/>
    <cellStyle name="Normal 29 11 2 5" xfId="12131"/>
    <cellStyle name="Normal 29 11 3" xfId="5616"/>
    <cellStyle name="Normal 29 11 3 2" xfId="9342"/>
    <cellStyle name="Normal 29 11 3 2 2" xfId="24785"/>
    <cellStyle name="Normal 29 11 3 2 3" xfId="16937"/>
    <cellStyle name="Normal 29 11 3 3" xfId="21059"/>
    <cellStyle name="Normal 29 11 3 4" xfId="13211"/>
    <cellStyle name="Normal 29 11 4" xfId="7423"/>
    <cellStyle name="Normal 29 11 4 2" xfId="22866"/>
    <cellStyle name="Normal 29 11 4 3" xfId="15018"/>
    <cellStyle name="Normal 29 11 5" xfId="19140"/>
    <cellStyle name="Normal 29 11 6" xfId="11292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3" xfId="17856"/>
    <cellStyle name="Normal 29 12 2 2 3" xfId="21978"/>
    <cellStyle name="Normal 29 12 2 2 4" xfId="14130"/>
    <cellStyle name="Normal 29 12 2 3" xfId="8342"/>
    <cellStyle name="Normal 29 12 2 3 2" xfId="23785"/>
    <cellStyle name="Normal 29 12 2 3 3" xfId="15937"/>
    <cellStyle name="Normal 29 12 2 4" xfId="20059"/>
    <cellStyle name="Normal 29 12 2 5" xfId="12211"/>
    <cellStyle name="Normal 29 12 3" xfId="5696"/>
    <cellStyle name="Normal 29 12 3 2" xfId="9422"/>
    <cellStyle name="Normal 29 12 3 2 2" xfId="24865"/>
    <cellStyle name="Normal 29 12 3 2 3" xfId="17017"/>
    <cellStyle name="Normal 29 12 3 3" xfId="21139"/>
    <cellStyle name="Normal 29 12 3 4" xfId="13291"/>
    <cellStyle name="Normal 29 12 4" xfId="7503"/>
    <cellStyle name="Normal 29 12 4 2" xfId="22946"/>
    <cellStyle name="Normal 29 12 4 3" xfId="15098"/>
    <cellStyle name="Normal 29 12 5" xfId="19220"/>
    <cellStyle name="Normal 29 12 6" xfId="11372"/>
    <cellStyle name="Normal 29 13" xfId="3870"/>
    <cellStyle name="Normal 29 13 2" xfId="5790"/>
    <cellStyle name="Normal 29 13 2 2" xfId="9516"/>
    <cellStyle name="Normal 29 13 2 2 2" xfId="24959"/>
    <cellStyle name="Normal 29 13 2 2 3" xfId="17111"/>
    <cellStyle name="Normal 29 13 2 3" xfId="21233"/>
    <cellStyle name="Normal 29 13 2 4" xfId="13385"/>
    <cellStyle name="Normal 29 13 3" xfId="7597"/>
    <cellStyle name="Normal 29 13 3 2" xfId="23040"/>
    <cellStyle name="Normal 29 13 3 3" xfId="15192"/>
    <cellStyle name="Normal 29 13 4" xfId="19314"/>
    <cellStyle name="Normal 29 13 5" xfId="11466"/>
    <cellStyle name="Normal 29 14" xfId="4863"/>
    <cellStyle name="Normal 29 14 2" xfId="8589"/>
    <cellStyle name="Normal 29 14 2 2" xfId="24032"/>
    <cellStyle name="Normal 29 14 2 3" xfId="16184"/>
    <cellStyle name="Normal 29 14 3" xfId="20306"/>
    <cellStyle name="Normal 29 14 4" xfId="12458"/>
    <cellStyle name="Normal 29 15" xfId="6694"/>
    <cellStyle name="Normal 29 15 2" xfId="22137"/>
    <cellStyle name="Normal 29 15 3" xfId="14289"/>
    <cellStyle name="Normal 29 16" xfId="18466"/>
    <cellStyle name="Normal 29 17" xfId="10626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3" xfId="17857"/>
    <cellStyle name="Normal 29 2 10 2 2 3" xfId="21979"/>
    <cellStyle name="Normal 29 2 10 2 2 4" xfId="14131"/>
    <cellStyle name="Normal 29 2 10 2 3" xfId="8343"/>
    <cellStyle name="Normal 29 2 10 2 3 2" xfId="23786"/>
    <cellStyle name="Normal 29 2 10 2 3 3" xfId="15938"/>
    <cellStyle name="Normal 29 2 10 2 4" xfId="20060"/>
    <cellStyle name="Normal 29 2 10 2 5" xfId="12212"/>
    <cellStyle name="Normal 29 2 10 3" xfId="5697"/>
    <cellStyle name="Normal 29 2 10 3 2" xfId="9423"/>
    <cellStyle name="Normal 29 2 10 3 2 2" xfId="24866"/>
    <cellStyle name="Normal 29 2 10 3 2 3" xfId="17018"/>
    <cellStyle name="Normal 29 2 10 3 3" xfId="21140"/>
    <cellStyle name="Normal 29 2 10 3 4" xfId="13292"/>
    <cellStyle name="Normal 29 2 10 4" xfId="7504"/>
    <cellStyle name="Normal 29 2 10 4 2" xfId="22947"/>
    <cellStyle name="Normal 29 2 10 4 3" xfId="15099"/>
    <cellStyle name="Normal 29 2 10 5" xfId="19221"/>
    <cellStyle name="Normal 29 2 10 6" xfId="11373"/>
    <cellStyle name="Normal 29 2 11" xfId="3871"/>
    <cellStyle name="Normal 29 2 11 2" xfId="5791"/>
    <cellStyle name="Normal 29 2 11 2 2" xfId="9517"/>
    <cellStyle name="Normal 29 2 11 2 2 2" xfId="24960"/>
    <cellStyle name="Normal 29 2 11 2 2 3" xfId="17112"/>
    <cellStyle name="Normal 29 2 11 2 3" xfId="21234"/>
    <cellStyle name="Normal 29 2 11 2 4" xfId="13386"/>
    <cellStyle name="Normal 29 2 11 3" xfId="7598"/>
    <cellStyle name="Normal 29 2 11 3 2" xfId="23041"/>
    <cellStyle name="Normal 29 2 11 3 3" xfId="15193"/>
    <cellStyle name="Normal 29 2 11 4" xfId="19315"/>
    <cellStyle name="Normal 29 2 11 5" xfId="11467"/>
    <cellStyle name="Normal 29 2 12" xfId="4864"/>
    <cellStyle name="Normal 29 2 12 2" xfId="8590"/>
    <cellStyle name="Normal 29 2 12 2 2" xfId="24033"/>
    <cellStyle name="Normal 29 2 12 2 3" xfId="16185"/>
    <cellStyle name="Normal 29 2 12 3" xfId="20307"/>
    <cellStyle name="Normal 29 2 12 4" xfId="12459"/>
    <cellStyle name="Normal 29 2 13" xfId="6695"/>
    <cellStyle name="Normal 29 2 13 2" xfId="22138"/>
    <cellStyle name="Normal 29 2 13 3" xfId="14290"/>
    <cellStyle name="Normal 29 2 14" xfId="18467"/>
    <cellStyle name="Normal 29 2 15" xfId="10627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3" xfId="17191"/>
    <cellStyle name="Normal 29 2 2 2 2 3" xfId="21313"/>
    <cellStyle name="Normal 29 2 2 2 2 4" xfId="13465"/>
    <cellStyle name="Normal 29 2 2 2 3" xfId="7677"/>
    <cellStyle name="Normal 29 2 2 2 3 2" xfId="23120"/>
    <cellStyle name="Normal 29 2 2 2 3 3" xfId="15272"/>
    <cellStyle name="Normal 29 2 2 2 4" xfId="19394"/>
    <cellStyle name="Normal 29 2 2 2 5" xfId="11546"/>
    <cellStyle name="Normal 29 2 2 3" xfId="5031"/>
    <cellStyle name="Normal 29 2 2 3 2" xfId="8757"/>
    <cellStyle name="Normal 29 2 2 3 2 2" xfId="24200"/>
    <cellStyle name="Normal 29 2 2 3 2 3" xfId="16352"/>
    <cellStyle name="Normal 29 2 2 3 3" xfId="20474"/>
    <cellStyle name="Normal 29 2 2 3 4" xfId="12626"/>
    <cellStyle name="Normal 29 2 2 4" xfId="6838"/>
    <cellStyle name="Normal 29 2 2 4 2" xfId="22281"/>
    <cellStyle name="Normal 29 2 2 4 3" xfId="14433"/>
    <cellStyle name="Normal 29 2 2 5" xfId="18555"/>
    <cellStyle name="Normal 29 2 2 6" xfId="10707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3" xfId="17270"/>
    <cellStyle name="Normal 29 2 3 2 2 3" xfId="21392"/>
    <cellStyle name="Normal 29 2 3 2 2 4" xfId="13544"/>
    <cellStyle name="Normal 29 2 3 2 3" xfId="7756"/>
    <cellStyle name="Normal 29 2 3 2 3 2" xfId="23199"/>
    <cellStyle name="Normal 29 2 3 2 3 3" xfId="15351"/>
    <cellStyle name="Normal 29 2 3 2 4" xfId="19473"/>
    <cellStyle name="Normal 29 2 3 2 5" xfId="11625"/>
    <cellStyle name="Normal 29 2 3 3" xfId="5110"/>
    <cellStyle name="Normal 29 2 3 3 2" xfId="8836"/>
    <cellStyle name="Normal 29 2 3 3 2 2" xfId="24279"/>
    <cellStyle name="Normal 29 2 3 3 2 3" xfId="16431"/>
    <cellStyle name="Normal 29 2 3 3 3" xfId="20553"/>
    <cellStyle name="Normal 29 2 3 3 4" xfId="12705"/>
    <cellStyle name="Normal 29 2 3 4" xfId="6917"/>
    <cellStyle name="Normal 29 2 3 4 2" xfId="22360"/>
    <cellStyle name="Normal 29 2 3 4 3" xfId="14512"/>
    <cellStyle name="Normal 29 2 3 5" xfId="18634"/>
    <cellStyle name="Normal 29 2 3 6" xfId="10786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3" xfId="17349"/>
    <cellStyle name="Normal 29 2 4 2 2 3" xfId="21471"/>
    <cellStyle name="Normal 29 2 4 2 2 4" xfId="13623"/>
    <cellStyle name="Normal 29 2 4 2 3" xfId="7835"/>
    <cellStyle name="Normal 29 2 4 2 3 2" xfId="23278"/>
    <cellStyle name="Normal 29 2 4 2 3 3" xfId="15430"/>
    <cellStyle name="Normal 29 2 4 2 4" xfId="19552"/>
    <cellStyle name="Normal 29 2 4 2 5" xfId="11704"/>
    <cellStyle name="Normal 29 2 4 3" xfId="5189"/>
    <cellStyle name="Normal 29 2 4 3 2" xfId="8915"/>
    <cellStyle name="Normal 29 2 4 3 2 2" xfId="24358"/>
    <cellStyle name="Normal 29 2 4 3 2 3" xfId="16510"/>
    <cellStyle name="Normal 29 2 4 3 3" xfId="20632"/>
    <cellStyle name="Normal 29 2 4 3 4" xfId="12784"/>
    <cellStyle name="Normal 29 2 4 4" xfId="6996"/>
    <cellStyle name="Normal 29 2 4 4 2" xfId="22439"/>
    <cellStyle name="Normal 29 2 4 4 3" xfId="14591"/>
    <cellStyle name="Normal 29 2 4 5" xfId="18713"/>
    <cellStyle name="Normal 29 2 4 6" xfId="10865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3" xfId="17450"/>
    <cellStyle name="Normal 29 2 5 2 2 3" xfId="21572"/>
    <cellStyle name="Normal 29 2 5 2 2 4" xfId="13724"/>
    <cellStyle name="Normal 29 2 5 2 3" xfId="7936"/>
    <cellStyle name="Normal 29 2 5 2 3 2" xfId="23379"/>
    <cellStyle name="Normal 29 2 5 2 3 3" xfId="15531"/>
    <cellStyle name="Normal 29 2 5 2 4" xfId="19653"/>
    <cellStyle name="Normal 29 2 5 2 5" xfId="11805"/>
    <cellStyle name="Normal 29 2 5 3" xfId="5290"/>
    <cellStyle name="Normal 29 2 5 3 2" xfId="9016"/>
    <cellStyle name="Normal 29 2 5 3 2 2" xfId="24459"/>
    <cellStyle name="Normal 29 2 5 3 2 3" xfId="16611"/>
    <cellStyle name="Normal 29 2 5 3 3" xfId="20733"/>
    <cellStyle name="Normal 29 2 5 3 4" xfId="12885"/>
    <cellStyle name="Normal 29 2 5 4" xfId="7097"/>
    <cellStyle name="Normal 29 2 5 4 2" xfId="22540"/>
    <cellStyle name="Normal 29 2 5 4 3" xfId="14692"/>
    <cellStyle name="Normal 29 2 5 5" xfId="18814"/>
    <cellStyle name="Normal 29 2 5 6" xfId="10966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3" xfId="17538"/>
    <cellStyle name="Normal 29 2 6 2 2 3" xfId="21660"/>
    <cellStyle name="Normal 29 2 6 2 2 4" xfId="13812"/>
    <cellStyle name="Normal 29 2 6 2 3" xfId="8024"/>
    <cellStyle name="Normal 29 2 6 2 3 2" xfId="23467"/>
    <cellStyle name="Normal 29 2 6 2 3 3" xfId="15619"/>
    <cellStyle name="Normal 29 2 6 2 4" xfId="19741"/>
    <cellStyle name="Normal 29 2 6 2 5" xfId="11893"/>
    <cellStyle name="Normal 29 2 6 3" xfId="5378"/>
    <cellStyle name="Normal 29 2 6 3 2" xfId="9104"/>
    <cellStyle name="Normal 29 2 6 3 2 2" xfId="24547"/>
    <cellStyle name="Normal 29 2 6 3 2 3" xfId="16699"/>
    <cellStyle name="Normal 29 2 6 3 3" xfId="20821"/>
    <cellStyle name="Normal 29 2 6 3 4" xfId="12973"/>
    <cellStyle name="Normal 29 2 6 4" xfId="7185"/>
    <cellStyle name="Normal 29 2 6 4 2" xfId="22628"/>
    <cellStyle name="Normal 29 2 6 4 3" xfId="14780"/>
    <cellStyle name="Normal 29 2 6 5" xfId="18902"/>
    <cellStyle name="Normal 29 2 6 6" xfId="11054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3" xfId="17617"/>
    <cellStyle name="Normal 29 2 7 2 2 3" xfId="21739"/>
    <cellStyle name="Normal 29 2 7 2 2 4" xfId="13891"/>
    <cellStyle name="Normal 29 2 7 2 3" xfId="8103"/>
    <cellStyle name="Normal 29 2 7 2 3 2" xfId="23546"/>
    <cellStyle name="Normal 29 2 7 2 3 3" xfId="15698"/>
    <cellStyle name="Normal 29 2 7 2 4" xfId="19820"/>
    <cellStyle name="Normal 29 2 7 2 5" xfId="11972"/>
    <cellStyle name="Normal 29 2 7 3" xfId="5457"/>
    <cellStyle name="Normal 29 2 7 3 2" xfId="9183"/>
    <cellStyle name="Normal 29 2 7 3 2 2" xfId="24626"/>
    <cellStyle name="Normal 29 2 7 3 2 3" xfId="16778"/>
    <cellStyle name="Normal 29 2 7 3 3" xfId="20900"/>
    <cellStyle name="Normal 29 2 7 3 4" xfId="13052"/>
    <cellStyle name="Normal 29 2 7 4" xfId="7264"/>
    <cellStyle name="Normal 29 2 7 4 2" xfId="22707"/>
    <cellStyle name="Normal 29 2 7 4 3" xfId="14859"/>
    <cellStyle name="Normal 29 2 7 5" xfId="18981"/>
    <cellStyle name="Normal 29 2 7 6" xfId="11133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3" xfId="17696"/>
    <cellStyle name="Normal 29 2 8 2 2 3" xfId="21818"/>
    <cellStyle name="Normal 29 2 8 2 2 4" xfId="13970"/>
    <cellStyle name="Normal 29 2 8 2 3" xfId="8182"/>
    <cellStyle name="Normal 29 2 8 2 3 2" xfId="23625"/>
    <cellStyle name="Normal 29 2 8 2 3 3" xfId="15777"/>
    <cellStyle name="Normal 29 2 8 2 4" xfId="19899"/>
    <cellStyle name="Normal 29 2 8 2 5" xfId="12051"/>
    <cellStyle name="Normal 29 2 8 3" xfId="5536"/>
    <cellStyle name="Normal 29 2 8 3 2" xfId="9262"/>
    <cellStyle name="Normal 29 2 8 3 2 2" xfId="24705"/>
    <cellStyle name="Normal 29 2 8 3 2 3" xfId="16857"/>
    <cellStyle name="Normal 29 2 8 3 3" xfId="20979"/>
    <cellStyle name="Normal 29 2 8 3 4" xfId="13131"/>
    <cellStyle name="Normal 29 2 8 4" xfId="7343"/>
    <cellStyle name="Normal 29 2 8 4 2" xfId="22786"/>
    <cellStyle name="Normal 29 2 8 4 3" xfId="14938"/>
    <cellStyle name="Normal 29 2 8 5" xfId="19060"/>
    <cellStyle name="Normal 29 2 8 6" xfId="11212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3" xfId="17777"/>
    <cellStyle name="Normal 29 2 9 2 2 3" xfId="21899"/>
    <cellStyle name="Normal 29 2 9 2 2 4" xfId="14051"/>
    <cellStyle name="Normal 29 2 9 2 3" xfId="8263"/>
    <cellStyle name="Normal 29 2 9 2 3 2" xfId="23706"/>
    <cellStyle name="Normal 29 2 9 2 3 3" xfId="15858"/>
    <cellStyle name="Normal 29 2 9 2 4" xfId="19980"/>
    <cellStyle name="Normal 29 2 9 2 5" xfId="12132"/>
    <cellStyle name="Normal 29 2 9 3" xfId="5617"/>
    <cellStyle name="Normal 29 2 9 3 2" xfId="9343"/>
    <cellStyle name="Normal 29 2 9 3 2 2" xfId="24786"/>
    <cellStyle name="Normal 29 2 9 3 2 3" xfId="16938"/>
    <cellStyle name="Normal 29 2 9 3 3" xfId="21060"/>
    <cellStyle name="Normal 29 2 9 3 4" xfId="13212"/>
    <cellStyle name="Normal 29 2 9 4" xfId="7424"/>
    <cellStyle name="Normal 29 2 9 4 2" xfId="22867"/>
    <cellStyle name="Normal 29 2 9 4 3" xfId="15019"/>
    <cellStyle name="Normal 29 2 9 5" xfId="19141"/>
    <cellStyle name="Normal 29 2 9 6" xfId="11293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3" xfId="17858"/>
    <cellStyle name="Normal 29 3 10 2 2 3" xfId="21980"/>
    <cellStyle name="Normal 29 3 10 2 2 4" xfId="14132"/>
    <cellStyle name="Normal 29 3 10 2 3" xfId="8344"/>
    <cellStyle name="Normal 29 3 10 2 3 2" xfId="23787"/>
    <cellStyle name="Normal 29 3 10 2 3 3" xfId="15939"/>
    <cellStyle name="Normal 29 3 10 2 4" xfId="20061"/>
    <cellStyle name="Normal 29 3 10 2 5" xfId="12213"/>
    <cellStyle name="Normal 29 3 10 3" xfId="5698"/>
    <cellStyle name="Normal 29 3 10 3 2" xfId="9424"/>
    <cellStyle name="Normal 29 3 10 3 2 2" xfId="24867"/>
    <cellStyle name="Normal 29 3 10 3 2 3" xfId="17019"/>
    <cellStyle name="Normal 29 3 10 3 3" xfId="21141"/>
    <cellStyle name="Normal 29 3 10 3 4" xfId="13293"/>
    <cellStyle name="Normal 29 3 10 4" xfId="7505"/>
    <cellStyle name="Normal 29 3 10 4 2" xfId="22948"/>
    <cellStyle name="Normal 29 3 10 4 3" xfId="15100"/>
    <cellStyle name="Normal 29 3 10 5" xfId="19222"/>
    <cellStyle name="Normal 29 3 10 6" xfId="11374"/>
    <cellStyle name="Normal 29 3 11" xfId="3872"/>
    <cellStyle name="Normal 29 3 11 2" xfId="5792"/>
    <cellStyle name="Normal 29 3 11 2 2" xfId="9518"/>
    <cellStyle name="Normal 29 3 11 2 2 2" xfId="24961"/>
    <cellStyle name="Normal 29 3 11 2 2 3" xfId="17113"/>
    <cellStyle name="Normal 29 3 11 2 3" xfId="21235"/>
    <cellStyle name="Normal 29 3 11 2 4" xfId="13387"/>
    <cellStyle name="Normal 29 3 11 3" xfId="7599"/>
    <cellStyle name="Normal 29 3 11 3 2" xfId="23042"/>
    <cellStyle name="Normal 29 3 11 3 3" xfId="15194"/>
    <cellStyle name="Normal 29 3 11 4" xfId="19316"/>
    <cellStyle name="Normal 29 3 11 5" xfId="11468"/>
    <cellStyle name="Normal 29 3 12" xfId="4865"/>
    <cellStyle name="Normal 29 3 12 2" xfId="8591"/>
    <cellStyle name="Normal 29 3 12 2 2" xfId="24034"/>
    <cellStyle name="Normal 29 3 12 2 3" xfId="16186"/>
    <cellStyle name="Normal 29 3 12 3" xfId="20308"/>
    <cellStyle name="Normal 29 3 12 4" xfId="12460"/>
    <cellStyle name="Normal 29 3 13" xfId="6696"/>
    <cellStyle name="Normal 29 3 13 2" xfId="22139"/>
    <cellStyle name="Normal 29 3 13 3" xfId="14291"/>
    <cellStyle name="Normal 29 3 14" xfId="18468"/>
    <cellStyle name="Normal 29 3 15" xfId="10628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3" xfId="17192"/>
    <cellStyle name="Normal 29 3 2 2 2 3" xfId="21314"/>
    <cellStyle name="Normal 29 3 2 2 2 4" xfId="13466"/>
    <cellStyle name="Normal 29 3 2 2 3" xfId="7678"/>
    <cellStyle name="Normal 29 3 2 2 3 2" xfId="23121"/>
    <cellStyle name="Normal 29 3 2 2 3 3" xfId="15273"/>
    <cellStyle name="Normal 29 3 2 2 4" xfId="19395"/>
    <cellStyle name="Normal 29 3 2 2 5" xfId="11547"/>
    <cellStyle name="Normal 29 3 2 3" xfId="5032"/>
    <cellStyle name="Normal 29 3 2 3 2" xfId="8758"/>
    <cellStyle name="Normal 29 3 2 3 2 2" xfId="24201"/>
    <cellStyle name="Normal 29 3 2 3 2 3" xfId="16353"/>
    <cellStyle name="Normal 29 3 2 3 3" xfId="20475"/>
    <cellStyle name="Normal 29 3 2 3 4" xfId="12627"/>
    <cellStyle name="Normal 29 3 2 4" xfId="6839"/>
    <cellStyle name="Normal 29 3 2 4 2" xfId="22282"/>
    <cellStyle name="Normal 29 3 2 4 3" xfId="14434"/>
    <cellStyle name="Normal 29 3 2 5" xfId="18556"/>
    <cellStyle name="Normal 29 3 2 6" xfId="10708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3" xfId="17271"/>
    <cellStyle name="Normal 29 3 3 2 2 3" xfId="21393"/>
    <cellStyle name="Normal 29 3 3 2 2 4" xfId="13545"/>
    <cellStyle name="Normal 29 3 3 2 3" xfId="7757"/>
    <cellStyle name="Normal 29 3 3 2 3 2" xfId="23200"/>
    <cellStyle name="Normal 29 3 3 2 3 3" xfId="15352"/>
    <cellStyle name="Normal 29 3 3 2 4" xfId="19474"/>
    <cellStyle name="Normal 29 3 3 2 5" xfId="11626"/>
    <cellStyle name="Normal 29 3 3 3" xfId="5111"/>
    <cellStyle name="Normal 29 3 3 3 2" xfId="8837"/>
    <cellStyle name="Normal 29 3 3 3 2 2" xfId="24280"/>
    <cellStyle name="Normal 29 3 3 3 2 3" xfId="16432"/>
    <cellStyle name="Normal 29 3 3 3 3" xfId="20554"/>
    <cellStyle name="Normal 29 3 3 3 4" xfId="12706"/>
    <cellStyle name="Normal 29 3 3 4" xfId="6918"/>
    <cellStyle name="Normal 29 3 3 4 2" xfId="22361"/>
    <cellStyle name="Normal 29 3 3 4 3" xfId="14513"/>
    <cellStyle name="Normal 29 3 3 5" xfId="18635"/>
    <cellStyle name="Normal 29 3 3 6" xfId="10787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3" xfId="17350"/>
    <cellStyle name="Normal 29 3 4 2 2 3" xfId="21472"/>
    <cellStyle name="Normal 29 3 4 2 2 4" xfId="13624"/>
    <cellStyle name="Normal 29 3 4 2 3" xfId="7836"/>
    <cellStyle name="Normal 29 3 4 2 3 2" xfId="23279"/>
    <cellStyle name="Normal 29 3 4 2 3 3" xfId="15431"/>
    <cellStyle name="Normal 29 3 4 2 4" xfId="19553"/>
    <cellStyle name="Normal 29 3 4 2 5" xfId="11705"/>
    <cellStyle name="Normal 29 3 4 3" xfId="5190"/>
    <cellStyle name="Normal 29 3 4 3 2" xfId="8916"/>
    <cellStyle name="Normal 29 3 4 3 2 2" xfId="24359"/>
    <cellStyle name="Normal 29 3 4 3 2 3" xfId="16511"/>
    <cellStyle name="Normal 29 3 4 3 3" xfId="20633"/>
    <cellStyle name="Normal 29 3 4 3 4" xfId="12785"/>
    <cellStyle name="Normal 29 3 4 4" xfId="6997"/>
    <cellStyle name="Normal 29 3 4 4 2" xfId="22440"/>
    <cellStyle name="Normal 29 3 4 4 3" xfId="14592"/>
    <cellStyle name="Normal 29 3 4 5" xfId="18714"/>
    <cellStyle name="Normal 29 3 4 6" xfId="10866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3" xfId="17451"/>
    <cellStyle name="Normal 29 3 5 2 2 3" xfId="21573"/>
    <cellStyle name="Normal 29 3 5 2 2 4" xfId="13725"/>
    <cellStyle name="Normal 29 3 5 2 3" xfId="7937"/>
    <cellStyle name="Normal 29 3 5 2 3 2" xfId="23380"/>
    <cellStyle name="Normal 29 3 5 2 3 3" xfId="15532"/>
    <cellStyle name="Normal 29 3 5 2 4" xfId="19654"/>
    <cellStyle name="Normal 29 3 5 2 5" xfId="11806"/>
    <cellStyle name="Normal 29 3 5 3" xfId="5291"/>
    <cellStyle name="Normal 29 3 5 3 2" xfId="9017"/>
    <cellStyle name="Normal 29 3 5 3 2 2" xfId="24460"/>
    <cellStyle name="Normal 29 3 5 3 2 3" xfId="16612"/>
    <cellStyle name="Normal 29 3 5 3 3" xfId="20734"/>
    <cellStyle name="Normal 29 3 5 3 4" xfId="12886"/>
    <cellStyle name="Normal 29 3 5 4" xfId="7098"/>
    <cellStyle name="Normal 29 3 5 4 2" xfId="22541"/>
    <cellStyle name="Normal 29 3 5 4 3" xfId="14693"/>
    <cellStyle name="Normal 29 3 5 5" xfId="18815"/>
    <cellStyle name="Normal 29 3 5 6" xfId="10967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3" xfId="17539"/>
    <cellStyle name="Normal 29 3 6 2 2 3" xfId="21661"/>
    <cellStyle name="Normal 29 3 6 2 2 4" xfId="13813"/>
    <cellStyle name="Normal 29 3 6 2 3" xfId="8025"/>
    <cellStyle name="Normal 29 3 6 2 3 2" xfId="23468"/>
    <cellStyle name="Normal 29 3 6 2 3 3" xfId="15620"/>
    <cellStyle name="Normal 29 3 6 2 4" xfId="19742"/>
    <cellStyle name="Normal 29 3 6 2 5" xfId="11894"/>
    <cellStyle name="Normal 29 3 6 3" xfId="5379"/>
    <cellStyle name="Normal 29 3 6 3 2" xfId="9105"/>
    <cellStyle name="Normal 29 3 6 3 2 2" xfId="24548"/>
    <cellStyle name="Normal 29 3 6 3 2 3" xfId="16700"/>
    <cellStyle name="Normal 29 3 6 3 3" xfId="20822"/>
    <cellStyle name="Normal 29 3 6 3 4" xfId="12974"/>
    <cellStyle name="Normal 29 3 6 4" xfId="7186"/>
    <cellStyle name="Normal 29 3 6 4 2" xfId="22629"/>
    <cellStyle name="Normal 29 3 6 4 3" xfId="14781"/>
    <cellStyle name="Normal 29 3 6 5" xfId="18903"/>
    <cellStyle name="Normal 29 3 6 6" xfId="11055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3" xfId="17618"/>
    <cellStyle name="Normal 29 3 7 2 2 3" xfId="21740"/>
    <cellStyle name="Normal 29 3 7 2 2 4" xfId="13892"/>
    <cellStyle name="Normal 29 3 7 2 3" xfId="8104"/>
    <cellStyle name="Normal 29 3 7 2 3 2" xfId="23547"/>
    <cellStyle name="Normal 29 3 7 2 3 3" xfId="15699"/>
    <cellStyle name="Normal 29 3 7 2 4" xfId="19821"/>
    <cellStyle name="Normal 29 3 7 2 5" xfId="11973"/>
    <cellStyle name="Normal 29 3 7 3" xfId="5458"/>
    <cellStyle name="Normal 29 3 7 3 2" xfId="9184"/>
    <cellStyle name="Normal 29 3 7 3 2 2" xfId="24627"/>
    <cellStyle name="Normal 29 3 7 3 2 3" xfId="16779"/>
    <cellStyle name="Normal 29 3 7 3 3" xfId="20901"/>
    <cellStyle name="Normal 29 3 7 3 4" xfId="13053"/>
    <cellStyle name="Normal 29 3 7 4" xfId="7265"/>
    <cellStyle name="Normal 29 3 7 4 2" xfId="22708"/>
    <cellStyle name="Normal 29 3 7 4 3" xfId="14860"/>
    <cellStyle name="Normal 29 3 7 5" xfId="18982"/>
    <cellStyle name="Normal 29 3 7 6" xfId="11134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3" xfId="17697"/>
    <cellStyle name="Normal 29 3 8 2 2 3" xfId="21819"/>
    <cellStyle name="Normal 29 3 8 2 2 4" xfId="13971"/>
    <cellStyle name="Normal 29 3 8 2 3" xfId="8183"/>
    <cellStyle name="Normal 29 3 8 2 3 2" xfId="23626"/>
    <cellStyle name="Normal 29 3 8 2 3 3" xfId="15778"/>
    <cellStyle name="Normal 29 3 8 2 4" xfId="19900"/>
    <cellStyle name="Normal 29 3 8 2 5" xfId="12052"/>
    <cellStyle name="Normal 29 3 8 3" xfId="5537"/>
    <cellStyle name="Normal 29 3 8 3 2" xfId="9263"/>
    <cellStyle name="Normal 29 3 8 3 2 2" xfId="24706"/>
    <cellStyle name="Normal 29 3 8 3 2 3" xfId="16858"/>
    <cellStyle name="Normal 29 3 8 3 3" xfId="20980"/>
    <cellStyle name="Normal 29 3 8 3 4" xfId="13132"/>
    <cellStyle name="Normal 29 3 8 4" xfId="7344"/>
    <cellStyle name="Normal 29 3 8 4 2" xfId="22787"/>
    <cellStyle name="Normal 29 3 8 4 3" xfId="14939"/>
    <cellStyle name="Normal 29 3 8 5" xfId="19061"/>
    <cellStyle name="Normal 29 3 8 6" xfId="11213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3" xfId="17778"/>
    <cellStyle name="Normal 29 3 9 2 2 3" xfId="21900"/>
    <cellStyle name="Normal 29 3 9 2 2 4" xfId="14052"/>
    <cellStyle name="Normal 29 3 9 2 3" xfId="8264"/>
    <cellStyle name="Normal 29 3 9 2 3 2" xfId="23707"/>
    <cellStyle name="Normal 29 3 9 2 3 3" xfId="15859"/>
    <cellStyle name="Normal 29 3 9 2 4" xfId="19981"/>
    <cellStyle name="Normal 29 3 9 2 5" xfId="12133"/>
    <cellStyle name="Normal 29 3 9 3" xfId="5618"/>
    <cellStyle name="Normal 29 3 9 3 2" xfId="9344"/>
    <cellStyle name="Normal 29 3 9 3 2 2" xfId="24787"/>
    <cellStyle name="Normal 29 3 9 3 2 3" xfId="16939"/>
    <cellStyle name="Normal 29 3 9 3 3" xfId="21061"/>
    <cellStyle name="Normal 29 3 9 3 4" xfId="13213"/>
    <cellStyle name="Normal 29 3 9 4" xfId="7425"/>
    <cellStyle name="Normal 29 3 9 4 2" xfId="22868"/>
    <cellStyle name="Normal 29 3 9 4 3" xfId="15020"/>
    <cellStyle name="Normal 29 3 9 5" xfId="19142"/>
    <cellStyle name="Normal 29 3 9 6" xfId="11294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3" xfId="17190"/>
    <cellStyle name="Normal 29 4 2 2 3" xfId="21312"/>
    <cellStyle name="Normal 29 4 2 2 4" xfId="13464"/>
    <cellStyle name="Normal 29 4 2 3" xfId="7676"/>
    <cellStyle name="Normal 29 4 2 3 2" xfId="23119"/>
    <cellStyle name="Normal 29 4 2 3 3" xfId="15271"/>
    <cellStyle name="Normal 29 4 2 4" xfId="19393"/>
    <cellStyle name="Normal 29 4 2 5" xfId="11545"/>
    <cellStyle name="Normal 29 4 3" xfId="5030"/>
    <cellStyle name="Normal 29 4 3 2" xfId="8756"/>
    <cellStyle name="Normal 29 4 3 2 2" xfId="24199"/>
    <cellStyle name="Normal 29 4 3 2 3" xfId="16351"/>
    <cellStyle name="Normal 29 4 3 3" xfId="20473"/>
    <cellStyle name="Normal 29 4 3 4" xfId="12625"/>
    <cellStyle name="Normal 29 4 4" xfId="6837"/>
    <cellStyle name="Normal 29 4 4 2" xfId="22280"/>
    <cellStyle name="Normal 29 4 4 3" xfId="14432"/>
    <cellStyle name="Normal 29 4 5" xfId="18554"/>
    <cellStyle name="Normal 29 4 6" xfId="10706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3" xfId="17269"/>
    <cellStyle name="Normal 29 5 2 2 3" xfId="21391"/>
    <cellStyle name="Normal 29 5 2 2 4" xfId="13543"/>
    <cellStyle name="Normal 29 5 2 3" xfId="7755"/>
    <cellStyle name="Normal 29 5 2 3 2" xfId="23198"/>
    <cellStyle name="Normal 29 5 2 3 3" xfId="15350"/>
    <cellStyle name="Normal 29 5 2 4" xfId="19472"/>
    <cellStyle name="Normal 29 5 2 5" xfId="11624"/>
    <cellStyle name="Normal 29 5 3" xfId="5109"/>
    <cellStyle name="Normal 29 5 3 2" xfId="8835"/>
    <cellStyle name="Normal 29 5 3 2 2" xfId="24278"/>
    <cellStyle name="Normal 29 5 3 2 3" xfId="16430"/>
    <cellStyle name="Normal 29 5 3 3" xfId="20552"/>
    <cellStyle name="Normal 29 5 3 4" xfId="12704"/>
    <cellStyle name="Normal 29 5 4" xfId="6916"/>
    <cellStyle name="Normal 29 5 4 2" xfId="22359"/>
    <cellStyle name="Normal 29 5 4 3" xfId="14511"/>
    <cellStyle name="Normal 29 5 5" xfId="18633"/>
    <cellStyle name="Normal 29 5 6" xfId="10785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3" xfId="17348"/>
    <cellStyle name="Normal 29 6 2 2 3" xfId="21470"/>
    <cellStyle name="Normal 29 6 2 2 4" xfId="13622"/>
    <cellStyle name="Normal 29 6 2 3" xfId="7834"/>
    <cellStyle name="Normal 29 6 2 3 2" xfId="23277"/>
    <cellStyle name="Normal 29 6 2 3 3" xfId="15429"/>
    <cellStyle name="Normal 29 6 2 4" xfId="19551"/>
    <cellStyle name="Normal 29 6 2 5" xfId="11703"/>
    <cellStyle name="Normal 29 6 3" xfId="5188"/>
    <cellStyle name="Normal 29 6 3 2" xfId="8914"/>
    <cellStyle name="Normal 29 6 3 2 2" xfId="24357"/>
    <cellStyle name="Normal 29 6 3 2 3" xfId="16509"/>
    <cellStyle name="Normal 29 6 3 3" xfId="20631"/>
    <cellStyle name="Normal 29 6 3 4" xfId="12783"/>
    <cellStyle name="Normal 29 6 4" xfId="6995"/>
    <cellStyle name="Normal 29 6 4 2" xfId="22438"/>
    <cellStyle name="Normal 29 6 4 3" xfId="14590"/>
    <cellStyle name="Normal 29 6 5" xfId="18712"/>
    <cellStyle name="Normal 29 6 6" xfId="10864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3" xfId="17449"/>
    <cellStyle name="Normal 29 7 2 2 3" xfId="21571"/>
    <cellStyle name="Normal 29 7 2 2 4" xfId="13723"/>
    <cellStyle name="Normal 29 7 2 3" xfId="7935"/>
    <cellStyle name="Normal 29 7 2 3 2" xfId="23378"/>
    <cellStyle name="Normal 29 7 2 3 3" xfId="15530"/>
    <cellStyle name="Normal 29 7 2 4" xfId="19652"/>
    <cellStyle name="Normal 29 7 2 5" xfId="11804"/>
    <cellStyle name="Normal 29 7 3" xfId="5289"/>
    <cellStyle name="Normal 29 7 3 2" xfId="9015"/>
    <cellStyle name="Normal 29 7 3 2 2" xfId="24458"/>
    <cellStyle name="Normal 29 7 3 2 3" xfId="16610"/>
    <cellStyle name="Normal 29 7 3 3" xfId="20732"/>
    <cellStyle name="Normal 29 7 3 4" xfId="12884"/>
    <cellStyle name="Normal 29 7 4" xfId="7096"/>
    <cellStyle name="Normal 29 7 4 2" xfId="22539"/>
    <cellStyle name="Normal 29 7 4 3" xfId="14691"/>
    <cellStyle name="Normal 29 7 5" xfId="18813"/>
    <cellStyle name="Normal 29 7 6" xfId="10965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3" xfId="17537"/>
    <cellStyle name="Normal 29 8 2 2 3" xfId="21659"/>
    <cellStyle name="Normal 29 8 2 2 4" xfId="13811"/>
    <cellStyle name="Normal 29 8 2 3" xfId="8023"/>
    <cellStyle name="Normal 29 8 2 3 2" xfId="23466"/>
    <cellStyle name="Normal 29 8 2 3 3" xfId="15618"/>
    <cellStyle name="Normal 29 8 2 4" xfId="19740"/>
    <cellStyle name="Normal 29 8 2 5" xfId="11892"/>
    <cellStyle name="Normal 29 8 3" xfId="5377"/>
    <cellStyle name="Normal 29 8 3 2" xfId="9103"/>
    <cellStyle name="Normal 29 8 3 2 2" xfId="24546"/>
    <cellStyle name="Normal 29 8 3 2 3" xfId="16698"/>
    <cellStyle name="Normal 29 8 3 3" xfId="20820"/>
    <cellStyle name="Normal 29 8 3 4" xfId="12972"/>
    <cellStyle name="Normal 29 8 4" xfId="7184"/>
    <cellStyle name="Normal 29 8 4 2" xfId="22627"/>
    <cellStyle name="Normal 29 8 4 3" xfId="14779"/>
    <cellStyle name="Normal 29 8 5" xfId="18901"/>
    <cellStyle name="Normal 29 8 6" xfId="11053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3" xfId="17616"/>
    <cellStyle name="Normal 29 9 2 2 3" xfId="21738"/>
    <cellStyle name="Normal 29 9 2 2 4" xfId="13890"/>
    <cellStyle name="Normal 29 9 2 3" xfId="8102"/>
    <cellStyle name="Normal 29 9 2 3 2" xfId="23545"/>
    <cellStyle name="Normal 29 9 2 3 3" xfId="15697"/>
    <cellStyle name="Normal 29 9 2 4" xfId="19819"/>
    <cellStyle name="Normal 29 9 2 5" xfId="11971"/>
    <cellStyle name="Normal 29 9 3" xfId="5456"/>
    <cellStyle name="Normal 29 9 3 2" xfId="9182"/>
    <cellStyle name="Normal 29 9 3 2 2" xfId="24625"/>
    <cellStyle name="Normal 29 9 3 2 3" xfId="16777"/>
    <cellStyle name="Normal 29 9 3 3" xfId="20899"/>
    <cellStyle name="Normal 29 9 3 4" xfId="13051"/>
    <cellStyle name="Normal 29 9 4" xfId="7263"/>
    <cellStyle name="Normal 29 9 4 2" xfId="22706"/>
    <cellStyle name="Normal 29 9 4 3" xfId="14858"/>
    <cellStyle name="Normal 29 9 5" xfId="18980"/>
    <cellStyle name="Normal 29 9 6" xfId="11132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3" xfId="17860"/>
    <cellStyle name="Normal 3 10 10 2 2 3" xfId="21982"/>
    <cellStyle name="Normal 3 10 10 2 2 4" xfId="14134"/>
    <cellStyle name="Normal 3 10 10 2 3" xfId="8346"/>
    <cellStyle name="Normal 3 10 10 2 3 2" xfId="23789"/>
    <cellStyle name="Normal 3 10 10 2 3 3" xfId="15941"/>
    <cellStyle name="Normal 3 10 10 2 4" xfId="20063"/>
    <cellStyle name="Normal 3 10 10 2 5" xfId="12215"/>
    <cellStyle name="Normal 3 10 10 3" xfId="5700"/>
    <cellStyle name="Normal 3 10 10 3 2" xfId="9426"/>
    <cellStyle name="Normal 3 10 10 3 2 2" xfId="24869"/>
    <cellStyle name="Normal 3 10 10 3 2 3" xfId="17021"/>
    <cellStyle name="Normal 3 10 10 3 3" xfId="21143"/>
    <cellStyle name="Normal 3 10 10 3 4" xfId="13295"/>
    <cellStyle name="Normal 3 10 10 4" xfId="7507"/>
    <cellStyle name="Normal 3 10 10 4 2" xfId="22950"/>
    <cellStyle name="Normal 3 10 10 4 3" xfId="15102"/>
    <cellStyle name="Normal 3 10 10 5" xfId="19224"/>
    <cellStyle name="Normal 3 10 10 6" xfId="11376"/>
    <cellStyle name="Normal 3 10 11" xfId="3874"/>
    <cellStyle name="Normal 3 10 11 2" xfId="5794"/>
    <cellStyle name="Normal 3 10 11 2 2" xfId="9520"/>
    <cellStyle name="Normal 3 10 11 2 2 2" xfId="24963"/>
    <cellStyle name="Normal 3 10 11 2 2 3" xfId="17115"/>
    <cellStyle name="Normal 3 10 11 2 3" xfId="21237"/>
    <cellStyle name="Normal 3 10 11 2 4" xfId="13389"/>
    <cellStyle name="Normal 3 10 11 3" xfId="7601"/>
    <cellStyle name="Normal 3 10 11 3 2" xfId="23044"/>
    <cellStyle name="Normal 3 10 11 3 3" xfId="15196"/>
    <cellStyle name="Normal 3 10 11 4" xfId="19318"/>
    <cellStyle name="Normal 3 10 11 5" xfId="11470"/>
    <cellStyle name="Normal 3 10 12" xfId="4867"/>
    <cellStyle name="Normal 3 10 12 2" xfId="8593"/>
    <cellStyle name="Normal 3 10 12 2 2" xfId="24036"/>
    <cellStyle name="Normal 3 10 12 2 3" xfId="16188"/>
    <cellStyle name="Normal 3 10 12 3" xfId="20310"/>
    <cellStyle name="Normal 3 10 12 4" xfId="12462"/>
    <cellStyle name="Normal 3 10 13" xfId="6698"/>
    <cellStyle name="Normal 3 10 13 2" xfId="22141"/>
    <cellStyle name="Normal 3 10 13 3" xfId="14293"/>
    <cellStyle name="Normal 3 10 14" xfId="18470"/>
    <cellStyle name="Normal 3 10 15" xfId="10630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3" xfId="17194"/>
    <cellStyle name="Normal 3 10 2 2 2 3" xfId="21316"/>
    <cellStyle name="Normal 3 10 2 2 2 4" xfId="13468"/>
    <cellStyle name="Normal 3 10 2 2 3" xfId="7680"/>
    <cellStyle name="Normal 3 10 2 2 3 2" xfId="23123"/>
    <cellStyle name="Normal 3 10 2 2 3 3" xfId="15275"/>
    <cellStyle name="Normal 3 10 2 2 4" xfId="19397"/>
    <cellStyle name="Normal 3 10 2 2 5" xfId="11549"/>
    <cellStyle name="Normal 3 10 2 3" xfId="5034"/>
    <cellStyle name="Normal 3 10 2 3 2" xfId="8760"/>
    <cellStyle name="Normal 3 10 2 3 2 2" xfId="24203"/>
    <cellStyle name="Normal 3 10 2 3 2 3" xfId="16355"/>
    <cellStyle name="Normal 3 10 2 3 3" xfId="20477"/>
    <cellStyle name="Normal 3 10 2 3 4" xfId="12629"/>
    <cellStyle name="Normal 3 10 2 4" xfId="6841"/>
    <cellStyle name="Normal 3 10 2 4 2" xfId="22284"/>
    <cellStyle name="Normal 3 10 2 4 3" xfId="14436"/>
    <cellStyle name="Normal 3 10 2 5" xfId="18558"/>
    <cellStyle name="Normal 3 10 2 6" xfId="10710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3" xfId="17273"/>
    <cellStyle name="Normal 3 10 3 2 2 3" xfId="21395"/>
    <cellStyle name="Normal 3 10 3 2 2 4" xfId="13547"/>
    <cellStyle name="Normal 3 10 3 2 3" xfId="7759"/>
    <cellStyle name="Normal 3 10 3 2 3 2" xfId="23202"/>
    <cellStyle name="Normal 3 10 3 2 3 3" xfId="15354"/>
    <cellStyle name="Normal 3 10 3 2 4" xfId="19476"/>
    <cellStyle name="Normal 3 10 3 2 5" xfId="11628"/>
    <cellStyle name="Normal 3 10 3 3" xfId="5113"/>
    <cellStyle name="Normal 3 10 3 3 2" xfId="8839"/>
    <cellStyle name="Normal 3 10 3 3 2 2" xfId="24282"/>
    <cellStyle name="Normal 3 10 3 3 2 3" xfId="16434"/>
    <cellStyle name="Normal 3 10 3 3 3" xfId="20556"/>
    <cellStyle name="Normal 3 10 3 3 4" xfId="12708"/>
    <cellStyle name="Normal 3 10 3 4" xfId="6920"/>
    <cellStyle name="Normal 3 10 3 4 2" xfId="22363"/>
    <cellStyle name="Normal 3 10 3 4 3" xfId="14515"/>
    <cellStyle name="Normal 3 10 3 5" xfId="18637"/>
    <cellStyle name="Normal 3 10 3 6" xfId="10789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3" xfId="17352"/>
    <cellStyle name="Normal 3 10 4 2 2 3" xfId="21474"/>
    <cellStyle name="Normal 3 10 4 2 2 4" xfId="13626"/>
    <cellStyle name="Normal 3 10 4 2 3" xfId="7838"/>
    <cellStyle name="Normal 3 10 4 2 3 2" xfId="23281"/>
    <cellStyle name="Normal 3 10 4 2 3 3" xfId="15433"/>
    <cellStyle name="Normal 3 10 4 2 4" xfId="19555"/>
    <cellStyle name="Normal 3 10 4 2 5" xfId="11707"/>
    <cellStyle name="Normal 3 10 4 3" xfId="5192"/>
    <cellStyle name="Normal 3 10 4 3 2" xfId="8918"/>
    <cellStyle name="Normal 3 10 4 3 2 2" xfId="24361"/>
    <cellStyle name="Normal 3 10 4 3 2 3" xfId="16513"/>
    <cellStyle name="Normal 3 10 4 3 3" xfId="20635"/>
    <cellStyle name="Normal 3 10 4 3 4" xfId="12787"/>
    <cellStyle name="Normal 3 10 4 4" xfId="6999"/>
    <cellStyle name="Normal 3 10 4 4 2" xfId="22442"/>
    <cellStyle name="Normal 3 10 4 4 3" xfId="14594"/>
    <cellStyle name="Normal 3 10 4 5" xfId="18716"/>
    <cellStyle name="Normal 3 10 4 6" xfId="10868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3" xfId="17452"/>
    <cellStyle name="Normal 3 10 5 2 2 3" xfId="21574"/>
    <cellStyle name="Normal 3 10 5 2 2 4" xfId="13726"/>
    <cellStyle name="Normal 3 10 5 2 3" xfId="7938"/>
    <cellStyle name="Normal 3 10 5 2 3 2" xfId="23381"/>
    <cellStyle name="Normal 3 10 5 2 3 3" xfId="15533"/>
    <cellStyle name="Normal 3 10 5 2 4" xfId="19655"/>
    <cellStyle name="Normal 3 10 5 2 5" xfId="11807"/>
    <cellStyle name="Normal 3 10 5 3" xfId="5292"/>
    <cellStyle name="Normal 3 10 5 3 2" xfId="9018"/>
    <cellStyle name="Normal 3 10 5 3 2 2" xfId="24461"/>
    <cellStyle name="Normal 3 10 5 3 2 3" xfId="16613"/>
    <cellStyle name="Normal 3 10 5 3 3" xfId="20735"/>
    <cellStyle name="Normal 3 10 5 3 4" xfId="12887"/>
    <cellStyle name="Normal 3 10 5 4" xfId="7099"/>
    <cellStyle name="Normal 3 10 5 4 2" xfId="22542"/>
    <cellStyle name="Normal 3 10 5 4 3" xfId="14694"/>
    <cellStyle name="Normal 3 10 5 5" xfId="18816"/>
    <cellStyle name="Normal 3 10 5 6" xfId="10968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3" xfId="17541"/>
    <cellStyle name="Normal 3 10 6 2 2 3" xfId="21663"/>
    <cellStyle name="Normal 3 10 6 2 2 4" xfId="13815"/>
    <cellStyle name="Normal 3 10 6 2 3" xfId="8027"/>
    <cellStyle name="Normal 3 10 6 2 3 2" xfId="23470"/>
    <cellStyle name="Normal 3 10 6 2 3 3" xfId="15622"/>
    <cellStyle name="Normal 3 10 6 2 4" xfId="19744"/>
    <cellStyle name="Normal 3 10 6 2 5" xfId="11896"/>
    <cellStyle name="Normal 3 10 6 3" xfId="5381"/>
    <cellStyle name="Normal 3 10 6 3 2" xfId="9107"/>
    <cellStyle name="Normal 3 10 6 3 2 2" xfId="24550"/>
    <cellStyle name="Normal 3 10 6 3 2 3" xfId="16702"/>
    <cellStyle name="Normal 3 10 6 3 3" xfId="20824"/>
    <cellStyle name="Normal 3 10 6 3 4" xfId="12976"/>
    <cellStyle name="Normal 3 10 6 4" xfId="7188"/>
    <cellStyle name="Normal 3 10 6 4 2" xfId="22631"/>
    <cellStyle name="Normal 3 10 6 4 3" xfId="14783"/>
    <cellStyle name="Normal 3 10 6 5" xfId="18905"/>
    <cellStyle name="Normal 3 10 6 6" xfId="11057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3" xfId="17620"/>
    <cellStyle name="Normal 3 10 7 2 2 3" xfId="21742"/>
    <cellStyle name="Normal 3 10 7 2 2 4" xfId="13894"/>
    <cellStyle name="Normal 3 10 7 2 3" xfId="8106"/>
    <cellStyle name="Normal 3 10 7 2 3 2" xfId="23549"/>
    <cellStyle name="Normal 3 10 7 2 3 3" xfId="15701"/>
    <cellStyle name="Normal 3 10 7 2 4" xfId="19823"/>
    <cellStyle name="Normal 3 10 7 2 5" xfId="11975"/>
    <cellStyle name="Normal 3 10 7 3" xfId="5460"/>
    <cellStyle name="Normal 3 10 7 3 2" xfId="9186"/>
    <cellStyle name="Normal 3 10 7 3 2 2" xfId="24629"/>
    <cellStyle name="Normal 3 10 7 3 2 3" xfId="16781"/>
    <cellStyle name="Normal 3 10 7 3 3" xfId="20903"/>
    <cellStyle name="Normal 3 10 7 3 4" xfId="13055"/>
    <cellStyle name="Normal 3 10 7 4" xfId="7267"/>
    <cellStyle name="Normal 3 10 7 4 2" xfId="22710"/>
    <cellStyle name="Normal 3 10 7 4 3" xfId="14862"/>
    <cellStyle name="Normal 3 10 7 5" xfId="18984"/>
    <cellStyle name="Normal 3 10 7 6" xfId="11136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3" xfId="17699"/>
    <cellStyle name="Normal 3 10 8 2 2 3" xfId="21821"/>
    <cellStyle name="Normal 3 10 8 2 2 4" xfId="13973"/>
    <cellStyle name="Normal 3 10 8 2 3" xfId="8185"/>
    <cellStyle name="Normal 3 10 8 2 3 2" xfId="23628"/>
    <cellStyle name="Normal 3 10 8 2 3 3" xfId="15780"/>
    <cellStyle name="Normal 3 10 8 2 4" xfId="19902"/>
    <cellStyle name="Normal 3 10 8 2 5" xfId="12054"/>
    <cellStyle name="Normal 3 10 8 3" xfId="5539"/>
    <cellStyle name="Normal 3 10 8 3 2" xfId="9265"/>
    <cellStyle name="Normal 3 10 8 3 2 2" xfId="24708"/>
    <cellStyle name="Normal 3 10 8 3 2 3" xfId="16860"/>
    <cellStyle name="Normal 3 10 8 3 3" xfId="20982"/>
    <cellStyle name="Normal 3 10 8 3 4" xfId="13134"/>
    <cellStyle name="Normal 3 10 8 4" xfId="7346"/>
    <cellStyle name="Normal 3 10 8 4 2" xfId="22789"/>
    <cellStyle name="Normal 3 10 8 4 3" xfId="14941"/>
    <cellStyle name="Normal 3 10 8 5" xfId="19063"/>
    <cellStyle name="Normal 3 10 8 6" xfId="11215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3" xfId="17780"/>
    <cellStyle name="Normal 3 10 9 2 2 3" xfId="21902"/>
    <cellStyle name="Normal 3 10 9 2 2 4" xfId="14054"/>
    <cellStyle name="Normal 3 10 9 2 3" xfId="8266"/>
    <cellStyle name="Normal 3 10 9 2 3 2" xfId="23709"/>
    <cellStyle name="Normal 3 10 9 2 3 3" xfId="15861"/>
    <cellStyle name="Normal 3 10 9 2 4" xfId="19983"/>
    <cellStyle name="Normal 3 10 9 2 5" xfId="12135"/>
    <cellStyle name="Normal 3 10 9 3" xfId="5620"/>
    <cellStyle name="Normal 3 10 9 3 2" xfId="9346"/>
    <cellStyle name="Normal 3 10 9 3 2 2" xfId="24789"/>
    <cellStyle name="Normal 3 10 9 3 2 3" xfId="16941"/>
    <cellStyle name="Normal 3 10 9 3 3" xfId="21063"/>
    <cellStyle name="Normal 3 10 9 3 4" xfId="13215"/>
    <cellStyle name="Normal 3 10 9 4" xfId="7427"/>
    <cellStyle name="Normal 3 10 9 4 2" xfId="22870"/>
    <cellStyle name="Normal 3 10 9 4 3" xfId="15022"/>
    <cellStyle name="Normal 3 10 9 5" xfId="19144"/>
    <cellStyle name="Normal 3 10 9 6" xfId="11296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3" xfId="17861"/>
    <cellStyle name="Normal 3 11 10 2 2 3" xfId="21983"/>
    <cellStyle name="Normal 3 11 10 2 2 4" xfId="14135"/>
    <cellStyle name="Normal 3 11 10 2 3" xfId="8347"/>
    <cellStyle name="Normal 3 11 10 2 3 2" xfId="23790"/>
    <cellStyle name="Normal 3 11 10 2 3 3" xfId="15942"/>
    <cellStyle name="Normal 3 11 10 2 4" xfId="20064"/>
    <cellStyle name="Normal 3 11 10 2 5" xfId="12216"/>
    <cellStyle name="Normal 3 11 10 3" xfId="5701"/>
    <cellStyle name="Normal 3 11 10 3 2" xfId="9427"/>
    <cellStyle name="Normal 3 11 10 3 2 2" xfId="24870"/>
    <cellStyle name="Normal 3 11 10 3 2 3" xfId="17022"/>
    <cellStyle name="Normal 3 11 10 3 3" xfId="21144"/>
    <cellStyle name="Normal 3 11 10 3 4" xfId="13296"/>
    <cellStyle name="Normal 3 11 10 4" xfId="7508"/>
    <cellStyle name="Normal 3 11 10 4 2" xfId="22951"/>
    <cellStyle name="Normal 3 11 10 4 3" xfId="15103"/>
    <cellStyle name="Normal 3 11 10 5" xfId="19225"/>
    <cellStyle name="Normal 3 11 10 6" xfId="11377"/>
    <cellStyle name="Normal 3 11 11" xfId="3875"/>
    <cellStyle name="Normal 3 11 11 2" xfId="5795"/>
    <cellStyle name="Normal 3 11 11 2 2" xfId="9521"/>
    <cellStyle name="Normal 3 11 11 2 2 2" xfId="24964"/>
    <cellStyle name="Normal 3 11 11 2 2 3" xfId="17116"/>
    <cellStyle name="Normal 3 11 11 2 3" xfId="21238"/>
    <cellStyle name="Normal 3 11 11 2 4" xfId="13390"/>
    <cellStyle name="Normal 3 11 11 3" xfId="7602"/>
    <cellStyle name="Normal 3 11 11 3 2" xfId="23045"/>
    <cellStyle name="Normal 3 11 11 3 3" xfId="15197"/>
    <cellStyle name="Normal 3 11 11 4" xfId="19319"/>
    <cellStyle name="Normal 3 11 11 5" xfId="11471"/>
    <cellStyle name="Normal 3 11 12" xfId="4868"/>
    <cellStyle name="Normal 3 11 12 2" xfId="8594"/>
    <cellStyle name="Normal 3 11 12 2 2" xfId="24037"/>
    <cellStyle name="Normal 3 11 12 2 3" xfId="16189"/>
    <cellStyle name="Normal 3 11 12 3" xfId="20311"/>
    <cellStyle name="Normal 3 11 12 4" xfId="12463"/>
    <cellStyle name="Normal 3 11 13" xfId="6699"/>
    <cellStyle name="Normal 3 11 13 2" xfId="22142"/>
    <cellStyle name="Normal 3 11 13 3" xfId="14294"/>
    <cellStyle name="Normal 3 11 14" xfId="18471"/>
    <cellStyle name="Normal 3 11 15" xfId="10631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3" xfId="17195"/>
    <cellStyle name="Normal 3 11 2 2 2 3" xfId="21317"/>
    <cellStyle name="Normal 3 11 2 2 2 4" xfId="13469"/>
    <cellStyle name="Normal 3 11 2 2 3" xfId="7681"/>
    <cellStyle name="Normal 3 11 2 2 3 2" xfId="23124"/>
    <cellStyle name="Normal 3 11 2 2 3 3" xfId="15276"/>
    <cellStyle name="Normal 3 11 2 2 4" xfId="19398"/>
    <cellStyle name="Normal 3 11 2 2 5" xfId="11550"/>
    <cellStyle name="Normal 3 11 2 3" xfId="5035"/>
    <cellStyle name="Normal 3 11 2 3 2" xfId="8761"/>
    <cellStyle name="Normal 3 11 2 3 2 2" xfId="24204"/>
    <cellStyle name="Normal 3 11 2 3 2 3" xfId="16356"/>
    <cellStyle name="Normal 3 11 2 3 3" xfId="20478"/>
    <cellStyle name="Normal 3 11 2 3 4" xfId="12630"/>
    <cellStyle name="Normal 3 11 2 4" xfId="6842"/>
    <cellStyle name="Normal 3 11 2 4 2" xfId="22285"/>
    <cellStyle name="Normal 3 11 2 4 3" xfId="14437"/>
    <cellStyle name="Normal 3 11 2 5" xfId="18559"/>
    <cellStyle name="Normal 3 11 2 6" xfId="10711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3" xfId="17274"/>
    <cellStyle name="Normal 3 11 3 2 2 3" xfId="21396"/>
    <cellStyle name="Normal 3 11 3 2 2 4" xfId="13548"/>
    <cellStyle name="Normal 3 11 3 2 3" xfId="7760"/>
    <cellStyle name="Normal 3 11 3 2 3 2" xfId="23203"/>
    <cellStyle name="Normal 3 11 3 2 3 3" xfId="15355"/>
    <cellStyle name="Normal 3 11 3 2 4" xfId="19477"/>
    <cellStyle name="Normal 3 11 3 2 5" xfId="11629"/>
    <cellStyle name="Normal 3 11 3 3" xfId="5114"/>
    <cellStyle name="Normal 3 11 3 3 2" xfId="8840"/>
    <cellStyle name="Normal 3 11 3 3 2 2" xfId="24283"/>
    <cellStyle name="Normal 3 11 3 3 2 3" xfId="16435"/>
    <cellStyle name="Normal 3 11 3 3 3" xfId="20557"/>
    <cellStyle name="Normal 3 11 3 3 4" xfId="12709"/>
    <cellStyle name="Normal 3 11 3 4" xfId="6921"/>
    <cellStyle name="Normal 3 11 3 4 2" xfId="22364"/>
    <cellStyle name="Normal 3 11 3 4 3" xfId="14516"/>
    <cellStyle name="Normal 3 11 3 5" xfId="18638"/>
    <cellStyle name="Normal 3 11 3 6" xfId="10790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3" xfId="17353"/>
    <cellStyle name="Normal 3 11 4 2 2 3" xfId="21475"/>
    <cellStyle name="Normal 3 11 4 2 2 4" xfId="13627"/>
    <cellStyle name="Normal 3 11 4 2 3" xfId="7839"/>
    <cellStyle name="Normal 3 11 4 2 3 2" xfId="23282"/>
    <cellStyle name="Normal 3 11 4 2 3 3" xfId="15434"/>
    <cellStyle name="Normal 3 11 4 2 4" xfId="19556"/>
    <cellStyle name="Normal 3 11 4 2 5" xfId="11708"/>
    <cellStyle name="Normal 3 11 4 3" xfId="5193"/>
    <cellStyle name="Normal 3 11 4 3 2" xfId="8919"/>
    <cellStyle name="Normal 3 11 4 3 2 2" xfId="24362"/>
    <cellStyle name="Normal 3 11 4 3 2 3" xfId="16514"/>
    <cellStyle name="Normal 3 11 4 3 3" xfId="20636"/>
    <cellStyle name="Normal 3 11 4 3 4" xfId="12788"/>
    <cellStyle name="Normal 3 11 4 4" xfId="7000"/>
    <cellStyle name="Normal 3 11 4 4 2" xfId="22443"/>
    <cellStyle name="Normal 3 11 4 4 3" xfId="14595"/>
    <cellStyle name="Normal 3 11 4 5" xfId="18717"/>
    <cellStyle name="Normal 3 11 4 6" xfId="10869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3" xfId="17453"/>
    <cellStyle name="Normal 3 11 5 2 2 3" xfId="21575"/>
    <cellStyle name="Normal 3 11 5 2 2 4" xfId="13727"/>
    <cellStyle name="Normal 3 11 5 2 3" xfId="7939"/>
    <cellStyle name="Normal 3 11 5 2 3 2" xfId="23382"/>
    <cellStyle name="Normal 3 11 5 2 3 3" xfId="15534"/>
    <cellStyle name="Normal 3 11 5 2 4" xfId="19656"/>
    <cellStyle name="Normal 3 11 5 2 5" xfId="11808"/>
    <cellStyle name="Normal 3 11 5 3" xfId="5293"/>
    <cellStyle name="Normal 3 11 5 3 2" xfId="9019"/>
    <cellStyle name="Normal 3 11 5 3 2 2" xfId="24462"/>
    <cellStyle name="Normal 3 11 5 3 2 3" xfId="16614"/>
    <cellStyle name="Normal 3 11 5 3 3" xfId="20736"/>
    <cellStyle name="Normal 3 11 5 3 4" xfId="12888"/>
    <cellStyle name="Normal 3 11 5 4" xfId="7100"/>
    <cellStyle name="Normal 3 11 5 4 2" xfId="22543"/>
    <cellStyle name="Normal 3 11 5 4 3" xfId="14695"/>
    <cellStyle name="Normal 3 11 5 5" xfId="18817"/>
    <cellStyle name="Normal 3 11 5 6" xfId="10969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3" xfId="17542"/>
    <cellStyle name="Normal 3 11 6 2 2 3" xfId="21664"/>
    <cellStyle name="Normal 3 11 6 2 2 4" xfId="13816"/>
    <cellStyle name="Normal 3 11 6 2 3" xfId="8028"/>
    <cellStyle name="Normal 3 11 6 2 3 2" xfId="23471"/>
    <cellStyle name="Normal 3 11 6 2 3 3" xfId="15623"/>
    <cellStyle name="Normal 3 11 6 2 4" xfId="19745"/>
    <cellStyle name="Normal 3 11 6 2 5" xfId="11897"/>
    <cellStyle name="Normal 3 11 6 3" xfId="5382"/>
    <cellStyle name="Normal 3 11 6 3 2" xfId="9108"/>
    <cellStyle name="Normal 3 11 6 3 2 2" xfId="24551"/>
    <cellStyle name="Normal 3 11 6 3 2 3" xfId="16703"/>
    <cellStyle name="Normal 3 11 6 3 3" xfId="20825"/>
    <cellStyle name="Normal 3 11 6 3 4" xfId="12977"/>
    <cellStyle name="Normal 3 11 6 4" xfId="7189"/>
    <cellStyle name="Normal 3 11 6 4 2" xfId="22632"/>
    <cellStyle name="Normal 3 11 6 4 3" xfId="14784"/>
    <cellStyle name="Normal 3 11 6 5" xfId="18906"/>
    <cellStyle name="Normal 3 11 6 6" xfId="11058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3" xfId="17621"/>
    <cellStyle name="Normal 3 11 7 2 2 3" xfId="21743"/>
    <cellStyle name="Normal 3 11 7 2 2 4" xfId="13895"/>
    <cellStyle name="Normal 3 11 7 2 3" xfId="8107"/>
    <cellStyle name="Normal 3 11 7 2 3 2" xfId="23550"/>
    <cellStyle name="Normal 3 11 7 2 3 3" xfId="15702"/>
    <cellStyle name="Normal 3 11 7 2 4" xfId="19824"/>
    <cellStyle name="Normal 3 11 7 2 5" xfId="11976"/>
    <cellStyle name="Normal 3 11 7 3" xfId="5461"/>
    <cellStyle name="Normal 3 11 7 3 2" xfId="9187"/>
    <cellStyle name="Normal 3 11 7 3 2 2" xfId="24630"/>
    <cellStyle name="Normal 3 11 7 3 2 3" xfId="16782"/>
    <cellStyle name="Normal 3 11 7 3 3" xfId="20904"/>
    <cellStyle name="Normal 3 11 7 3 4" xfId="13056"/>
    <cellStyle name="Normal 3 11 7 4" xfId="7268"/>
    <cellStyle name="Normal 3 11 7 4 2" xfId="22711"/>
    <cellStyle name="Normal 3 11 7 4 3" xfId="14863"/>
    <cellStyle name="Normal 3 11 7 5" xfId="18985"/>
    <cellStyle name="Normal 3 11 7 6" xfId="11137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3" xfId="17700"/>
    <cellStyle name="Normal 3 11 8 2 2 3" xfId="21822"/>
    <cellStyle name="Normal 3 11 8 2 2 4" xfId="13974"/>
    <cellStyle name="Normal 3 11 8 2 3" xfId="8186"/>
    <cellStyle name="Normal 3 11 8 2 3 2" xfId="23629"/>
    <cellStyle name="Normal 3 11 8 2 3 3" xfId="15781"/>
    <cellStyle name="Normal 3 11 8 2 4" xfId="19903"/>
    <cellStyle name="Normal 3 11 8 2 5" xfId="12055"/>
    <cellStyle name="Normal 3 11 8 3" xfId="5540"/>
    <cellStyle name="Normal 3 11 8 3 2" xfId="9266"/>
    <cellStyle name="Normal 3 11 8 3 2 2" xfId="24709"/>
    <cellStyle name="Normal 3 11 8 3 2 3" xfId="16861"/>
    <cellStyle name="Normal 3 11 8 3 3" xfId="20983"/>
    <cellStyle name="Normal 3 11 8 3 4" xfId="13135"/>
    <cellStyle name="Normal 3 11 8 4" xfId="7347"/>
    <cellStyle name="Normal 3 11 8 4 2" xfId="22790"/>
    <cellStyle name="Normal 3 11 8 4 3" xfId="14942"/>
    <cellStyle name="Normal 3 11 8 5" xfId="19064"/>
    <cellStyle name="Normal 3 11 8 6" xfId="11216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3" xfId="17781"/>
    <cellStyle name="Normal 3 11 9 2 2 3" xfId="21903"/>
    <cellStyle name="Normal 3 11 9 2 2 4" xfId="14055"/>
    <cellStyle name="Normal 3 11 9 2 3" xfId="8267"/>
    <cellStyle name="Normal 3 11 9 2 3 2" xfId="23710"/>
    <cellStyle name="Normal 3 11 9 2 3 3" xfId="15862"/>
    <cellStyle name="Normal 3 11 9 2 4" xfId="19984"/>
    <cellStyle name="Normal 3 11 9 2 5" xfId="12136"/>
    <cellStyle name="Normal 3 11 9 3" xfId="5621"/>
    <cellStyle name="Normal 3 11 9 3 2" xfId="9347"/>
    <cellStyle name="Normal 3 11 9 3 2 2" xfId="24790"/>
    <cellStyle name="Normal 3 11 9 3 2 3" xfId="16942"/>
    <cellStyle name="Normal 3 11 9 3 3" xfId="21064"/>
    <cellStyle name="Normal 3 11 9 3 4" xfId="13216"/>
    <cellStyle name="Normal 3 11 9 4" xfId="7428"/>
    <cellStyle name="Normal 3 11 9 4 2" xfId="22871"/>
    <cellStyle name="Normal 3 11 9 4 3" xfId="15023"/>
    <cellStyle name="Normal 3 11 9 5" xfId="19145"/>
    <cellStyle name="Normal 3 11 9 6" xfId="11297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3" xfId="17862"/>
    <cellStyle name="Normal 3 12 10 2 2 3" xfId="21984"/>
    <cellStyle name="Normal 3 12 10 2 2 4" xfId="14136"/>
    <cellStyle name="Normal 3 12 10 2 3" xfId="8348"/>
    <cellStyle name="Normal 3 12 10 2 3 2" xfId="23791"/>
    <cellStyle name="Normal 3 12 10 2 3 3" xfId="15943"/>
    <cellStyle name="Normal 3 12 10 2 4" xfId="20065"/>
    <cellStyle name="Normal 3 12 10 2 5" xfId="12217"/>
    <cellStyle name="Normal 3 12 10 3" xfId="5702"/>
    <cellStyle name="Normal 3 12 10 3 2" xfId="9428"/>
    <cellStyle name="Normal 3 12 10 3 2 2" xfId="24871"/>
    <cellStyle name="Normal 3 12 10 3 2 3" xfId="17023"/>
    <cellStyle name="Normal 3 12 10 3 3" xfId="21145"/>
    <cellStyle name="Normal 3 12 10 3 4" xfId="13297"/>
    <cellStyle name="Normal 3 12 10 4" xfId="7509"/>
    <cellStyle name="Normal 3 12 10 4 2" xfId="22952"/>
    <cellStyle name="Normal 3 12 10 4 3" xfId="15104"/>
    <cellStyle name="Normal 3 12 10 5" xfId="19226"/>
    <cellStyle name="Normal 3 12 10 6" xfId="11378"/>
    <cellStyle name="Normal 3 12 11" xfId="3876"/>
    <cellStyle name="Normal 3 12 11 2" xfId="5796"/>
    <cellStyle name="Normal 3 12 11 2 2" xfId="9522"/>
    <cellStyle name="Normal 3 12 11 2 2 2" xfId="24965"/>
    <cellStyle name="Normal 3 12 11 2 2 3" xfId="17117"/>
    <cellStyle name="Normal 3 12 11 2 3" xfId="21239"/>
    <cellStyle name="Normal 3 12 11 2 4" xfId="13391"/>
    <cellStyle name="Normal 3 12 11 3" xfId="7603"/>
    <cellStyle name="Normal 3 12 11 3 2" xfId="23046"/>
    <cellStyle name="Normal 3 12 11 3 3" xfId="15198"/>
    <cellStyle name="Normal 3 12 11 4" xfId="19320"/>
    <cellStyle name="Normal 3 12 11 5" xfId="11472"/>
    <cellStyle name="Normal 3 12 12" xfId="4869"/>
    <cellStyle name="Normal 3 12 12 2" xfId="8595"/>
    <cellStyle name="Normal 3 12 12 2 2" xfId="24038"/>
    <cellStyle name="Normal 3 12 12 2 3" xfId="16190"/>
    <cellStyle name="Normal 3 12 12 3" xfId="20312"/>
    <cellStyle name="Normal 3 12 12 4" xfId="12464"/>
    <cellStyle name="Normal 3 12 13" xfId="6700"/>
    <cellStyle name="Normal 3 12 13 2" xfId="22143"/>
    <cellStyle name="Normal 3 12 13 3" xfId="14295"/>
    <cellStyle name="Normal 3 12 14" xfId="18472"/>
    <cellStyle name="Normal 3 12 15" xfId="10632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3" xfId="17196"/>
    <cellStyle name="Normal 3 12 2 2 2 3" xfId="21318"/>
    <cellStyle name="Normal 3 12 2 2 2 4" xfId="13470"/>
    <cellStyle name="Normal 3 12 2 2 3" xfId="7682"/>
    <cellStyle name="Normal 3 12 2 2 3 2" xfId="23125"/>
    <cellStyle name="Normal 3 12 2 2 3 3" xfId="15277"/>
    <cellStyle name="Normal 3 12 2 2 4" xfId="19399"/>
    <cellStyle name="Normal 3 12 2 2 5" xfId="11551"/>
    <cellStyle name="Normal 3 12 2 3" xfId="5036"/>
    <cellStyle name="Normal 3 12 2 3 2" xfId="8762"/>
    <cellStyle name="Normal 3 12 2 3 2 2" xfId="24205"/>
    <cellStyle name="Normal 3 12 2 3 2 3" xfId="16357"/>
    <cellStyle name="Normal 3 12 2 3 3" xfId="20479"/>
    <cellStyle name="Normal 3 12 2 3 4" xfId="12631"/>
    <cellStyle name="Normal 3 12 2 4" xfId="6843"/>
    <cellStyle name="Normal 3 12 2 4 2" xfId="22286"/>
    <cellStyle name="Normal 3 12 2 4 3" xfId="14438"/>
    <cellStyle name="Normal 3 12 2 5" xfId="18560"/>
    <cellStyle name="Normal 3 12 2 6" xfId="10712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3" xfId="17275"/>
    <cellStyle name="Normal 3 12 3 2 2 3" xfId="21397"/>
    <cellStyle name="Normal 3 12 3 2 2 4" xfId="13549"/>
    <cellStyle name="Normal 3 12 3 2 3" xfId="7761"/>
    <cellStyle name="Normal 3 12 3 2 3 2" xfId="23204"/>
    <cellStyle name="Normal 3 12 3 2 3 3" xfId="15356"/>
    <cellStyle name="Normal 3 12 3 2 4" xfId="19478"/>
    <cellStyle name="Normal 3 12 3 2 5" xfId="11630"/>
    <cellStyle name="Normal 3 12 3 3" xfId="5115"/>
    <cellStyle name="Normal 3 12 3 3 2" xfId="8841"/>
    <cellStyle name="Normal 3 12 3 3 2 2" xfId="24284"/>
    <cellStyle name="Normal 3 12 3 3 2 3" xfId="16436"/>
    <cellStyle name="Normal 3 12 3 3 3" xfId="20558"/>
    <cellStyle name="Normal 3 12 3 3 4" xfId="12710"/>
    <cellStyle name="Normal 3 12 3 4" xfId="6922"/>
    <cellStyle name="Normal 3 12 3 4 2" xfId="22365"/>
    <cellStyle name="Normal 3 12 3 4 3" xfId="14517"/>
    <cellStyle name="Normal 3 12 3 5" xfId="18639"/>
    <cellStyle name="Normal 3 12 3 6" xfId="10791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3" xfId="17354"/>
    <cellStyle name="Normal 3 12 4 2 2 3" xfId="21476"/>
    <cellStyle name="Normal 3 12 4 2 2 4" xfId="13628"/>
    <cellStyle name="Normal 3 12 4 2 3" xfId="7840"/>
    <cellStyle name="Normal 3 12 4 2 3 2" xfId="23283"/>
    <cellStyle name="Normal 3 12 4 2 3 3" xfId="15435"/>
    <cellStyle name="Normal 3 12 4 2 4" xfId="19557"/>
    <cellStyle name="Normal 3 12 4 2 5" xfId="11709"/>
    <cellStyle name="Normal 3 12 4 3" xfId="5194"/>
    <cellStyle name="Normal 3 12 4 3 2" xfId="8920"/>
    <cellStyle name="Normal 3 12 4 3 2 2" xfId="24363"/>
    <cellStyle name="Normal 3 12 4 3 2 3" xfId="16515"/>
    <cellStyle name="Normal 3 12 4 3 3" xfId="20637"/>
    <cellStyle name="Normal 3 12 4 3 4" xfId="12789"/>
    <cellStyle name="Normal 3 12 4 4" xfId="7001"/>
    <cellStyle name="Normal 3 12 4 4 2" xfId="22444"/>
    <cellStyle name="Normal 3 12 4 4 3" xfId="14596"/>
    <cellStyle name="Normal 3 12 4 5" xfId="18718"/>
    <cellStyle name="Normal 3 12 4 6" xfId="10870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3" xfId="17454"/>
    <cellStyle name="Normal 3 12 5 2 2 3" xfId="21576"/>
    <cellStyle name="Normal 3 12 5 2 2 4" xfId="13728"/>
    <cellStyle name="Normal 3 12 5 2 3" xfId="7940"/>
    <cellStyle name="Normal 3 12 5 2 3 2" xfId="23383"/>
    <cellStyle name="Normal 3 12 5 2 3 3" xfId="15535"/>
    <cellStyle name="Normal 3 12 5 2 4" xfId="19657"/>
    <cellStyle name="Normal 3 12 5 2 5" xfId="11809"/>
    <cellStyle name="Normal 3 12 5 3" xfId="5294"/>
    <cellStyle name="Normal 3 12 5 3 2" xfId="9020"/>
    <cellStyle name="Normal 3 12 5 3 2 2" xfId="24463"/>
    <cellStyle name="Normal 3 12 5 3 2 3" xfId="16615"/>
    <cellStyle name="Normal 3 12 5 3 3" xfId="20737"/>
    <cellStyle name="Normal 3 12 5 3 4" xfId="12889"/>
    <cellStyle name="Normal 3 12 5 4" xfId="7101"/>
    <cellStyle name="Normal 3 12 5 4 2" xfId="22544"/>
    <cellStyle name="Normal 3 12 5 4 3" xfId="14696"/>
    <cellStyle name="Normal 3 12 5 5" xfId="18818"/>
    <cellStyle name="Normal 3 12 5 6" xfId="10970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3" xfId="17543"/>
    <cellStyle name="Normal 3 12 6 2 2 3" xfId="21665"/>
    <cellStyle name="Normal 3 12 6 2 2 4" xfId="13817"/>
    <cellStyle name="Normal 3 12 6 2 3" xfId="8029"/>
    <cellStyle name="Normal 3 12 6 2 3 2" xfId="23472"/>
    <cellStyle name="Normal 3 12 6 2 3 3" xfId="15624"/>
    <cellStyle name="Normal 3 12 6 2 4" xfId="19746"/>
    <cellStyle name="Normal 3 12 6 2 5" xfId="11898"/>
    <cellStyle name="Normal 3 12 6 3" xfId="5383"/>
    <cellStyle name="Normal 3 12 6 3 2" xfId="9109"/>
    <cellStyle name="Normal 3 12 6 3 2 2" xfId="24552"/>
    <cellStyle name="Normal 3 12 6 3 2 3" xfId="16704"/>
    <cellStyle name="Normal 3 12 6 3 3" xfId="20826"/>
    <cellStyle name="Normal 3 12 6 3 4" xfId="12978"/>
    <cellStyle name="Normal 3 12 6 4" xfId="7190"/>
    <cellStyle name="Normal 3 12 6 4 2" xfId="22633"/>
    <cellStyle name="Normal 3 12 6 4 3" xfId="14785"/>
    <cellStyle name="Normal 3 12 6 5" xfId="18907"/>
    <cellStyle name="Normal 3 12 6 6" xfId="11059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3" xfId="17622"/>
    <cellStyle name="Normal 3 12 7 2 2 3" xfId="21744"/>
    <cellStyle name="Normal 3 12 7 2 2 4" xfId="13896"/>
    <cellStyle name="Normal 3 12 7 2 3" xfId="8108"/>
    <cellStyle name="Normal 3 12 7 2 3 2" xfId="23551"/>
    <cellStyle name="Normal 3 12 7 2 3 3" xfId="15703"/>
    <cellStyle name="Normal 3 12 7 2 4" xfId="19825"/>
    <cellStyle name="Normal 3 12 7 2 5" xfId="11977"/>
    <cellStyle name="Normal 3 12 7 3" xfId="5462"/>
    <cellStyle name="Normal 3 12 7 3 2" xfId="9188"/>
    <cellStyle name="Normal 3 12 7 3 2 2" xfId="24631"/>
    <cellStyle name="Normal 3 12 7 3 2 3" xfId="16783"/>
    <cellStyle name="Normal 3 12 7 3 3" xfId="20905"/>
    <cellStyle name="Normal 3 12 7 3 4" xfId="13057"/>
    <cellStyle name="Normal 3 12 7 4" xfId="7269"/>
    <cellStyle name="Normal 3 12 7 4 2" xfId="22712"/>
    <cellStyle name="Normal 3 12 7 4 3" xfId="14864"/>
    <cellStyle name="Normal 3 12 7 5" xfId="18986"/>
    <cellStyle name="Normal 3 12 7 6" xfId="11138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3" xfId="17701"/>
    <cellStyle name="Normal 3 12 8 2 2 3" xfId="21823"/>
    <cellStyle name="Normal 3 12 8 2 2 4" xfId="13975"/>
    <cellStyle name="Normal 3 12 8 2 3" xfId="8187"/>
    <cellStyle name="Normal 3 12 8 2 3 2" xfId="23630"/>
    <cellStyle name="Normal 3 12 8 2 3 3" xfId="15782"/>
    <cellStyle name="Normal 3 12 8 2 4" xfId="19904"/>
    <cellStyle name="Normal 3 12 8 2 5" xfId="12056"/>
    <cellStyle name="Normal 3 12 8 3" xfId="5541"/>
    <cellStyle name="Normal 3 12 8 3 2" xfId="9267"/>
    <cellStyle name="Normal 3 12 8 3 2 2" xfId="24710"/>
    <cellStyle name="Normal 3 12 8 3 2 3" xfId="16862"/>
    <cellStyle name="Normal 3 12 8 3 3" xfId="20984"/>
    <cellStyle name="Normal 3 12 8 3 4" xfId="13136"/>
    <cellStyle name="Normal 3 12 8 4" xfId="7348"/>
    <cellStyle name="Normal 3 12 8 4 2" xfId="22791"/>
    <cellStyle name="Normal 3 12 8 4 3" xfId="14943"/>
    <cellStyle name="Normal 3 12 8 5" xfId="19065"/>
    <cellStyle name="Normal 3 12 8 6" xfId="11217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3" xfId="17782"/>
    <cellStyle name="Normal 3 12 9 2 2 3" xfId="21904"/>
    <cellStyle name="Normal 3 12 9 2 2 4" xfId="14056"/>
    <cellStyle name="Normal 3 12 9 2 3" xfId="8268"/>
    <cellStyle name="Normal 3 12 9 2 3 2" xfId="23711"/>
    <cellStyle name="Normal 3 12 9 2 3 3" xfId="15863"/>
    <cellStyle name="Normal 3 12 9 2 4" xfId="19985"/>
    <cellStyle name="Normal 3 12 9 2 5" xfId="12137"/>
    <cellStyle name="Normal 3 12 9 3" xfId="5622"/>
    <cellStyle name="Normal 3 12 9 3 2" xfId="9348"/>
    <cellStyle name="Normal 3 12 9 3 2 2" xfId="24791"/>
    <cellStyle name="Normal 3 12 9 3 2 3" xfId="16943"/>
    <cellStyle name="Normal 3 12 9 3 3" xfId="21065"/>
    <cellStyle name="Normal 3 12 9 3 4" xfId="13217"/>
    <cellStyle name="Normal 3 12 9 4" xfId="7429"/>
    <cellStyle name="Normal 3 12 9 4 2" xfId="22872"/>
    <cellStyle name="Normal 3 12 9 4 3" xfId="15024"/>
    <cellStyle name="Normal 3 12 9 5" xfId="19146"/>
    <cellStyle name="Normal 3 12 9 6" xfId="11298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3" xfId="17114"/>
    <cellStyle name="Normal 3 14 2 2 3" xfId="21236"/>
    <cellStyle name="Normal 3 14 2 2 4" xfId="13388"/>
    <cellStyle name="Normal 3 14 2 3" xfId="7600"/>
    <cellStyle name="Normal 3 14 2 3 2" xfId="23043"/>
    <cellStyle name="Normal 3 14 2 3 3" xfId="15195"/>
    <cellStyle name="Normal 3 14 2 4" xfId="19317"/>
    <cellStyle name="Normal 3 14 2 5" xfId="11469"/>
    <cellStyle name="Normal 3 14 3" xfId="4866"/>
    <cellStyle name="Normal 3 14 3 2" xfId="8592"/>
    <cellStyle name="Normal 3 14 3 2 2" xfId="24035"/>
    <cellStyle name="Normal 3 14 3 2 3" xfId="16187"/>
    <cellStyle name="Normal 3 14 3 3" xfId="20309"/>
    <cellStyle name="Normal 3 14 3 4" xfId="12461"/>
    <cellStyle name="Normal 3 14 4" xfId="6697"/>
    <cellStyle name="Normal 3 14 4 2" xfId="22140"/>
    <cellStyle name="Normal 3 14 4 3" xfId="14292"/>
    <cellStyle name="Normal 3 14 5" xfId="18469"/>
    <cellStyle name="Normal 3 14 6" xfId="10629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3" xfId="17193"/>
    <cellStyle name="Normal 3 15 2 2 3" xfId="21315"/>
    <cellStyle name="Normal 3 15 2 2 4" xfId="13467"/>
    <cellStyle name="Normal 3 15 2 3" xfId="7679"/>
    <cellStyle name="Normal 3 15 2 3 2" xfId="23122"/>
    <cellStyle name="Normal 3 15 2 3 3" xfId="15274"/>
    <cellStyle name="Normal 3 15 2 4" xfId="19396"/>
    <cellStyle name="Normal 3 15 2 5" xfId="11548"/>
    <cellStyle name="Normal 3 15 3" xfId="5033"/>
    <cellStyle name="Normal 3 15 3 2" xfId="8759"/>
    <cellStyle name="Normal 3 15 3 2 2" xfId="24202"/>
    <cellStyle name="Normal 3 15 3 2 3" xfId="16354"/>
    <cellStyle name="Normal 3 15 3 3" xfId="20476"/>
    <cellStyle name="Normal 3 15 3 4" xfId="12628"/>
    <cellStyle name="Normal 3 15 4" xfId="6840"/>
    <cellStyle name="Normal 3 15 4 2" xfId="22283"/>
    <cellStyle name="Normal 3 15 4 3" xfId="14435"/>
    <cellStyle name="Normal 3 15 5" xfId="18557"/>
    <cellStyle name="Normal 3 15 6" xfId="10709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3" xfId="17272"/>
    <cellStyle name="Normal 3 16 2 2 3" xfId="21394"/>
    <cellStyle name="Normal 3 16 2 2 4" xfId="13546"/>
    <cellStyle name="Normal 3 16 2 3" xfId="7758"/>
    <cellStyle name="Normal 3 16 2 3 2" xfId="23201"/>
    <cellStyle name="Normal 3 16 2 3 3" xfId="15353"/>
    <cellStyle name="Normal 3 16 2 4" xfId="19475"/>
    <cellStyle name="Normal 3 16 2 5" xfId="11627"/>
    <cellStyle name="Normal 3 16 3" xfId="5112"/>
    <cellStyle name="Normal 3 16 3 2" xfId="8838"/>
    <cellStyle name="Normal 3 16 3 2 2" xfId="24281"/>
    <cellStyle name="Normal 3 16 3 2 3" xfId="16433"/>
    <cellStyle name="Normal 3 16 3 3" xfId="20555"/>
    <cellStyle name="Normal 3 16 3 4" xfId="12707"/>
    <cellStyle name="Normal 3 16 4" xfId="6919"/>
    <cellStyle name="Normal 3 16 4 2" xfId="22362"/>
    <cellStyle name="Normal 3 16 4 3" xfId="14514"/>
    <cellStyle name="Normal 3 16 5" xfId="18636"/>
    <cellStyle name="Normal 3 16 6" xfId="10788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3" xfId="17351"/>
    <cellStyle name="Normal 3 17 2 2 3" xfId="21473"/>
    <cellStyle name="Normal 3 17 2 2 4" xfId="13625"/>
    <cellStyle name="Normal 3 17 2 3" xfId="7837"/>
    <cellStyle name="Normal 3 17 2 3 2" xfId="23280"/>
    <cellStyle name="Normal 3 17 2 3 3" xfId="15432"/>
    <cellStyle name="Normal 3 17 2 4" xfId="19554"/>
    <cellStyle name="Normal 3 17 2 5" xfId="11706"/>
    <cellStyle name="Normal 3 17 3" xfId="5191"/>
    <cellStyle name="Normal 3 17 3 2" xfId="8917"/>
    <cellStyle name="Normal 3 17 3 2 2" xfId="24360"/>
    <cellStyle name="Normal 3 17 3 2 3" xfId="16512"/>
    <cellStyle name="Normal 3 17 3 3" xfId="20634"/>
    <cellStyle name="Normal 3 17 3 4" xfId="12786"/>
    <cellStyle name="Normal 3 17 4" xfId="6998"/>
    <cellStyle name="Normal 3 17 4 2" xfId="22441"/>
    <cellStyle name="Normal 3 17 4 3" xfId="14593"/>
    <cellStyle name="Normal 3 17 5" xfId="18715"/>
    <cellStyle name="Normal 3 17 6" xfId="10867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3" xfId="17540"/>
    <cellStyle name="Normal 3 18 2 2 3" xfId="21662"/>
    <cellStyle name="Normal 3 18 2 2 4" xfId="13814"/>
    <cellStyle name="Normal 3 18 2 3" xfId="8026"/>
    <cellStyle name="Normal 3 18 2 3 2" xfId="23469"/>
    <cellStyle name="Normal 3 18 2 3 3" xfId="15621"/>
    <cellStyle name="Normal 3 18 2 4" xfId="19743"/>
    <cellStyle name="Normal 3 18 2 5" xfId="11895"/>
    <cellStyle name="Normal 3 18 3" xfId="5380"/>
    <cellStyle name="Normal 3 18 3 2" xfId="9106"/>
    <cellStyle name="Normal 3 18 3 2 2" xfId="24549"/>
    <cellStyle name="Normal 3 18 3 2 3" xfId="16701"/>
    <cellStyle name="Normal 3 18 3 3" xfId="20823"/>
    <cellStyle name="Normal 3 18 3 4" xfId="12975"/>
    <cellStyle name="Normal 3 18 4" xfId="7187"/>
    <cellStyle name="Normal 3 18 4 2" xfId="22630"/>
    <cellStyle name="Normal 3 18 4 3" xfId="14782"/>
    <cellStyle name="Normal 3 18 5" xfId="18904"/>
    <cellStyle name="Normal 3 18 6" xfId="11056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3" xfId="17619"/>
    <cellStyle name="Normal 3 19 2 2 3" xfId="21741"/>
    <cellStyle name="Normal 3 19 2 2 4" xfId="13893"/>
    <cellStyle name="Normal 3 19 2 3" xfId="8105"/>
    <cellStyle name="Normal 3 19 2 3 2" xfId="23548"/>
    <cellStyle name="Normal 3 19 2 3 3" xfId="15700"/>
    <cellStyle name="Normal 3 19 2 4" xfId="19822"/>
    <cellStyle name="Normal 3 19 2 5" xfId="11974"/>
    <cellStyle name="Normal 3 19 3" xfId="5459"/>
    <cellStyle name="Normal 3 19 3 2" xfId="9185"/>
    <cellStyle name="Normal 3 19 3 2 2" xfId="24628"/>
    <cellStyle name="Normal 3 19 3 2 3" xfId="16780"/>
    <cellStyle name="Normal 3 19 3 3" xfId="20902"/>
    <cellStyle name="Normal 3 19 3 4" xfId="13054"/>
    <cellStyle name="Normal 3 19 4" xfId="7266"/>
    <cellStyle name="Normal 3 19 4 2" xfId="22709"/>
    <cellStyle name="Normal 3 19 4 3" xfId="14861"/>
    <cellStyle name="Normal 3 19 5" xfId="18983"/>
    <cellStyle name="Normal 3 19 6" xfId="11135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3" xfId="17698"/>
    <cellStyle name="Normal 3 20 2 2 3" xfId="21820"/>
    <cellStyle name="Normal 3 20 2 2 4" xfId="13972"/>
    <cellStyle name="Normal 3 20 2 3" xfId="8184"/>
    <cellStyle name="Normal 3 20 2 3 2" xfId="23627"/>
    <cellStyle name="Normal 3 20 2 3 3" xfId="15779"/>
    <cellStyle name="Normal 3 20 2 4" xfId="19901"/>
    <cellStyle name="Normal 3 20 2 5" xfId="12053"/>
    <cellStyle name="Normal 3 20 3" xfId="5538"/>
    <cellStyle name="Normal 3 20 3 2" xfId="9264"/>
    <cellStyle name="Normal 3 20 3 2 2" xfId="24707"/>
    <cellStyle name="Normal 3 20 3 2 3" xfId="16859"/>
    <cellStyle name="Normal 3 20 3 3" xfId="20981"/>
    <cellStyle name="Normal 3 20 3 4" xfId="13133"/>
    <cellStyle name="Normal 3 20 4" xfId="7345"/>
    <cellStyle name="Normal 3 20 4 2" xfId="22788"/>
    <cellStyle name="Normal 3 20 4 3" xfId="14940"/>
    <cellStyle name="Normal 3 20 5" xfId="19062"/>
    <cellStyle name="Normal 3 20 6" xfId="11214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3" xfId="17779"/>
    <cellStyle name="Normal 3 21 2 2 3" xfId="21901"/>
    <cellStyle name="Normal 3 21 2 2 4" xfId="14053"/>
    <cellStyle name="Normal 3 21 2 3" xfId="8265"/>
    <cellStyle name="Normal 3 21 2 3 2" xfId="23708"/>
    <cellStyle name="Normal 3 21 2 3 3" xfId="15860"/>
    <cellStyle name="Normal 3 21 2 4" xfId="19982"/>
    <cellStyle name="Normal 3 21 2 5" xfId="12134"/>
    <cellStyle name="Normal 3 21 3" xfId="5619"/>
    <cellStyle name="Normal 3 21 3 2" xfId="9345"/>
    <cellStyle name="Normal 3 21 3 2 2" xfId="24788"/>
    <cellStyle name="Normal 3 21 3 2 3" xfId="16940"/>
    <cellStyle name="Normal 3 21 3 3" xfId="21062"/>
    <cellStyle name="Normal 3 21 3 4" xfId="13214"/>
    <cellStyle name="Normal 3 21 4" xfId="7426"/>
    <cellStyle name="Normal 3 21 4 2" xfId="22869"/>
    <cellStyle name="Normal 3 21 4 3" xfId="15021"/>
    <cellStyle name="Normal 3 21 5" xfId="19143"/>
    <cellStyle name="Normal 3 21 6" xfId="11295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3" xfId="17859"/>
    <cellStyle name="Normal 3 22 2 2 3" xfId="21981"/>
    <cellStyle name="Normal 3 22 2 2 4" xfId="14133"/>
    <cellStyle name="Normal 3 22 2 3" xfId="8345"/>
    <cellStyle name="Normal 3 22 2 3 2" xfId="23788"/>
    <cellStyle name="Normal 3 22 2 3 3" xfId="15940"/>
    <cellStyle name="Normal 3 22 2 4" xfId="20062"/>
    <cellStyle name="Normal 3 22 2 5" xfId="12214"/>
    <cellStyle name="Normal 3 22 3" xfId="5699"/>
    <cellStyle name="Normal 3 22 3 2" xfId="9425"/>
    <cellStyle name="Normal 3 22 3 2 2" xfId="24868"/>
    <cellStyle name="Normal 3 22 3 2 3" xfId="17020"/>
    <cellStyle name="Normal 3 22 3 3" xfId="21142"/>
    <cellStyle name="Normal 3 22 3 4" xfId="13294"/>
    <cellStyle name="Normal 3 22 4" xfId="7506"/>
    <cellStyle name="Normal 3 22 4 2" xfId="22949"/>
    <cellStyle name="Normal 3 22 4 3" xfId="15101"/>
    <cellStyle name="Normal 3 22 5" xfId="19223"/>
    <cellStyle name="Normal 3 22 6" xfId="11375"/>
    <cellStyle name="Normal 3 23" xfId="3838"/>
    <cellStyle name="Normal 3 23 2" xfId="5758"/>
    <cellStyle name="Normal 3 23 2 2" xfId="9484"/>
    <cellStyle name="Normal 3 23 2 2 2" xfId="24927"/>
    <cellStyle name="Normal 3 23 2 2 3" xfId="17079"/>
    <cellStyle name="Normal 3 23 2 3" xfId="21201"/>
    <cellStyle name="Normal 3 23 2 4" xfId="13353"/>
    <cellStyle name="Normal 3 23 3" xfId="7565"/>
    <cellStyle name="Normal 3 23 3 2" xfId="23008"/>
    <cellStyle name="Normal 3 23 3 3" xfId="15160"/>
    <cellStyle name="Normal 3 23 4" xfId="19282"/>
    <cellStyle name="Normal 3 23 5" xfId="11434"/>
    <cellStyle name="Normal 3 24" xfId="4669"/>
    <cellStyle name="Normal 3 24 2" xfId="8395"/>
    <cellStyle name="Normal 3 24 2 2" xfId="23838"/>
    <cellStyle name="Normal 3 24 2 3" xfId="15990"/>
    <cellStyle name="Normal 3 24 3" xfId="20112"/>
    <cellStyle name="Normal 3 24 4" xfId="12264"/>
    <cellStyle name="Normal 3 25" xfId="6596"/>
    <cellStyle name="Normal 3 25 2" xfId="22039"/>
    <cellStyle name="Normal 3 25 3" xfId="14191"/>
    <cellStyle name="Normal 3 26" xfId="18195"/>
    <cellStyle name="Normal 3 27" xfId="10587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3" xfId="17863"/>
    <cellStyle name="Normal 3 4 10 2 2 3" xfId="21985"/>
    <cellStyle name="Normal 3 4 10 2 2 4" xfId="14137"/>
    <cellStyle name="Normal 3 4 10 2 3" xfId="8349"/>
    <cellStyle name="Normal 3 4 10 2 3 2" xfId="23792"/>
    <cellStyle name="Normal 3 4 10 2 3 3" xfId="15944"/>
    <cellStyle name="Normal 3 4 10 2 4" xfId="20066"/>
    <cellStyle name="Normal 3 4 10 2 5" xfId="12218"/>
    <cellStyle name="Normal 3 4 10 3" xfId="5703"/>
    <cellStyle name="Normal 3 4 10 3 2" xfId="9429"/>
    <cellStyle name="Normal 3 4 10 3 2 2" xfId="24872"/>
    <cellStyle name="Normal 3 4 10 3 2 3" xfId="17024"/>
    <cellStyle name="Normal 3 4 10 3 3" xfId="21146"/>
    <cellStyle name="Normal 3 4 10 3 4" xfId="13298"/>
    <cellStyle name="Normal 3 4 10 4" xfId="7510"/>
    <cellStyle name="Normal 3 4 10 4 2" xfId="22953"/>
    <cellStyle name="Normal 3 4 10 4 3" xfId="15105"/>
    <cellStyle name="Normal 3 4 10 5" xfId="19227"/>
    <cellStyle name="Normal 3 4 10 6" xfId="11379"/>
    <cellStyle name="Normal 3 4 11" xfId="3877"/>
    <cellStyle name="Normal 3 4 11 2" xfId="5797"/>
    <cellStyle name="Normal 3 4 11 2 2" xfId="9523"/>
    <cellStyle name="Normal 3 4 11 2 2 2" xfId="24966"/>
    <cellStyle name="Normal 3 4 11 2 2 3" xfId="17118"/>
    <cellStyle name="Normal 3 4 11 2 3" xfId="21240"/>
    <cellStyle name="Normal 3 4 11 2 4" xfId="13392"/>
    <cellStyle name="Normal 3 4 11 3" xfId="7604"/>
    <cellStyle name="Normal 3 4 11 3 2" xfId="23047"/>
    <cellStyle name="Normal 3 4 11 3 3" xfId="15199"/>
    <cellStyle name="Normal 3 4 11 4" xfId="19321"/>
    <cellStyle name="Normal 3 4 11 5" xfId="11473"/>
    <cellStyle name="Normal 3 4 12" xfId="4870"/>
    <cellStyle name="Normal 3 4 12 2" xfId="8596"/>
    <cellStyle name="Normal 3 4 12 2 2" xfId="24039"/>
    <cellStyle name="Normal 3 4 12 2 3" xfId="16191"/>
    <cellStyle name="Normal 3 4 12 3" xfId="20313"/>
    <cellStyle name="Normal 3 4 12 4" xfId="12465"/>
    <cellStyle name="Normal 3 4 13" xfId="6701"/>
    <cellStyle name="Normal 3 4 13 2" xfId="22144"/>
    <cellStyle name="Normal 3 4 13 3" xfId="14296"/>
    <cellStyle name="Normal 3 4 14" xfId="18473"/>
    <cellStyle name="Normal 3 4 15" xfId="10633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3" xfId="17197"/>
    <cellStyle name="Normal 3 4 2 2 2 3" xfId="21319"/>
    <cellStyle name="Normal 3 4 2 2 2 4" xfId="13471"/>
    <cellStyle name="Normal 3 4 2 2 3" xfId="7683"/>
    <cellStyle name="Normal 3 4 2 2 3 2" xfId="23126"/>
    <cellStyle name="Normal 3 4 2 2 3 3" xfId="15278"/>
    <cellStyle name="Normal 3 4 2 2 4" xfId="19400"/>
    <cellStyle name="Normal 3 4 2 2 5" xfId="11552"/>
    <cellStyle name="Normal 3 4 2 3" xfId="5037"/>
    <cellStyle name="Normal 3 4 2 3 2" xfId="8763"/>
    <cellStyle name="Normal 3 4 2 3 2 2" xfId="24206"/>
    <cellStyle name="Normal 3 4 2 3 2 3" xfId="16358"/>
    <cellStyle name="Normal 3 4 2 3 3" xfId="20480"/>
    <cellStyle name="Normal 3 4 2 3 4" xfId="12632"/>
    <cellStyle name="Normal 3 4 2 4" xfId="6844"/>
    <cellStyle name="Normal 3 4 2 4 2" xfId="22287"/>
    <cellStyle name="Normal 3 4 2 4 3" xfId="14439"/>
    <cellStyle name="Normal 3 4 2 5" xfId="18561"/>
    <cellStyle name="Normal 3 4 2 6" xfId="10713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3" xfId="17276"/>
    <cellStyle name="Normal 3 4 3 2 2 3" xfId="21398"/>
    <cellStyle name="Normal 3 4 3 2 2 4" xfId="13550"/>
    <cellStyle name="Normal 3 4 3 2 3" xfId="7762"/>
    <cellStyle name="Normal 3 4 3 2 3 2" xfId="23205"/>
    <cellStyle name="Normal 3 4 3 2 3 3" xfId="15357"/>
    <cellStyle name="Normal 3 4 3 2 4" xfId="19479"/>
    <cellStyle name="Normal 3 4 3 2 5" xfId="11631"/>
    <cellStyle name="Normal 3 4 3 3" xfId="5116"/>
    <cellStyle name="Normal 3 4 3 3 2" xfId="8842"/>
    <cellStyle name="Normal 3 4 3 3 2 2" xfId="24285"/>
    <cellStyle name="Normal 3 4 3 3 2 3" xfId="16437"/>
    <cellStyle name="Normal 3 4 3 3 3" xfId="20559"/>
    <cellStyle name="Normal 3 4 3 3 4" xfId="12711"/>
    <cellStyle name="Normal 3 4 3 4" xfId="6923"/>
    <cellStyle name="Normal 3 4 3 4 2" xfId="22366"/>
    <cellStyle name="Normal 3 4 3 4 3" xfId="14518"/>
    <cellStyle name="Normal 3 4 3 5" xfId="18640"/>
    <cellStyle name="Normal 3 4 3 6" xfId="10792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3" xfId="17355"/>
    <cellStyle name="Normal 3 4 4 2 2 3" xfId="21477"/>
    <cellStyle name="Normal 3 4 4 2 2 4" xfId="13629"/>
    <cellStyle name="Normal 3 4 4 2 3" xfId="7841"/>
    <cellStyle name="Normal 3 4 4 2 3 2" xfId="23284"/>
    <cellStyle name="Normal 3 4 4 2 3 3" xfId="15436"/>
    <cellStyle name="Normal 3 4 4 2 4" xfId="19558"/>
    <cellStyle name="Normal 3 4 4 2 5" xfId="11710"/>
    <cellStyle name="Normal 3 4 4 3" xfId="5195"/>
    <cellStyle name="Normal 3 4 4 3 2" xfId="8921"/>
    <cellStyle name="Normal 3 4 4 3 2 2" xfId="24364"/>
    <cellStyle name="Normal 3 4 4 3 2 3" xfId="16516"/>
    <cellStyle name="Normal 3 4 4 3 3" xfId="20638"/>
    <cellStyle name="Normal 3 4 4 3 4" xfId="12790"/>
    <cellStyle name="Normal 3 4 4 4" xfId="7002"/>
    <cellStyle name="Normal 3 4 4 4 2" xfId="22445"/>
    <cellStyle name="Normal 3 4 4 4 3" xfId="14597"/>
    <cellStyle name="Normal 3 4 4 5" xfId="18719"/>
    <cellStyle name="Normal 3 4 4 6" xfId="10871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3" xfId="17455"/>
    <cellStyle name="Normal 3 4 5 2 2 3" xfId="21577"/>
    <cellStyle name="Normal 3 4 5 2 2 4" xfId="13729"/>
    <cellStyle name="Normal 3 4 5 2 3" xfId="7941"/>
    <cellStyle name="Normal 3 4 5 2 3 2" xfId="23384"/>
    <cellStyle name="Normal 3 4 5 2 3 3" xfId="15536"/>
    <cellStyle name="Normal 3 4 5 2 4" xfId="19658"/>
    <cellStyle name="Normal 3 4 5 2 5" xfId="11810"/>
    <cellStyle name="Normal 3 4 5 3" xfId="5295"/>
    <cellStyle name="Normal 3 4 5 3 2" xfId="9021"/>
    <cellStyle name="Normal 3 4 5 3 2 2" xfId="24464"/>
    <cellStyle name="Normal 3 4 5 3 2 3" xfId="16616"/>
    <cellStyle name="Normal 3 4 5 3 3" xfId="20738"/>
    <cellStyle name="Normal 3 4 5 3 4" xfId="12890"/>
    <cellStyle name="Normal 3 4 5 4" xfId="7102"/>
    <cellStyle name="Normal 3 4 5 4 2" xfId="22545"/>
    <cellStyle name="Normal 3 4 5 4 3" xfId="14697"/>
    <cellStyle name="Normal 3 4 5 5" xfId="18819"/>
    <cellStyle name="Normal 3 4 5 6" xfId="10971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3" xfId="17544"/>
    <cellStyle name="Normal 3 4 6 2 2 3" xfId="21666"/>
    <cellStyle name="Normal 3 4 6 2 2 4" xfId="13818"/>
    <cellStyle name="Normal 3 4 6 2 3" xfId="8030"/>
    <cellStyle name="Normal 3 4 6 2 3 2" xfId="23473"/>
    <cellStyle name="Normal 3 4 6 2 3 3" xfId="15625"/>
    <cellStyle name="Normal 3 4 6 2 4" xfId="19747"/>
    <cellStyle name="Normal 3 4 6 2 5" xfId="11899"/>
    <cellStyle name="Normal 3 4 6 3" xfId="5384"/>
    <cellStyle name="Normal 3 4 6 3 2" xfId="9110"/>
    <cellStyle name="Normal 3 4 6 3 2 2" xfId="24553"/>
    <cellStyle name="Normal 3 4 6 3 2 3" xfId="16705"/>
    <cellStyle name="Normal 3 4 6 3 3" xfId="20827"/>
    <cellStyle name="Normal 3 4 6 3 4" xfId="12979"/>
    <cellStyle name="Normal 3 4 6 4" xfId="7191"/>
    <cellStyle name="Normal 3 4 6 4 2" xfId="22634"/>
    <cellStyle name="Normal 3 4 6 4 3" xfId="14786"/>
    <cellStyle name="Normal 3 4 6 5" xfId="18908"/>
    <cellStyle name="Normal 3 4 6 6" xfId="11060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3" xfId="17623"/>
    <cellStyle name="Normal 3 4 7 2 2 3" xfId="21745"/>
    <cellStyle name="Normal 3 4 7 2 2 4" xfId="13897"/>
    <cellStyle name="Normal 3 4 7 2 3" xfId="8109"/>
    <cellStyle name="Normal 3 4 7 2 3 2" xfId="23552"/>
    <cellStyle name="Normal 3 4 7 2 3 3" xfId="15704"/>
    <cellStyle name="Normal 3 4 7 2 4" xfId="19826"/>
    <cellStyle name="Normal 3 4 7 2 5" xfId="11978"/>
    <cellStyle name="Normal 3 4 7 3" xfId="5463"/>
    <cellStyle name="Normal 3 4 7 3 2" xfId="9189"/>
    <cellStyle name="Normal 3 4 7 3 2 2" xfId="24632"/>
    <cellStyle name="Normal 3 4 7 3 2 3" xfId="16784"/>
    <cellStyle name="Normal 3 4 7 3 3" xfId="20906"/>
    <cellStyle name="Normal 3 4 7 3 4" xfId="13058"/>
    <cellStyle name="Normal 3 4 7 4" xfId="7270"/>
    <cellStyle name="Normal 3 4 7 4 2" xfId="22713"/>
    <cellStyle name="Normal 3 4 7 4 3" xfId="14865"/>
    <cellStyle name="Normal 3 4 7 5" xfId="18987"/>
    <cellStyle name="Normal 3 4 7 6" xfId="11139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3" xfId="17702"/>
    <cellStyle name="Normal 3 4 8 2 2 3" xfId="21824"/>
    <cellStyle name="Normal 3 4 8 2 2 4" xfId="13976"/>
    <cellStyle name="Normal 3 4 8 2 3" xfId="8188"/>
    <cellStyle name="Normal 3 4 8 2 3 2" xfId="23631"/>
    <cellStyle name="Normal 3 4 8 2 3 3" xfId="15783"/>
    <cellStyle name="Normal 3 4 8 2 4" xfId="19905"/>
    <cellStyle name="Normal 3 4 8 2 5" xfId="12057"/>
    <cellStyle name="Normal 3 4 8 3" xfId="5542"/>
    <cellStyle name="Normal 3 4 8 3 2" xfId="9268"/>
    <cellStyle name="Normal 3 4 8 3 2 2" xfId="24711"/>
    <cellStyle name="Normal 3 4 8 3 2 3" xfId="16863"/>
    <cellStyle name="Normal 3 4 8 3 3" xfId="20985"/>
    <cellStyle name="Normal 3 4 8 3 4" xfId="13137"/>
    <cellStyle name="Normal 3 4 8 4" xfId="7349"/>
    <cellStyle name="Normal 3 4 8 4 2" xfId="22792"/>
    <cellStyle name="Normal 3 4 8 4 3" xfId="14944"/>
    <cellStyle name="Normal 3 4 8 5" xfId="19066"/>
    <cellStyle name="Normal 3 4 8 6" xfId="11218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3" xfId="17783"/>
    <cellStyle name="Normal 3 4 9 2 2 3" xfId="21905"/>
    <cellStyle name="Normal 3 4 9 2 2 4" xfId="14057"/>
    <cellStyle name="Normal 3 4 9 2 3" xfId="8269"/>
    <cellStyle name="Normal 3 4 9 2 3 2" xfId="23712"/>
    <cellStyle name="Normal 3 4 9 2 3 3" xfId="15864"/>
    <cellStyle name="Normal 3 4 9 2 4" xfId="19986"/>
    <cellStyle name="Normal 3 4 9 2 5" xfId="12138"/>
    <cellStyle name="Normal 3 4 9 3" xfId="5623"/>
    <cellStyle name="Normal 3 4 9 3 2" xfId="9349"/>
    <cellStyle name="Normal 3 4 9 3 2 2" xfId="24792"/>
    <cellStyle name="Normal 3 4 9 3 2 3" xfId="16944"/>
    <cellStyle name="Normal 3 4 9 3 3" xfId="21066"/>
    <cellStyle name="Normal 3 4 9 3 4" xfId="13218"/>
    <cellStyle name="Normal 3 4 9 4" xfId="7430"/>
    <cellStyle name="Normal 3 4 9 4 2" xfId="22873"/>
    <cellStyle name="Normal 3 4 9 4 3" xfId="15025"/>
    <cellStyle name="Normal 3 4 9 5" xfId="19147"/>
    <cellStyle name="Normal 3 4 9 6" xfId="11299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3" xfId="17864"/>
    <cellStyle name="Normal 3 5 10 2 2 3" xfId="21986"/>
    <cellStyle name="Normal 3 5 10 2 2 4" xfId="14138"/>
    <cellStyle name="Normal 3 5 10 2 3" xfId="8350"/>
    <cellStyle name="Normal 3 5 10 2 3 2" xfId="23793"/>
    <cellStyle name="Normal 3 5 10 2 3 3" xfId="15945"/>
    <cellStyle name="Normal 3 5 10 2 4" xfId="20067"/>
    <cellStyle name="Normal 3 5 10 2 5" xfId="12219"/>
    <cellStyle name="Normal 3 5 10 3" xfId="5704"/>
    <cellStyle name="Normal 3 5 10 3 2" xfId="9430"/>
    <cellStyle name="Normal 3 5 10 3 2 2" xfId="24873"/>
    <cellStyle name="Normal 3 5 10 3 2 3" xfId="17025"/>
    <cellStyle name="Normal 3 5 10 3 3" xfId="21147"/>
    <cellStyle name="Normal 3 5 10 3 4" xfId="13299"/>
    <cellStyle name="Normal 3 5 10 4" xfId="7511"/>
    <cellStyle name="Normal 3 5 10 4 2" xfId="22954"/>
    <cellStyle name="Normal 3 5 10 4 3" xfId="15106"/>
    <cellStyle name="Normal 3 5 10 5" xfId="19228"/>
    <cellStyle name="Normal 3 5 10 6" xfId="11380"/>
    <cellStyle name="Normal 3 5 11" xfId="3878"/>
    <cellStyle name="Normal 3 5 11 2" xfId="5798"/>
    <cellStyle name="Normal 3 5 11 2 2" xfId="9524"/>
    <cellStyle name="Normal 3 5 11 2 2 2" xfId="24967"/>
    <cellStyle name="Normal 3 5 11 2 2 3" xfId="17119"/>
    <cellStyle name="Normal 3 5 11 2 3" xfId="21241"/>
    <cellStyle name="Normal 3 5 11 2 4" xfId="13393"/>
    <cellStyle name="Normal 3 5 11 3" xfId="7605"/>
    <cellStyle name="Normal 3 5 11 3 2" xfId="23048"/>
    <cellStyle name="Normal 3 5 11 3 3" xfId="15200"/>
    <cellStyle name="Normal 3 5 11 4" xfId="19322"/>
    <cellStyle name="Normal 3 5 11 5" xfId="11474"/>
    <cellStyle name="Normal 3 5 12" xfId="4871"/>
    <cellStyle name="Normal 3 5 12 2" xfId="8597"/>
    <cellStyle name="Normal 3 5 12 2 2" xfId="24040"/>
    <cellStyle name="Normal 3 5 12 2 3" xfId="16192"/>
    <cellStyle name="Normal 3 5 12 3" xfId="20314"/>
    <cellStyle name="Normal 3 5 12 4" xfId="12466"/>
    <cellStyle name="Normal 3 5 13" xfId="6702"/>
    <cellStyle name="Normal 3 5 13 2" xfId="22145"/>
    <cellStyle name="Normal 3 5 13 3" xfId="14297"/>
    <cellStyle name="Normal 3 5 14" xfId="18474"/>
    <cellStyle name="Normal 3 5 15" xfId="10634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3" xfId="17198"/>
    <cellStyle name="Normal 3 5 2 2 2 3" xfId="21320"/>
    <cellStyle name="Normal 3 5 2 2 2 4" xfId="13472"/>
    <cellStyle name="Normal 3 5 2 2 3" xfId="7684"/>
    <cellStyle name="Normal 3 5 2 2 3 2" xfId="23127"/>
    <cellStyle name="Normal 3 5 2 2 3 3" xfId="15279"/>
    <cellStyle name="Normal 3 5 2 2 4" xfId="19401"/>
    <cellStyle name="Normal 3 5 2 2 5" xfId="11553"/>
    <cellStyle name="Normal 3 5 2 3" xfId="5038"/>
    <cellStyle name="Normal 3 5 2 3 2" xfId="8764"/>
    <cellStyle name="Normal 3 5 2 3 2 2" xfId="24207"/>
    <cellStyle name="Normal 3 5 2 3 2 3" xfId="16359"/>
    <cellStyle name="Normal 3 5 2 3 3" xfId="20481"/>
    <cellStyle name="Normal 3 5 2 3 4" xfId="12633"/>
    <cellStyle name="Normal 3 5 2 4" xfId="6845"/>
    <cellStyle name="Normal 3 5 2 4 2" xfId="22288"/>
    <cellStyle name="Normal 3 5 2 4 3" xfId="14440"/>
    <cellStyle name="Normal 3 5 2 5" xfId="18562"/>
    <cellStyle name="Normal 3 5 2 6" xfId="10714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3" xfId="17277"/>
    <cellStyle name="Normal 3 5 3 2 2 3" xfId="21399"/>
    <cellStyle name="Normal 3 5 3 2 2 4" xfId="13551"/>
    <cellStyle name="Normal 3 5 3 2 3" xfId="7763"/>
    <cellStyle name="Normal 3 5 3 2 3 2" xfId="23206"/>
    <cellStyle name="Normal 3 5 3 2 3 3" xfId="15358"/>
    <cellStyle name="Normal 3 5 3 2 4" xfId="19480"/>
    <cellStyle name="Normal 3 5 3 2 5" xfId="11632"/>
    <cellStyle name="Normal 3 5 3 3" xfId="5117"/>
    <cellStyle name="Normal 3 5 3 3 2" xfId="8843"/>
    <cellStyle name="Normal 3 5 3 3 2 2" xfId="24286"/>
    <cellStyle name="Normal 3 5 3 3 2 3" xfId="16438"/>
    <cellStyle name="Normal 3 5 3 3 3" xfId="20560"/>
    <cellStyle name="Normal 3 5 3 3 4" xfId="12712"/>
    <cellStyle name="Normal 3 5 3 4" xfId="6924"/>
    <cellStyle name="Normal 3 5 3 4 2" xfId="22367"/>
    <cellStyle name="Normal 3 5 3 4 3" xfId="14519"/>
    <cellStyle name="Normal 3 5 3 5" xfId="18641"/>
    <cellStyle name="Normal 3 5 3 6" xfId="10793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3" xfId="17356"/>
    <cellStyle name="Normal 3 5 4 2 2 3" xfId="21478"/>
    <cellStyle name="Normal 3 5 4 2 2 4" xfId="13630"/>
    <cellStyle name="Normal 3 5 4 2 3" xfId="7842"/>
    <cellStyle name="Normal 3 5 4 2 3 2" xfId="23285"/>
    <cellStyle name="Normal 3 5 4 2 3 3" xfId="15437"/>
    <cellStyle name="Normal 3 5 4 2 4" xfId="19559"/>
    <cellStyle name="Normal 3 5 4 2 5" xfId="11711"/>
    <cellStyle name="Normal 3 5 4 3" xfId="5196"/>
    <cellStyle name="Normal 3 5 4 3 2" xfId="8922"/>
    <cellStyle name="Normal 3 5 4 3 2 2" xfId="24365"/>
    <cellStyle name="Normal 3 5 4 3 2 3" xfId="16517"/>
    <cellStyle name="Normal 3 5 4 3 3" xfId="20639"/>
    <cellStyle name="Normal 3 5 4 3 4" xfId="12791"/>
    <cellStyle name="Normal 3 5 4 4" xfId="7003"/>
    <cellStyle name="Normal 3 5 4 4 2" xfId="22446"/>
    <cellStyle name="Normal 3 5 4 4 3" xfId="14598"/>
    <cellStyle name="Normal 3 5 4 5" xfId="18720"/>
    <cellStyle name="Normal 3 5 4 6" xfId="10872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3" xfId="17456"/>
    <cellStyle name="Normal 3 5 5 2 2 3" xfId="21578"/>
    <cellStyle name="Normal 3 5 5 2 2 4" xfId="13730"/>
    <cellStyle name="Normal 3 5 5 2 3" xfId="7942"/>
    <cellStyle name="Normal 3 5 5 2 3 2" xfId="23385"/>
    <cellStyle name="Normal 3 5 5 2 3 3" xfId="15537"/>
    <cellStyle name="Normal 3 5 5 2 4" xfId="19659"/>
    <cellStyle name="Normal 3 5 5 2 5" xfId="11811"/>
    <cellStyle name="Normal 3 5 5 3" xfId="5296"/>
    <cellStyle name="Normal 3 5 5 3 2" xfId="9022"/>
    <cellStyle name="Normal 3 5 5 3 2 2" xfId="24465"/>
    <cellStyle name="Normal 3 5 5 3 2 3" xfId="16617"/>
    <cellStyle name="Normal 3 5 5 3 3" xfId="20739"/>
    <cellStyle name="Normal 3 5 5 3 4" xfId="12891"/>
    <cellStyle name="Normal 3 5 5 4" xfId="7103"/>
    <cellStyle name="Normal 3 5 5 4 2" xfId="22546"/>
    <cellStyle name="Normal 3 5 5 4 3" xfId="14698"/>
    <cellStyle name="Normal 3 5 5 5" xfId="18820"/>
    <cellStyle name="Normal 3 5 5 6" xfId="10972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3" xfId="17545"/>
    <cellStyle name="Normal 3 5 6 2 2 3" xfId="21667"/>
    <cellStyle name="Normal 3 5 6 2 2 4" xfId="13819"/>
    <cellStyle name="Normal 3 5 6 2 3" xfId="8031"/>
    <cellStyle name="Normal 3 5 6 2 3 2" xfId="23474"/>
    <cellStyle name="Normal 3 5 6 2 3 3" xfId="15626"/>
    <cellStyle name="Normal 3 5 6 2 4" xfId="19748"/>
    <cellStyle name="Normal 3 5 6 2 5" xfId="11900"/>
    <cellStyle name="Normal 3 5 6 3" xfId="5385"/>
    <cellStyle name="Normal 3 5 6 3 2" xfId="9111"/>
    <cellStyle name="Normal 3 5 6 3 2 2" xfId="24554"/>
    <cellStyle name="Normal 3 5 6 3 2 3" xfId="16706"/>
    <cellStyle name="Normal 3 5 6 3 3" xfId="20828"/>
    <cellStyle name="Normal 3 5 6 3 4" xfId="12980"/>
    <cellStyle name="Normal 3 5 6 4" xfId="7192"/>
    <cellStyle name="Normal 3 5 6 4 2" xfId="22635"/>
    <cellStyle name="Normal 3 5 6 4 3" xfId="14787"/>
    <cellStyle name="Normal 3 5 6 5" xfId="18909"/>
    <cellStyle name="Normal 3 5 6 6" xfId="11061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3" xfId="17624"/>
    <cellStyle name="Normal 3 5 7 2 2 3" xfId="21746"/>
    <cellStyle name="Normal 3 5 7 2 2 4" xfId="13898"/>
    <cellStyle name="Normal 3 5 7 2 3" xfId="8110"/>
    <cellStyle name="Normal 3 5 7 2 3 2" xfId="23553"/>
    <cellStyle name="Normal 3 5 7 2 3 3" xfId="15705"/>
    <cellStyle name="Normal 3 5 7 2 4" xfId="19827"/>
    <cellStyle name="Normal 3 5 7 2 5" xfId="11979"/>
    <cellStyle name="Normal 3 5 7 3" xfId="5464"/>
    <cellStyle name="Normal 3 5 7 3 2" xfId="9190"/>
    <cellStyle name="Normal 3 5 7 3 2 2" xfId="24633"/>
    <cellStyle name="Normal 3 5 7 3 2 3" xfId="16785"/>
    <cellStyle name="Normal 3 5 7 3 3" xfId="20907"/>
    <cellStyle name="Normal 3 5 7 3 4" xfId="13059"/>
    <cellStyle name="Normal 3 5 7 4" xfId="7271"/>
    <cellStyle name="Normal 3 5 7 4 2" xfId="22714"/>
    <cellStyle name="Normal 3 5 7 4 3" xfId="14866"/>
    <cellStyle name="Normal 3 5 7 5" xfId="18988"/>
    <cellStyle name="Normal 3 5 7 6" xfId="11140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3" xfId="17703"/>
    <cellStyle name="Normal 3 5 8 2 2 3" xfId="21825"/>
    <cellStyle name="Normal 3 5 8 2 2 4" xfId="13977"/>
    <cellStyle name="Normal 3 5 8 2 3" xfId="8189"/>
    <cellStyle name="Normal 3 5 8 2 3 2" xfId="23632"/>
    <cellStyle name="Normal 3 5 8 2 3 3" xfId="15784"/>
    <cellStyle name="Normal 3 5 8 2 4" xfId="19906"/>
    <cellStyle name="Normal 3 5 8 2 5" xfId="12058"/>
    <cellStyle name="Normal 3 5 8 3" xfId="5543"/>
    <cellStyle name="Normal 3 5 8 3 2" xfId="9269"/>
    <cellStyle name="Normal 3 5 8 3 2 2" xfId="24712"/>
    <cellStyle name="Normal 3 5 8 3 2 3" xfId="16864"/>
    <cellStyle name="Normal 3 5 8 3 3" xfId="20986"/>
    <cellStyle name="Normal 3 5 8 3 4" xfId="13138"/>
    <cellStyle name="Normal 3 5 8 4" xfId="7350"/>
    <cellStyle name="Normal 3 5 8 4 2" xfId="22793"/>
    <cellStyle name="Normal 3 5 8 4 3" xfId="14945"/>
    <cellStyle name="Normal 3 5 8 5" xfId="19067"/>
    <cellStyle name="Normal 3 5 8 6" xfId="11219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3" xfId="17784"/>
    <cellStyle name="Normal 3 5 9 2 2 3" xfId="21906"/>
    <cellStyle name="Normal 3 5 9 2 2 4" xfId="14058"/>
    <cellStyle name="Normal 3 5 9 2 3" xfId="8270"/>
    <cellStyle name="Normal 3 5 9 2 3 2" xfId="23713"/>
    <cellStyle name="Normal 3 5 9 2 3 3" xfId="15865"/>
    <cellStyle name="Normal 3 5 9 2 4" xfId="19987"/>
    <cellStyle name="Normal 3 5 9 2 5" xfId="12139"/>
    <cellStyle name="Normal 3 5 9 3" xfId="5624"/>
    <cellStyle name="Normal 3 5 9 3 2" xfId="9350"/>
    <cellStyle name="Normal 3 5 9 3 2 2" xfId="24793"/>
    <cellStyle name="Normal 3 5 9 3 2 3" xfId="16945"/>
    <cellStyle name="Normal 3 5 9 3 3" xfId="21067"/>
    <cellStyle name="Normal 3 5 9 3 4" xfId="13219"/>
    <cellStyle name="Normal 3 5 9 4" xfId="7431"/>
    <cellStyle name="Normal 3 5 9 4 2" xfId="22874"/>
    <cellStyle name="Normal 3 5 9 4 3" xfId="15026"/>
    <cellStyle name="Normal 3 5 9 5" xfId="19148"/>
    <cellStyle name="Normal 3 5 9 6" xfId="11300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3" xfId="17865"/>
    <cellStyle name="Normal 3 6 10 2 2 3" xfId="21987"/>
    <cellStyle name="Normal 3 6 10 2 2 4" xfId="14139"/>
    <cellStyle name="Normal 3 6 10 2 3" xfId="8351"/>
    <cellStyle name="Normal 3 6 10 2 3 2" xfId="23794"/>
    <cellStyle name="Normal 3 6 10 2 3 3" xfId="15946"/>
    <cellStyle name="Normal 3 6 10 2 4" xfId="20068"/>
    <cellStyle name="Normal 3 6 10 2 5" xfId="12220"/>
    <cellStyle name="Normal 3 6 10 3" xfId="5705"/>
    <cellStyle name="Normal 3 6 10 3 2" xfId="9431"/>
    <cellStyle name="Normal 3 6 10 3 2 2" xfId="24874"/>
    <cellStyle name="Normal 3 6 10 3 2 3" xfId="17026"/>
    <cellStyle name="Normal 3 6 10 3 3" xfId="21148"/>
    <cellStyle name="Normal 3 6 10 3 4" xfId="13300"/>
    <cellStyle name="Normal 3 6 10 4" xfId="7512"/>
    <cellStyle name="Normal 3 6 10 4 2" xfId="22955"/>
    <cellStyle name="Normal 3 6 10 4 3" xfId="15107"/>
    <cellStyle name="Normal 3 6 10 5" xfId="19229"/>
    <cellStyle name="Normal 3 6 10 6" xfId="11381"/>
    <cellStyle name="Normal 3 6 11" xfId="3879"/>
    <cellStyle name="Normal 3 6 11 2" xfId="5799"/>
    <cellStyle name="Normal 3 6 11 2 2" xfId="9525"/>
    <cellStyle name="Normal 3 6 11 2 2 2" xfId="24968"/>
    <cellStyle name="Normal 3 6 11 2 2 3" xfId="17120"/>
    <cellStyle name="Normal 3 6 11 2 3" xfId="21242"/>
    <cellStyle name="Normal 3 6 11 2 4" xfId="13394"/>
    <cellStyle name="Normal 3 6 11 3" xfId="7606"/>
    <cellStyle name="Normal 3 6 11 3 2" xfId="23049"/>
    <cellStyle name="Normal 3 6 11 3 3" xfId="15201"/>
    <cellStyle name="Normal 3 6 11 4" xfId="19323"/>
    <cellStyle name="Normal 3 6 11 5" xfId="11475"/>
    <cellStyle name="Normal 3 6 12" xfId="4872"/>
    <cellStyle name="Normal 3 6 12 2" xfId="8598"/>
    <cellStyle name="Normal 3 6 12 2 2" xfId="24041"/>
    <cellStyle name="Normal 3 6 12 2 3" xfId="16193"/>
    <cellStyle name="Normal 3 6 12 3" xfId="20315"/>
    <cellStyle name="Normal 3 6 12 4" xfId="12467"/>
    <cellStyle name="Normal 3 6 13" xfId="6703"/>
    <cellStyle name="Normal 3 6 13 2" xfId="22146"/>
    <cellStyle name="Normal 3 6 13 3" xfId="14298"/>
    <cellStyle name="Normal 3 6 14" xfId="18475"/>
    <cellStyle name="Normal 3 6 15" xfId="10635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3" xfId="17199"/>
    <cellStyle name="Normal 3 6 2 2 2 3" xfId="21321"/>
    <cellStyle name="Normal 3 6 2 2 2 4" xfId="13473"/>
    <cellStyle name="Normal 3 6 2 2 3" xfId="7685"/>
    <cellStyle name="Normal 3 6 2 2 3 2" xfId="23128"/>
    <cellStyle name="Normal 3 6 2 2 3 3" xfId="15280"/>
    <cellStyle name="Normal 3 6 2 2 4" xfId="19402"/>
    <cellStyle name="Normal 3 6 2 2 5" xfId="11554"/>
    <cellStyle name="Normal 3 6 2 3" xfId="5039"/>
    <cellStyle name="Normal 3 6 2 3 2" xfId="8765"/>
    <cellStyle name="Normal 3 6 2 3 2 2" xfId="24208"/>
    <cellStyle name="Normal 3 6 2 3 2 3" xfId="16360"/>
    <cellStyle name="Normal 3 6 2 3 3" xfId="20482"/>
    <cellStyle name="Normal 3 6 2 3 4" xfId="12634"/>
    <cellStyle name="Normal 3 6 2 4" xfId="6846"/>
    <cellStyle name="Normal 3 6 2 4 2" xfId="22289"/>
    <cellStyle name="Normal 3 6 2 4 3" xfId="14441"/>
    <cellStyle name="Normal 3 6 2 5" xfId="18563"/>
    <cellStyle name="Normal 3 6 2 6" xfId="10715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3" xfId="17278"/>
    <cellStyle name="Normal 3 6 3 2 2 3" xfId="21400"/>
    <cellStyle name="Normal 3 6 3 2 2 4" xfId="13552"/>
    <cellStyle name="Normal 3 6 3 2 3" xfId="7764"/>
    <cellStyle name="Normal 3 6 3 2 3 2" xfId="23207"/>
    <cellStyle name="Normal 3 6 3 2 3 3" xfId="15359"/>
    <cellStyle name="Normal 3 6 3 2 4" xfId="19481"/>
    <cellStyle name="Normal 3 6 3 2 5" xfId="11633"/>
    <cellStyle name="Normal 3 6 3 3" xfId="5118"/>
    <cellStyle name="Normal 3 6 3 3 2" xfId="8844"/>
    <cellStyle name="Normal 3 6 3 3 2 2" xfId="24287"/>
    <cellStyle name="Normal 3 6 3 3 2 3" xfId="16439"/>
    <cellStyle name="Normal 3 6 3 3 3" xfId="20561"/>
    <cellStyle name="Normal 3 6 3 3 4" xfId="12713"/>
    <cellStyle name="Normal 3 6 3 4" xfId="6925"/>
    <cellStyle name="Normal 3 6 3 4 2" xfId="22368"/>
    <cellStyle name="Normal 3 6 3 4 3" xfId="14520"/>
    <cellStyle name="Normal 3 6 3 5" xfId="18642"/>
    <cellStyle name="Normal 3 6 3 6" xfId="10794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3" xfId="17357"/>
    <cellStyle name="Normal 3 6 4 2 2 3" xfId="21479"/>
    <cellStyle name="Normal 3 6 4 2 2 4" xfId="13631"/>
    <cellStyle name="Normal 3 6 4 2 3" xfId="7843"/>
    <cellStyle name="Normal 3 6 4 2 3 2" xfId="23286"/>
    <cellStyle name="Normal 3 6 4 2 3 3" xfId="15438"/>
    <cellStyle name="Normal 3 6 4 2 4" xfId="19560"/>
    <cellStyle name="Normal 3 6 4 2 5" xfId="11712"/>
    <cellStyle name="Normal 3 6 4 3" xfId="5197"/>
    <cellStyle name="Normal 3 6 4 3 2" xfId="8923"/>
    <cellStyle name="Normal 3 6 4 3 2 2" xfId="24366"/>
    <cellStyle name="Normal 3 6 4 3 2 3" xfId="16518"/>
    <cellStyle name="Normal 3 6 4 3 3" xfId="20640"/>
    <cellStyle name="Normal 3 6 4 3 4" xfId="12792"/>
    <cellStyle name="Normal 3 6 4 4" xfId="7004"/>
    <cellStyle name="Normal 3 6 4 4 2" xfId="22447"/>
    <cellStyle name="Normal 3 6 4 4 3" xfId="14599"/>
    <cellStyle name="Normal 3 6 4 5" xfId="18721"/>
    <cellStyle name="Normal 3 6 4 6" xfId="10873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3" xfId="17457"/>
    <cellStyle name="Normal 3 6 5 2 2 3" xfId="21579"/>
    <cellStyle name="Normal 3 6 5 2 2 4" xfId="13731"/>
    <cellStyle name="Normal 3 6 5 2 3" xfId="7943"/>
    <cellStyle name="Normal 3 6 5 2 3 2" xfId="23386"/>
    <cellStyle name="Normal 3 6 5 2 3 3" xfId="15538"/>
    <cellStyle name="Normal 3 6 5 2 4" xfId="19660"/>
    <cellStyle name="Normal 3 6 5 2 5" xfId="11812"/>
    <cellStyle name="Normal 3 6 5 3" xfId="5297"/>
    <cellStyle name="Normal 3 6 5 3 2" xfId="9023"/>
    <cellStyle name="Normal 3 6 5 3 2 2" xfId="24466"/>
    <cellStyle name="Normal 3 6 5 3 2 3" xfId="16618"/>
    <cellStyle name="Normal 3 6 5 3 3" xfId="20740"/>
    <cellStyle name="Normal 3 6 5 3 4" xfId="12892"/>
    <cellStyle name="Normal 3 6 5 4" xfId="7104"/>
    <cellStyle name="Normal 3 6 5 4 2" xfId="22547"/>
    <cellStyle name="Normal 3 6 5 4 3" xfId="14699"/>
    <cellStyle name="Normal 3 6 5 5" xfId="18821"/>
    <cellStyle name="Normal 3 6 5 6" xfId="10973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3" xfId="17546"/>
    <cellStyle name="Normal 3 6 6 2 2 3" xfId="21668"/>
    <cellStyle name="Normal 3 6 6 2 2 4" xfId="13820"/>
    <cellStyle name="Normal 3 6 6 2 3" xfId="8032"/>
    <cellStyle name="Normal 3 6 6 2 3 2" xfId="23475"/>
    <cellStyle name="Normal 3 6 6 2 3 3" xfId="15627"/>
    <cellStyle name="Normal 3 6 6 2 4" xfId="19749"/>
    <cellStyle name="Normal 3 6 6 2 5" xfId="11901"/>
    <cellStyle name="Normal 3 6 6 3" xfId="5386"/>
    <cellStyle name="Normal 3 6 6 3 2" xfId="9112"/>
    <cellStyle name="Normal 3 6 6 3 2 2" xfId="24555"/>
    <cellStyle name="Normal 3 6 6 3 2 3" xfId="16707"/>
    <cellStyle name="Normal 3 6 6 3 3" xfId="20829"/>
    <cellStyle name="Normal 3 6 6 3 4" xfId="12981"/>
    <cellStyle name="Normal 3 6 6 4" xfId="7193"/>
    <cellStyle name="Normal 3 6 6 4 2" xfId="22636"/>
    <cellStyle name="Normal 3 6 6 4 3" xfId="14788"/>
    <cellStyle name="Normal 3 6 6 5" xfId="18910"/>
    <cellStyle name="Normal 3 6 6 6" xfId="11062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3" xfId="17625"/>
    <cellStyle name="Normal 3 6 7 2 2 3" xfId="21747"/>
    <cellStyle name="Normal 3 6 7 2 2 4" xfId="13899"/>
    <cellStyle name="Normal 3 6 7 2 3" xfId="8111"/>
    <cellStyle name="Normal 3 6 7 2 3 2" xfId="23554"/>
    <cellStyle name="Normal 3 6 7 2 3 3" xfId="15706"/>
    <cellStyle name="Normal 3 6 7 2 4" xfId="19828"/>
    <cellStyle name="Normal 3 6 7 2 5" xfId="11980"/>
    <cellStyle name="Normal 3 6 7 3" xfId="5465"/>
    <cellStyle name="Normal 3 6 7 3 2" xfId="9191"/>
    <cellStyle name="Normal 3 6 7 3 2 2" xfId="24634"/>
    <cellStyle name="Normal 3 6 7 3 2 3" xfId="16786"/>
    <cellStyle name="Normal 3 6 7 3 3" xfId="20908"/>
    <cellStyle name="Normal 3 6 7 3 4" xfId="13060"/>
    <cellStyle name="Normal 3 6 7 4" xfId="7272"/>
    <cellStyle name="Normal 3 6 7 4 2" xfId="22715"/>
    <cellStyle name="Normal 3 6 7 4 3" xfId="14867"/>
    <cellStyle name="Normal 3 6 7 5" xfId="18989"/>
    <cellStyle name="Normal 3 6 7 6" xfId="11141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3" xfId="17704"/>
    <cellStyle name="Normal 3 6 8 2 2 3" xfId="21826"/>
    <cellStyle name="Normal 3 6 8 2 2 4" xfId="13978"/>
    <cellStyle name="Normal 3 6 8 2 3" xfId="8190"/>
    <cellStyle name="Normal 3 6 8 2 3 2" xfId="23633"/>
    <cellStyle name="Normal 3 6 8 2 3 3" xfId="15785"/>
    <cellStyle name="Normal 3 6 8 2 4" xfId="19907"/>
    <cellStyle name="Normal 3 6 8 2 5" xfId="12059"/>
    <cellStyle name="Normal 3 6 8 3" xfId="5544"/>
    <cellStyle name="Normal 3 6 8 3 2" xfId="9270"/>
    <cellStyle name="Normal 3 6 8 3 2 2" xfId="24713"/>
    <cellStyle name="Normal 3 6 8 3 2 3" xfId="16865"/>
    <cellStyle name="Normal 3 6 8 3 3" xfId="20987"/>
    <cellStyle name="Normal 3 6 8 3 4" xfId="13139"/>
    <cellStyle name="Normal 3 6 8 4" xfId="7351"/>
    <cellStyle name="Normal 3 6 8 4 2" xfId="22794"/>
    <cellStyle name="Normal 3 6 8 4 3" xfId="14946"/>
    <cellStyle name="Normal 3 6 8 5" xfId="19068"/>
    <cellStyle name="Normal 3 6 8 6" xfId="11220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3" xfId="17785"/>
    <cellStyle name="Normal 3 6 9 2 2 3" xfId="21907"/>
    <cellStyle name="Normal 3 6 9 2 2 4" xfId="14059"/>
    <cellStyle name="Normal 3 6 9 2 3" xfId="8271"/>
    <cellStyle name="Normal 3 6 9 2 3 2" xfId="23714"/>
    <cellStyle name="Normal 3 6 9 2 3 3" xfId="15866"/>
    <cellStyle name="Normal 3 6 9 2 4" xfId="19988"/>
    <cellStyle name="Normal 3 6 9 2 5" xfId="12140"/>
    <cellStyle name="Normal 3 6 9 3" xfId="5625"/>
    <cellStyle name="Normal 3 6 9 3 2" xfId="9351"/>
    <cellStyle name="Normal 3 6 9 3 2 2" xfId="24794"/>
    <cellStyle name="Normal 3 6 9 3 2 3" xfId="16946"/>
    <cellStyle name="Normal 3 6 9 3 3" xfId="21068"/>
    <cellStyle name="Normal 3 6 9 3 4" xfId="13220"/>
    <cellStyle name="Normal 3 6 9 4" xfId="7432"/>
    <cellStyle name="Normal 3 6 9 4 2" xfId="22875"/>
    <cellStyle name="Normal 3 6 9 4 3" xfId="15027"/>
    <cellStyle name="Normal 3 6 9 5" xfId="19149"/>
    <cellStyle name="Normal 3 6 9 6" xfId="11301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3" xfId="17866"/>
    <cellStyle name="Normal 3 7 10 2 2 3" xfId="21988"/>
    <cellStyle name="Normal 3 7 10 2 2 4" xfId="14140"/>
    <cellStyle name="Normal 3 7 10 2 3" xfId="8352"/>
    <cellStyle name="Normal 3 7 10 2 3 2" xfId="23795"/>
    <cellStyle name="Normal 3 7 10 2 3 3" xfId="15947"/>
    <cellStyle name="Normal 3 7 10 2 4" xfId="20069"/>
    <cellStyle name="Normal 3 7 10 2 5" xfId="12221"/>
    <cellStyle name="Normal 3 7 10 3" xfId="5706"/>
    <cellStyle name="Normal 3 7 10 3 2" xfId="9432"/>
    <cellStyle name="Normal 3 7 10 3 2 2" xfId="24875"/>
    <cellStyle name="Normal 3 7 10 3 2 3" xfId="17027"/>
    <cellStyle name="Normal 3 7 10 3 3" xfId="21149"/>
    <cellStyle name="Normal 3 7 10 3 4" xfId="13301"/>
    <cellStyle name="Normal 3 7 10 4" xfId="7513"/>
    <cellStyle name="Normal 3 7 10 4 2" xfId="22956"/>
    <cellStyle name="Normal 3 7 10 4 3" xfId="15108"/>
    <cellStyle name="Normal 3 7 10 5" xfId="19230"/>
    <cellStyle name="Normal 3 7 10 6" xfId="11382"/>
    <cellStyle name="Normal 3 7 11" xfId="3880"/>
    <cellStyle name="Normal 3 7 11 2" xfId="5800"/>
    <cellStyle name="Normal 3 7 11 2 2" xfId="9526"/>
    <cellStyle name="Normal 3 7 11 2 2 2" xfId="24969"/>
    <cellStyle name="Normal 3 7 11 2 2 3" xfId="17121"/>
    <cellStyle name="Normal 3 7 11 2 3" xfId="21243"/>
    <cellStyle name="Normal 3 7 11 2 4" xfId="13395"/>
    <cellStyle name="Normal 3 7 11 3" xfId="7607"/>
    <cellStyle name="Normal 3 7 11 3 2" xfId="23050"/>
    <cellStyle name="Normal 3 7 11 3 3" xfId="15202"/>
    <cellStyle name="Normal 3 7 11 4" xfId="19324"/>
    <cellStyle name="Normal 3 7 11 5" xfId="11476"/>
    <cellStyle name="Normal 3 7 12" xfId="4873"/>
    <cellStyle name="Normal 3 7 12 2" xfId="8599"/>
    <cellStyle name="Normal 3 7 12 2 2" xfId="24042"/>
    <cellStyle name="Normal 3 7 12 2 3" xfId="16194"/>
    <cellStyle name="Normal 3 7 12 3" xfId="20316"/>
    <cellStyle name="Normal 3 7 12 4" xfId="12468"/>
    <cellStyle name="Normal 3 7 13" xfId="6704"/>
    <cellStyle name="Normal 3 7 13 2" xfId="22147"/>
    <cellStyle name="Normal 3 7 13 3" xfId="14299"/>
    <cellStyle name="Normal 3 7 14" xfId="18476"/>
    <cellStyle name="Normal 3 7 15" xfId="10636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3" xfId="17200"/>
    <cellStyle name="Normal 3 7 2 2 2 3" xfId="21322"/>
    <cellStyle name="Normal 3 7 2 2 2 4" xfId="13474"/>
    <cellStyle name="Normal 3 7 2 2 3" xfId="7686"/>
    <cellStyle name="Normal 3 7 2 2 3 2" xfId="23129"/>
    <cellStyle name="Normal 3 7 2 2 3 3" xfId="15281"/>
    <cellStyle name="Normal 3 7 2 2 4" xfId="19403"/>
    <cellStyle name="Normal 3 7 2 2 5" xfId="11555"/>
    <cellStyle name="Normal 3 7 2 3" xfId="5040"/>
    <cellStyle name="Normal 3 7 2 3 2" xfId="8766"/>
    <cellStyle name="Normal 3 7 2 3 2 2" xfId="24209"/>
    <cellStyle name="Normal 3 7 2 3 2 3" xfId="16361"/>
    <cellStyle name="Normal 3 7 2 3 3" xfId="20483"/>
    <cellStyle name="Normal 3 7 2 3 4" xfId="12635"/>
    <cellStyle name="Normal 3 7 2 4" xfId="6847"/>
    <cellStyle name="Normal 3 7 2 4 2" xfId="22290"/>
    <cellStyle name="Normal 3 7 2 4 3" xfId="14442"/>
    <cellStyle name="Normal 3 7 2 5" xfId="18564"/>
    <cellStyle name="Normal 3 7 2 6" xfId="10716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3" xfId="17279"/>
    <cellStyle name="Normal 3 7 3 2 2 3" xfId="21401"/>
    <cellStyle name="Normal 3 7 3 2 2 4" xfId="13553"/>
    <cellStyle name="Normal 3 7 3 2 3" xfId="7765"/>
    <cellStyle name="Normal 3 7 3 2 3 2" xfId="23208"/>
    <cellStyle name="Normal 3 7 3 2 3 3" xfId="15360"/>
    <cellStyle name="Normal 3 7 3 2 4" xfId="19482"/>
    <cellStyle name="Normal 3 7 3 2 5" xfId="11634"/>
    <cellStyle name="Normal 3 7 3 3" xfId="5119"/>
    <cellStyle name="Normal 3 7 3 3 2" xfId="8845"/>
    <cellStyle name="Normal 3 7 3 3 2 2" xfId="24288"/>
    <cellStyle name="Normal 3 7 3 3 2 3" xfId="16440"/>
    <cellStyle name="Normal 3 7 3 3 3" xfId="20562"/>
    <cellStyle name="Normal 3 7 3 3 4" xfId="12714"/>
    <cellStyle name="Normal 3 7 3 4" xfId="6926"/>
    <cellStyle name="Normal 3 7 3 4 2" xfId="22369"/>
    <cellStyle name="Normal 3 7 3 4 3" xfId="14521"/>
    <cellStyle name="Normal 3 7 3 5" xfId="18643"/>
    <cellStyle name="Normal 3 7 3 6" xfId="10795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3" xfId="17358"/>
    <cellStyle name="Normal 3 7 4 2 2 3" xfId="21480"/>
    <cellStyle name="Normal 3 7 4 2 2 4" xfId="13632"/>
    <cellStyle name="Normal 3 7 4 2 3" xfId="7844"/>
    <cellStyle name="Normal 3 7 4 2 3 2" xfId="23287"/>
    <cellStyle name="Normal 3 7 4 2 3 3" xfId="15439"/>
    <cellStyle name="Normal 3 7 4 2 4" xfId="19561"/>
    <cellStyle name="Normal 3 7 4 2 5" xfId="11713"/>
    <cellStyle name="Normal 3 7 4 3" xfId="5198"/>
    <cellStyle name="Normal 3 7 4 3 2" xfId="8924"/>
    <cellStyle name="Normal 3 7 4 3 2 2" xfId="24367"/>
    <cellStyle name="Normal 3 7 4 3 2 3" xfId="16519"/>
    <cellStyle name="Normal 3 7 4 3 3" xfId="20641"/>
    <cellStyle name="Normal 3 7 4 3 4" xfId="12793"/>
    <cellStyle name="Normal 3 7 4 4" xfId="7005"/>
    <cellStyle name="Normal 3 7 4 4 2" xfId="22448"/>
    <cellStyle name="Normal 3 7 4 4 3" xfId="14600"/>
    <cellStyle name="Normal 3 7 4 5" xfId="18722"/>
    <cellStyle name="Normal 3 7 4 6" xfId="10874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3" xfId="17458"/>
    <cellStyle name="Normal 3 7 5 2 2 3" xfId="21580"/>
    <cellStyle name="Normal 3 7 5 2 2 4" xfId="13732"/>
    <cellStyle name="Normal 3 7 5 2 3" xfId="7944"/>
    <cellStyle name="Normal 3 7 5 2 3 2" xfId="23387"/>
    <cellStyle name="Normal 3 7 5 2 3 3" xfId="15539"/>
    <cellStyle name="Normal 3 7 5 2 4" xfId="19661"/>
    <cellStyle name="Normal 3 7 5 2 5" xfId="11813"/>
    <cellStyle name="Normal 3 7 5 3" xfId="5298"/>
    <cellStyle name="Normal 3 7 5 3 2" xfId="9024"/>
    <cellStyle name="Normal 3 7 5 3 2 2" xfId="24467"/>
    <cellStyle name="Normal 3 7 5 3 2 3" xfId="16619"/>
    <cellStyle name="Normal 3 7 5 3 3" xfId="20741"/>
    <cellStyle name="Normal 3 7 5 3 4" xfId="12893"/>
    <cellStyle name="Normal 3 7 5 4" xfId="7105"/>
    <cellStyle name="Normal 3 7 5 4 2" xfId="22548"/>
    <cellStyle name="Normal 3 7 5 4 3" xfId="14700"/>
    <cellStyle name="Normal 3 7 5 5" xfId="18822"/>
    <cellStyle name="Normal 3 7 5 6" xfId="10974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3" xfId="17547"/>
    <cellStyle name="Normal 3 7 6 2 2 3" xfId="21669"/>
    <cellStyle name="Normal 3 7 6 2 2 4" xfId="13821"/>
    <cellStyle name="Normal 3 7 6 2 3" xfId="8033"/>
    <cellStyle name="Normal 3 7 6 2 3 2" xfId="23476"/>
    <cellStyle name="Normal 3 7 6 2 3 3" xfId="15628"/>
    <cellStyle name="Normal 3 7 6 2 4" xfId="19750"/>
    <cellStyle name="Normal 3 7 6 2 5" xfId="11902"/>
    <cellStyle name="Normal 3 7 6 3" xfId="5387"/>
    <cellStyle name="Normal 3 7 6 3 2" xfId="9113"/>
    <cellStyle name="Normal 3 7 6 3 2 2" xfId="24556"/>
    <cellStyle name="Normal 3 7 6 3 2 3" xfId="16708"/>
    <cellStyle name="Normal 3 7 6 3 3" xfId="20830"/>
    <cellStyle name="Normal 3 7 6 3 4" xfId="12982"/>
    <cellStyle name="Normal 3 7 6 4" xfId="7194"/>
    <cellStyle name="Normal 3 7 6 4 2" xfId="22637"/>
    <cellStyle name="Normal 3 7 6 4 3" xfId="14789"/>
    <cellStyle name="Normal 3 7 6 5" xfId="18911"/>
    <cellStyle name="Normal 3 7 6 6" xfId="11063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3" xfId="17626"/>
    <cellStyle name="Normal 3 7 7 2 2 3" xfId="21748"/>
    <cellStyle name="Normal 3 7 7 2 2 4" xfId="13900"/>
    <cellStyle name="Normal 3 7 7 2 3" xfId="8112"/>
    <cellStyle name="Normal 3 7 7 2 3 2" xfId="23555"/>
    <cellStyle name="Normal 3 7 7 2 3 3" xfId="15707"/>
    <cellStyle name="Normal 3 7 7 2 4" xfId="19829"/>
    <cellStyle name="Normal 3 7 7 2 5" xfId="11981"/>
    <cellStyle name="Normal 3 7 7 3" xfId="5466"/>
    <cellStyle name="Normal 3 7 7 3 2" xfId="9192"/>
    <cellStyle name="Normal 3 7 7 3 2 2" xfId="24635"/>
    <cellStyle name="Normal 3 7 7 3 2 3" xfId="16787"/>
    <cellStyle name="Normal 3 7 7 3 3" xfId="20909"/>
    <cellStyle name="Normal 3 7 7 3 4" xfId="13061"/>
    <cellStyle name="Normal 3 7 7 4" xfId="7273"/>
    <cellStyle name="Normal 3 7 7 4 2" xfId="22716"/>
    <cellStyle name="Normal 3 7 7 4 3" xfId="14868"/>
    <cellStyle name="Normal 3 7 7 5" xfId="18990"/>
    <cellStyle name="Normal 3 7 7 6" xfId="11142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3" xfId="17705"/>
    <cellStyle name="Normal 3 7 8 2 2 3" xfId="21827"/>
    <cellStyle name="Normal 3 7 8 2 2 4" xfId="13979"/>
    <cellStyle name="Normal 3 7 8 2 3" xfId="8191"/>
    <cellStyle name="Normal 3 7 8 2 3 2" xfId="23634"/>
    <cellStyle name="Normal 3 7 8 2 3 3" xfId="15786"/>
    <cellStyle name="Normal 3 7 8 2 4" xfId="19908"/>
    <cellStyle name="Normal 3 7 8 2 5" xfId="12060"/>
    <cellStyle name="Normal 3 7 8 3" xfId="5545"/>
    <cellStyle name="Normal 3 7 8 3 2" xfId="9271"/>
    <cellStyle name="Normal 3 7 8 3 2 2" xfId="24714"/>
    <cellStyle name="Normal 3 7 8 3 2 3" xfId="16866"/>
    <cellStyle name="Normal 3 7 8 3 3" xfId="20988"/>
    <cellStyle name="Normal 3 7 8 3 4" xfId="13140"/>
    <cellStyle name="Normal 3 7 8 4" xfId="7352"/>
    <cellStyle name="Normal 3 7 8 4 2" xfId="22795"/>
    <cellStyle name="Normal 3 7 8 4 3" xfId="14947"/>
    <cellStyle name="Normal 3 7 8 5" xfId="19069"/>
    <cellStyle name="Normal 3 7 8 6" xfId="11221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3" xfId="17786"/>
    <cellStyle name="Normal 3 7 9 2 2 3" xfId="21908"/>
    <cellStyle name="Normal 3 7 9 2 2 4" xfId="14060"/>
    <cellStyle name="Normal 3 7 9 2 3" xfId="8272"/>
    <cellStyle name="Normal 3 7 9 2 3 2" xfId="23715"/>
    <cellStyle name="Normal 3 7 9 2 3 3" xfId="15867"/>
    <cellStyle name="Normal 3 7 9 2 4" xfId="19989"/>
    <cellStyle name="Normal 3 7 9 2 5" xfId="12141"/>
    <cellStyle name="Normal 3 7 9 3" xfId="5626"/>
    <cellStyle name="Normal 3 7 9 3 2" xfId="9352"/>
    <cellStyle name="Normal 3 7 9 3 2 2" xfId="24795"/>
    <cellStyle name="Normal 3 7 9 3 2 3" xfId="16947"/>
    <cellStyle name="Normal 3 7 9 3 3" xfId="21069"/>
    <cellStyle name="Normal 3 7 9 3 4" xfId="13221"/>
    <cellStyle name="Normal 3 7 9 4" xfId="7433"/>
    <cellStyle name="Normal 3 7 9 4 2" xfId="22876"/>
    <cellStyle name="Normal 3 7 9 4 3" xfId="15028"/>
    <cellStyle name="Normal 3 7 9 5" xfId="19150"/>
    <cellStyle name="Normal 3 7 9 6" xfId="11302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3" xfId="17867"/>
    <cellStyle name="Normal 3 8 10 2 2 3" xfId="21989"/>
    <cellStyle name="Normal 3 8 10 2 2 4" xfId="14141"/>
    <cellStyle name="Normal 3 8 10 2 3" xfId="8353"/>
    <cellStyle name="Normal 3 8 10 2 3 2" xfId="23796"/>
    <cellStyle name="Normal 3 8 10 2 3 3" xfId="15948"/>
    <cellStyle name="Normal 3 8 10 2 4" xfId="20070"/>
    <cellStyle name="Normal 3 8 10 2 5" xfId="12222"/>
    <cellStyle name="Normal 3 8 10 3" xfId="5707"/>
    <cellStyle name="Normal 3 8 10 3 2" xfId="9433"/>
    <cellStyle name="Normal 3 8 10 3 2 2" xfId="24876"/>
    <cellStyle name="Normal 3 8 10 3 2 3" xfId="17028"/>
    <cellStyle name="Normal 3 8 10 3 3" xfId="21150"/>
    <cellStyle name="Normal 3 8 10 3 4" xfId="13302"/>
    <cellStyle name="Normal 3 8 10 4" xfId="7514"/>
    <cellStyle name="Normal 3 8 10 4 2" xfId="22957"/>
    <cellStyle name="Normal 3 8 10 4 3" xfId="15109"/>
    <cellStyle name="Normal 3 8 10 5" xfId="19231"/>
    <cellStyle name="Normal 3 8 10 6" xfId="11383"/>
    <cellStyle name="Normal 3 8 11" xfId="3881"/>
    <cellStyle name="Normal 3 8 11 2" xfId="5801"/>
    <cellStyle name="Normal 3 8 11 2 2" xfId="9527"/>
    <cellStyle name="Normal 3 8 11 2 2 2" xfId="24970"/>
    <cellStyle name="Normal 3 8 11 2 2 3" xfId="17122"/>
    <cellStyle name="Normal 3 8 11 2 3" xfId="21244"/>
    <cellStyle name="Normal 3 8 11 2 4" xfId="13396"/>
    <cellStyle name="Normal 3 8 11 3" xfId="7608"/>
    <cellStyle name="Normal 3 8 11 3 2" xfId="23051"/>
    <cellStyle name="Normal 3 8 11 3 3" xfId="15203"/>
    <cellStyle name="Normal 3 8 11 4" xfId="19325"/>
    <cellStyle name="Normal 3 8 11 5" xfId="11477"/>
    <cellStyle name="Normal 3 8 12" xfId="4874"/>
    <cellStyle name="Normal 3 8 12 2" xfId="8600"/>
    <cellStyle name="Normal 3 8 12 2 2" xfId="24043"/>
    <cellStyle name="Normal 3 8 12 2 3" xfId="16195"/>
    <cellStyle name="Normal 3 8 12 3" xfId="20317"/>
    <cellStyle name="Normal 3 8 12 4" xfId="12469"/>
    <cellStyle name="Normal 3 8 13" xfId="6705"/>
    <cellStyle name="Normal 3 8 13 2" xfId="22148"/>
    <cellStyle name="Normal 3 8 13 3" xfId="14300"/>
    <cellStyle name="Normal 3 8 14" xfId="18477"/>
    <cellStyle name="Normal 3 8 15" xfId="10637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3" xfId="17201"/>
    <cellStyle name="Normal 3 8 2 2 2 3" xfId="21323"/>
    <cellStyle name="Normal 3 8 2 2 2 4" xfId="13475"/>
    <cellStyle name="Normal 3 8 2 2 3" xfId="7687"/>
    <cellStyle name="Normal 3 8 2 2 3 2" xfId="23130"/>
    <cellStyle name="Normal 3 8 2 2 3 3" xfId="15282"/>
    <cellStyle name="Normal 3 8 2 2 4" xfId="19404"/>
    <cellStyle name="Normal 3 8 2 2 5" xfId="11556"/>
    <cellStyle name="Normal 3 8 2 3" xfId="5041"/>
    <cellStyle name="Normal 3 8 2 3 2" xfId="8767"/>
    <cellStyle name="Normal 3 8 2 3 2 2" xfId="24210"/>
    <cellStyle name="Normal 3 8 2 3 2 3" xfId="16362"/>
    <cellStyle name="Normal 3 8 2 3 3" xfId="20484"/>
    <cellStyle name="Normal 3 8 2 3 4" xfId="12636"/>
    <cellStyle name="Normal 3 8 2 4" xfId="6848"/>
    <cellStyle name="Normal 3 8 2 4 2" xfId="22291"/>
    <cellStyle name="Normal 3 8 2 4 3" xfId="14443"/>
    <cellStyle name="Normal 3 8 2 5" xfId="18565"/>
    <cellStyle name="Normal 3 8 2 6" xfId="10717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3" xfId="17280"/>
    <cellStyle name="Normal 3 8 3 2 2 3" xfId="21402"/>
    <cellStyle name="Normal 3 8 3 2 2 4" xfId="13554"/>
    <cellStyle name="Normal 3 8 3 2 3" xfId="7766"/>
    <cellStyle name="Normal 3 8 3 2 3 2" xfId="23209"/>
    <cellStyle name="Normal 3 8 3 2 3 3" xfId="15361"/>
    <cellStyle name="Normal 3 8 3 2 4" xfId="19483"/>
    <cellStyle name="Normal 3 8 3 2 5" xfId="11635"/>
    <cellStyle name="Normal 3 8 3 3" xfId="5120"/>
    <cellStyle name="Normal 3 8 3 3 2" xfId="8846"/>
    <cellStyle name="Normal 3 8 3 3 2 2" xfId="24289"/>
    <cellStyle name="Normal 3 8 3 3 2 3" xfId="16441"/>
    <cellStyle name="Normal 3 8 3 3 3" xfId="20563"/>
    <cellStyle name="Normal 3 8 3 3 4" xfId="12715"/>
    <cellStyle name="Normal 3 8 3 4" xfId="6927"/>
    <cellStyle name="Normal 3 8 3 4 2" xfId="22370"/>
    <cellStyle name="Normal 3 8 3 4 3" xfId="14522"/>
    <cellStyle name="Normal 3 8 3 5" xfId="18644"/>
    <cellStyle name="Normal 3 8 3 6" xfId="10796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3" xfId="17359"/>
    <cellStyle name="Normal 3 8 4 2 2 3" xfId="21481"/>
    <cellStyle name="Normal 3 8 4 2 2 4" xfId="13633"/>
    <cellStyle name="Normal 3 8 4 2 3" xfId="7845"/>
    <cellStyle name="Normal 3 8 4 2 3 2" xfId="23288"/>
    <cellStyle name="Normal 3 8 4 2 3 3" xfId="15440"/>
    <cellStyle name="Normal 3 8 4 2 4" xfId="19562"/>
    <cellStyle name="Normal 3 8 4 2 5" xfId="11714"/>
    <cellStyle name="Normal 3 8 4 3" xfId="5199"/>
    <cellStyle name="Normal 3 8 4 3 2" xfId="8925"/>
    <cellStyle name="Normal 3 8 4 3 2 2" xfId="24368"/>
    <cellStyle name="Normal 3 8 4 3 2 3" xfId="16520"/>
    <cellStyle name="Normal 3 8 4 3 3" xfId="20642"/>
    <cellStyle name="Normal 3 8 4 3 4" xfId="12794"/>
    <cellStyle name="Normal 3 8 4 4" xfId="7006"/>
    <cellStyle name="Normal 3 8 4 4 2" xfId="22449"/>
    <cellStyle name="Normal 3 8 4 4 3" xfId="14601"/>
    <cellStyle name="Normal 3 8 4 5" xfId="18723"/>
    <cellStyle name="Normal 3 8 4 6" xfId="10875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3" xfId="17459"/>
    <cellStyle name="Normal 3 8 5 2 2 3" xfId="21581"/>
    <cellStyle name="Normal 3 8 5 2 2 4" xfId="13733"/>
    <cellStyle name="Normal 3 8 5 2 3" xfId="7945"/>
    <cellStyle name="Normal 3 8 5 2 3 2" xfId="23388"/>
    <cellStyle name="Normal 3 8 5 2 3 3" xfId="15540"/>
    <cellStyle name="Normal 3 8 5 2 4" xfId="19662"/>
    <cellStyle name="Normal 3 8 5 2 5" xfId="11814"/>
    <cellStyle name="Normal 3 8 5 3" xfId="5299"/>
    <cellStyle name="Normal 3 8 5 3 2" xfId="9025"/>
    <cellStyle name="Normal 3 8 5 3 2 2" xfId="24468"/>
    <cellStyle name="Normal 3 8 5 3 2 3" xfId="16620"/>
    <cellStyle name="Normal 3 8 5 3 3" xfId="20742"/>
    <cellStyle name="Normal 3 8 5 3 4" xfId="12894"/>
    <cellStyle name="Normal 3 8 5 4" xfId="7106"/>
    <cellStyle name="Normal 3 8 5 4 2" xfId="22549"/>
    <cellStyle name="Normal 3 8 5 4 3" xfId="14701"/>
    <cellStyle name="Normal 3 8 5 5" xfId="18823"/>
    <cellStyle name="Normal 3 8 5 6" xfId="10975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3" xfId="17548"/>
    <cellStyle name="Normal 3 8 6 2 2 3" xfId="21670"/>
    <cellStyle name="Normal 3 8 6 2 2 4" xfId="13822"/>
    <cellStyle name="Normal 3 8 6 2 3" xfId="8034"/>
    <cellStyle name="Normal 3 8 6 2 3 2" xfId="23477"/>
    <cellStyle name="Normal 3 8 6 2 3 3" xfId="15629"/>
    <cellStyle name="Normal 3 8 6 2 4" xfId="19751"/>
    <cellStyle name="Normal 3 8 6 2 5" xfId="11903"/>
    <cellStyle name="Normal 3 8 6 3" xfId="5388"/>
    <cellStyle name="Normal 3 8 6 3 2" xfId="9114"/>
    <cellStyle name="Normal 3 8 6 3 2 2" xfId="24557"/>
    <cellStyle name="Normal 3 8 6 3 2 3" xfId="16709"/>
    <cellStyle name="Normal 3 8 6 3 3" xfId="20831"/>
    <cellStyle name="Normal 3 8 6 3 4" xfId="12983"/>
    <cellStyle name="Normal 3 8 6 4" xfId="7195"/>
    <cellStyle name="Normal 3 8 6 4 2" xfId="22638"/>
    <cellStyle name="Normal 3 8 6 4 3" xfId="14790"/>
    <cellStyle name="Normal 3 8 6 5" xfId="18912"/>
    <cellStyle name="Normal 3 8 6 6" xfId="11064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3" xfId="17627"/>
    <cellStyle name="Normal 3 8 7 2 2 3" xfId="21749"/>
    <cellStyle name="Normal 3 8 7 2 2 4" xfId="13901"/>
    <cellStyle name="Normal 3 8 7 2 3" xfId="8113"/>
    <cellStyle name="Normal 3 8 7 2 3 2" xfId="23556"/>
    <cellStyle name="Normal 3 8 7 2 3 3" xfId="15708"/>
    <cellStyle name="Normal 3 8 7 2 4" xfId="19830"/>
    <cellStyle name="Normal 3 8 7 2 5" xfId="11982"/>
    <cellStyle name="Normal 3 8 7 3" xfId="5467"/>
    <cellStyle name="Normal 3 8 7 3 2" xfId="9193"/>
    <cellStyle name="Normal 3 8 7 3 2 2" xfId="24636"/>
    <cellStyle name="Normal 3 8 7 3 2 3" xfId="16788"/>
    <cellStyle name="Normal 3 8 7 3 3" xfId="20910"/>
    <cellStyle name="Normal 3 8 7 3 4" xfId="13062"/>
    <cellStyle name="Normal 3 8 7 4" xfId="7274"/>
    <cellStyle name="Normal 3 8 7 4 2" xfId="22717"/>
    <cellStyle name="Normal 3 8 7 4 3" xfId="14869"/>
    <cellStyle name="Normal 3 8 7 5" xfId="18991"/>
    <cellStyle name="Normal 3 8 7 6" xfId="11143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3" xfId="17706"/>
    <cellStyle name="Normal 3 8 8 2 2 3" xfId="21828"/>
    <cellStyle name="Normal 3 8 8 2 2 4" xfId="13980"/>
    <cellStyle name="Normal 3 8 8 2 3" xfId="8192"/>
    <cellStyle name="Normal 3 8 8 2 3 2" xfId="23635"/>
    <cellStyle name="Normal 3 8 8 2 3 3" xfId="15787"/>
    <cellStyle name="Normal 3 8 8 2 4" xfId="19909"/>
    <cellStyle name="Normal 3 8 8 2 5" xfId="12061"/>
    <cellStyle name="Normal 3 8 8 3" xfId="5546"/>
    <cellStyle name="Normal 3 8 8 3 2" xfId="9272"/>
    <cellStyle name="Normal 3 8 8 3 2 2" xfId="24715"/>
    <cellStyle name="Normal 3 8 8 3 2 3" xfId="16867"/>
    <cellStyle name="Normal 3 8 8 3 3" xfId="20989"/>
    <cellStyle name="Normal 3 8 8 3 4" xfId="13141"/>
    <cellStyle name="Normal 3 8 8 4" xfId="7353"/>
    <cellStyle name="Normal 3 8 8 4 2" xfId="22796"/>
    <cellStyle name="Normal 3 8 8 4 3" xfId="14948"/>
    <cellStyle name="Normal 3 8 8 5" xfId="19070"/>
    <cellStyle name="Normal 3 8 8 6" xfId="11222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3" xfId="17787"/>
    <cellStyle name="Normal 3 8 9 2 2 3" xfId="21909"/>
    <cellStyle name="Normal 3 8 9 2 2 4" xfId="14061"/>
    <cellStyle name="Normal 3 8 9 2 3" xfId="8273"/>
    <cellStyle name="Normal 3 8 9 2 3 2" xfId="23716"/>
    <cellStyle name="Normal 3 8 9 2 3 3" xfId="15868"/>
    <cellStyle name="Normal 3 8 9 2 4" xfId="19990"/>
    <cellStyle name="Normal 3 8 9 2 5" xfId="12142"/>
    <cellStyle name="Normal 3 8 9 3" xfId="5627"/>
    <cellStyle name="Normal 3 8 9 3 2" xfId="9353"/>
    <cellStyle name="Normal 3 8 9 3 2 2" xfId="24796"/>
    <cellStyle name="Normal 3 8 9 3 2 3" xfId="16948"/>
    <cellStyle name="Normal 3 8 9 3 3" xfId="21070"/>
    <cellStyle name="Normal 3 8 9 3 4" xfId="13222"/>
    <cellStyle name="Normal 3 8 9 4" xfId="7434"/>
    <cellStyle name="Normal 3 8 9 4 2" xfId="22877"/>
    <cellStyle name="Normal 3 8 9 4 3" xfId="15029"/>
    <cellStyle name="Normal 3 8 9 5" xfId="19151"/>
    <cellStyle name="Normal 3 8 9 6" xfId="11303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3" xfId="17868"/>
    <cellStyle name="Normal 3 9 10 2 2 3" xfId="21990"/>
    <cellStyle name="Normal 3 9 10 2 2 4" xfId="14142"/>
    <cellStyle name="Normal 3 9 10 2 3" xfId="8354"/>
    <cellStyle name="Normal 3 9 10 2 3 2" xfId="23797"/>
    <cellStyle name="Normal 3 9 10 2 3 3" xfId="15949"/>
    <cellStyle name="Normal 3 9 10 2 4" xfId="20071"/>
    <cellStyle name="Normal 3 9 10 2 5" xfId="12223"/>
    <cellStyle name="Normal 3 9 10 3" xfId="5708"/>
    <cellStyle name="Normal 3 9 10 3 2" xfId="9434"/>
    <cellStyle name="Normal 3 9 10 3 2 2" xfId="24877"/>
    <cellStyle name="Normal 3 9 10 3 2 3" xfId="17029"/>
    <cellStyle name="Normal 3 9 10 3 3" xfId="21151"/>
    <cellStyle name="Normal 3 9 10 3 4" xfId="13303"/>
    <cellStyle name="Normal 3 9 10 4" xfId="7515"/>
    <cellStyle name="Normal 3 9 10 4 2" xfId="22958"/>
    <cellStyle name="Normal 3 9 10 4 3" xfId="15110"/>
    <cellStyle name="Normal 3 9 10 5" xfId="19232"/>
    <cellStyle name="Normal 3 9 10 6" xfId="11384"/>
    <cellStyle name="Normal 3 9 11" xfId="3882"/>
    <cellStyle name="Normal 3 9 11 2" xfId="5802"/>
    <cellStyle name="Normal 3 9 11 2 2" xfId="9528"/>
    <cellStyle name="Normal 3 9 11 2 2 2" xfId="24971"/>
    <cellStyle name="Normal 3 9 11 2 2 3" xfId="17123"/>
    <cellStyle name="Normal 3 9 11 2 3" xfId="21245"/>
    <cellStyle name="Normal 3 9 11 2 4" xfId="13397"/>
    <cellStyle name="Normal 3 9 11 3" xfId="7609"/>
    <cellStyle name="Normal 3 9 11 3 2" xfId="23052"/>
    <cellStyle name="Normal 3 9 11 3 3" xfId="15204"/>
    <cellStyle name="Normal 3 9 11 4" xfId="19326"/>
    <cellStyle name="Normal 3 9 11 5" xfId="11478"/>
    <cellStyle name="Normal 3 9 12" xfId="4875"/>
    <cellStyle name="Normal 3 9 12 2" xfId="8601"/>
    <cellStyle name="Normal 3 9 12 2 2" xfId="24044"/>
    <cellStyle name="Normal 3 9 12 2 3" xfId="16196"/>
    <cellStyle name="Normal 3 9 12 3" xfId="20318"/>
    <cellStyle name="Normal 3 9 12 4" xfId="12470"/>
    <cellStyle name="Normal 3 9 13" xfId="6706"/>
    <cellStyle name="Normal 3 9 13 2" xfId="22149"/>
    <cellStyle name="Normal 3 9 13 3" xfId="14301"/>
    <cellStyle name="Normal 3 9 14" xfId="18478"/>
    <cellStyle name="Normal 3 9 15" xfId="10638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3" xfId="17202"/>
    <cellStyle name="Normal 3 9 2 2 2 3" xfId="21324"/>
    <cellStyle name="Normal 3 9 2 2 2 4" xfId="13476"/>
    <cellStyle name="Normal 3 9 2 2 3" xfId="7688"/>
    <cellStyle name="Normal 3 9 2 2 3 2" xfId="23131"/>
    <cellStyle name="Normal 3 9 2 2 3 3" xfId="15283"/>
    <cellStyle name="Normal 3 9 2 2 4" xfId="19405"/>
    <cellStyle name="Normal 3 9 2 2 5" xfId="11557"/>
    <cellStyle name="Normal 3 9 2 3" xfId="5042"/>
    <cellStyle name="Normal 3 9 2 3 2" xfId="8768"/>
    <cellStyle name="Normal 3 9 2 3 2 2" xfId="24211"/>
    <cellStyle name="Normal 3 9 2 3 2 3" xfId="16363"/>
    <cellStyle name="Normal 3 9 2 3 3" xfId="20485"/>
    <cellStyle name="Normal 3 9 2 3 4" xfId="12637"/>
    <cellStyle name="Normal 3 9 2 4" xfId="6849"/>
    <cellStyle name="Normal 3 9 2 4 2" xfId="22292"/>
    <cellStyle name="Normal 3 9 2 4 3" xfId="14444"/>
    <cellStyle name="Normal 3 9 2 5" xfId="18566"/>
    <cellStyle name="Normal 3 9 2 6" xfId="10718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3" xfId="17281"/>
    <cellStyle name="Normal 3 9 3 2 2 3" xfId="21403"/>
    <cellStyle name="Normal 3 9 3 2 2 4" xfId="13555"/>
    <cellStyle name="Normal 3 9 3 2 3" xfId="7767"/>
    <cellStyle name="Normal 3 9 3 2 3 2" xfId="23210"/>
    <cellStyle name="Normal 3 9 3 2 3 3" xfId="15362"/>
    <cellStyle name="Normal 3 9 3 2 4" xfId="19484"/>
    <cellStyle name="Normal 3 9 3 2 5" xfId="11636"/>
    <cellStyle name="Normal 3 9 3 3" xfId="5121"/>
    <cellStyle name="Normal 3 9 3 3 2" xfId="8847"/>
    <cellStyle name="Normal 3 9 3 3 2 2" xfId="24290"/>
    <cellStyle name="Normal 3 9 3 3 2 3" xfId="16442"/>
    <cellStyle name="Normal 3 9 3 3 3" xfId="20564"/>
    <cellStyle name="Normal 3 9 3 3 4" xfId="12716"/>
    <cellStyle name="Normal 3 9 3 4" xfId="6928"/>
    <cellStyle name="Normal 3 9 3 4 2" xfId="22371"/>
    <cellStyle name="Normal 3 9 3 4 3" xfId="14523"/>
    <cellStyle name="Normal 3 9 3 5" xfId="18645"/>
    <cellStyle name="Normal 3 9 3 6" xfId="10797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3" xfId="17360"/>
    <cellStyle name="Normal 3 9 4 2 2 3" xfId="21482"/>
    <cellStyle name="Normal 3 9 4 2 2 4" xfId="13634"/>
    <cellStyle name="Normal 3 9 4 2 3" xfId="7846"/>
    <cellStyle name="Normal 3 9 4 2 3 2" xfId="23289"/>
    <cellStyle name="Normal 3 9 4 2 3 3" xfId="15441"/>
    <cellStyle name="Normal 3 9 4 2 4" xfId="19563"/>
    <cellStyle name="Normal 3 9 4 2 5" xfId="11715"/>
    <cellStyle name="Normal 3 9 4 3" xfId="5200"/>
    <cellStyle name="Normal 3 9 4 3 2" xfId="8926"/>
    <cellStyle name="Normal 3 9 4 3 2 2" xfId="24369"/>
    <cellStyle name="Normal 3 9 4 3 2 3" xfId="16521"/>
    <cellStyle name="Normal 3 9 4 3 3" xfId="20643"/>
    <cellStyle name="Normal 3 9 4 3 4" xfId="12795"/>
    <cellStyle name="Normal 3 9 4 4" xfId="7007"/>
    <cellStyle name="Normal 3 9 4 4 2" xfId="22450"/>
    <cellStyle name="Normal 3 9 4 4 3" xfId="14602"/>
    <cellStyle name="Normal 3 9 4 5" xfId="18724"/>
    <cellStyle name="Normal 3 9 4 6" xfId="10876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3" xfId="17460"/>
    <cellStyle name="Normal 3 9 5 2 2 3" xfId="21582"/>
    <cellStyle name="Normal 3 9 5 2 2 4" xfId="13734"/>
    <cellStyle name="Normal 3 9 5 2 3" xfId="7946"/>
    <cellStyle name="Normal 3 9 5 2 3 2" xfId="23389"/>
    <cellStyle name="Normal 3 9 5 2 3 3" xfId="15541"/>
    <cellStyle name="Normal 3 9 5 2 4" xfId="19663"/>
    <cellStyle name="Normal 3 9 5 2 5" xfId="11815"/>
    <cellStyle name="Normal 3 9 5 3" xfId="5300"/>
    <cellStyle name="Normal 3 9 5 3 2" xfId="9026"/>
    <cellStyle name="Normal 3 9 5 3 2 2" xfId="24469"/>
    <cellStyle name="Normal 3 9 5 3 2 3" xfId="16621"/>
    <cellStyle name="Normal 3 9 5 3 3" xfId="20743"/>
    <cellStyle name="Normal 3 9 5 3 4" xfId="12895"/>
    <cellStyle name="Normal 3 9 5 4" xfId="7107"/>
    <cellStyle name="Normal 3 9 5 4 2" xfId="22550"/>
    <cellStyle name="Normal 3 9 5 4 3" xfId="14702"/>
    <cellStyle name="Normal 3 9 5 5" xfId="18824"/>
    <cellStyle name="Normal 3 9 5 6" xfId="10976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3" xfId="17549"/>
    <cellStyle name="Normal 3 9 6 2 2 3" xfId="21671"/>
    <cellStyle name="Normal 3 9 6 2 2 4" xfId="13823"/>
    <cellStyle name="Normal 3 9 6 2 3" xfId="8035"/>
    <cellStyle name="Normal 3 9 6 2 3 2" xfId="23478"/>
    <cellStyle name="Normal 3 9 6 2 3 3" xfId="15630"/>
    <cellStyle name="Normal 3 9 6 2 4" xfId="19752"/>
    <cellStyle name="Normal 3 9 6 2 5" xfId="11904"/>
    <cellStyle name="Normal 3 9 6 3" xfId="5389"/>
    <cellStyle name="Normal 3 9 6 3 2" xfId="9115"/>
    <cellStyle name="Normal 3 9 6 3 2 2" xfId="24558"/>
    <cellStyle name="Normal 3 9 6 3 2 3" xfId="16710"/>
    <cellStyle name="Normal 3 9 6 3 3" xfId="20832"/>
    <cellStyle name="Normal 3 9 6 3 4" xfId="12984"/>
    <cellStyle name="Normal 3 9 6 4" xfId="7196"/>
    <cellStyle name="Normal 3 9 6 4 2" xfId="22639"/>
    <cellStyle name="Normal 3 9 6 4 3" xfId="14791"/>
    <cellStyle name="Normal 3 9 6 5" xfId="18913"/>
    <cellStyle name="Normal 3 9 6 6" xfId="11065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3" xfId="17628"/>
    <cellStyle name="Normal 3 9 7 2 2 3" xfId="21750"/>
    <cellStyle name="Normal 3 9 7 2 2 4" xfId="13902"/>
    <cellStyle name="Normal 3 9 7 2 3" xfId="8114"/>
    <cellStyle name="Normal 3 9 7 2 3 2" xfId="23557"/>
    <cellStyle name="Normal 3 9 7 2 3 3" xfId="15709"/>
    <cellStyle name="Normal 3 9 7 2 4" xfId="19831"/>
    <cellStyle name="Normal 3 9 7 2 5" xfId="11983"/>
    <cellStyle name="Normal 3 9 7 3" xfId="5468"/>
    <cellStyle name="Normal 3 9 7 3 2" xfId="9194"/>
    <cellStyle name="Normal 3 9 7 3 2 2" xfId="24637"/>
    <cellStyle name="Normal 3 9 7 3 2 3" xfId="16789"/>
    <cellStyle name="Normal 3 9 7 3 3" xfId="20911"/>
    <cellStyle name="Normal 3 9 7 3 4" xfId="13063"/>
    <cellStyle name="Normal 3 9 7 4" xfId="7275"/>
    <cellStyle name="Normal 3 9 7 4 2" xfId="22718"/>
    <cellStyle name="Normal 3 9 7 4 3" xfId="14870"/>
    <cellStyle name="Normal 3 9 7 5" xfId="18992"/>
    <cellStyle name="Normal 3 9 7 6" xfId="11144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3" xfId="17707"/>
    <cellStyle name="Normal 3 9 8 2 2 3" xfId="21829"/>
    <cellStyle name="Normal 3 9 8 2 2 4" xfId="13981"/>
    <cellStyle name="Normal 3 9 8 2 3" xfId="8193"/>
    <cellStyle name="Normal 3 9 8 2 3 2" xfId="23636"/>
    <cellStyle name="Normal 3 9 8 2 3 3" xfId="15788"/>
    <cellStyle name="Normal 3 9 8 2 4" xfId="19910"/>
    <cellStyle name="Normal 3 9 8 2 5" xfId="12062"/>
    <cellStyle name="Normal 3 9 8 3" xfId="5547"/>
    <cellStyle name="Normal 3 9 8 3 2" xfId="9273"/>
    <cellStyle name="Normal 3 9 8 3 2 2" xfId="24716"/>
    <cellStyle name="Normal 3 9 8 3 2 3" xfId="16868"/>
    <cellStyle name="Normal 3 9 8 3 3" xfId="20990"/>
    <cellStyle name="Normal 3 9 8 3 4" xfId="13142"/>
    <cellStyle name="Normal 3 9 8 4" xfId="7354"/>
    <cellStyle name="Normal 3 9 8 4 2" xfId="22797"/>
    <cellStyle name="Normal 3 9 8 4 3" xfId="14949"/>
    <cellStyle name="Normal 3 9 8 5" xfId="19071"/>
    <cellStyle name="Normal 3 9 8 6" xfId="11223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3" xfId="17788"/>
    <cellStyle name="Normal 3 9 9 2 2 3" xfId="21910"/>
    <cellStyle name="Normal 3 9 9 2 2 4" xfId="14062"/>
    <cellStyle name="Normal 3 9 9 2 3" xfId="8274"/>
    <cellStyle name="Normal 3 9 9 2 3 2" xfId="23717"/>
    <cellStyle name="Normal 3 9 9 2 3 3" xfId="15869"/>
    <cellStyle name="Normal 3 9 9 2 4" xfId="19991"/>
    <cellStyle name="Normal 3 9 9 2 5" xfId="12143"/>
    <cellStyle name="Normal 3 9 9 3" xfId="5628"/>
    <cellStyle name="Normal 3 9 9 3 2" xfId="9354"/>
    <cellStyle name="Normal 3 9 9 3 2 2" xfId="24797"/>
    <cellStyle name="Normal 3 9 9 3 2 3" xfId="16949"/>
    <cellStyle name="Normal 3 9 9 3 3" xfId="21071"/>
    <cellStyle name="Normal 3 9 9 3 4" xfId="13223"/>
    <cellStyle name="Normal 3 9 9 4" xfId="7435"/>
    <cellStyle name="Normal 3 9 9 4 2" xfId="22878"/>
    <cellStyle name="Normal 3 9 9 4 3" xfId="15030"/>
    <cellStyle name="Normal 3 9 9 5" xfId="19152"/>
    <cellStyle name="Normal 3 9 9 6" xfId="11304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3" xfId="17869"/>
    <cellStyle name="Normal 30 10 2 2 3" xfId="21991"/>
    <cellStyle name="Normal 30 10 2 2 4" xfId="14143"/>
    <cellStyle name="Normal 30 10 2 3" xfId="8355"/>
    <cellStyle name="Normal 30 10 2 3 2" xfId="23798"/>
    <cellStyle name="Normal 30 10 2 3 3" xfId="15950"/>
    <cellStyle name="Normal 30 10 2 4" xfId="20072"/>
    <cellStyle name="Normal 30 10 2 5" xfId="12224"/>
    <cellStyle name="Normal 30 10 3" xfId="5709"/>
    <cellStyle name="Normal 30 10 3 2" xfId="9435"/>
    <cellStyle name="Normal 30 10 3 2 2" xfId="24878"/>
    <cellStyle name="Normal 30 10 3 2 3" xfId="17030"/>
    <cellStyle name="Normal 30 10 3 3" xfId="21152"/>
    <cellStyle name="Normal 30 10 3 4" xfId="13304"/>
    <cellStyle name="Normal 30 10 4" xfId="7516"/>
    <cellStyle name="Normal 30 10 4 2" xfId="22959"/>
    <cellStyle name="Normal 30 10 4 3" xfId="15111"/>
    <cellStyle name="Normal 30 10 5" xfId="19233"/>
    <cellStyle name="Normal 30 10 6" xfId="11385"/>
    <cellStyle name="Normal 30 11" xfId="3883"/>
    <cellStyle name="Normal 30 11 2" xfId="5803"/>
    <cellStyle name="Normal 30 11 2 2" xfId="9529"/>
    <cellStyle name="Normal 30 11 2 2 2" xfId="24972"/>
    <cellStyle name="Normal 30 11 2 2 3" xfId="17124"/>
    <cellStyle name="Normal 30 11 2 3" xfId="21246"/>
    <cellStyle name="Normal 30 11 2 4" xfId="13398"/>
    <cellStyle name="Normal 30 11 3" xfId="7610"/>
    <cellStyle name="Normal 30 11 3 2" xfId="23053"/>
    <cellStyle name="Normal 30 11 3 3" xfId="15205"/>
    <cellStyle name="Normal 30 11 4" xfId="19327"/>
    <cellStyle name="Normal 30 11 5" xfId="11479"/>
    <cellStyle name="Normal 30 12" xfId="4876"/>
    <cellStyle name="Normal 30 12 2" xfId="8602"/>
    <cellStyle name="Normal 30 12 2 2" xfId="24045"/>
    <cellStyle name="Normal 30 12 2 3" xfId="16197"/>
    <cellStyle name="Normal 30 12 3" xfId="20319"/>
    <cellStyle name="Normal 30 12 4" xfId="12471"/>
    <cellStyle name="Normal 30 13" xfId="6707"/>
    <cellStyle name="Normal 30 13 2" xfId="22150"/>
    <cellStyle name="Normal 30 13 3" xfId="14302"/>
    <cellStyle name="Normal 30 14" xfId="18479"/>
    <cellStyle name="Normal 30 15" xfId="10639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3" xfId="17203"/>
    <cellStyle name="Normal 30 2 2 2 3" xfId="21325"/>
    <cellStyle name="Normal 30 2 2 2 4" xfId="13477"/>
    <cellStyle name="Normal 30 2 2 3" xfId="7689"/>
    <cellStyle name="Normal 30 2 2 3 2" xfId="23132"/>
    <cellStyle name="Normal 30 2 2 3 3" xfId="15284"/>
    <cellStyle name="Normal 30 2 2 4" xfId="19406"/>
    <cellStyle name="Normal 30 2 2 5" xfId="11558"/>
    <cellStyle name="Normal 30 2 3" xfId="5043"/>
    <cellStyle name="Normal 30 2 3 2" xfId="8769"/>
    <cellStyle name="Normal 30 2 3 2 2" xfId="24212"/>
    <cellStyle name="Normal 30 2 3 2 3" xfId="16364"/>
    <cellStyle name="Normal 30 2 3 3" xfId="20486"/>
    <cellStyle name="Normal 30 2 3 4" xfId="12638"/>
    <cellStyle name="Normal 30 2 4" xfId="6850"/>
    <cellStyle name="Normal 30 2 4 2" xfId="22293"/>
    <cellStyle name="Normal 30 2 4 3" xfId="14445"/>
    <cellStyle name="Normal 30 2 5" xfId="18567"/>
    <cellStyle name="Normal 30 2 6" xfId="10719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3" xfId="17282"/>
    <cellStyle name="Normal 30 3 2 2 3" xfId="21404"/>
    <cellStyle name="Normal 30 3 2 2 4" xfId="13556"/>
    <cellStyle name="Normal 30 3 2 3" xfId="7768"/>
    <cellStyle name="Normal 30 3 2 3 2" xfId="23211"/>
    <cellStyle name="Normal 30 3 2 3 3" xfId="15363"/>
    <cellStyle name="Normal 30 3 2 4" xfId="19485"/>
    <cellStyle name="Normal 30 3 2 5" xfId="11637"/>
    <cellStyle name="Normal 30 3 3" xfId="5122"/>
    <cellStyle name="Normal 30 3 3 2" xfId="8848"/>
    <cellStyle name="Normal 30 3 3 2 2" xfId="24291"/>
    <cellStyle name="Normal 30 3 3 2 3" xfId="16443"/>
    <cellStyle name="Normal 30 3 3 3" xfId="20565"/>
    <cellStyle name="Normal 30 3 3 4" xfId="12717"/>
    <cellStyle name="Normal 30 3 4" xfId="6929"/>
    <cellStyle name="Normal 30 3 4 2" xfId="22372"/>
    <cellStyle name="Normal 30 3 4 3" xfId="14524"/>
    <cellStyle name="Normal 30 3 5" xfId="18646"/>
    <cellStyle name="Normal 30 3 6" xfId="10798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3" xfId="17361"/>
    <cellStyle name="Normal 30 4 2 2 3" xfId="21483"/>
    <cellStyle name="Normal 30 4 2 2 4" xfId="13635"/>
    <cellStyle name="Normal 30 4 2 3" xfId="7847"/>
    <cellStyle name="Normal 30 4 2 3 2" xfId="23290"/>
    <cellStyle name="Normal 30 4 2 3 3" xfId="15442"/>
    <cellStyle name="Normal 30 4 2 4" xfId="19564"/>
    <cellStyle name="Normal 30 4 2 5" xfId="11716"/>
    <cellStyle name="Normal 30 4 3" xfId="5201"/>
    <cellStyle name="Normal 30 4 3 2" xfId="8927"/>
    <cellStyle name="Normal 30 4 3 2 2" xfId="24370"/>
    <cellStyle name="Normal 30 4 3 2 3" xfId="16522"/>
    <cellStyle name="Normal 30 4 3 3" xfId="20644"/>
    <cellStyle name="Normal 30 4 3 4" xfId="12796"/>
    <cellStyle name="Normal 30 4 4" xfId="7008"/>
    <cellStyle name="Normal 30 4 4 2" xfId="22451"/>
    <cellStyle name="Normal 30 4 4 3" xfId="14603"/>
    <cellStyle name="Normal 30 4 5" xfId="18725"/>
    <cellStyle name="Normal 30 4 6" xfId="10877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3" xfId="17461"/>
    <cellStyle name="Normal 30 5 2 2 3" xfId="21583"/>
    <cellStyle name="Normal 30 5 2 2 4" xfId="13735"/>
    <cellStyle name="Normal 30 5 2 3" xfId="7947"/>
    <cellStyle name="Normal 30 5 2 3 2" xfId="23390"/>
    <cellStyle name="Normal 30 5 2 3 3" xfId="15542"/>
    <cellStyle name="Normal 30 5 2 4" xfId="19664"/>
    <cellStyle name="Normal 30 5 2 5" xfId="11816"/>
    <cellStyle name="Normal 30 5 3" xfId="5301"/>
    <cellStyle name="Normal 30 5 3 2" xfId="9027"/>
    <cellStyle name="Normal 30 5 3 2 2" xfId="24470"/>
    <cellStyle name="Normal 30 5 3 2 3" xfId="16622"/>
    <cellStyle name="Normal 30 5 3 3" xfId="20744"/>
    <cellStyle name="Normal 30 5 3 4" xfId="12896"/>
    <cellStyle name="Normal 30 5 4" xfId="7108"/>
    <cellStyle name="Normal 30 5 4 2" xfId="22551"/>
    <cellStyle name="Normal 30 5 4 3" xfId="14703"/>
    <cellStyle name="Normal 30 5 5" xfId="18825"/>
    <cellStyle name="Normal 30 5 6" xfId="10977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3" xfId="17550"/>
    <cellStyle name="Normal 30 6 2 2 3" xfId="21672"/>
    <cellStyle name="Normal 30 6 2 2 4" xfId="13824"/>
    <cellStyle name="Normal 30 6 2 3" xfId="8036"/>
    <cellStyle name="Normal 30 6 2 3 2" xfId="23479"/>
    <cellStyle name="Normal 30 6 2 3 3" xfId="15631"/>
    <cellStyle name="Normal 30 6 2 4" xfId="19753"/>
    <cellStyle name="Normal 30 6 2 5" xfId="11905"/>
    <cellStyle name="Normal 30 6 3" xfId="5390"/>
    <cellStyle name="Normal 30 6 3 2" xfId="9116"/>
    <cellStyle name="Normal 30 6 3 2 2" xfId="24559"/>
    <cellStyle name="Normal 30 6 3 2 3" xfId="16711"/>
    <cellStyle name="Normal 30 6 3 3" xfId="20833"/>
    <cellStyle name="Normal 30 6 3 4" xfId="12985"/>
    <cellStyle name="Normal 30 6 4" xfId="7197"/>
    <cellStyle name="Normal 30 6 4 2" xfId="22640"/>
    <cellStyle name="Normal 30 6 4 3" xfId="14792"/>
    <cellStyle name="Normal 30 6 5" xfId="18914"/>
    <cellStyle name="Normal 30 6 6" xfId="11066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3" xfId="17629"/>
    <cellStyle name="Normal 30 7 2 2 3" xfId="21751"/>
    <cellStyle name="Normal 30 7 2 2 4" xfId="13903"/>
    <cellStyle name="Normal 30 7 2 3" xfId="8115"/>
    <cellStyle name="Normal 30 7 2 3 2" xfId="23558"/>
    <cellStyle name="Normal 30 7 2 3 3" xfId="15710"/>
    <cellStyle name="Normal 30 7 2 4" xfId="19832"/>
    <cellStyle name="Normal 30 7 2 5" xfId="11984"/>
    <cellStyle name="Normal 30 7 3" xfId="5469"/>
    <cellStyle name="Normal 30 7 3 2" xfId="9195"/>
    <cellStyle name="Normal 30 7 3 2 2" xfId="24638"/>
    <cellStyle name="Normal 30 7 3 2 3" xfId="16790"/>
    <cellStyle name="Normal 30 7 3 3" xfId="20912"/>
    <cellStyle name="Normal 30 7 3 4" xfId="13064"/>
    <cellStyle name="Normal 30 7 4" xfId="7276"/>
    <cellStyle name="Normal 30 7 4 2" xfId="22719"/>
    <cellStyle name="Normal 30 7 4 3" xfId="14871"/>
    <cellStyle name="Normal 30 7 5" xfId="18993"/>
    <cellStyle name="Normal 30 7 6" xfId="11145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3" xfId="17708"/>
    <cellStyle name="Normal 30 8 2 2 3" xfId="21830"/>
    <cellStyle name="Normal 30 8 2 2 4" xfId="13982"/>
    <cellStyle name="Normal 30 8 2 3" xfId="8194"/>
    <cellStyle name="Normal 30 8 2 3 2" xfId="23637"/>
    <cellStyle name="Normal 30 8 2 3 3" xfId="15789"/>
    <cellStyle name="Normal 30 8 2 4" xfId="19911"/>
    <cellStyle name="Normal 30 8 2 5" xfId="12063"/>
    <cellStyle name="Normal 30 8 3" xfId="5548"/>
    <cellStyle name="Normal 30 8 3 2" xfId="9274"/>
    <cellStyle name="Normal 30 8 3 2 2" xfId="24717"/>
    <cellStyle name="Normal 30 8 3 2 3" xfId="16869"/>
    <cellStyle name="Normal 30 8 3 3" xfId="20991"/>
    <cellStyle name="Normal 30 8 3 4" xfId="13143"/>
    <cellStyle name="Normal 30 8 4" xfId="7355"/>
    <cellStyle name="Normal 30 8 4 2" xfId="22798"/>
    <cellStyle name="Normal 30 8 4 3" xfId="14950"/>
    <cellStyle name="Normal 30 8 5" xfId="19072"/>
    <cellStyle name="Normal 30 8 6" xfId="11224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3" xfId="17789"/>
    <cellStyle name="Normal 30 9 2 2 3" xfId="21911"/>
    <cellStyle name="Normal 30 9 2 2 4" xfId="14063"/>
    <cellStyle name="Normal 30 9 2 3" xfId="8275"/>
    <cellStyle name="Normal 30 9 2 3 2" xfId="23718"/>
    <cellStyle name="Normal 30 9 2 3 3" xfId="15870"/>
    <cellStyle name="Normal 30 9 2 4" xfId="19992"/>
    <cellStyle name="Normal 30 9 2 5" xfId="12144"/>
    <cellStyle name="Normal 30 9 3" xfId="5629"/>
    <cellStyle name="Normal 30 9 3 2" xfId="9355"/>
    <cellStyle name="Normal 30 9 3 2 2" xfId="24798"/>
    <cellStyle name="Normal 30 9 3 2 3" xfId="16950"/>
    <cellStyle name="Normal 30 9 3 3" xfId="21072"/>
    <cellStyle name="Normal 30 9 3 4" xfId="13224"/>
    <cellStyle name="Normal 30 9 4" xfId="7436"/>
    <cellStyle name="Normal 30 9 4 2" xfId="22879"/>
    <cellStyle name="Normal 30 9 4 3" xfId="15031"/>
    <cellStyle name="Normal 30 9 5" xfId="19153"/>
    <cellStyle name="Normal 30 9 6" xfId="11305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3" xfId="17870"/>
    <cellStyle name="Normal 32 10 2 2 3" xfId="21992"/>
    <cellStyle name="Normal 32 10 2 2 4" xfId="14144"/>
    <cellStyle name="Normal 32 10 2 3" xfId="8356"/>
    <cellStyle name="Normal 32 10 2 3 2" xfId="23799"/>
    <cellStyle name="Normal 32 10 2 3 3" xfId="15951"/>
    <cellStyle name="Normal 32 10 2 4" xfId="20073"/>
    <cellStyle name="Normal 32 10 2 5" xfId="12225"/>
    <cellStyle name="Normal 32 10 3" xfId="5710"/>
    <cellStyle name="Normal 32 10 3 2" xfId="9436"/>
    <cellStyle name="Normal 32 10 3 2 2" xfId="24879"/>
    <cellStyle name="Normal 32 10 3 2 3" xfId="17031"/>
    <cellStyle name="Normal 32 10 3 3" xfId="21153"/>
    <cellStyle name="Normal 32 10 3 4" xfId="13305"/>
    <cellStyle name="Normal 32 10 4" xfId="7517"/>
    <cellStyle name="Normal 32 10 4 2" xfId="22960"/>
    <cellStyle name="Normal 32 10 4 3" xfId="15112"/>
    <cellStyle name="Normal 32 10 5" xfId="19234"/>
    <cellStyle name="Normal 32 10 6" xfId="11386"/>
    <cellStyle name="Normal 32 11" xfId="3884"/>
    <cellStyle name="Normal 32 11 2" xfId="5804"/>
    <cellStyle name="Normal 32 11 2 2" xfId="9530"/>
    <cellStyle name="Normal 32 11 2 2 2" xfId="24973"/>
    <cellStyle name="Normal 32 11 2 2 3" xfId="17125"/>
    <cellStyle name="Normal 32 11 2 3" xfId="21247"/>
    <cellStyle name="Normal 32 11 2 4" xfId="13399"/>
    <cellStyle name="Normal 32 11 3" xfId="7611"/>
    <cellStyle name="Normal 32 11 3 2" xfId="23054"/>
    <cellStyle name="Normal 32 11 3 3" xfId="15206"/>
    <cellStyle name="Normal 32 11 4" xfId="19328"/>
    <cellStyle name="Normal 32 11 5" xfId="11480"/>
    <cellStyle name="Normal 32 12" xfId="4877"/>
    <cellStyle name="Normal 32 12 2" xfId="8603"/>
    <cellStyle name="Normal 32 12 2 2" xfId="24046"/>
    <cellStyle name="Normal 32 12 2 3" xfId="16198"/>
    <cellStyle name="Normal 32 12 3" xfId="20320"/>
    <cellStyle name="Normal 32 12 4" xfId="12472"/>
    <cellStyle name="Normal 32 13" xfId="6708"/>
    <cellStyle name="Normal 32 13 2" xfId="22151"/>
    <cellStyle name="Normal 32 13 3" xfId="14303"/>
    <cellStyle name="Normal 32 14" xfId="18480"/>
    <cellStyle name="Normal 32 15" xfId="10640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3" xfId="17204"/>
    <cellStyle name="Normal 32 2 2 2 3" xfId="21326"/>
    <cellStyle name="Normal 32 2 2 2 4" xfId="13478"/>
    <cellStyle name="Normal 32 2 2 3" xfId="7690"/>
    <cellStyle name="Normal 32 2 2 3 2" xfId="23133"/>
    <cellStyle name="Normal 32 2 2 3 3" xfId="15285"/>
    <cellStyle name="Normal 32 2 2 4" xfId="19407"/>
    <cellStyle name="Normal 32 2 2 5" xfId="11559"/>
    <cellStyle name="Normal 32 2 3" xfId="5044"/>
    <cellStyle name="Normal 32 2 3 2" xfId="8770"/>
    <cellStyle name="Normal 32 2 3 2 2" xfId="24213"/>
    <cellStyle name="Normal 32 2 3 2 3" xfId="16365"/>
    <cellStyle name="Normal 32 2 3 3" xfId="20487"/>
    <cellStyle name="Normal 32 2 3 4" xfId="12639"/>
    <cellStyle name="Normal 32 2 4" xfId="6851"/>
    <cellStyle name="Normal 32 2 4 2" xfId="22294"/>
    <cellStyle name="Normal 32 2 4 3" xfId="14446"/>
    <cellStyle name="Normal 32 2 5" xfId="18568"/>
    <cellStyle name="Normal 32 2 6" xfId="10720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3" xfId="17283"/>
    <cellStyle name="Normal 32 3 2 2 3" xfId="21405"/>
    <cellStyle name="Normal 32 3 2 2 4" xfId="13557"/>
    <cellStyle name="Normal 32 3 2 3" xfId="7769"/>
    <cellStyle name="Normal 32 3 2 3 2" xfId="23212"/>
    <cellStyle name="Normal 32 3 2 3 3" xfId="15364"/>
    <cellStyle name="Normal 32 3 2 4" xfId="19486"/>
    <cellStyle name="Normal 32 3 2 5" xfId="11638"/>
    <cellStyle name="Normal 32 3 3" xfId="5123"/>
    <cellStyle name="Normal 32 3 3 2" xfId="8849"/>
    <cellStyle name="Normal 32 3 3 2 2" xfId="24292"/>
    <cellStyle name="Normal 32 3 3 2 3" xfId="16444"/>
    <cellStyle name="Normal 32 3 3 3" xfId="20566"/>
    <cellStyle name="Normal 32 3 3 4" xfId="12718"/>
    <cellStyle name="Normal 32 3 4" xfId="6930"/>
    <cellStyle name="Normal 32 3 4 2" xfId="22373"/>
    <cellStyle name="Normal 32 3 4 3" xfId="14525"/>
    <cellStyle name="Normal 32 3 5" xfId="18647"/>
    <cellStyle name="Normal 32 3 6" xfId="10799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3" xfId="17362"/>
    <cellStyle name="Normal 32 4 2 2 3" xfId="21484"/>
    <cellStyle name="Normal 32 4 2 2 4" xfId="13636"/>
    <cellStyle name="Normal 32 4 2 3" xfId="7848"/>
    <cellStyle name="Normal 32 4 2 3 2" xfId="23291"/>
    <cellStyle name="Normal 32 4 2 3 3" xfId="15443"/>
    <cellStyle name="Normal 32 4 2 4" xfId="19565"/>
    <cellStyle name="Normal 32 4 2 5" xfId="11717"/>
    <cellStyle name="Normal 32 4 3" xfId="5202"/>
    <cellStyle name="Normal 32 4 3 2" xfId="8928"/>
    <cellStyle name="Normal 32 4 3 2 2" xfId="24371"/>
    <cellStyle name="Normal 32 4 3 2 3" xfId="16523"/>
    <cellStyle name="Normal 32 4 3 3" xfId="20645"/>
    <cellStyle name="Normal 32 4 3 4" xfId="12797"/>
    <cellStyle name="Normal 32 4 4" xfId="7009"/>
    <cellStyle name="Normal 32 4 4 2" xfId="22452"/>
    <cellStyle name="Normal 32 4 4 3" xfId="14604"/>
    <cellStyle name="Normal 32 4 5" xfId="18726"/>
    <cellStyle name="Normal 32 4 6" xfId="10878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3" xfId="17462"/>
    <cellStyle name="Normal 32 5 2 2 3" xfId="21584"/>
    <cellStyle name="Normal 32 5 2 2 4" xfId="13736"/>
    <cellStyle name="Normal 32 5 2 3" xfId="7948"/>
    <cellStyle name="Normal 32 5 2 3 2" xfId="23391"/>
    <cellStyle name="Normal 32 5 2 3 3" xfId="15543"/>
    <cellStyle name="Normal 32 5 2 4" xfId="19665"/>
    <cellStyle name="Normal 32 5 2 5" xfId="11817"/>
    <cellStyle name="Normal 32 5 3" xfId="5302"/>
    <cellStyle name="Normal 32 5 3 2" xfId="9028"/>
    <cellStyle name="Normal 32 5 3 2 2" xfId="24471"/>
    <cellStyle name="Normal 32 5 3 2 3" xfId="16623"/>
    <cellStyle name="Normal 32 5 3 3" xfId="20745"/>
    <cellStyle name="Normal 32 5 3 4" xfId="12897"/>
    <cellStyle name="Normal 32 5 4" xfId="7109"/>
    <cellStyle name="Normal 32 5 4 2" xfId="22552"/>
    <cellStyle name="Normal 32 5 4 3" xfId="14704"/>
    <cellStyle name="Normal 32 5 5" xfId="18826"/>
    <cellStyle name="Normal 32 5 6" xfId="10978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3" xfId="17551"/>
    <cellStyle name="Normal 32 6 2 2 3" xfId="21673"/>
    <cellStyle name="Normal 32 6 2 2 4" xfId="13825"/>
    <cellStyle name="Normal 32 6 2 3" xfId="8037"/>
    <cellStyle name="Normal 32 6 2 3 2" xfId="23480"/>
    <cellStyle name="Normal 32 6 2 3 3" xfId="15632"/>
    <cellStyle name="Normal 32 6 2 4" xfId="19754"/>
    <cellStyle name="Normal 32 6 2 5" xfId="11906"/>
    <cellStyle name="Normal 32 6 3" xfId="5391"/>
    <cellStyle name="Normal 32 6 3 2" xfId="9117"/>
    <cellStyle name="Normal 32 6 3 2 2" xfId="24560"/>
    <cellStyle name="Normal 32 6 3 2 3" xfId="16712"/>
    <cellStyle name="Normal 32 6 3 3" xfId="20834"/>
    <cellStyle name="Normal 32 6 3 4" xfId="12986"/>
    <cellStyle name="Normal 32 6 4" xfId="7198"/>
    <cellStyle name="Normal 32 6 4 2" xfId="22641"/>
    <cellStyle name="Normal 32 6 4 3" xfId="14793"/>
    <cellStyle name="Normal 32 6 5" xfId="18915"/>
    <cellStyle name="Normal 32 6 6" xfId="11067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3" xfId="17630"/>
    <cellStyle name="Normal 32 7 2 2 3" xfId="21752"/>
    <cellStyle name="Normal 32 7 2 2 4" xfId="13904"/>
    <cellStyle name="Normal 32 7 2 3" xfId="8116"/>
    <cellStyle name="Normal 32 7 2 3 2" xfId="23559"/>
    <cellStyle name="Normal 32 7 2 3 3" xfId="15711"/>
    <cellStyle name="Normal 32 7 2 4" xfId="19833"/>
    <cellStyle name="Normal 32 7 2 5" xfId="11985"/>
    <cellStyle name="Normal 32 7 3" xfId="5470"/>
    <cellStyle name="Normal 32 7 3 2" xfId="9196"/>
    <cellStyle name="Normal 32 7 3 2 2" xfId="24639"/>
    <cellStyle name="Normal 32 7 3 2 3" xfId="16791"/>
    <cellStyle name="Normal 32 7 3 3" xfId="20913"/>
    <cellStyle name="Normal 32 7 3 4" xfId="13065"/>
    <cellStyle name="Normal 32 7 4" xfId="7277"/>
    <cellStyle name="Normal 32 7 4 2" xfId="22720"/>
    <cellStyle name="Normal 32 7 4 3" xfId="14872"/>
    <cellStyle name="Normal 32 7 5" xfId="18994"/>
    <cellStyle name="Normal 32 7 6" xfId="11146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3" xfId="17709"/>
    <cellStyle name="Normal 32 8 2 2 3" xfId="21831"/>
    <cellStyle name="Normal 32 8 2 2 4" xfId="13983"/>
    <cellStyle name="Normal 32 8 2 3" xfId="8195"/>
    <cellStyle name="Normal 32 8 2 3 2" xfId="23638"/>
    <cellStyle name="Normal 32 8 2 3 3" xfId="15790"/>
    <cellStyle name="Normal 32 8 2 4" xfId="19912"/>
    <cellStyle name="Normal 32 8 2 5" xfId="12064"/>
    <cellStyle name="Normal 32 8 3" xfId="5549"/>
    <cellStyle name="Normal 32 8 3 2" xfId="9275"/>
    <cellStyle name="Normal 32 8 3 2 2" xfId="24718"/>
    <cellStyle name="Normal 32 8 3 2 3" xfId="16870"/>
    <cellStyle name="Normal 32 8 3 3" xfId="20992"/>
    <cellStyle name="Normal 32 8 3 4" xfId="13144"/>
    <cellStyle name="Normal 32 8 4" xfId="7356"/>
    <cellStyle name="Normal 32 8 4 2" xfId="22799"/>
    <cellStyle name="Normal 32 8 4 3" xfId="14951"/>
    <cellStyle name="Normal 32 8 5" xfId="19073"/>
    <cellStyle name="Normal 32 8 6" xfId="11225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3" xfId="17790"/>
    <cellStyle name="Normal 32 9 2 2 3" xfId="21912"/>
    <cellStyle name="Normal 32 9 2 2 4" xfId="14064"/>
    <cellStyle name="Normal 32 9 2 3" xfId="8276"/>
    <cellStyle name="Normal 32 9 2 3 2" xfId="23719"/>
    <cellStyle name="Normal 32 9 2 3 3" xfId="15871"/>
    <cellStyle name="Normal 32 9 2 4" xfId="19993"/>
    <cellStyle name="Normal 32 9 2 5" xfId="12145"/>
    <cellStyle name="Normal 32 9 3" xfId="5630"/>
    <cellStyle name="Normal 32 9 3 2" xfId="9356"/>
    <cellStyle name="Normal 32 9 3 2 2" xfId="24799"/>
    <cellStyle name="Normal 32 9 3 2 3" xfId="16951"/>
    <cellStyle name="Normal 32 9 3 3" xfId="21073"/>
    <cellStyle name="Normal 32 9 3 4" xfId="13225"/>
    <cellStyle name="Normal 32 9 4" xfId="7437"/>
    <cellStyle name="Normal 32 9 4 2" xfId="22880"/>
    <cellStyle name="Normal 32 9 4 3" xfId="15032"/>
    <cellStyle name="Normal 32 9 5" xfId="19154"/>
    <cellStyle name="Normal 32 9 6" xfId="11306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3" xfId="17871"/>
    <cellStyle name="Normal 33 2 10 2 2 3" xfId="21993"/>
    <cellStyle name="Normal 33 2 10 2 2 4" xfId="14145"/>
    <cellStyle name="Normal 33 2 10 2 3" xfId="8357"/>
    <cellStyle name="Normal 33 2 10 2 3 2" xfId="23800"/>
    <cellStyle name="Normal 33 2 10 2 3 3" xfId="15952"/>
    <cellStyle name="Normal 33 2 10 2 4" xfId="20074"/>
    <cellStyle name="Normal 33 2 10 2 5" xfId="12226"/>
    <cellStyle name="Normal 33 2 10 3" xfId="5711"/>
    <cellStyle name="Normal 33 2 10 3 2" xfId="9437"/>
    <cellStyle name="Normal 33 2 10 3 2 2" xfId="24880"/>
    <cellStyle name="Normal 33 2 10 3 2 3" xfId="17032"/>
    <cellStyle name="Normal 33 2 10 3 3" xfId="21154"/>
    <cellStyle name="Normal 33 2 10 3 4" xfId="13306"/>
    <cellStyle name="Normal 33 2 10 4" xfId="7518"/>
    <cellStyle name="Normal 33 2 10 4 2" xfId="22961"/>
    <cellStyle name="Normal 33 2 10 4 3" xfId="15113"/>
    <cellStyle name="Normal 33 2 10 5" xfId="19235"/>
    <cellStyle name="Normal 33 2 10 6" xfId="11387"/>
    <cellStyle name="Normal 33 2 11" xfId="3885"/>
    <cellStyle name="Normal 33 2 11 2" xfId="5805"/>
    <cellStyle name="Normal 33 2 11 2 2" xfId="9531"/>
    <cellStyle name="Normal 33 2 11 2 2 2" xfId="24974"/>
    <cellStyle name="Normal 33 2 11 2 2 3" xfId="17126"/>
    <cellStyle name="Normal 33 2 11 2 3" xfId="21248"/>
    <cellStyle name="Normal 33 2 11 2 4" xfId="13400"/>
    <cellStyle name="Normal 33 2 11 3" xfId="7612"/>
    <cellStyle name="Normal 33 2 11 3 2" xfId="23055"/>
    <cellStyle name="Normal 33 2 11 3 3" xfId="15207"/>
    <cellStyle name="Normal 33 2 11 4" xfId="19329"/>
    <cellStyle name="Normal 33 2 11 5" xfId="11481"/>
    <cellStyle name="Normal 33 2 12" xfId="4879"/>
    <cellStyle name="Normal 33 2 12 2" xfId="8605"/>
    <cellStyle name="Normal 33 2 12 2 2" xfId="24048"/>
    <cellStyle name="Normal 33 2 12 2 3" xfId="16200"/>
    <cellStyle name="Normal 33 2 12 3" xfId="20322"/>
    <cellStyle name="Normal 33 2 12 4" xfId="12474"/>
    <cellStyle name="Normal 33 2 13" xfId="6709"/>
    <cellStyle name="Normal 33 2 13 2" xfId="22152"/>
    <cellStyle name="Normal 33 2 13 3" xfId="14304"/>
    <cellStyle name="Normal 33 2 14" xfId="18481"/>
    <cellStyle name="Normal 33 2 15" xfId="10641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3" xfId="17205"/>
    <cellStyle name="Normal 33 2 2 2 2 3" xfId="21327"/>
    <cellStyle name="Normal 33 2 2 2 2 4" xfId="13479"/>
    <cellStyle name="Normal 33 2 2 2 3" xfId="7691"/>
    <cellStyle name="Normal 33 2 2 2 3 2" xfId="23134"/>
    <cellStyle name="Normal 33 2 2 2 3 3" xfId="15286"/>
    <cellStyle name="Normal 33 2 2 2 4" xfId="19408"/>
    <cellStyle name="Normal 33 2 2 2 5" xfId="11560"/>
    <cellStyle name="Normal 33 2 2 3" xfId="5045"/>
    <cellStyle name="Normal 33 2 2 3 2" xfId="8771"/>
    <cellStyle name="Normal 33 2 2 3 2 2" xfId="24214"/>
    <cellStyle name="Normal 33 2 2 3 2 3" xfId="16366"/>
    <cellStyle name="Normal 33 2 2 3 3" xfId="20488"/>
    <cellStyle name="Normal 33 2 2 3 4" xfId="12640"/>
    <cellStyle name="Normal 33 2 2 4" xfId="6852"/>
    <cellStyle name="Normal 33 2 2 4 2" xfId="22295"/>
    <cellStyle name="Normal 33 2 2 4 3" xfId="14447"/>
    <cellStyle name="Normal 33 2 2 5" xfId="18569"/>
    <cellStyle name="Normal 33 2 2 6" xfId="10721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3" xfId="17284"/>
    <cellStyle name="Normal 33 2 3 2 2 3" xfId="21406"/>
    <cellStyle name="Normal 33 2 3 2 2 4" xfId="13558"/>
    <cellStyle name="Normal 33 2 3 2 3" xfId="7770"/>
    <cellStyle name="Normal 33 2 3 2 3 2" xfId="23213"/>
    <cellStyle name="Normal 33 2 3 2 3 3" xfId="15365"/>
    <cellStyle name="Normal 33 2 3 2 4" xfId="19487"/>
    <cellStyle name="Normal 33 2 3 2 5" xfId="11639"/>
    <cellStyle name="Normal 33 2 3 3" xfId="5124"/>
    <cellStyle name="Normal 33 2 3 3 2" xfId="8850"/>
    <cellStyle name="Normal 33 2 3 3 2 2" xfId="24293"/>
    <cellStyle name="Normal 33 2 3 3 2 3" xfId="16445"/>
    <cellStyle name="Normal 33 2 3 3 3" xfId="20567"/>
    <cellStyle name="Normal 33 2 3 3 4" xfId="12719"/>
    <cellStyle name="Normal 33 2 3 4" xfId="6931"/>
    <cellStyle name="Normal 33 2 3 4 2" xfId="22374"/>
    <cellStyle name="Normal 33 2 3 4 3" xfId="14526"/>
    <cellStyle name="Normal 33 2 3 5" xfId="18648"/>
    <cellStyle name="Normal 33 2 3 6" xfId="10800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3" xfId="17363"/>
    <cellStyle name="Normal 33 2 4 2 2 3" xfId="21485"/>
    <cellStyle name="Normal 33 2 4 2 2 4" xfId="13637"/>
    <cellStyle name="Normal 33 2 4 2 3" xfId="7849"/>
    <cellStyle name="Normal 33 2 4 2 3 2" xfId="23292"/>
    <cellStyle name="Normal 33 2 4 2 3 3" xfId="15444"/>
    <cellStyle name="Normal 33 2 4 2 4" xfId="19566"/>
    <cellStyle name="Normal 33 2 4 2 5" xfId="11718"/>
    <cellStyle name="Normal 33 2 4 3" xfId="5203"/>
    <cellStyle name="Normal 33 2 4 3 2" xfId="8929"/>
    <cellStyle name="Normal 33 2 4 3 2 2" xfId="24372"/>
    <cellStyle name="Normal 33 2 4 3 2 3" xfId="16524"/>
    <cellStyle name="Normal 33 2 4 3 3" xfId="20646"/>
    <cellStyle name="Normal 33 2 4 3 4" xfId="12798"/>
    <cellStyle name="Normal 33 2 4 4" xfId="7010"/>
    <cellStyle name="Normal 33 2 4 4 2" xfId="22453"/>
    <cellStyle name="Normal 33 2 4 4 3" xfId="14605"/>
    <cellStyle name="Normal 33 2 4 5" xfId="18727"/>
    <cellStyle name="Normal 33 2 4 6" xfId="10879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3" xfId="17463"/>
    <cellStyle name="Normal 33 2 5 2 2 3" xfId="21585"/>
    <cellStyle name="Normal 33 2 5 2 2 4" xfId="13737"/>
    <cellStyle name="Normal 33 2 5 2 3" xfId="7949"/>
    <cellStyle name="Normal 33 2 5 2 3 2" xfId="23392"/>
    <cellStyle name="Normal 33 2 5 2 3 3" xfId="15544"/>
    <cellStyle name="Normal 33 2 5 2 4" xfId="19666"/>
    <cellStyle name="Normal 33 2 5 2 5" xfId="11818"/>
    <cellStyle name="Normal 33 2 5 3" xfId="5303"/>
    <cellStyle name="Normal 33 2 5 3 2" xfId="9029"/>
    <cellStyle name="Normal 33 2 5 3 2 2" xfId="24472"/>
    <cellStyle name="Normal 33 2 5 3 2 3" xfId="16624"/>
    <cellStyle name="Normal 33 2 5 3 3" xfId="20746"/>
    <cellStyle name="Normal 33 2 5 3 4" xfId="12898"/>
    <cellStyle name="Normal 33 2 5 4" xfId="7110"/>
    <cellStyle name="Normal 33 2 5 4 2" xfId="22553"/>
    <cellStyle name="Normal 33 2 5 4 3" xfId="14705"/>
    <cellStyle name="Normal 33 2 5 5" xfId="18827"/>
    <cellStyle name="Normal 33 2 5 6" xfId="10979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3" xfId="17552"/>
    <cellStyle name="Normal 33 2 6 2 2 3" xfId="21674"/>
    <cellStyle name="Normal 33 2 6 2 2 4" xfId="13826"/>
    <cellStyle name="Normal 33 2 6 2 3" xfId="8038"/>
    <cellStyle name="Normal 33 2 6 2 3 2" xfId="23481"/>
    <cellStyle name="Normal 33 2 6 2 3 3" xfId="15633"/>
    <cellStyle name="Normal 33 2 6 2 4" xfId="19755"/>
    <cellStyle name="Normal 33 2 6 2 5" xfId="11907"/>
    <cellStyle name="Normal 33 2 6 3" xfId="5392"/>
    <cellStyle name="Normal 33 2 6 3 2" xfId="9118"/>
    <cellStyle name="Normal 33 2 6 3 2 2" xfId="24561"/>
    <cellStyle name="Normal 33 2 6 3 2 3" xfId="16713"/>
    <cellStyle name="Normal 33 2 6 3 3" xfId="20835"/>
    <cellStyle name="Normal 33 2 6 3 4" xfId="12987"/>
    <cellStyle name="Normal 33 2 6 4" xfId="7199"/>
    <cellStyle name="Normal 33 2 6 4 2" xfId="22642"/>
    <cellStyle name="Normal 33 2 6 4 3" xfId="14794"/>
    <cellStyle name="Normal 33 2 6 5" xfId="18916"/>
    <cellStyle name="Normal 33 2 6 6" xfId="11068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3" xfId="17631"/>
    <cellStyle name="Normal 33 2 7 2 2 3" xfId="21753"/>
    <cellStyle name="Normal 33 2 7 2 2 4" xfId="13905"/>
    <cellStyle name="Normal 33 2 7 2 3" xfId="8117"/>
    <cellStyle name="Normal 33 2 7 2 3 2" xfId="23560"/>
    <cellStyle name="Normal 33 2 7 2 3 3" xfId="15712"/>
    <cellStyle name="Normal 33 2 7 2 4" xfId="19834"/>
    <cellStyle name="Normal 33 2 7 2 5" xfId="11986"/>
    <cellStyle name="Normal 33 2 7 3" xfId="5471"/>
    <cellStyle name="Normal 33 2 7 3 2" xfId="9197"/>
    <cellStyle name="Normal 33 2 7 3 2 2" xfId="24640"/>
    <cellStyle name="Normal 33 2 7 3 2 3" xfId="16792"/>
    <cellStyle name="Normal 33 2 7 3 3" xfId="20914"/>
    <cellStyle name="Normal 33 2 7 3 4" xfId="13066"/>
    <cellStyle name="Normal 33 2 7 4" xfId="7278"/>
    <cellStyle name="Normal 33 2 7 4 2" xfId="22721"/>
    <cellStyle name="Normal 33 2 7 4 3" xfId="14873"/>
    <cellStyle name="Normal 33 2 7 5" xfId="18995"/>
    <cellStyle name="Normal 33 2 7 6" xfId="11147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3" xfId="17710"/>
    <cellStyle name="Normal 33 2 8 2 2 3" xfId="21832"/>
    <cellStyle name="Normal 33 2 8 2 2 4" xfId="13984"/>
    <cellStyle name="Normal 33 2 8 2 3" xfId="8196"/>
    <cellStyle name="Normal 33 2 8 2 3 2" xfId="23639"/>
    <cellStyle name="Normal 33 2 8 2 3 3" xfId="15791"/>
    <cellStyle name="Normal 33 2 8 2 4" xfId="19913"/>
    <cellStyle name="Normal 33 2 8 2 5" xfId="12065"/>
    <cellStyle name="Normal 33 2 8 3" xfId="5550"/>
    <cellStyle name="Normal 33 2 8 3 2" xfId="9276"/>
    <cellStyle name="Normal 33 2 8 3 2 2" xfId="24719"/>
    <cellStyle name="Normal 33 2 8 3 2 3" xfId="16871"/>
    <cellStyle name="Normal 33 2 8 3 3" xfId="20993"/>
    <cellStyle name="Normal 33 2 8 3 4" xfId="13145"/>
    <cellStyle name="Normal 33 2 8 4" xfId="7357"/>
    <cellStyle name="Normal 33 2 8 4 2" xfId="22800"/>
    <cellStyle name="Normal 33 2 8 4 3" xfId="14952"/>
    <cellStyle name="Normal 33 2 8 5" xfId="19074"/>
    <cellStyle name="Normal 33 2 8 6" xfId="11226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3" xfId="17791"/>
    <cellStyle name="Normal 33 2 9 2 2 3" xfId="21913"/>
    <cellStyle name="Normal 33 2 9 2 2 4" xfId="14065"/>
    <cellStyle name="Normal 33 2 9 2 3" xfId="8277"/>
    <cellStyle name="Normal 33 2 9 2 3 2" xfId="23720"/>
    <cellStyle name="Normal 33 2 9 2 3 3" xfId="15872"/>
    <cellStyle name="Normal 33 2 9 2 4" xfId="19994"/>
    <cellStyle name="Normal 33 2 9 2 5" xfId="12146"/>
    <cellStyle name="Normal 33 2 9 3" xfId="5631"/>
    <cellStyle name="Normal 33 2 9 3 2" xfId="9357"/>
    <cellStyle name="Normal 33 2 9 3 2 2" xfId="24800"/>
    <cellStyle name="Normal 33 2 9 3 2 3" xfId="16952"/>
    <cellStyle name="Normal 33 2 9 3 3" xfId="21074"/>
    <cellStyle name="Normal 33 2 9 3 4" xfId="13226"/>
    <cellStyle name="Normal 33 2 9 4" xfId="7438"/>
    <cellStyle name="Normal 33 2 9 4 2" xfId="22881"/>
    <cellStyle name="Normal 33 2 9 4 3" xfId="15033"/>
    <cellStyle name="Normal 33 2 9 5" xfId="19155"/>
    <cellStyle name="Normal 33 2 9 6" xfId="11307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3" xfId="17872"/>
    <cellStyle name="Normal 34 10 2 2 3" xfId="21994"/>
    <cellStyle name="Normal 34 10 2 2 4" xfId="14146"/>
    <cellStyle name="Normal 34 10 2 3" xfId="8358"/>
    <cellStyle name="Normal 34 10 2 3 2" xfId="23801"/>
    <cellStyle name="Normal 34 10 2 3 3" xfId="15953"/>
    <cellStyle name="Normal 34 10 2 4" xfId="20075"/>
    <cellStyle name="Normal 34 10 2 5" xfId="12227"/>
    <cellStyle name="Normal 34 10 3" xfId="5712"/>
    <cellStyle name="Normal 34 10 3 2" xfId="9438"/>
    <cellStyle name="Normal 34 10 3 2 2" xfId="24881"/>
    <cellStyle name="Normal 34 10 3 2 3" xfId="17033"/>
    <cellStyle name="Normal 34 10 3 3" xfId="21155"/>
    <cellStyle name="Normal 34 10 3 4" xfId="13307"/>
    <cellStyle name="Normal 34 10 4" xfId="7519"/>
    <cellStyle name="Normal 34 10 4 2" xfId="22962"/>
    <cellStyle name="Normal 34 10 4 3" xfId="15114"/>
    <cellStyle name="Normal 34 10 5" xfId="19236"/>
    <cellStyle name="Normal 34 10 6" xfId="11388"/>
    <cellStyle name="Normal 34 11" xfId="3886"/>
    <cellStyle name="Normal 34 11 2" xfId="5806"/>
    <cellStyle name="Normal 34 11 2 2" xfId="9532"/>
    <cellStyle name="Normal 34 11 2 2 2" xfId="24975"/>
    <cellStyle name="Normal 34 11 2 2 3" xfId="17127"/>
    <cellStyle name="Normal 34 11 2 3" xfId="21249"/>
    <cellStyle name="Normal 34 11 2 4" xfId="13401"/>
    <cellStyle name="Normal 34 11 3" xfId="7613"/>
    <cellStyle name="Normal 34 11 3 2" xfId="23056"/>
    <cellStyle name="Normal 34 11 3 3" xfId="15208"/>
    <cellStyle name="Normal 34 11 4" xfId="19330"/>
    <cellStyle name="Normal 34 11 5" xfId="11482"/>
    <cellStyle name="Normal 34 12" xfId="4881"/>
    <cellStyle name="Normal 34 12 2" xfId="8607"/>
    <cellStyle name="Normal 34 12 2 2" xfId="24050"/>
    <cellStyle name="Normal 34 12 2 3" xfId="16202"/>
    <cellStyle name="Normal 34 12 3" xfId="20324"/>
    <cellStyle name="Normal 34 12 4" xfId="12476"/>
    <cellStyle name="Normal 34 13" xfId="6710"/>
    <cellStyle name="Normal 34 13 2" xfId="22153"/>
    <cellStyle name="Normal 34 13 3" xfId="14305"/>
    <cellStyle name="Normal 34 14" xfId="18482"/>
    <cellStyle name="Normal 34 15" xfId="10642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3" xfId="17206"/>
    <cellStyle name="Normal 34 2 2 2 3" xfId="21328"/>
    <cellStyle name="Normal 34 2 2 2 4" xfId="13480"/>
    <cellStyle name="Normal 34 2 2 3" xfId="7692"/>
    <cellStyle name="Normal 34 2 2 3 2" xfId="23135"/>
    <cellStyle name="Normal 34 2 2 3 3" xfId="15287"/>
    <cellStyle name="Normal 34 2 2 4" xfId="19409"/>
    <cellStyle name="Normal 34 2 2 5" xfId="11561"/>
    <cellStyle name="Normal 34 2 3" xfId="5046"/>
    <cellStyle name="Normal 34 2 3 2" xfId="8772"/>
    <cellStyle name="Normal 34 2 3 2 2" xfId="24215"/>
    <cellStyle name="Normal 34 2 3 2 3" xfId="16367"/>
    <cellStyle name="Normal 34 2 3 3" xfId="20489"/>
    <cellStyle name="Normal 34 2 3 4" xfId="12641"/>
    <cellStyle name="Normal 34 2 4" xfId="6853"/>
    <cellStyle name="Normal 34 2 4 2" xfId="22296"/>
    <cellStyle name="Normal 34 2 4 3" xfId="14448"/>
    <cellStyle name="Normal 34 2 5" xfId="18570"/>
    <cellStyle name="Normal 34 2 6" xfId="10722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3" xfId="17285"/>
    <cellStyle name="Normal 34 3 2 2 3" xfId="21407"/>
    <cellStyle name="Normal 34 3 2 2 4" xfId="13559"/>
    <cellStyle name="Normal 34 3 2 3" xfId="7771"/>
    <cellStyle name="Normal 34 3 2 3 2" xfId="23214"/>
    <cellStyle name="Normal 34 3 2 3 3" xfId="15366"/>
    <cellStyle name="Normal 34 3 2 4" xfId="19488"/>
    <cellStyle name="Normal 34 3 2 5" xfId="11640"/>
    <cellStyle name="Normal 34 3 3" xfId="5125"/>
    <cellStyle name="Normal 34 3 3 2" xfId="8851"/>
    <cellStyle name="Normal 34 3 3 2 2" xfId="24294"/>
    <cellStyle name="Normal 34 3 3 2 3" xfId="16446"/>
    <cellStyle name="Normal 34 3 3 3" xfId="20568"/>
    <cellStyle name="Normal 34 3 3 4" xfId="12720"/>
    <cellStyle name="Normal 34 3 4" xfId="6932"/>
    <cellStyle name="Normal 34 3 4 2" xfId="22375"/>
    <cellStyle name="Normal 34 3 4 3" xfId="14527"/>
    <cellStyle name="Normal 34 3 5" xfId="18649"/>
    <cellStyle name="Normal 34 3 6" xfId="10801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3" xfId="17364"/>
    <cellStyle name="Normal 34 4 2 2 3" xfId="21486"/>
    <cellStyle name="Normal 34 4 2 2 4" xfId="13638"/>
    <cellStyle name="Normal 34 4 2 3" xfId="7850"/>
    <cellStyle name="Normal 34 4 2 3 2" xfId="23293"/>
    <cellStyle name="Normal 34 4 2 3 3" xfId="15445"/>
    <cellStyle name="Normal 34 4 2 4" xfId="19567"/>
    <cellStyle name="Normal 34 4 2 5" xfId="11719"/>
    <cellStyle name="Normal 34 4 3" xfId="5204"/>
    <cellStyle name="Normal 34 4 3 2" xfId="8930"/>
    <cellStyle name="Normal 34 4 3 2 2" xfId="24373"/>
    <cellStyle name="Normal 34 4 3 2 3" xfId="16525"/>
    <cellStyle name="Normal 34 4 3 3" xfId="20647"/>
    <cellStyle name="Normal 34 4 3 4" xfId="12799"/>
    <cellStyle name="Normal 34 4 4" xfId="7011"/>
    <cellStyle name="Normal 34 4 4 2" xfId="22454"/>
    <cellStyle name="Normal 34 4 4 3" xfId="14606"/>
    <cellStyle name="Normal 34 4 5" xfId="18728"/>
    <cellStyle name="Normal 34 4 6" xfId="10880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3" xfId="17464"/>
    <cellStyle name="Normal 34 5 2 2 3" xfId="21586"/>
    <cellStyle name="Normal 34 5 2 2 4" xfId="13738"/>
    <cellStyle name="Normal 34 5 2 3" xfId="7950"/>
    <cellStyle name="Normal 34 5 2 3 2" xfId="23393"/>
    <cellStyle name="Normal 34 5 2 3 3" xfId="15545"/>
    <cellStyle name="Normal 34 5 2 4" xfId="19667"/>
    <cellStyle name="Normal 34 5 2 5" xfId="11819"/>
    <cellStyle name="Normal 34 5 3" xfId="5304"/>
    <cellStyle name="Normal 34 5 3 2" xfId="9030"/>
    <cellStyle name="Normal 34 5 3 2 2" xfId="24473"/>
    <cellStyle name="Normal 34 5 3 2 3" xfId="16625"/>
    <cellStyle name="Normal 34 5 3 3" xfId="20747"/>
    <cellStyle name="Normal 34 5 3 4" xfId="12899"/>
    <cellStyle name="Normal 34 5 4" xfId="7111"/>
    <cellStyle name="Normal 34 5 4 2" xfId="22554"/>
    <cellStyle name="Normal 34 5 4 3" xfId="14706"/>
    <cellStyle name="Normal 34 5 5" xfId="18828"/>
    <cellStyle name="Normal 34 5 6" xfId="10980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3" xfId="17553"/>
    <cellStyle name="Normal 34 6 2 2 3" xfId="21675"/>
    <cellStyle name="Normal 34 6 2 2 4" xfId="13827"/>
    <cellStyle name="Normal 34 6 2 3" xfId="8039"/>
    <cellStyle name="Normal 34 6 2 3 2" xfId="23482"/>
    <cellStyle name="Normal 34 6 2 3 3" xfId="15634"/>
    <cellStyle name="Normal 34 6 2 4" xfId="19756"/>
    <cellStyle name="Normal 34 6 2 5" xfId="11908"/>
    <cellStyle name="Normal 34 6 3" xfId="5393"/>
    <cellStyle name="Normal 34 6 3 2" xfId="9119"/>
    <cellStyle name="Normal 34 6 3 2 2" xfId="24562"/>
    <cellStyle name="Normal 34 6 3 2 3" xfId="16714"/>
    <cellStyle name="Normal 34 6 3 3" xfId="20836"/>
    <cellStyle name="Normal 34 6 3 4" xfId="12988"/>
    <cellStyle name="Normal 34 6 4" xfId="7200"/>
    <cellStyle name="Normal 34 6 4 2" xfId="22643"/>
    <cellStyle name="Normal 34 6 4 3" xfId="14795"/>
    <cellStyle name="Normal 34 6 5" xfId="18917"/>
    <cellStyle name="Normal 34 6 6" xfId="11069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3" xfId="17632"/>
    <cellStyle name="Normal 34 7 2 2 3" xfId="21754"/>
    <cellStyle name="Normal 34 7 2 2 4" xfId="13906"/>
    <cellStyle name="Normal 34 7 2 3" xfId="8118"/>
    <cellStyle name="Normal 34 7 2 3 2" xfId="23561"/>
    <cellStyle name="Normal 34 7 2 3 3" xfId="15713"/>
    <cellStyle name="Normal 34 7 2 4" xfId="19835"/>
    <cellStyle name="Normal 34 7 2 5" xfId="11987"/>
    <cellStyle name="Normal 34 7 3" xfId="5472"/>
    <cellStyle name="Normal 34 7 3 2" xfId="9198"/>
    <cellStyle name="Normal 34 7 3 2 2" xfId="24641"/>
    <cellStyle name="Normal 34 7 3 2 3" xfId="16793"/>
    <cellStyle name="Normal 34 7 3 3" xfId="20915"/>
    <cellStyle name="Normal 34 7 3 4" xfId="13067"/>
    <cellStyle name="Normal 34 7 4" xfId="7279"/>
    <cellStyle name="Normal 34 7 4 2" xfId="22722"/>
    <cellStyle name="Normal 34 7 4 3" xfId="14874"/>
    <cellStyle name="Normal 34 7 5" xfId="18996"/>
    <cellStyle name="Normal 34 7 6" xfId="11148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3" xfId="17711"/>
    <cellStyle name="Normal 34 8 2 2 3" xfId="21833"/>
    <cellStyle name="Normal 34 8 2 2 4" xfId="13985"/>
    <cellStyle name="Normal 34 8 2 3" xfId="8197"/>
    <cellStyle name="Normal 34 8 2 3 2" xfId="23640"/>
    <cellStyle name="Normal 34 8 2 3 3" xfId="15792"/>
    <cellStyle name="Normal 34 8 2 4" xfId="19914"/>
    <cellStyle name="Normal 34 8 2 5" xfId="12066"/>
    <cellStyle name="Normal 34 8 3" xfId="5551"/>
    <cellStyle name="Normal 34 8 3 2" xfId="9277"/>
    <cellStyle name="Normal 34 8 3 2 2" xfId="24720"/>
    <cellStyle name="Normal 34 8 3 2 3" xfId="16872"/>
    <cellStyle name="Normal 34 8 3 3" xfId="20994"/>
    <cellStyle name="Normal 34 8 3 4" xfId="13146"/>
    <cellStyle name="Normal 34 8 4" xfId="7358"/>
    <cellStyle name="Normal 34 8 4 2" xfId="22801"/>
    <cellStyle name="Normal 34 8 4 3" xfId="14953"/>
    <cellStyle name="Normal 34 8 5" xfId="19075"/>
    <cellStyle name="Normal 34 8 6" xfId="11227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3" xfId="17792"/>
    <cellStyle name="Normal 34 9 2 2 3" xfId="21914"/>
    <cellStyle name="Normal 34 9 2 2 4" xfId="14066"/>
    <cellStyle name="Normal 34 9 2 3" xfId="8278"/>
    <cellStyle name="Normal 34 9 2 3 2" xfId="23721"/>
    <cellStyle name="Normal 34 9 2 3 3" xfId="15873"/>
    <cellStyle name="Normal 34 9 2 4" xfId="19995"/>
    <cellStyle name="Normal 34 9 2 5" xfId="12147"/>
    <cellStyle name="Normal 34 9 3" xfId="5632"/>
    <cellStyle name="Normal 34 9 3 2" xfId="9358"/>
    <cellStyle name="Normal 34 9 3 2 2" xfId="24801"/>
    <cellStyle name="Normal 34 9 3 2 3" xfId="16953"/>
    <cellStyle name="Normal 34 9 3 3" xfId="21075"/>
    <cellStyle name="Normal 34 9 3 4" xfId="13227"/>
    <cellStyle name="Normal 34 9 4" xfId="7439"/>
    <cellStyle name="Normal 34 9 4 2" xfId="22882"/>
    <cellStyle name="Normal 34 9 4 3" xfId="15034"/>
    <cellStyle name="Normal 34 9 5" xfId="19156"/>
    <cellStyle name="Normal 34 9 6" xfId="11308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3" xfId="17873"/>
    <cellStyle name="Normal 35 10 2 2 3" xfId="21995"/>
    <cellStyle name="Normal 35 10 2 2 4" xfId="14147"/>
    <cellStyle name="Normal 35 10 2 3" xfId="8359"/>
    <cellStyle name="Normal 35 10 2 3 2" xfId="23802"/>
    <cellStyle name="Normal 35 10 2 3 3" xfId="15954"/>
    <cellStyle name="Normal 35 10 2 4" xfId="20076"/>
    <cellStyle name="Normal 35 10 2 5" xfId="12228"/>
    <cellStyle name="Normal 35 10 3" xfId="5713"/>
    <cellStyle name="Normal 35 10 3 2" xfId="9439"/>
    <cellStyle name="Normal 35 10 3 2 2" xfId="24882"/>
    <cellStyle name="Normal 35 10 3 2 3" xfId="17034"/>
    <cellStyle name="Normal 35 10 3 3" xfId="21156"/>
    <cellStyle name="Normal 35 10 3 4" xfId="13308"/>
    <cellStyle name="Normal 35 10 4" xfId="7520"/>
    <cellStyle name="Normal 35 10 4 2" xfId="22963"/>
    <cellStyle name="Normal 35 10 4 3" xfId="15115"/>
    <cellStyle name="Normal 35 10 5" xfId="19237"/>
    <cellStyle name="Normal 35 10 6" xfId="11389"/>
    <cellStyle name="Normal 35 11" xfId="3887"/>
    <cellStyle name="Normal 35 11 2" xfId="5807"/>
    <cellStyle name="Normal 35 11 2 2" xfId="9533"/>
    <cellStyle name="Normal 35 11 2 2 2" xfId="24976"/>
    <cellStyle name="Normal 35 11 2 2 3" xfId="17128"/>
    <cellStyle name="Normal 35 11 2 3" xfId="21250"/>
    <cellStyle name="Normal 35 11 2 4" xfId="13402"/>
    <cellStyle name="Normal 35 11 3" xfId="7614"/>
    <cellStyle name="Normal 35 11 3 2" xfId="23057"/>
    <cellStyle name="Normal 35 11 3 3" xfId="15209"/>
    <cellStyle name="Normal 35 11 4" xfId="19331"/>
    <cellStyle name="Normal 35 11 5" xfId="11483"/>
    <cellStyle name="Normal 35 12" xfId="4882"/>
    <cellStyle name="Normal 35 12 2" xfId="8608"/>
    <cellStyle name="Normal 35 12 2 2" xfId="24051"/>
    <cellStyle name="Normal 35 12 2 3" xfId="16203"/>
    <cellStyle name="Normal 35 12 3" xfId="20325"/>
    <cellStyle name="Normal 35 12 4" xfId="12477"/>
    <cellStyle name="Normal 35 13" xfId="6711"/>
    <cellStyle name="Normal 35 13 2" xfId="22154"/>
    <cellStyle name="Normal 35 13 3" xfId="14306"/>
    <cellStyle name="Normal 35 14" xfId="18483"/>
    <cellStyle name="Normal 35 15" xfId="10643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3" xfId="17207"/>
    <cellStyle name="Normal 35 2 2 2 3" xfId="21329"/>
    <cellStyle name="Normal 35 2 2 2 4" xfId="13481"/>
    <cellStyle name="Normal 35 2 2 3" xfId="7693"/>
    <cellStyle name="Normal 35 2 2 3 2" xfId="23136"/>
    <cellStyle name="Normal 35 2 2 3 3" xfId="15288"/>
    <cellStyle name="Normal 35 2 2 4" xfId="19410"/>
    <cellStyle name="Normal 35 2 2 5" xfId="11562"/>
    <cellStyle name="Normal 35 2 3" xfId="5047"/>
    <cellStyle name="Normal 35 2 3 2" xfId="8773"/>
    <cellStyle name="Normal 35 2 3 2 2" xfId="24216"/>
    <cellStyle name="Normal 35 2 3 2 3" xfId="16368"/>
    <cellStyle name="Normal 35 2 3 3" xfId="20490"/>
    <cellStyle name="Normal 35 2 3 4" xfId="12642"/>
    <cellStyle name="Normal 35 2 4" xfId="6854"/>
    <cellStyle name="Normal 35 2 4 2" xfId="22297"/>
    <cellStyle name="Normal 35 2 4 3" xfId="14449"/>
    <cellStyle name="Normal 35 2 5" xfId="18571"/>
    <cellStyle name="Normal 35 2 6" xfId="10723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3" xfId="17286"/>
    <cellStyle name="Normal 35 3 2 2 3" xfId="21408"/>
    <cellStyle name="Normal 35 3 2 2 4" xfId="13560"/>
    <cellStyle name="Normal 35 3 2 3" xfId="7772"/>
    <cellStyle name="Normal 35 3 2 3 2" xfId="23215"/>
    <cellStyle name="Normal 35 3 2 3 3" xfId="15367"/>
    <cellStyle name="Normal 35 3 2 4" xfId="19489"/>
    <cellStyle name="Normal 35 3 2 5" xfId="11641"/>
    <cellStyle name="Normal 35 3 3" xfId="5126"/>
    <cellStyle name="Normal 35 3 3 2" xfId="8852"/>
    <cellStyle name="Normal 35 3 3 2 2" xfId="24295"/>
    <cellStyle name="Normal 35 3 3 2 3" xfId="16447"/>
    <cellStyle name="Normal 35 3 3 3" xfId="20569"/>
    <cellStyle name="Normal 35 3 3 4" xfId="12721"/>
    <cellStyle name="Normal 35 3 4" xfId="6933"/>
    <cellStyle name="Normal 35 3 4 2" xfId="22376"/>
    <cellStyle name="Normal 35 3 4 3" xfId="14528"/>
    <cellStyle name="Normal 35 3 5" xfId="18650"/>
    <cellStyle name="Normal 35 3 6" xfId="10802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3" xfId="17365"/>
    <cellStyle name="Normal 35 4 2 2 3" xfId="21487"/>
    <cellStyle name="Normal 35 4 2 2 4" xfId="13639"/>
    <cellStyle name="Normal 35 4 2 3" xfId="7851"/>
    <cellStyle name="Normal 35 4 2 3 2" xfId="23294"/>
    <cellStyle name="Normal 35 4 2 3 3" xfId="15446"/>
    <cellStyle name="Normal 35 4 2 4" xfId="19568"/>
    <cellStyle name="Normal 35 4 2 5" xfId="11720"/>
    <cellStyle name="Normal 35 4 3" xfId="5205"/>
    <cellStyle name="Normal 35 4 3 2" xfId="8931"/>
    <cellStyle name="Normal 35 4 3 2 2" xfId="24374"/>
    <cellStyle name="Normal 35 4 3 2 3" xfId="16526"/>
    <cellStyle name="Normal 35 4 3 3" xfId="20648"/>
    <cellStyle name="Normal 35 4 3 4" xfId="12800"/>
    <cellStyle name="Normal 35 4 4" xfId="7012"/>
    <cellStyle name="Normal 35 4 4 2" xfId="22455"/>
    <cellStyle name="Normal 35 4 4 3" xfId="14607"/>
    <cellStyle name="Normal 35 4 5" xfId="18729"/>
    <cellStyle name="Normal 35 4 6" xfId="10881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3" xfId="17465"/>
    <cellStyle name="Normal 35 5 2 2 3" xfId="21587"/>
    <cellStyle name="Normal 35 5 2 2 4" xfId="13739"/>
    <cellStyle name="Normal 35 5 2 3" xfId="7951"/>
    <cellStyle name="Normal 35 5 2 3 2" xfId="23394"/>
    <cellStyle name="Normal 35 5 2 3 3" xfId="15546"/>
    <cellStyle name="Normal 35 5 2 4" xfId="19668"/>
    <cellStyle name="Normal 35 5 2 5" xfId="11820"/>
    <cellStyle name="Normal 35 5 3" xfId="5305"/>
    <cellStyle name="Normal 35 5 3 2" xfId="9031"/>
    <cellStyle name="Normal 35 5 3 2 2" xfId="24474"/>
    <cellStyle name="Normal 35 5 3 2 3" xfId="16626"/>
    <cellStyle name="Normal 35 5 3 3" xfId="20748"/>
    <cellStyle name="Normal 35 5 3 4" xfId="12900"/>
    <cellStyle name="Normal 35 5 4" xfId="7112"/>
    <cellStyle name="Normal 35 5 4 2" xfId="22555"/>
    <cellStyle name="Normal 35 5 4 3" xfId="14707"/>
    <cellStyle name="Normal 35 5 5" xfId="18829"/>
    <cellStyle name="Normal 35 5 6" xfId="10981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3" xfId="17554"/>
    <cellStyle name="Normal 35 6 2 2 3" xfId="21676"/>
    <cellStyle name="Normal 35 6 2 2 4" xfId="13828"/>
    <cellStyle name="Normal 35 6 2 3" xfId="8040"/>
    <cellStyle name="Normal 35 6 2 3 2" xfId="23483"/>
    <cellStyle name="Normal 35 6 2 3 3" xfId="15635"/>
    <cellStyle name="Normal 35 6 2 4" xfId="19757"/>
    <cellStyle name="Normal 35 6 2 5" xfId="11909"/>
    <cellStyle name="Normal 35 6 3" xfId="5394"/>
    <cellStyle name="Normal 35 6 3 2" xfId="9120"/>
    <cellStyle name="Normal 35 6 3 2 2" xfId="24563"/>
    <cellStyle name="Normal 35 6 3 2 3" xfId="16715"/>
    <cellStyle name="Normal 35 6 3 3" xfId="20837"/>
    <cellStyle name="Normal 35 6 3 4" xfId="12989"/>
    <cellStyle name="Normal 35 6 4" xfId="7201"/>
    <cellStyle name="Normal 35 6 4 2" xfId="22644"/>
    <cellStyle name="Normal 35 6 4 3" xfId="14796"/>
    <cellStyle name="Normal 35 6 5" xfId="18918"/>
    <cellStyle name="Normal 35 6 6" xfId="11070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3" xfId="17633"/>
    <cellStyle name="Normal 35 7 2 2 3" xfId="21755"/>
    <cellStyle name="Normal 35 7 2 2 4" xfId="13907"/>
    <cellStyle name="Normal 35 7 2 3" xfId="8119"/>
    <cellStyle name="Normal 35 7 2 3 2" xfId="23562"/>
    <cellStyle name="Normal 35 7 2 3 3" xfId="15714"/>
    <cellStyle name="Normal 35 7 2 4" xfId="19836"/>
    <cellStyle name="Normal 35 7 2 5" xfId="11988"/>
    <cellStyle name="Normal 35 7 3" xfId="5473"/>
    <cellStyle name="Normal 35 7 3 2" xfId="9199"/>
    <cellStyle name="Normal 35 7 3 2 2" xfId="24642"/>
    <cellStyle name="Normal 35 7 3 2 3" xfId="16794"/>
    <cellStyle name="Normal 35 7 3 3" xfId="20916"/>
    <cellStyle name="Normal 35 7 3 4" xfId="13068"/>
    <cellStyle name="Normal 35 7 4" xfId="7280"/>
    <cellStyle name="Normal 35 7 4 2" xfId="22723"/>
    <cellStyle name="Normal 35 7 4 3" xfId="14875"/>
    <cellStyle name="Normal 35 7 5" xfId="18997"/>
    <cellStyle name="Normal 35 7 6" xfId="11149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3" xfId="17712"/>
    <cellStyle name="Normal 35 8 2 2 3" xfId="21834"/>
    <cellStyle name="Normal 35 8 2 2 4" xfId="13986"/>
    <cellStyle name="Normal 35 8 2 3" xfId="8198"/>
    <cellStyle name="Normal 35 8 2 3 2" xfId="23641"/>
    <cellStyle name="Normal 35 8 2 3 3" xfId="15793"/>
    <cellStyle name="Normal 35 8 2 4" xfId="19915"/>
    <cellStyle name="Normal 35 8 2 5" xfId="12067"/>
    <cellStyle name="Normal 35 8 3" xfId="5552"/>
    <cellStyle name="Normal 35 8 3 2" xfId="9278"/>
    <cellStyle name="Normal 35 8 3 2 2" xfId="24721"/>
    <cellStyle name="Normal 35 8 3 2 3" xfId="16873"/>
    <cellStyle name="Normal 35 8 3 3" xfId="20995"/>
    <cellStyle name="Normal 35 8 3 4" xfId="13147"/>
    <cellStyle name="Normal 35 8 4" xfId="7359"/>
    <cellStyle name="Normal 35 8 4 2" xfId="22802"/>
    <cellStyle name="Normal 35 8 4 3" xfId="14954"/>
    <cellStyle name="Normal 35 8 5" xfId="19076"/>
    <cellStyle name="Normal 35 8 6" xfId="11228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3" xfId="17793"/>
    <cellStyle name="Normal 35 9 2 2 3" xfId="21915"/>
    <cellStyle name="Normal 35 9 2 2 4" xfId="14067"/>
    <cellStyle name="Normal 35 9 2 3" xfId="8279"/>
    <cellStyle name="Normal 35 9 2 3 2" xfId="23722"/>
    <cellStyle name="Normal 35 9 2 3 3" xfId="15874"/>
    <cellStyle name="Normal 35 9 2 4" xfId="19996"/>
    <cellStyle name="Normal 35 9 2 5" xfId="12148"/>
    <cellStyle name="Normal 35 9 3" xfId="5633"/>
    <cellStyle name="Normal 35 9 3 2" xfId="9359"/>
    <cellStyle name="Normal 35 9 3 2 2" xfId="24802"/>
    <cellStyle name="Normal 35 9 3 2 3" xfId="16954"/>
    <cellStyle name="Normal 35 9 3 3" xfId="21076"/>
    <cellStyle name="Normal 35 9 3 4" xfId="13228"/>
    <cellStyle name="Normal 35 9 4" xfId="7440"/>
    <cellStyle name="Normal 35 9 4 2" xfId="22883"/>
    <cellStyle name="Normal 35 9 4 3" xfId="15035"/>
    <cellStyle name="Normal 35 9 5" xfId="19157"/>
    <cellStyle name="Normal 35 9 6" xfId="11309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3" xfId="17874"/>
    <cellStyle name="Normal 36 10 2 2 3" xfId="21996"/>
    <cellStyle name="Normal 36 10 2 2 4" xfId="14148"/>
    <cellStyle name="Normal 36 10 2 3" xfId="8360"/>
    <cellStyle name="Normal 36 10 2 3 2" xfId="23803"/>
    <cellStyle name="Normal 36 10 2 3 3" xfId="15955"/>
    <cellStyle name="Normal 36 10 2 4" xfId="20077"/>
    <cellStyle name="Normal 36 10 2 5" xfId="12229"/>
    <cellStyle name="Normal 36 10 3" xfId="5714"/>
    <cellStyle name="Normal 36 10 3 2" xfId="9440"/>
    <cellStyle name="Normal 36 10 3 2 2" xfId="24883"/>
    <cellStyle name="Normal 36 10 3 2 3" xfId="17035"/>
    <cellStyle name="Normal 36 10 3 3" xfId="21157"/>
    <cellStyle name="Normal 36 10 3 4" xfId="13309"/>
    <cellStyle name="Normal 36 10 4" xfId="7521"/>
    <cellStyle name="Normal 36 10 4 2" xfId="22964"/>
    <cellStyle name="Normal 36 10 4 3" xfId="15116"/>
    <cellStyle name="Normal 36 10 5" xfId="19238"/>
    <cellStyle name="Normal 36 10 6" xfId="11390"/>
    <cellStyle name="Normal 36 11" xfId="3888"/>
    <cellStyle name="Normal 36 11 2" xfId="5808"/>
    <cellStyle name="Normal 36 11 2 2" xfId="9534"/>
    <cellStyle name="Normal 36 11 2 2 2" xfId="24977"/>
    <cellStyle name="Normal 36 11 2 2 3" xfId="17129"/>
    <cellStyle name="Normal 36 11 2 3" xfId="21251"/>
    <cellStyle name="Normal 36 11 2 4" xfId="13403"/>
    <cellStyle name="Normal 36 11 3" xfId="7615"/>
    <cellStyle name="Normal 36 11 3 2" xfId="23058"/>
    <cellStyle name="Normal 36 11 3 3" xfId="15210"/>
    <cellStyle name="Normal 36 11 4" xfId="19332"/>
    <cellStyle name="Normal 36 11 5" xfId="11484"/>
    <cellStyle name="Normal 36 12" xfId="4883"/>
    <cellStyle name="Normal 36 12 2" xfId="8609"/>
    <cellStyle name="Normal 36 12 2 2" xfId="24052"/>
    <cellStyle name="Normal 36 12 2 3" xfId="16204"/>
    <cellStyle name="Normal 36 12 3" xfId="20326"/>
    <cellStyle name="Normal 36 12 4" xfId="12478"/>
    <cellStyle name="Normal 36 13" xfId="6712"/>
    <cellStyle name="Normal 36 13 2" xfId="22155"/>
    <cellStyle name="Normal 36 13 3" xfId="14307"/>
    <cellStyle name="Normal 36 14" xfId="18484"/>
    <cellStyle name="Normal 36 15" xfId="10644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3" xfId="17208"/>
    <cellStyle name="Normal 36 2 2 2 3" xfId="21330"/>
    <cellStyle name="Normal 36 2 2 2 4" xfId="13482"/>
    <cellStyle name="Normal 36 2 2 3" xfId="7694"/>
    <cellStyle name="Normal 36 2 2 3 2" xfId="23137"/>
    <cellStyle name="Normal 36 2 2 3 3" xfId="15289"/>
    <cellStyle name="Normal 36 2 2 4" xfId="19411"/>
    <cellStyle name="Normal 36 2 2 5" xfId="11563"/>
    <cellStyle name="Normal 36 2 3" xfId="5048"/>
    <cellStyle name="Normal 36 2 3 2" xfId="8774"/>
    <cellStyle name="Normal 36 2 3 2 2" xfId="24217"/>
    <cellStyle name="Normal 36 2 3 2 3" xfId="16369"/>
    <cellStyle name="Normal 36 2 3 3" xfId="20491"/>
    <cellStyle name="Normal 36 2 3 4" xfId="12643"/>
    <cellStyle name="Normal 36 2 4" xfId="6855"/>
    <cellStyle name="Normal 36 2 4 2" xfId="22298"/>
    <cellStyle name="Normal 36 2 4 3" xfId="14450"/>
    <cellStyle name="Normal 36 2 5" xfId="18572"/>
    <cellStyle name="Normal 36 2 6" xfId="10724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3" xfId="17287"/>
    <cellStyle name="Normal 36 3 2 2 3" xfId="21409"/>
    <cellStyle name="Normal 36 3 2 2 4" xfId="13561"/>
    <cellStyle name="Normal 36 3 2 3" xfId="7773"/>
    <cellStyle name="Normal 36 3 2 3 2" xfId="23216"/>
    <cellStyle name="Normal 36 3 2 3 3" xfId="15368"/>
    <cellStyle name="Normal 36 3 2 4" xfId="19490"/>
    <cellStyle name="Normal 36 3 2 5" xfId="11642"/>
    <cellStyle name="Normal 36 3 3" xfId="5127"/>
    <cellStyle name="Normal 36 3 3 2" xfId="8853"/>
    <cellStyle name="Normal 36 3 3 2 2" xfId="24296"/>
    <cellStyle name="Normal 36 3 3 2 3" xfId="16448"/>
    <cellStyle name="Normal 36 3 3 3" xfId="20570"/>
    <cellStyle name="Normal 36 3 3 4" xfId="12722"/>
    <cellStyle name="Normal 36 3 4" xfId="6934"/>
    <cellStyle name="Normal 36 3 4 2" xfId="22377"/>
    <cellStyle name="Normal 36 3 4 3" xfId="14529"/>
    <cellStyle name="Normal 36 3 5" xfId="18651"/>
    <cellStyle name="Normal 36 3 6" xfId="10803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3" xfId="17366"/>
    <cellStyle name="Normal 36 4 2 2 3" xfId="21488"/>
    <cellStyle name="Normal 36 4 2 2 4" xfId="13640"/>
    <cellStyle name="Normal 36 4 2 3" xfId="7852"/>
    <cellStyle name="Normal 36 4 2 3 2" xfId="23295"/>
    <cellStyle name="Normal 36 4 2 3 3" xfId="15447"/>
    <cellStyle name="Normal 36 4 2 4" xfId="19569"/>
    <cellStyle name="Normal 36 4 2 5" xfId="11721"/>
    <cellStyle name="Normal 36 4 3" xfId="5206"/>
    <cellStyle name="Normal 36 4 3 2" xfId="8932"/>
    <cellStyle name="Normal 36 4 3 2 2" xfId="24375"/>
    <cellStyle name="Normal 36 4 3 2 3" xfId="16527"/>
    <cellStyle name="Normal 36 4 3 3" xfId="20649"/>
    <cellStyle name="Normal 36 4 3 4" xfId="12801"/>
    <cellStyle name="Normal 36 4 4" xfId="7013"/>
    <cellStyle name="Normal 36 4 4 2" xfId="22456"/>
    <cellStyle name="Normal 36 4 4 3" xfId="14608"/>
    <cellStyle name="Normal 36 4 5" xfId="18730"/>
    <cellStyle name="Normal 36 4 6" xfId="10882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3" xfId="17466"/>
    <cellStyle name="Normal 36 5 2 2 3" xfId="21588"/>
    <cellStyle name="Normal 36 5 2 2 4" xfId="13740"/>
    <cellStyle name="Normal 36 5 2 3" xfId="7952"/>
    <cellStyle name="Normal 36 5 2 3 2" xfId="23395"/>
    <cellStyle name="Normal 36 5 2 3 3" xfId="15547"/>
    <cellStyle name="Normal 36 5 2 4" xfId="19669"/>
    <cellStyle name="Normal 36 5 2 5" xfId="11821"/>
    <cellStyle name="Normal 36 5 3" xfId="5306"/>
    <cellStyle name="Normal 36 5 3 2" xfId="9032"/>
    <cellStyle name="Normal 36 5 3 2 2" xfId="24475"/>
    <cellStyle name="Normal 36 5 3 2 3" xfId="16627"/>
    <cellStyle name="Normal 36 5 3 3" xfId="20749"/>
    <cellStyle name="Normal 36 5 3 4" xfId="12901"/>
    <cellStyle name="Normal 36 5 4" xfId="7113"/>
    <cellStyle name="Normal 36 5 4 2" xfId="22556"/>
    <cellStyle name="Normal 36 5 4 3" xfId="14708"/>
    <cellStyle name="Normal 36 5 5" xfId="18830"/>
    <cellStyle name="Normal 36 5 6" xfId="10982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3" xfId="17555"/>
    <cellStyle name="Normal 36 6 2 2 3" xfId="21677"/>
    <cellStyle name="Normal 36 6 2 2 4" xfId="13829"/>
    <cellStyle name="Normal 36 6 2 3" xfId="8041"/>
    <cellStyle name="Normal 36 6 2 3 2" xfId="23484"/>
    <cellStyle name="Normal 36 6 2 3 3" xfId="15636"/>
    <cellStyle name="Normal 36 6 2 4" xfId="19758"/>
    <cellStyle name="Normal 36 6 2 5" xfId="11910"/>
    <cellStyle name="Normal 36 6 3" xfId="5395"/>
    <cellStyle name="Normal 36 6 3 2" xfId="9121"/>
    <cellStyle name="Normal 36 6 3 2 2" xfId="24564"/>
    <cellStyle name="Normal 36 6 3 2 3" xfId="16716"/>
    <cellStyle name="Normal 36 6 3 3" xfId="20838"/>
    <cellStyle name="Normal 36 6 3 4" xfId="12990"/>
    <cellStyle name="Normal 36 6 4" xfId="7202"/>
    <cellStyle name="Normal 36 6 4 2" xfId="22645"/>
    <cellStyle name="Normal 36 6 4 3" xfId="14797"/>
    <cellStyle name="Normal 36 6 5" xfId="18919"/>
    <cellStyle name="Normal 36 6 6" xfId="11071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3" xfId="17634"/>
    <cellStyle name="Normal 36 7 2 2 3" xfId="21756"/>
    <cellStyle name="Normal 36 7 2 2 4" xfId="13908"/>
    <cellStyle name="Normal 36 7 2 3" xfId="8120"/>
    <cellStyle name="Normal 36 7 2 3 2" xfId="23563"/>
    <cellStyle name="Normal 36 7 2 3 3" xfId="15715"/>
    <cellStyle name="Normal 36 7 2 4" xfId="19837"/>
    <cellStyle name="Normal 36 7 2 5" xfId="11989"/>
    <cellStyle name="Normal 36 7 3" xfId="5474"/>
    <cellStyle name="Normal 36 7 3 2" xfId="9200"/>
    <cellStyle name="Normal 36 7 3 2 2" xfId="24643"/>
    <cellStyle name="Normal 36 7 3 2 3" xfId="16795"/>
    <cellStyle name="Normal 36 7 3 3" xfId="20917"/>
    <cellStyle name="Normal 36 7 3 4" xfId="13069"/>
    <cellStyle name="Normal 36 7 4" xfId="7281"/>
    <cellStyle name="Normal 36 7 4 2" xfId="22724"/>
    <cellStyle name="Normal 36 7 4 3" xfId="14876"/>
    <cellStyle name="Normal 36 7 5" xfId="18998"/>
    <cellStyle name="Normal 36 7 6" xfId="11150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3" xfId="17713"/>
    <cellStyle name="Normal 36 8 2 2 3" xfId="21835"/>
    <cellStyle name="Normal 36 8 2 2 4" xfId="13987"/>
    <cellStyle name="Normal 36 8 2 3" xfId="8199"/>
    <cellStyle name="Normal 36 8 2 3 2" xfId="23642"/>
    <cellStyle name="Normal 36 8 2 3 3" xfId="15794"/>
    <cellStyle name="Normal 36 8 2 4" xfId="19916"/>
    <cellStyle name="Normal 36 8 2 5" xfId="12068"/>
    <cellStyle name="Normal 36 8 3" xfId="5553"/>
    <cellStyle name="Normal 36 8 3 2" xfId="9279"/>
    <cellStyle name="Normal 36 8 3 2 2" xfId="24722"/>
    <cellStyle name="Normal 36 8 3 2 3" xfId="16874"/>
    <cellStyle name="Normal 36 8 3 3" xfId="20996"/>
    <cellStyle name="Normal 36 8 3 4" xfId="13148"/>
    <cellStyle name="Normal 36 8 4" xfId="7360"/>
    <cellStyle name="Normal 36 8 4 2" xfId="22803"/>
    <cellStyle name="Normal 36 8 4 3" xfId="14955"/>
    <cellStyle name="Normal 36 8 5" xfId="19077"/>
    <cellStyle name="Normal 36 8 6" xfId="11229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3" xfId="17794"/>
    <cellStyle name="Normal 36 9 2 2 3" xfId="21916"/>
    <cellStyle name="Normal 36 9 2 2 4" xfId="14068"/>
    <cellStyle name="Normal 36 9 2 3" xfId="8280"/>
    <cellStyle name="Normal 36 9 2 3 2" xfId="23723"/>
    <cellStyle name="Normal 36 9 2 3 3" xfId="15875"/>
    <cellStyle name="Normal 36 9 2 4" xfId="19997"/>
    <cellStyle name="Normal 36 9 2 5" xfId="12149"/>
    <cellStyle name="Normal 36 9 3" xfId="5634"/>
    <cellStyle name="Normal 36 9 3 2" xfId="9360"/>
    <cellStyle name="Normal 36 9 3 2 2" xfId="24803"/>
    <cellStyle name="Normal 36 9 3 2 3" xfId="16955"/>
    <cellStyle name="Normal 36 9 3 3" xfId="21077"/>
    <cellStyle name="Normal 36 9 3 4" xfId="13229"/>
    <cellStyle name="Normal 36 9 4" xfId="7441"/>
    <cellStyle name="Normal 36 9 4 2" xfId="22884"/>
    <cellStyle name="Normal 36 9 4 3" xfId="15036"/>
    <cellStyle name="Normal 36 9 5" xfId="19158"/>
    <cellStyle name="Normal 36 9 6" xfId="11310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3" xfId="17875"/>
    <cellStyle name="Normal 37 10 2 2 3" xfId="21997"/>
    <cellStyle name="Normal 37 10 2 2 4" xfId="14149"/>
    <cellStyle name="Normal 37 10 2 3" xfId="8361"/>
    <cellStyle name="Normal 37 10 2 3 2" xfId="23804"/>
    <cellStyle name="Normal 37 10 2 3 3" xfId="15956"/>
    <cellStyle name="Normal 37 10 2 4" xfId="20078"/>
    <cellStyle name="Normal 37 10 2 5" xfId="12230"/>
    <cellStyle name="Normal 37 10 3" xfId="5715"/>
    <cellStyle name="Normal 37 10 3 2" xfId="9441"/>
    <cellStyle name="Normal 37 10 3 2 2" xfId="24884"/>
    <cellStyle name="Normal 37 10 3 2 3" xfId="17036"/>
    <cellStyle name="Normal 37 10 3 3" xfId="21158"/>
    <cellStyle name="Normal 37 10 3 4" xfId="13310"/>
    <cellStyle name="Normal 37 10 4" xfId="7522"/>
    <cellStyle name="Normal 37 10 4 2" xfId="22965"/>
    <cellStyle name="Normal 37 10 4 3" xfId="15117"/>
    <cellStyle name="Normal 37 10 5" xfId="19239"/>
    <cellStyle name="Normal 37 10 6" xfId="11391"/>
    <cellStyle name="Normal 37 11" xfId="3889"/>
    <cellStyle name="Normal 37 11 2" xfId="5809"/>
    <cellStyle name="Normal 37 11 2 2" xfId="9535"/>
    <cellStyle name="Normal 37 11 2 2 2" xfId="24978"/>
    <cellStyle name="Normal 37 11 2 2 3" xfId="17130"/>
    <cellStyle name="Normal 37 11 2 3" xfId="21252"/>
    <cellStyle name="Normal 37 11 2 4" xfId="13404"/>
    <cellStyle name="Normal 37 11 3" xfId="7616"/>
    <cellStyle name="Normal 37 11 3 2" xfId="23059"/>
    <cellStyle name="Normal 37 11 3 3" xfId="15211"/>
    <cellStyle name="Normal 37 11 4" xfId="19333"/>
    <cellStyle name="Normal 37 11 5" xfId="11485"/>
    <cellStyle name="Normal 37 12" xfId="4884"/>
    <cellStyle name="Normal 37 12 2" xfId="8610"/>
    <cellStyle name="Normal 37 12 2 2" xfId="24053"/>
    <cellStyle name="Normal 37 12 2 3" xfId="16205"/>
    <cellStyle name="Normal 37 12 3" xfId="20327"/>
    <cellStyle name="Normal 37 12 4" xfId="12479"/>
    <cellStyle name="Normal 37 13" xfId="6713"/>
    <cellStyle name="Normal 37 13 2" xfId="22156"/>
    <cellStyle name="Normal 37 13 3" xfId="14308"/>
    <cellStyle name="Normal 37 14" xfId="18485"/>
    <cellStyle name="Normal 37 15" xfId="10645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3" xfId="17209"/>
    <cellStyle name="Normal 37 2 2 2 3" xfId="21331"/>
    <cellStyle name="Normal 37 2 2 2 4" xfId="13483"/>
    <cellStyle name="Normal 37 2 2 3" xfId="7695"/>
    <cellStyle name="Normal 37 2 2 3 2" xfId="23138"/>
    <cellStyle name="Normal 37 2 2 3 3" xfId="15290"/>
    <cellStyle name="Normal 37 2 2 4" xfId="19412"/>
    <cellStyle name="Normal 37 2 2 5" xfId="11564"/>
    <cellStyle name="Normal 37 2 3" xfId="5049"/>
    <cellStyle name="Normal 37 2 3 2" xfId="8775"/>
    <cellStyle name="Normal 37 2 3 2 2" xfId="24218"/>
    <cellStyle name="Normal 37 2 3 2 3" xfId="16370"/>
    <cellStyle name="Normal 37 2 3 3" xfId="20492"/>
    <cellStyle name="Normal 37 2 3 4" xfId="12644"/>
    <cellStyle name="Normal 37 2 4" xfId="6856"/>
    <cellStyle name="Normal 37 2 4 2" xfId="22299"/>
    <cellStyle name="Normal 37 2 4 3" xfId="14451"/>
    <cellStyle name="Normal 37 2 5" xfId="18573"/>
    <cellStyle name="Normal 37 2 6" xfId="10725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3" xfId="17288"/>
    <cellStyle name="Normal 37 3 2 2 3" xfId="21410"/>
    <cellStyle name="Normal 37 3 2 2 4" xfId="13562"/>
    <cellStyle name="Normal 37 3 2 3" xfId="7774"/>
    <cellStyle name="Normal 37 3 2 3 2" xfId="23217"/>
    <cellStyle name="Normal 37 3 2 3 3" xfId="15369"/>
    <cellStyle name="Normal 37 3 2 4" xfId="19491"/>
    <cellStyle name="Normal 37 3 2 5" xfId="11643"/>
    <cellStyle name="Normal 37 3 3" xfId="5128"/>
    <cellStyle name="Normal 37 3 3 2" xfId="8854"/>
    <cellStyle name="Normal 37 3 3 2 2" xfId="24297"/>
    <cellStyle name="Normal 37 3 3 2 3" xfId="16449"/>
    <cellStyle name="Normal 37 3 3 3" xfId="20571"/>
    <cellStyle name="Normal 37 3 3 4" xfId="12723"/>
    <cellStyle name="Normal 37 3 4" xfId="6935"/>
    <cellStyle name="Normal 37 3 4 2" xfId="22378"/>
    <cellStyle name="Normal 37 3 4 3" xfId="14530"/>
    <cellStyle name="Normal 37 3 5" xfId="18652"/>
    <cellStyle name="Normal 37 3 6" xfId="10804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3" xfId="17367"/>
    <cellStyle name="Normal 37 4 2 2 3" xfId="21489"/>
    <cellStyle name="Normal 37 4 2 2 4" xfId="13641"/>
    <cellStyle name="Normal 37 4 2 3" xfId="7853"/>
    <cellStyle name="Normal 37 4 2 3 2" xfId="23296"/>
    <cellStyle name="Normal 37 4 2 3 3" xfId="15448"/>
    <cellStyle name="Normal 37 4 2 4" xfId="19570"/>
    <cellStyle name="Normal 37 4 2 5" xfId="11722"/>
    <cellStyle name="Normal 37 4 3" xfId="5207"/>
    <cellStyle name="Normal 37 4 3 2" xfId="8933"/>
    <cellStyle name="Normal 37 4 3 2 2" xfId="24376"/>
    <cellStyle name="Normal 37 4 3 2 3" xfId="16528"/>
    <cellStyle name="Normal 37 4 3 3" xfId="20650"/>
    <cellStyle name="Normal 37 4 3 4" xfId="12802"/>
    <cellStyle name="Normal 37 4 4" xfId="7014"/>
    <cellStyle name="Normal 37 4 4 2" xfId="22457"/>
    <cellStyle name="Normal 37 4 4 3" xfId="14609"/>
    <cellStyle name="Normal 37 4 5" xfId="18731"/>
    <cellStyle name="Normal 37 4 6" xfId="10883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3" xfId="17504"/>
    <cellStyle name="Normal 37 5 2 2 3" xfId="21626"/>
    <cellStyle name="Normal 37 5 2 2 4" xfId="13778"/>
    <cellStyle name="Normal 37 5 2 3" xfId="7990"/>
    <cellStyle name="Normal 37 5 2 3 2" xfId="23433"/>
    <cellStyle name="Normal 37 5 2 3 3" xfId="15585"/>
    <cellStyle name="Normal 37 5 2 4" xfId="19707"/>
    <cellStyle name="Normal 37 5 2 5" xfId="11859"/>
    <cellStyle name="Normal 37 5 3" xfId="5344"/>
    <cellStyle name="Normal 37 5 3 2" xfId="9070"/>
    <cellStyle name="Normal 37 5 3 2 2" xfId="24513"/>
    <cellStyle name="Normal 37 5 3 2 3" xfId="16665"/>
    <cellStyle name="Normal 37 5 3 3" xfId="20787"/>
    <cellStyle name="Normal 37 5 3 4" xfId="12939"/>
    <cellStyle name="Normal 37 5 4" xfId="7151"/>
    <cellStyle name="Normal 37 5 4 2" xfId="22594"/>
    <cellStyle name="Normal 37 5 4 3" xfId="14746"/>
    <cellStyle name="Normal 37 5 5" xfId="18868"/>
    <cellStyle name="Normal 37 5 6" xfId="11020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3" xfId="17556"/>
    <cellStyle name="Normal 37 6 2 2 3" xfId="21678"/>
    <cellStyle name="Normal 37 6 2 2 4" xfId="13830"/>
    <cellStyle name="Normal 37 6 2 3" xfId="8042"/>
    <cellStyle name="Normal 37 6 2 3 2" xfId="23485"/>
    <cellStyle name="Normal 37 6 2 3 3" xfId="15637"/>
    <cellStyle name="Normal 37 6 2 4" xfId="19759"/>
    <cellStyle name="Normal 37 6 2 5" xfId="11911"/>
    <cellStyle name="Normal 37 6 3" xfId="5396"/>
    <cellStyle name="Normal 37 6 3 2" xfId="9122"/>
    <cellStyle name="Normal 37 6 3 2 2" xfId="24565"/>
    <cellStyle name="Normal 37 6 3 2 3" xfId="16717"/>
    <cellStyle name="Normal 37 6 3 3" xfId="20839"/>
    <cellStyle name="Normal 37 6 3 4" xfId="12991"/>
    <cellStyle name="Normal 37 6 4" xfId="7203"/>
    <cellStyle name="Normal 37 6 4 2" xfId="22646"/>
    <cellStyle name="Normal 37 6 4 3" xfId="14798"/>
    <cellStyle name="Normal 37 6 5" xfId="18920"/>
    <cellStyle name="Normal 37 6 6" xfId="11072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3" xfId="17635"/>
    <cellStyle name="Normal 37 7 2 2 3" xfId="21757"/>
    <cellStyle name="Normal 37 7 2 2 4" xfId="13909"/>
    <cellStyle name="Normal 37 7 2 3" xfId="8121"/>
    <cellStyle name="Normal 37 7 2 3 2" xfId="23564"/>
    <cellStyle name="Normal 37 7 2 3 3" xfId="15716"/>
    <cellStyle name="Normal 37 7 2 4" xfId="19838"/>
    <cellStyle name="Normal 37 7 2 5" xfId="11990"/>
    <cellStyle name="Normal 37 7 3" xfId="5475"/>
    <cellStyle name="Normal 37 7 3 2" xfId="9201"/>
    <cellStyle name="Normal 37 7 3 2 2" xfId="24644"/>
    <cellStyle name="Normal 37 7 3 2 3" xfId="16796"/>
    <cellStyle name="Normal 37 7 3 3" xfId="20918"/>
    <cellStyle name="Normal 37 7 3 4" xfId="13070"/>
    <cellStyle name="Normal 37 7 4" xfId="7282"/>
    <cellStyle name="Normal 37 7 4 2" xfId="22725"/>
    <cellStyle name="Normal 37 7 4 3" xfId="14877"/>
    <cellStyle name="Normal 37 7 5" xfId="18999"/>
    <cellStyle name="Normal 37 7 6" xfId="11151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3" xfId="17714"/>
    <cellStyle name="Normal 37 8 2 2 3" xfId="21836"/>
    <cellStyle name="Normal 37 8 2 2 4" xfId="13988"/>
    <cellStyle name="Normal 37 8 2 3" xfId="8200"/>
    <cellStyle name="Normal 37 8 2 3 2" xfId="23643"/>
    <cellStyle name="Normal 37 8 2 3 3" xfId="15795"/>
    <cellStyle name="Normal 37 8 2 4" xfId="19917"/>
    <cellStyle name="Normal 37 8 2 5" xfId="12069"/>
    <cellStyle name="Normal 37 8 3" xfId="5554"/>
    <cellStyle name="Normal 37 8 3 2" xfId="9280"/>
    <cellStyle name="Normal 37 8 3 2 2" xfId="24723"/>
    <cellStyle name="Normal 37 8 3 2 3" xfId="16875"/>
    <cellStyle name="Normal 37 8 3 3" xfId="20997"/>
    <cellStyle name="Normal 37 8 3 4" xfId="13149"/>
    <cellStyle name="Normal 37 8 4" xfId="7361"/>
    <cellStyle name="Normal 37 8 4 2" xfId="22804"/>
    <cellStyle name="Normal 37 8 4 3" xfId="14956"/>
    <cellStyle name="Normal 37 8 5" xfId="19078"/>
    <cellStyle name="Normal 37 8 6" xfId="11230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3" xfId="17795"/>
    <cellStyle name="Normal 37 9 2 2 3" xfId="21917"/>
    <cellStyle name="Normal 37 9 2 2 4" xfId="14069"/>
    <cellStyle name="Normal 37 9 2 3" xfId="8281"/>
    <cellStyle name="Normal 37 9 2 3 2" xfId="23724"/>
    <cellStyle name="Normal 37 9 2 3 3" xfId="15876"/>
    <cellStyle name="Normal 37 9 2 4" xfId="19998"/>
    <cellStyle name="Normal 37 9 2 5" xfId="12150"/>
    <cellStyle name="Normal 37 9 3" xfId="5635"/>
    <cellStyle name="Normal 37 9 3 2" xfId="9361"/>
    <cellStyle name="Normal 37 9 3 2 2" xfId="24804"/>
    <cellStyle name="Normal 37 9 3 2 3" xfId="16956"/>
    <cellStyle name="Normal 37 9 3 3" xfId="21078"/>
    <cellStyle name="Normal 37 9 3 4" xfId="13230"/>
    <cellStyle name="Normal 37 9 4" xfId="7442"/>
    <cellStyle name="Normal 37 9 4 2" xfId="22885"/>
    <cellStyle name="Normal 37 9 4 3" xfId="15037"/>
    <cellStyle name="Normal 37 9 5" xfId="19159"/>
    <cellStyle name="Normal 37 9 6" xfId="11311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3" xfId="17289"/>
    <cellStyle name="Normal 4 10 2 2 3" xfId="21411"/>
    <cellStyle name="Normal 4 10 2 2 4" xfId="13563"/>
    <cellStyle name="Normal 4 10 2 3" xfId="7775"/>
    <cellStyle name="Normal 4 10 2 3 2" xfId="23218"/>
    <cellStyle name="Normal 4 10 2 3 3" xfId="15370"/>
    <cellStyle name="Normal 4 10 2 4" xfId="19492"/>
    <cellStyle name="Normal 4 10 2 5" xfId="11644"/>
    <cellStyle name="Normal 4 10 3" xfId="5129"/>
    <cellStyle name="Normal 4 10 3 2" xfId="8855"/>
    <cellStyle name="Normal 4 10 3 2 2" xfId="24298"/>
    <cellStyle name="Normal 4 10 3 2 3" xfId="16450"/>
    <cellStyle name="Normal 4 10 3 3" xfId="20572"/>
    <cellStyle name="Normal 4 10 3 4" xfId="12724"/>
    <cellStyle name="Normal 4 10 4" xfId="6936"/>
    <cellStyle name="Normal 4 10 4 2" xfId="22379"/>
    <cellStyle name="Normal 4 10 4 3" xfId="14531"/>
    <cellStyle name="Normal 4 10 5" xfId="18653"/>
    <cellStyle name="Normal 4 10 6" xfId="10805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3" xfId="17368"/>
    <cellStyle name="Normal 4 11 2 2 3" xfId="21490"/>
    <cellStyle name="Normal 4 11 2 2 4" xfId="13642"/>
    <cellStyle name="Normal 4 11 2 3" xfId="7854"/>
    <cellStyle name="Normal 4 11 2 3 2" xfId="23297"/>
    <cellStyle name="Normal 4 11 2 3 3" xfId="15449"/>
    <cellStyle name="Normal 4 11 2 4" xfId="19571"/>
    <cellStyle name="Normal 4 11 2 5" xfId="11723"/>
    <cellStyle name="Normal 4 11 3" xfId="5208"/>
    <cellStyle name="Normal 4 11 3 2" xfId="8934"/>
    <cellStyle name="Normal 4 11 3 2 2" xfId="24377"/>
    <cellStyle name="Normal 4 11 3 2 3" xfId="16529"/>
    <cellStyle name="Normal 4 11 3 3" xfId="20651"/>
    <cellStyle name="Normal 4 11 3 4" xfId="12803"/>
    <cellStyle name="Normal 4 11 4" xfId="7015"/>
    <cellStyle name="Normal 4 11 4 2" xfId="22458"/>
    <cellStyle name="Normal 4 11 4 3" xfId="14610"/>
    <cellStyle name="Normal 4 11 5" xfId="18732"/>
    <cellStyle name="Normal 4 11 6" xfId="10884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3" xfId="17406"/>
    <cellStyle name="Normal 4 12 2 2 3" xfId="21528"/>
    <cellStyle name="Normal 4 12 2 2 4" xfId="13680"/>
    <cellStyle name="Normal 4 12 2 3" xfId="7892"/>
    <cellStyle name="Normal 4 12 2 3 2" xfId="23335"/>
    <cellStyle name="Normal 4 12 2 3 3" xfId="15487"/>
    <cellStyle name="Normal 4 12 2 4" xfId="19609"/>
    <cellStyle name="Normal 4 12 2 5" xfId="11761"/>
    <cellStyle name="Normal 4 12 3" xfId="5246"/>
    <cellStyle name="Normal 4 12 3 2" xfId="8972"/>
    <cellStyle name="Normal 4 12 3 2 2" xfId="24415"/>
    <cellStyle name="Normal 4 12 3 2 3" xfId="16567"/>
    <cellStyle name="Normal 4 12 3 3" xfId="20689"/>
    <cellStyle name="Normal 4 12 3 4" xfId="12841"/>
    <cellStyle name="Normal 4 12 4" xfId="7053"/>
    <cellStyle name="Normal 4 12 4 2" xfId="22496"/>
    <cellStyle name="Normal 4 12 4 3" xfId="14648"/>
    <cellStyle name="Normal 4 12 5" xfId="18770"/>
    <cellStyle name="Normal 4 12 6" xfId="10922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3" xfId="17557"/>
    <cellStyle name="Normal 4 13 2 2 3" xfId="21679"/>
    <cellStyle name="Normal 4 13 2 2 4" xfId="13831"/>
    <cellStyle name="Normal 4 13 2 3" xfId="8043"/>
    <cellStyle name="Normal 4 13 2 3 2" xfId="23486"/>
    <cellStyle name="Normal 4 13 2 3 3" xfId="15638"/>
    <cellStyle name="Normal 4 13 2 4" xfId="19760"/>
    <cellStyle name="Normal 4 13 2 5" xfId="11912"/>
    <cellStyle name="Normal 4 13 3" xfId="5397"/>
    <cellStyle name="Normal 4 13 3 2" xfId="9123"/>
    <cellStyle name="Normal 4 13 3 2 2" xfId="24566"/>
    <cellStyle name="Normal 4 13 3 2 3" xfId="16718"/>
    <cellStyle name="Normal 4 13 3 3" xfId="20840"/>
    <cellStyle name="Normal 4 13 3 4" xfId="12992"/>
    <cellStyle name="Normal 4 13 4" xfId="7204"/>
    <cellStyle name="Normal 4 13 4 2" xfId="22647"/>
    <cellStyle name="Normal 4 13 4 3" xfId="14799"/>
    <cellStyle name="Normal 4 13 5" xfId="18921"/>
    <cellStyle name="Normal 4 13 6" xfId="11073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3" xfId="17636"/>
    <cellStyle name="Normal 4 14 2 2 3" xfId="21758"/>
    <cellStyle name="Normal 4 14 2 2 4" xfId="13910"/>
    <cellStyle name="Normal 4 14 2 3" xfId="8122"/>
    <cellStyle name="Normal 4 14 2 3 2" xfId="23565"/>
    <cellStyle name="Normal 4 14 2 3 3" xfId="15717"/>
    <cellStyle name="Normal 4 14 2 4" xfId="19839"/>
    <cellStyle name="Normal 4 14 2 5" xfId="11991"/>
    <cellStyle name="Normal 4 14 3" xfId="5476"/>
    <cellStyle name="Normal 4 14 3 2" xfId="9202"/>
    <cellStyle name="Normal 4 14 3 2 2" xfId="24645"/>
    <cellStyle name="Normal 4 14 3 2 3" xfId="16797"/>
    <cellStyle name="Normal 4 14 3 3" xfId="20919"/>
    <cellStyle name="Normal 4 14 3 4" xfId="13071"/>
    <cellStyle name="Normal 4 14 4" xfId="7283"/>
    <cellStyle name="Normal 4 14 4 2" xfId="22726"/>
    <cellStyle name="Normal 4 14 4 3" xfId="14878"/>
    <cellStyle name="Normal 4 14 5" xfId="19000"/>
    <cellStyle name="Normal 4 14 6" xfId="11152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3" xfId="17715"/>
    <cellStyle name="Normal 4 15 2 2 3" xfId="21837"/>
    <cellStyle name="Normal 4 15 2 2 4" xfId="13989"/>
    <cellStyle name="Normal 4 15 2 3" xfId="8201"/>
    <cellStyle name="Normal 4 15 2 3 2" xfId="23644"/>
    <cellStyle name="Normal 4 15 2 3 3" xfId="15796"/>
    <cellStyle name="Normal 4 15 2 4" xfId="19918"/>
    <cellStyle name="Normal 4 15 2 5" xfId="12070"/>
    <cellStyle name="Normal 4 15 3" xfId="5555"/>
    <cellStyle name="Normal 4 15 3 2" xfId="9281"/>
    <cellStyle name="Normal 4 15 3 2 2" xfId="24724"/>
    <cellStyle name="Normal 4 15 3 2 3" xfId="16876"/>
    <cellStyle name="Normal 4 15 3 3" xfId="20998"/>
    <cellStyle name="Normal 4 15 3 4" xfId="13150"/>
    <cellStyle name="Normal 4 15 4" xfId="7362"/>
    <cellStyle name="Normal 4 15 4 2" xfId="22805"/>
    <cellStyle name="Normal 4 15 4 3" xfId="14957"/>
    <cellStyle name="Normal 4 15 5" xfId="19079"/>
    <cellStyle name="Normal 4 15 6" xfId="11231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3" xfId="17796"/>
    <cellStyle name="Normal 4 16 2 2 3" xfId="21918"/>
    <cellStyle name="Normal 4 16 2 2 4" xfId="14070"/>
    <cellStyle name="Normal 4 16 2 3" xfId="8282"/>
    <cellStyle name="Normal 4 16 2 3 2" xfId="23725"/>
    <cellStyle name="Normal 4 16 2 3 3" xfId="15877"/>
    <cellStyle name="Normal 4 16 2 4" xfId="19999"/>
    <cellStyle name="Normal 4 16 2 5" xfId="12151"/>
    <cellStyle name="Normal 4 16 3" xfId="5636"/>
    <cellStyle name="Normal 4 16 3 2" xfId="9362"/>
    <cellStyle name="Normal 4 16 3 2 2" xfId="24805"/>
    <cellStyle name="Normal 4 16 3 2 3" xfId="16957"/>
    <cellStyle name="Normal 4 16 3 3" xfId="21079"/>
    <cellStyle name="Normal 4 16 3 4" xfId="13231"/>
    <cellStyle name="Normal 4 16 4" xfId="7443"/>
    <cellStyle name="Normal 4 16 4 2" xfId="22886"/>
    <cellStyle name="Normal 4 16 4 3" xfId="15038"/>
    <cellStyle name="Normal 4 16 5" xfId="19160"/>
    <cellStyle name="Normal 4 16 6" xfId="11312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3" xfId="17876"/>
    <cellStyle name="Normal 4 17 2 2 3" xfId="21998"/>
    <cellStyle name="Normal 4 17 2 2 4" xfId="14150"/>
    <cellStyle name="Normal 4 17 2 3" xfId="8362"/>
    <cellStyle name="Normal 4 17 2 3 2" xfId="23805"/>
    <cellStyle name="Normal 4 17 2 3 3" xfId="15957"/>
    <cellStyle name="Normal 4 17 2 4" xfId="20079"/>
    <cellStyle name="Normal 4 17 2 5" xfId="12231"/>
    <cellStyle name="Normal 4 17 3" xfId="5716"/>
    <cellStyle name="Normal 4 17 3 2" xfId="9442"/>
    <cellStyle name="Normal 4 17 3 2 2" xfId="24885"/>
    <cellStyle name="Normal 4 17 3 2 3" xfId="17037"/>
    <cellStyle name="Normal 4 17 3 3" xfId="21159"/>
    <cellStyle name="Normal 4 17 3 4" xfId="13311"/>
    <cellStyle name="Normal 4 17 4" xfId="7523"/>
    <cellStyle name="Normal 4 17 4 2" xfId="22966"/>
    <cellStyle name="Normal 4 17 4 3" xfId="15118"/>
    <cellStyle name="Normal 4 17 5" xfId="19240"/>
    <cellStyle name="Normal 4 17 6" xfId="11392"/>
    <cellStyle name="Normal 4 18" xfId="3890"/>
    <cellStyle name="Normal 4 18 2" xfId="5810"/>
    <cellStyle name="Normal 4 18 2 2" xfId="9536"/>
    <cellStyle name="Normal 4 18 2 2 2" xfId="24979"/>
    <cellStyle name="Normal 4 18 2 2 3" xfId="17131"/>
    <cellStyle name="Normal 4 18 2 3" xfId="21253"/>
    <cellStyle name="Normal 4 18 2 4" xfId="13405"/>
    <cellStyle name="Normal 4 18 3" xfId="7617"/>
    <cellStyle name="Normal 4 18 3 2" xfId="23060"/>
    <cellStyle name="Normal 4 18 3 3" xfId="15212"/>
    <cellStyle name="Normal 4 18 4" xfId="19334"/>
    <cellStyle name="Normal 4 18 5" xfId="11486"/>
    <cellStyle name="Normal 4 19" xfId="4887"/>
    <cellStyle name="Normal 4 19 2" xfId="8613"/>
    <cellStyle name="Normal 4 19 2 2" xfId="24056"/>
    <cellStyle name="Normal 4 19 2 3" xfId="16208"/>
    <cellStyle name="Normal 4 19 3" xfId="20330"/>
    <cellStyle name="Normal 4 19 4" xfId="12482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3" xfId="17877"/>
    <cellStyle name="Normal 4 2 2 10 2 2 3" xfId="21999"/>
    <cellStyle name="Normal 4 2 2 10 2 2 4" xfId="14151"/>
    <cellStyle name="Normal 4 2 2 10 2 3" xfId="8363"/>
    <cellStyle name="Normal 4 2 2 10 2 3 2" xfId="23806"/>
    <cellStyle name="Normal 4 2 2 10 2 3 3" xfId="15958"/>
    <cellStyle name="Normal 4 2 2 10 2 4" xfId="20080"/>
    <cellStyle name="Normal 4 2 2 10 2 5" xfId="12232"/>
    <cellStyle name="Normal 4 2 2 10 3" xfId="5717"/>
    <cellStyle name="Normal 4 2 2 10 3 2" xfId="9443"/>
    <cellStyle name="Normal 4 2 2 10 3 2 2" xfId="24886"/>
    <cellStyle name="Normal 4 2 2 10 3 2 3" xfId="17038"/>
    <cellStyle name="Normal 4 2 2 10 3 3" xfId="21160"/>
    <cellStyle name="Normal 4 2 2 10 3 4" xfId="13312"/>
    <cellStyle name="Normal 4 2 2 10 4" xfId="7524"/>
    <cellStyle name="Normal 4 2 2 10 4 2" xfId="22967"/>
    <cellStyle name="Normal 4 2 2 10 4 3" xfId="15119"/>
    <cellStyle name="Normal 4 2 2 10 5" xfId="19241"/>
    <cellStyle name="Normal 4 2 2 10 6" xfId="11393"/>
    <cellStyle name="Normal 4 2 2 11" xfId="3891"/>
    <cellStyle name="Normal 4 2 2 11 2" xfId="5811"/>
    <cellStyle name="Normal 4 2 2 11 2 2" xfId="9537"/>
    <cellStyle name="Normal 4 2 2 11 2 2 2" xfId="24980"/>
    <cellStyle name="Normal 4 2 2 11 2 2 3" xfId="17132"/>
    <cellStyle name="Normal 4 2 2 11 2 3" xfId="21254"/>
    <cellStyle name="Normal 4 2 2 11 2 4" xfId="13406"/>
    <cellStyle name="Normal 4 2 2 11 3" xfId="7618"/>
    <cellStyle name="Normal 4 2 2 11 3 2" xfId="23061"/>
    <cellStyle name="Normal 4 2 2 11 3 3" xfId="15213"/>
    <cellStyle name="Normal 4 2 2 11 4" xfId="19335"/>
    <cellStyle name="Normal 4 2 2 11 5" xfId="11487"/>
    <cellStyle name="Normal 4 2 2 12" xfId="4888"/>
    <cellStyle name="Normal 4 2 2 12 2" xfId="8614"/>
    <cellStyle name="Normal 4 2 2 12 2 2" xfId="24057"/>
    <cellStyle name="Normal 4 2 2 12 2 3" xfId="16209"/>
    <cellStyle name="Normal 4 2 2 12 3" xfId="20331"/>
    <cellStyle name="Normal 4 2 2 12 4" xfId="12483"/>
    <cellStyle name="Normal 4 2 2 13" xfId="6715"/>
    <cellStyle name="Normal 4 2 2 13 2" xfId="22158"/>
    <cellStyle name="Normal 4 2 2 13 3" xfId="14310"/>
    <cellStyle name="Normal 4 2 2 14" xfId="18487"/>
    <cellStyle name="Normal 4 2 2 15" xfId="10647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3" xfId="17211"/>
    <cellStyle name="Normal 4 2 2 2 2 2 3" xfId="21333"/>
    <cellStyle name="Normal 4 2 2 2 2 2 4" xfId="13485"/>
    <cellStyle name="Normal 4 2 2 2 2 3" xfId="7697"/>
    <cellStyle name="Normal 4 2 2 2 2 3 2" xfId="23140"/>
    <cellStyle name="Normal 4 2 2 2 2 3 3" xfId="15292"/>
    <cellStyle name="Normal 4 2 2 2 2 4" xfId="19414"/>
    <cellStyle name="Normal 4 2 2 2 2 5" xfId="11566"/>
    <cellStyle name="Normal 4 2 2 2 3" xfId="5051"/>
    <cellStyle name="Normal 4 2 2 2 3 2" xfId="8777"/>
    <cellStyle name="Normal 4 2 2 2 3 2 2" xfId="24220"/>
    <cellStyle name="Normal 4 2 2 2 3 2 3" xfId="16372"/>
    <cellStyle name="Normal 4 2 2 2 3 3" xfId="20494"/>
    <cellStyle name="Normal 4 2 2 2 3 4" xfId="12646"/>
    <cellStyle name="Normal 4 2 2 2 4" xfId="6858"/>
    <cellStyle name="Normal 4 2 2 2 4 2" xfId="22301"/>
    <cellStyle name="Normal 4 2 2 2 4 3" xfId="14453"/>
    <cellStyle name="Normal 4 2 2 2 5" xfId="18575"/>
    <cellStyle name="Normal 4 2 2 2 6" xfId="10727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3" xfId="17290"/>
    <cellStyle name="Normal 4 2 2 3 2 2 3" xfId="21412"/>
    <cellStyle name="Normal 4 2 2 3 2 2 4" xfId="13564"/>
    <cellStyle name="Normal 4 2 2 3 2 3" xfId="7776"/>
    <cellStyle name="Normal 4 2 2 3 2 3 2" xfId="23219"/>
    <cellStyle name="Normal 4 2 2 3 2 3 3" xfId="15371"/>
    <cellStyle name="Normal 4 2 2 3 2 4" xfId="19493"/>
    <cellStyle name="Normal 4 2 2 3 2 5" xfId="11645"/>
    <cellStyle name="Normal 4 2 2 3 3" xfId="5130"/>
    <cellStyle name="Normal 4 2 2 3 3 2" xfId="8856"/>
    <cellStyle name="Normal 4 2 2 3 3 2 2" xfId="24299"/>
    <cellStyle name="Normal 4 2 2 3 3 2 3" xfId="16451"/>
    <cellStyle name="Normal 4 2 2 3 3 3" xfId="20573"/>
    <cellStyle name="Normal 4 2 2 3 3 4" xfId="12725"/>
    <cellStyle name="Normal 4 2 2 3 4" xfId="6937"/>
    <cellStyle name="Normal 4 2 2 3 4 2" xfId="22380"/>
    <cellStyle name="Normal 4 2 2 3 4 3" xfId="14532"/>
    <cellStyle name="Normal 4 2 2 3 5" xfId="18654"/>
    <cellStyle name="Normal 4 2 2 3 6" xfId="10806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3" xfId="17369"/>
    <cellStyle name="Normal 4 2 2 4 2 2 3" xfId="21491"/>
    <cellStyle name="Normal 4 2 2 4 2 2 4" xfId="13643"/>
    <cellStyle name="Normal 4 2 2 4 2 3" xfId="7855"/>
    <cellStyle name="Normal 4 2 2 4 2 3 2" xfId="23298"/>
    <cellStyle name="Normal 4 2 2 4 2 3 3" xfId="15450"/>
    <cellStyle name="Normal 4 2 2 4 2 4" xfId="19572"/>
    <cellStyle name="Normal 4 2 2 4 2 5" xfId="11724"/>
    <cellStyle name="Normal 4 2 2 4 3" xfId="5209"/>
    <cellStyle name="Normal 4 2 2 4 3 2" xfId="8935"/>
    <cellStyle name="Normal 4 2 2 4 3 2 2" xfId="24378"/>
    <cellStyle name="Normal 4 2 2 4 3 2 3" xfId="16530"/>
    <cellStyle name="Normal 4 2 2 4 3 3" xfId="20652"/>
    <cellStyle name="Normal 4 2 2 4 3 4" xfId="12804"/>
    <cellStyle name="Normal 4 2 2 4 4" xfId="7016"/>
    <cellStyle name="Normal 4 2 2 4 4 2" xfId="22459"/>
    <cellStyle name="Normal 4 2 2 4 4 3" xfId="14611"/>
    <cellStyle name="Normal 4 2 2 4 5" xfId="18733"/>
    <cellStyle name="Normal 4 2 2 4 6" xfId="10885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3" xfId="17467"/>
    <cellStyle name="Normal 4 2 2 5 2 2 3" xfId="21589"/>
    <cellStyle name="Normal 4 2 2 5 2 2 4" xfId="13741"/>
    <cellStyle name="Normal 4 2 2 5 2 3" xfId="7953"/>
    <cellStyle name="Normal 4 2 2 5 2 3 2" xfId="23396"/>
    <cellStyle name="Normal 4 2 2 5 2 3 3" xfId="15548"/>
    <cellStyle name="Normal 4 2 2 5 2 4" xfId="19670"/>
    <cellStyle name="Normal 4 2 2 5 2 5" xfId="11822"/>
    <cellStyle name="Normal 4 2 2 5 3" xfId="5307"/>
    <cellStyle name="Normal 4 2 2 5 3 2" xfId="9033"/>
    <cellStyle name="Normal 4 2 2 5 3 2 2" xfId="24476"/>
    <cellStyle name="Normal 4 2 2 5 3 2 3" xfId="16628"/>
    <cellStyle name="Normal 4 2 2 5 3 3" xfId="20750"/>
    <cellStyle name="Normal 4 2 2 5 3 4" xfId="12902"/>
    <cellStyle name="Normal 4 2 2 5 4" xfId="7114"/>
    <cellStyle name="Normal 4 2 2 5 4 2" xfId="22557"/>
    <cellStyle name="Normal 4 2 2 5 4 3" xfId="14709"/>
    <cellStyle name="Normal 4 2 2 5 5" xfId="18831"/>
    <cellStyle name="Normal 4 2 2 5 6" xfId="10983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3" xfId="17558"/>
    <cellStyle name="Normal 4 2 2 6 2 2 3" xfId="21680"/>
    <cellStyle name="Normal 4 2 2 6 2 2 4" xfId="13832"/>
    <cellStyle name="Normal 4 2 2 6 2 3" xfId="8044"/>
    <cellStyle name="Normal 4 2 2 6 2 3 2" xfId="23487"/>
    <cellStyle name="Normal 4 2 2 6 2 3 3" xfId="15639"/>
    <cellStyle name="Normal 4 2 2 6 2 4" xfId="19761"/>
    <cellStyle name="Normal 4 2 2 6 2 5" xfId="11913"/>
    <cellStyle name="Normal 4 2 2 6 3" xfId="5398"/>
    <cellStyle name="Normal 4 2 2 6 3 2" xfId="9124"/>
    <cellStyle name="Normal 4 2 2 6 3 2 2" xfId="24567"/>
    <cellStyle name="Normal 4 2 2 6 3 2 3" xfId="16719"/>
    <cellStyle name="Normal 4 2 2 6 3 3" xfId="20841"/>
    <cellStyle name="Normal 4 2 2 6 3 4" xfId="12993"/>
    <cellStyle name="Normal 4 2 2 6 4" xfId="7205"/>
    <cellStyle name="Normal 4 2 2 6 4 2" xfId="22648"/>
    <cellStyle name="Normal 4 2 2 6 4 3" xfId="14800"/>
    <cellStyle name="Normal 4 2 2 6 5" xfId="18922"/>
    <cellStyle name="Normal 4 2 2 6 6" xfId="11074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3" xfId="17637"/>
    <cellStyle name="Normal 4 2 2 7 2 2 3" xfId="21759"/>
    <cellStyle name="Normal 4 2 2 7 2 2 4" xfId="13911"/>
    <cellStyle name="Normal 4 2 2 7 2 3" xfId="8123"/>
    <cellStyle name="Normal 4 2 2 7 2 3 2" xfId="23566"/>
    <cellStyle name="Normal 4 2 2 7 2 3 3" xfId="15718"/>
    <cellStyle name="Normal 4 2 2 7 2 4" xfId="19840"/>
    <cellStyle name="Normal 4 2 2 7 2 5" xfId="11992"/>
    <cellStyle name="Normal 4 2 2 7 3" xfId="5477"/>
    <cellStyle name="Normal 4 2 2 7 3 2" xfId="9203"/>
    <cellStyle name="Normal 4 2 2 7 3 2 2" xfId="24646"/>
    <cellStyle name="Normal 4 2 2 7 3 2 3" xfId="16798"/>
    <cellStyle name="Normal 4 2 2 7 3 3" xfId="20920"/>
    <cellStyle name="Normal 4 2 2 7 3 4" xfId="13072"/>
    <cellStyle name="Normal 4 2 2 7 4" xfId="7284"/>
    <cellStyle name="Normal 4 2 2 7 4 2" xfId="22727"/>
    <cellStyle name="Normal 4 2 2 7 4 3" xfId="14879"/>
    <cellStyle name="Normal 4 2 2 7 5" xfId="19001"/>
    <cellStyle name="Normal 4 2 2 7 6" xfId="11153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3" xfId="17716"/>
    <cellStyle name="Normal 4 2 2 8 2 2 3" xfId="21838"/>
    <cellStyle name="Normal 4 2 2 8 2 2 4" xfId="13990"/>
    <cellStyle name="Normal 4 2 2 8 2 3" xfId="8202"/>
    <cellStyle name="Normal 4 2 2 8 2 3 2" xfId="23645"/>
    <cellStyle name="Normal 4 2 2 8 2 3 3" xfId="15797"/>
    <cellStyle name="Normal 4 2 2 8 2 4" xfId="19919"/>
    <cellStyle name="Normal 4 2 2 8 2 5" xfId="12071"/>
    <cellStyle name="Normal 4 2 2 8 3" xfId="5556"/>
    <cellStyle name="Normal 4 2 2 8 3 2" xfId="9282"/>
    <cellStyle name="Normal 4 2 2 8 3 2 2" xfId="24725"/>
    <cellStyle name="Normal 4 2 2 8 3 2 3" xfId="16877"/>
    <cellStyle name="Normal 4 2 2 8 3 3" xfId="20999"/>
    <cellStyle name="Normal 4 2 2 8 3 4" xfId="13151"/>
    <cellStyle name="Normal 4 2 2 8 4" xfId="7363"/>
    <cellStyle name="Normal 4 2 2 8 4 2" xfId="22806"/>
    <cellStyle name="Normal 4 2 2 8 4 3" xfId="14958"/>
    <cellStyle name="Normal 4 2 2 8 5" xfId="19080"/>
    <cellStyle name="Normal 4 2 2 8 6" xfId="11232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3" xfId="17797"/>
    <cellStyle name="Normal 4 2 2 9 2 2 3" xfId="21919"/>
    <cellStyle name="Normal 4 2 2 9 2 2 4" xfId="14071"/>
    <cellStyle name="Normal 4 2 2 9 2 3" xfId="8283"/>
    <cellStyle name="Normal 4 2 2 9 2 3 2" xfId="23726"/>
    <cellStyle name="Normal 4 2 2 9 2 3 3" xfId="15878"/>
    <cellStyle name="Normal 4 2 2 9 2 4" xfId="20000"/>
    <cellStyle name="Normal 4 2 2 9 2 5" xfId="12152"/>
    <cellStyle name="Normal 4 2 2 9 3" xfId="5637"/>
    <cellStyle name="Normal 4 2 2 9 3 2" xfId="9363"/>
    <cellStyle name="Normal 4 2 2 9 3 2 2" xfId="24806"/>
    <cellStyle name="Normal 4 2 2 9 3 2 3" xfId="16958"/>
    <cellStyle name="Normal 4 2 2 9 3 3" xfId="21080"/>
    <cellStyle name="Normal 4 2 2 9 3 4" xfId="13232"/>
    <cellStyle name="Normal 4 2 2 9 4" xfId="7444"/>
    <cellStyle name="Normal 4 2 2 9 4 2" xfId="22887"/>
    <cellStyle name="Normal 4 2 2 9 4 3" xfId="15039"/>
    <cellStyle name="Normal 4 2 2 9 5" xfId="19161"/>
    <cellStyle name="Normal 4 2 2 9 6" xfId="11313"/>
    <cellStyle name="Normal 4 2 3" xfId="2353"/>
    <cellStyle name="Normal 4 20" xfId="6714"/>
    <cellStyle name="Normal 4 20 2" xfId="22157"/>
    <cellStyle name="Normal 4 20 3" xfId="14309"/>
    <cellStyle name="Normal 4 21" xfId="18486"/>
    <cellStyle name="Normal 4 22" xfId="10646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3" xfId="17210"/>
    <cellStyle name="Normal 4 9 2 2 3" xfId="21332"/>
    <cellStyle name="Normal 4 9 2 2 4" xfId="13484"/>
    <cellStyle name="Normal 4 9 2 3" xfId="7696"/>
    <cellStyle name="Normal 4 9 2 3 2" xfId="23139"/>
    <cellStyle name="Normal 4 9 2 3 3" xfId="15291"/>
    <cellStyle name="Normal 4 9 2 4" xfId="19413"/>
    <cellStyle name="Normal 4 9 2 5" xfId="11565"/>
    <cellStyle name="Normal 4 9 3" xfId="5050"/>
    <cellStyle name="Normal 4 9 3 2" xfId="8776"/>
    <cellStyle name="Normal 4 9 3 2 2" xfId="24219"/>
    <cellStyle name="Normal 4 9 3 2 3" xfId="16371"/>
    <cellStyle name="Normal 4 9 3 3" xfId="20493"/>
    <cellStyle name="Normal 4 9 3 4" xfId="12645"/>
    <cellStyle name="Normal 4 9 4" xfId="6857"/>
    <cellStyle name="Normal 4 9 4 2" xfId="22300"/>
    <cellStyle name="Normal 4 9 4 3" xfId="14452"/>
    <cellStyle name="Normal 4 9 5" xfId="18574"/>
    <cellStyle name="Normal 4 9 6" xfId="10726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3" xfId="17878"/>
    <cellStyle name="Normal 40 10 2 2 3" xfId="22000"/>
    <cellStyle name="Normal 40 10 2 2 4" xfId="14152"/>
    <cellStyle name="Normal 40 10 2 3" xfId="8364"/>
    <cellStyle name="Normal 40 10 2 3 2" xfId="23807"/>
    <cellStyle name="Normal 40 10 2 3 3" xfId="15959"/>
    <cellStyle name="Normal 40 10 2 4" xfId="20081"/>
    <cellStyle name="Normal 40 10 2 5" xfId="12233"/>
    <cellStyle name="Normal 40 10 3" xfId="5718"/>
    <cellStyle name="Normal 40 10 3 2" xfId="9444"/>
    <cellStyle name="Normal 40 10 3 2 2" xfId="24887"/>
    <cellStyle name="Normal 40 10 3 2 3" xfId="17039"/>
    <cellStyle name="Normal 40 10 3 3" xfId="21161"/>
    <cellStyle name="Normal 40 10 3 4" xfId="13313"/>
    <cellStyle name="Normal 40 10 4" xfId="7525"/>
    <cellStyle name="Normal 40 10 4 2" xfId="22968"/>
    <cellStyle name="Normal 40 10 4 3" xfId="15120"/>
    <cellStyle name="Normal 40 10 5" xfId="19242"/>
    <cellStyle name="Normal 40 10 6" xfId="11394"/>
    <cellStyle name="Normal 40 11" xfId="3892"/>
    <cellStyle name="Normal 40 11 2" xfId="5812"/>
    <cellStyle name="Normal 40 11 2 2" xfId="9538"/>
    <cellStyle name="Normal 40 11 2 2 2" xfId="24981"/>
    <cellStyle name="Normal 40 11 2 2 3" xfId="17133"/>
    <cellStyle name="Normal 40 11 2 3" xfId="21255"/>
    <cellStyle name="Normal 40 11 2 4" xfId="13407"/>
    <cellStyle name="Normal 40 11 3" xfId="7619"/>
    <cellStyle name="Normal 40 11 3 2" xfId="23062"/>
    <cellStyle name="Normal 40 11 3 3" xfId="15214"/>
    <cellStyle name="Normal 40 11 4" xfId="19336"/>
    <cellStyle name="Normal 40 11 5" xfId="11488"/>
    <cellStyle name="Normal 40 12" xfId="4889"/>
    <cellStyle name="Normal 40 12 2" xfId="8615"/>
    <cellStyle name="Normal 40 12 2 2" xfId="24058"/>
    <cellStyle name="Normal 40 12 2 3" xfId="16210"/>
    <cellStyle name="Normal 40 12 3" xfId="20332"/>
    <cellStyle name="Normal 40 12 4" xfId="12484"/>
    <cellStyle name="Normal 40 13" xfId="6716"/>
    <cellStyle name="Normal 40 13 2" xfId="22159"/>
    <cellStyle name="Normal 40 13 3" xfId="14311"/>
    <cellStyle name="Normal 40 14" xfId="18488"/>
    <cellStyle name="Normal 40 15" xfId="10648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3" xfId="17212"/>
    <cellStyle name="Normal 40 2 2 2 3" xfId="21334"/>
    <cellStyle name="Normal 40 2 2 2 4" xfId="13486"/>
    <cellStyle name="Normal 40 2 2 3" xfId="7698"/>
    <cellStyle name="Normal 40 2 2 3 2" xfId="23141"/>
    <cellStyle name="Normal 40 2 2 3 3" xfId="15293"/>
    <cellStyle name="Normal 40 2 2 4" xfId="19415"/>
    <cellStyle name="Normal 40 2 2 5" xfId="11567"/>
    <cellStyle name="Normal 40 2 3" xfId="5052"/>
    <cellStyle name="Normal 40 2 3 2" xfId="8778"/>
    <cellStyle name="Normal 40 2 3 2 2" xfId="24221"/>
    <cellStyle name="Normal 40 2 3 2 3" xfId="16373"/>
    <cellStyle name="Normal 40 2 3 3" xfId="20495"/>
    <cellStyle name="Normal 40 2 3 4" xfId="12647"/>
    <cellStyle name="Normal 40 2 4" xfId="6859"/>
    <cellStyle name="Normal 40 2 4 2" xfId="22302"/>
    <cellStyle name="Normal 40 2 4 3" xfId="14454"/>
    <cellStyle name="Normal 40 2 5" xfId="18576"/>
    <cellStyle name="Normal 40 2 6" xfId="10728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3" xfId="17291"/>
    <cellStyle name="Normal 40 3 2 2 3" xfId="21413"/>
    <cellStyle name="Normal 40 3 2 2 4" xfId="13565"/>
    <cellStyle name="Normal 40 3 2 3" xfId="7777"/>
    <cellStyle name="Normal 40 3 2 3 2" xfId="23220"/>
    <cellStyle name="Normal 40 3 2 3 3" xfId="15372"/>
    <cellStyle name="Normal 40 3 2 4" xfId="19494"/>
    <cellStyle name="Normal 40 3 2 5" xfId="11646"/>
    <cellStyle name="Normal 40 3 3" xfId="5131"/>
    <cellStyle name="Normal 40 3 3 2" xfId="8857"/>
    <cellStyle name="Normal 40 3 3 2 2" xfId="24300"/>
    <cellStyle name="Normal 40 3 3 2 3" xfId="16452"/>
    <cellStyle name="Normal 40 3 3 3" xfId="20574"/>
    <cellStyle name="Normal 40 3 3 4" xfId="12726"/>
    <cellStyle name="Normal 40 3 4" xfId="6938"/>
    <cellStyle name="Normal 40 3 4 2" xfId="22381"/>
    <cellStyle name="Normal 40 3 4 3" xfId="14533"/>
    <cellStyle name="Normal 40 3 5" xfId="18655"/>
    <cellStyle name="Normal 40 3 6" xfId="10807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3" xfId="17370"/>
    <cellStyle name="Normal 40 4 2 2 3" xfId="21492"/>
    <cellStyle name="Normal 40 4 2 2 4" xfId="13644"/>
    <cellStyle name="Normal 40 4 2 3" xfId="7856"/>
    <cellStyle name="Normal 40 4 2 3 2" xfId="23299"/>
    <cellStyle name="Normal 40 4 2 3 3" xfId="15451"/>
    <cellStyle name="Normal 40 4 2 4" xfId="19573"/>
    <cellStyle name="Normal 40 4 2 5" xfId="11725"/>
    <cellStyle name="Normal 40 4 3" xfId="5210"/>
    <cellStyle name="Normal 40 4 3 2" xfId="8936"/>
    <cellStyle name="Normal 40 4 3 2 2" xfId="24379"/>
    <cellStyle name="Normal 40 4 3 2 3" xfId="16531"/>
    <cellStyle name="Normal 40 4 3 3" xfId="20653"/>
    <cellStyle name="Normal 40 4 3 4" xfId="12805"/>
    <cellStyle name="Normal 40 4 4" xfId="7017"/>
    <cellStyle name="Normal 40 4 4 2" xfId="22460"/>
    <cellStyle name="Normal 40 4 4 3" xfId="14612"/>
    <cellStyle name="Normal 40 4 5" xfId="18734"/>
    <cellStyle name="Normal 40 4 6" xfId="10886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3" xfId="17468"/>
    <cellStyle name="Normal 40 5 2 2 3" xfId="21590"/>
    <cellStyle name="Normal 40 5 2 2 4" xfId="13742"/>
    <cellStyle name="Normal 40 5 2 3" xfId="7954"/>
    <cellStyle name="Normal 40 5 2 3 2" xfId="23397"/>
    <cellStyle name="Normal 40 5 2 3 3" xfId="15549"/>
    <cellStyle name="Normal 40 5 2 4" xfId="19671"/>
    <cellStyle name="Normal 40 5 2 5" xfId="11823"/>
    <cellStyle name="Normal 40 5 3" xfId="5308"/>
    <cellStyle name="Normal 40 5 3 2" xfId="9034"/>
    <cellStyle name="Normal 40 5 3 2 2" xfId="24477"/>
    <cellStyle name="Normal 40 5 3 2 3" xfId="16629"/>
    <cellStyle name="Normal 40 5 3 3" xfId="20751"/>
    <cellStyle name="Normal 40 5 3 4" xfId="12903"/>
    <cellStyle name="Normal 40 5 4" xfId="7115"/>
    <cellStyle name="Normal 40 5 4 2" xfId="22558"/>
    <cellStyle name="Normal 40 5 4 3" xfId="14710"/>
    <cellStyle name="Normal 40 5 5" xfId="18832"/>
    <cellStyle name="Normal 40 5 6" xfId="10984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3" xfId="17559"/>
    <cellStyle name="Normal 40 6 2 2 3" xfId="21681"/>
    <cellStyle name="Normal 40 6 2 2 4" xfId="13833"/>
    <cellStyle name="Normal 40 6 2 3" xfId="8045"/>
    <cellStyle name="Normal 40 6 2 3 2" xfId="23488"/>
    <cellStyle name="Normal 40 6 2 3 3" xfId="15640"/>
    <cellStyle name="Normal 40 6 2 4" xfId="19762"/>
    <cellStyle name="Normal 40 6 2 5" xfId="11914"/>
    <cellStyle name="Normal 40 6 3" xfId="5399"/>
    <cellStyle name="Normal 40 6 3 2" xfId="9125"/>
    <cellStyle name="Normal 40 6 3 2 2" xfId="24568"/>
    <cellStyle name="Normal 40 6 3 2 3" xfId="16720"/>
    <cellStyle name="Normal 40 6 3 3" xfId="20842"/>
    <cellStyle name="Normal 40 6 3 4" xfId="12994"/>
    <cellStyle name="Normal 40 6 4" xfId="7206"/>
    <cellStyle name="Normal 40 6 4 2" xfId="22649"/>
    <cellStyle name="Normal 40 6 4 3" xfId="14801"/>
    <cellStyle name="Normal 40 6 5" xfId="18923"/>
    <cellStyle name="Normal 40 6 6" xfId="11075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3" xfId="17638"/>
    <cellStyle name="Normal 40 7 2 2 3" xfId="21760"/>
    <cellStyle name="Normal 40 7 2 2 4" xfId="13912"/>
    <cellStyle name="Normal 40 7 2 3" xfId="8124"/>
    <cellStyle name="Normal 40 7 2 3 2" xfId="23567"/>
    <cellStyle name="Normal 40 7 2 3 3" xfId="15719"/>
    <cellStyle name="Normal 40 7 2 4" xfId="19841"/>
    <cellStyle name="Normal 40 7 2 5" xfId="11993"/>
    <cellStyle name="Normal 40 7 3" xfId="5478"/>
    <cellStyle name="Normal 40 7 3 2" xfId="9204"/>
    <cellStyle name="Normal 40 7 3 2 2" xfId="24647"/>
    <cellStyle name="Normal 40 7 3 2 3" xfId="16799"/>
    <cellStyle name="Normal 40 7 3 3" xfId="20921"/>
    <cellStyle name="Normal 40 7 3 4" xfId="13073"/>
    <cellStyle name="Normal 40 7 4" xfId="7285"/>
    <cellStyle name="Normal 40 7 4 2" xfId="22728"/>
    <cellStyle name="Normal 40 7 4 3" xfId="14880"/>
    <cellStyle name="Normal 40 7 5" xfId="19002"/>
    <cellStyle name="Normal 40 7 6" xfId="11154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3" xfId="17717"/>
    <cellStyle name="Normal 40 8 2 2 3" xfId="21839"/>
    <cellStyle name="Normal 40 8 2 2 4" xfId="13991"/>
    <cellStyle name="Normal 40 8 2 3" xfId="8203"/>
    <cellStyle name="Normal 40 8 2 3 2" xfId="23646"/>
    <cellStyle name="Normal 40 8 2 3 3" xfId="15798"/>
    <cellStyle name="Normal 40 8 2 4" xfId="19920"/>
    <cellStyle name="Normal 40 8 2 5" xfId="12072"/>
    <cellStyle name="Normal 40 8 3" xfId="5557"/>
    <cellStyle name="Normal 40 8 3 2" xfId="9283"/>
    <cellStyle name="Normal 40 8 3 2 2" xfId="24726"/>
    <cellStyle name="Normal 40 8 3 2 3" xfId="16878"/>
    <cellStyle name="Normal 40 8 3 3" xfId="21000"/>
    <cellStyle name="Normal 40 8 3 4" xfId="13152"/>
    <cellStyle name="Normal 40 8 4" xfId="7364"/>
    <cellStyle name="Normal 40 8 4 2" xfId="22807"/>
    <cellStyle name="Normal 40 8 4 3" xfId="14959"/>
    <cellStyle name="Normal 40 8 5" xfId="19081"/>
    <cellStyle name="Normal 40 8 6" xfId="11233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3" xfId="17798"/>
    <cellStyle name="Normal 40 9 2 2 3" xfId="21920"/>
    <cellStyle name="Normal 40 9 2 2 4" xfId="14072"/>
    <cellStyle name="Normal 40 9 2 3" xfId="8284"/>
    <cellStyle name="Normal 40 9 2 3 2" xfId="23727"/>
    <cellStyle name="Normal 40 9 2 3 3" xfId="15879"/>
    <cellStyle name="Normal 40 9 2 4" xfId="20001"/>
    <cellStyle name="Normal 40 9 2 5" xfId="12153"/>
    <cellStyle name="Normal 40 9 3" xfId="5638"/>
    <cellStyle name="Normal 40 9 3 2" xfId="9364"/>
    <cellStyle name="Normal 40 9 3 2 2" xfId="24807"/>
    <cellStyle name="Normal 40 9 3 2 3" xfId="16959"/>
    <cellStyle name="Normal 40 9 3 3" xfId="21081"/>
    <cellStyle name="Normal 40 9 3 4" xfId="13233"/>
    <cellStyle name="Normal 40 9 4" xfId="7445"/>
    <cellStyle name="Normal 40 9 4 2" xfId="22888"/>
    <cellStyle name="Normal 40 9 4 3" xfId="15040"/>
    <cellStyle name="Normal 40 9 5" xfId="19162"/>
    <cellStyle name="Normal 40 9 6" xfId="11314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3" xfId="17799"/>
    <cellStyle name="Normal 41 10 2 2 3" xfId="21921"/>
    <cellStyle name="Normal 41 10 2 2 4" xfId="14073"/>
    <cellStyle name="Normal 41 10 2 3" xfId="8285"/>
    <cellStyle name="Normal 41 10 2 3 2" xfId="23728"/>
    <cellStyle name="Normal 41 10 2 3 3" xfId="15880"/>
    <cellStyle name="Normal 41 10 2 4" xfId="20002"/>
    <cellStyle name="Normal 41 10 2 5" xfId="12154"/>
    <cellStyle name="Normal 41 10 3" xfId="5639"/>
    <cellStyle name="Normal 41 10 3 2" xfId="9365"/>
    <cellStyle name="Normal 41 10 3 2 2" xfId="24808"/>
    <cellStyle name="Normal 41 10 3 2 3" xfId="16960"/>
    <cellStyle name="Normal 41 10 3 3" xfId="21082"/>
    <cellStyle name="Normal 41 10 3 4" xfId="13234"/>
    <cellStyle name="Normal 41 10 4" xfId="7446"/>
    <cellStyle name="Normal 41 10 4 2" xfId="22889"/>
    <cellStyle name="Normal 41 10 4 3" xfId="15041"/>
    <cellStyle name="Normal 41 10 5" xfId="19163"/>
    <cellStyle name="Normal 41 10 6" xfId="11315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3" xfId="17879"/>
    <cellStyle name="Normal 41 11 2 2 3" xfId="22001"/>
    <cellStyle name="Normal 41 11 2 2 4" xfId="14153"/>
    <cellStyle name="Normal 41 11 2 3" xfId="8365"/>
    <cellStyle name="Normal 41 11 2 3 2" xfId="23808"/>
    <cellStyle name="Normal 41 11 2 3 3" xfId="15960"/>
    <cellStyle name="Normal 41 11 2 4" xfId="20082"/>
    <cellStyle name="Normal 41 11 2 5" xfId="12234"/>
    <cellStyle name="Normal 41 11 3" xfId="5719"/>
    <cellStyle name="Normal 41 11 3 2" xfId="9445"/>
    <cellStyle name="Normal 41 11 3 2 2" xfId="24888"/>
    <cellStyle name="Normal 41 11 3 2 3" xfId="17040"/>
    <cellStyle name="Normal 41 11 3 3" xfId="21162"/>
    <cellStyle name="Normal 41 11 3 4" xfId="13314"/>
    <cellStyle name="Normal 41 11 4" xfId="7526"/>
    <cellStyle name="Normal 41 11 4 2" xfId="22969"/>
    <cellStyle name="Normal 41 11 4 3" xfId="15121"/>
    <cellStyle name="Normal 41 11 5" xfId="19243"/>
    <cellStyle name="Normal 41 11 6" xfId="11395"/>
    <cellStyle name="Normal 41 12" xfId="3893"/>
    <cellStyle name="Normal 41 12 2" xfId="5813"/>
    <cellStyle name="Normal 41 12 2 2" xfId="9539"/>
    <cellStyle name="Normal 41 12 2 2 2" xfId="24982"/>
    <cellStyle name="Normal 41 12 2 2 3" xfId="17134"/>
    <cellStyle name="Normal 41 12 2 3" xfId="21256"/>
    <cellStyle name="Normal 41 12 2 4" xfId="13408"/>
    <cellStyle name="Normal 41 12 3" xfId="7620"/>
    <cellStyle name="Normal 41 12 3 2" xfId="23063"/>
    <cellStyle name="Normal 41 12 3 3" xfId="15215"/>
    <cellStyle name="Normal 41 12 4" xfId="19337"/>
    <cellStyle name="Normal 41 12 5" xfId="11489"/>
    <cellStyle name="Normal 41 13" xfId="4890"/>
    <cellStyle name="Normal 41 13 2" xfId="8616"/>
    <cellStyle name="Normal 41 13 2 2" xfId="24059"/>
    <cellStyle name="Normal 41 13 2 3" xfId="16211"/>
    <cellStyle name="Normal 41 13 3" xfId="20333"/>
    <cellStyle name="Normal 41 13 4" xfId="12485"/>
    <cellStyle name="Normal 41 14" xfId="6717"/>
    <cellStyle name="Normal 41 14 2" xfId="22160"/>
    <cellStyle name="Normal 41 14 3" xfId="14312"/>
    <cellStyle name="Normal 41 15" xfId="18489"/>
    <cellStyle name="Normal 41 16" xfId="10649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3" xfId="17880"/>
    <cellStyle name="Normal 41 2 10 2 2 3" xfId="22002"/>
    <cellStyle name="Normal 41 2 10 2 2 4" xfId="14154"/>
    <cellStyle name="Normal 41 2 10 2 3" xfId="8366"/>
    <cellStyle name="Normal 41 2 10 2 3 2" xfId="23809"/>
    <cellStyle name="Normal 41 2 10 2 3 3" xfId="15961"/>
    <cellStyle name="Normal 41 2 10 2 4" xfId="20083"/>
    <cellStyle name="Normal 41 2 10 2 5" xfId="12235"/>
    <cellStyle name="Normal 41 2 10 3" xfId="5720"/>
    <cellStyle name="Normal 41 2 10 3 2" xfId="9446"/>
    <cellStyle name="Normal 41 2 10 3 2 2" xfId="24889"/>
    <cellStyle name="Normal 41 2 10 3 2 3" xfId="17041"/>
    <cellStyle name="Normal 41 2 10 3 3" xfId="21163"/>
    <cellStyle name="Normal 41 2 10 3 4" xfId="13315"/>
    <cellStyle name="Normal 41 2 10 4" xfId="7527"/>
    <cellStyle name="Normal 41 2 10 4 2" xfId="22970"/>
    <cellStyle name="Normal 41 2 10 4 3" xfId="15122"/>
    <cellStyle name="Normal 41 2 10 5" xfId="19244"/>
    <cellStyle name="Normal 41 2 10 6" xfId="11396"/>
    <cellStyle name="Normal 41 2 11" xfId="3894"/>
    <cellStyle name="Normal 41 2 11 2" xfId="5814"/>
    <cellStyle name="Normal 41 2 11 2 2" xfId="9540"/>
    <cellStyle name="Normal 41 2 11 2 2 2" xfId="24983"/>
    <cellStyle name="Normal 41 2 11 2 2 3" xfId="17135"/>
    <cellStyle name="Normal 41 2 11 2 3" xfId="21257"/>
    <cellStyle name="Normal 41 2 11 2 4" xfId="13409"/>
    <cellStyle name="Normal 41 2 11 3" xfId="7621"/>
    <cellStyle name="Normal 41 2 11 3 2" xfId="23064"/>
    <cellStyle name="Normal 41 2 11 3 3" xfId="15216"/>
    <cellStyle name="Normal 41 2 11 4" xfId="19338"/>
    <cellStyle name="Normal 41 2 11 5" xfId="11490"/>
    <cellStyle name="Normal 41 2 12" xfId="4891"/>
    <cellStyle name="Normal 41 2 12 2" xfId="8617"/>
    <cellStyle name="Normal 41 2 12 2 2" xfId="24060"/>
    <cellStyle name="Normal 41 2 12 2 3" xfId="16212"/>
    <cellStyle name="Normal 41 2 12 3" xfId="20334"/>
    <cellStyle name="Normal 41 2 12 4" xfId="12486"/>
    <cellStyle name="Normal 41 2 13" xfId="6718"/>
    <cellStyle name="Normal 41 2 13 2" xfId="22161"/>
    <cellStyle name="Normal 41 2 13 3" xfId="14313"/>
    <cellStyle name="Normal 41 2 14" xfId="18490"/>
    <cellStyle name="Normal 41 2 15" xfId="10650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3" xfId="17214"/>
    <cellStyle name="Normal 41 2 2 2 2 3" xfId="21336"/>
    <cellStyle name="Normal 41 2 2 2 2 4" xfId="13488"/>
    <cellStyle name="Normal 41 2 2 2 3" xfId="7700"/>
    <cellStyle name="Normal 41 2 2 2 3 2" xfId="23143"/>
    <cellStyle name="Normal 41 2 2 2 3 3" xfId="15295"/>
    <cellStyle name="Normal 41 2 2 2 4" xfId="19417"/>
    <cellStyle name="Normal 41 2 2 2 5" xfId="11569"/>
    <cellStyle name="Normal 41 2 2 3" xfId="5054"/>
    <cellStyle name="Normal 41 2 2 3 2" xfId="8780"/>
    <cellStyle name="Normal 41 2 2 3 2 2" xfId="24223"/>
    <cellStyle name="Normal 41 2 2 3 2 3" xfId="16375"/>
    <cellStyle name="Normal 41 2 2 3 3" xfId="20497"/>
    <cellStyle name="Normal 41 2 2 3 4" xfId="12649"/>
    <cellStyle name="Normal 41 2 2 4" xfId="6861"/>
    <cellStyle name="Normal 41 2 2 4 2" xfId="22304"/>
    <cellStyle name="Normal 41 2 2 4 3" xfId="14456"/>
    <cellStyle name="Normal 41 2 2 5" xfId="18578"/>
    <cellStyle name="Normal 41 2 2 6" xfId="10730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3" xfId="17293"/>
    <cellStyle name="Normal 41 2 3 2 2 3" xfId="21415"/>
    <cellStyle name="Normal 41 2 3 2 2 4" xfId="13567"/>
    <cellStyle name="Normal 41 2 3 2 3" xfId="7779"/>
    <cellStyle name="Normal 41 2 3 2 3 2" xfId="23222"/>
    <cellStyle name="Normal 41 2 3 2 3 3" xfId="15374"/>
    <cellStyle name="Normal 41 2 3 2 4" xfId="19496"/>
    <cellStyle name="Normal 41 2 3 2 5" xfId="11648"/>
    <cellStyle name="Normal 41 2 3 3" xfId="5133"/>
    <cellStyle name="Normal 41 2 3 3 2" xfId="8859"/>
    <cellStyle name="Normal 41 2 3 3 2 2" xfId="24302"/>
    <cellStyle name="Normal 41 2 3 3 2 3" xfId="16454"/>
    <cellStyle name="Normal 41 2 3 3 3" xfId="20576"/>
    <cellStyle name="Normal 41 2 3 3 4" xfId="12728"/>
    <cellStyle name="Normal 41 2 3 4" xfId="6940"/>
    <cellStyle name="Normal 41 2 3 4 2" xfId="22383"/>
    <cellStyle name="Normal 41 2 3 4 3" xfId="14535"/>
    <cellStyle name="Normal 41 2 3 5" xfId="18657"/>
    <cellStyle name="Normal 41 2 3 6" xfId="10809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3" xfId="17372"/>
    <cellStyle name="Normal 41 2 4 2 2 3" xfId="21494"/>
    <cellStyle name="Normal 41 2 4 2 2 4" xfId="13646"/>
    <cellStyle name="Normal 41 2 4 2 3" xfId="7858"/>
    <cellStyle name="Normal 41 2 4 2 3 2" xfId="23301"/>
    <cellStyle name="Normal 41 2 4 2 3 3" xfId="15453"/>
    <cellStyle name="Normal 41 2 4 2 4" xfId="19575"/>
    <cellStyle name="Normal 41 2 4 2 5" xfId="11727"/>
    <cellStyle name="Normal 41 2 4 3" xfId="5212"/>
    <cellStyle name="Normal 41 2 4 3 2" xfId="8938"/>
    <cellStyle name="Normal 41 2 4 3 2 2" xfId="24381"/>
    <cellStyle name="Normal 41 2 4 3 2 3" xfId="16533"/>
    <cellStyle name="Normal 41 2 4 3 3" xfId="20655"/>
    <cellStyle name="Normal 41 2 4 3 4" xfId="12807"/>
    <cellStyle name="Normal 41 2 4 4" xfId="7019"/>
    <cellStyle name="Normal 41 2 4 4 2" xfId="22462"/>
    <cellStyle name="Normal 41 2 4 4 3" xfId="14614"/>
    <cellStyle name="Normal 41 2 4 5" xfId="18736"/>
    <cellStyle name="Normal 41 2 4 6" xfId="10888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3" xfId="17470"/>
    <cellStyle name="Normal 41 2 5 2 2 3" xfId="21592"/>
    <cellStyle name="Normal 41 2 5 2 2 4" xfId="13744"/>
    <cellStyle name="Normal 41 2 5 2 3" xfId="7956"/>
    <cellStyle name="Normal 41 2 5 2 3 2" xfId="23399"/>
    <cellStyle name="Normal 41 2 5 2 3 3" xfId="15551"/>
    <cellStyle name="Normal 41 2 5 2 4" xfId="19673"/>
    <cellStyle name="Normal 41 2 5 2 5" xfId="11825"/>
    <cellStyle name="Normal 41 2 5 3" xfId="5310"/>
    <cellStyle name="Normal 41 2 5 3 2" xfId="9036"/>
    <cellStyle name="Normal 41 2 5 3 2 2" xfId="24479"/>
    <cellStyle name="Normal 41 2 5 3 2 3" xfId="16631"/>
    <cellStyle name="Normal 41 2 5 3 3" xfId="20753"/>
    <cellStyle name="Normal 41 2 5 3 4" xfId="12905"/>
    <cellStyle name="Normal 41 2 5 4" xfId="7117"/>
    <cellStyle name="Normal 41 2 5 4 2" xfId="22560"/>
    <cellStyle name="Normal 41 2 5 4 3" xfId="14712"/>
    <cellStyle name="Normal 41 2 5 5" xfId="18834"/>
    <cellStyle name="Normal 41 2 5 6" xfId="10986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3" xfId="17561"/>
    <cellStyle name="Normal 41 2 6 2 2 3" xfId="21683"/>
    <cellStyle name="Normal 41 2 6 2 2 4" xfId="13835"/>
    <cellStyle name="Normal 41 2 6 2 3" xfId="8047"/>
    <cellStyle name="Normal 41 2 6 2 3 2" xfId="23490"/>
    <cellStyle name="Normal 41 2 6 2 3 3" xfId="15642"/>
    <cellStyle name="Normal 41 2 6 2 4" xfId="19764"/>
    <cellStyle name="Normal 41 2 6 2 5" xfId="11916"/>
    <cellStyle name="Normal 41 2 6 3" xfId="5401"/>
    <cellStyle name="Normal 41 2 6 3 2" xfId="9127"/>
    <cellStyle name="Normal 41 2 6 3 2 2" xfId="24570"/>
    <cellStyle name="Normal 41 2 6 3 2 3" xfId="16722"/>
    <cellStyle name="Normal 41 2 6 3 3" xfId="20844"/>
    <cellStyle name="Normal 41 2 6 3 4" xfId="12996"/>
    <cellStyle name="Normal 41 2 6 4" xfId="7208"/>
    <cellStyle name="Normal 41 2 6 4 2" xfId="22651"/>
    <cellStyle name="Normal 41 2 6 4 3" xfId="14803"/>
    <cellStyle name="Normal 41 2 6 5" xfId="18925"/>
    <cellStyle name="Normal 41 2 6 6" xfId="11077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3" xfId="17640"/>
    <cellStyle name="Normal 41 2 7 2 2 3" xfId="21762"/>
    <cellStyle name="Normal 41 2 7 2 2 4" xfId="13914"/>
    <cellStyle name="Normal 41 2 7 2 3" xfId="8126"/>
    <cellStyle name="Normal 41 2 7 2 3 2" xfId="23569"/>
    <cellStyle name="Normal 41 2 7 2 3 3" xfId="15721"/>
    <cellStyle name="Normal 41 2 7 2 4" xfId="19843"/>
    <cellStyle name="Normal 41 2 7 2 5" xfId="11995"/>
    <cellStyle name="Normal 41 2 7 3" xfId="5480"/>
    <cellStyle name="Normal 41 2 7 3 2" xfId="9206"/>
    <cellStyle name="Normal 41 2 7 3 2 2" xfId="24649"/>
    <cellStyle name="Normal 41 2 7 3 2 3" xfId="16801"/>
    <cellStyle name="Normal 41 2 7 3 3" xfId="20923"/>
    <cellStyle name="Normal 41 2 7 3 4" xfId="13075"/>
    <cellStyle name="Normal 41 2 7 4" xfId="7287"/>
    <cellStyle name="Normal 41 2 7 4 2" xfId="22730"/>
    <cellStyle name="Normal 41 2 7 4 3" xfId="14882"/>
    <cellStyle name="Normal 41 2 7 5" xfId="19004"/>
    <cellStyle name="Normal 41 2 7 6" xfId="11156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3" xfId="17719"/>
    <cellStyle name="Normal 41 2 8 2 2 3" xfId="21841"/>
    <cellStyle name="Normal 41 2 8 2 2 4" xfId="13993"/>
    <cellStyle name="Normal 41 2 8 2 3" xfId="8205"/>
    <cellStyle name="Normal 41 2 8 2 3 2" xfId="23648"/>
    <cellStyle name="Normal 41 2 8 2 3 3" xfId="15800"/>
    <cellStyle name="Normal 41 2 8 2 4" xfId="19922"/>
    <cellStyle name="Normal 41 2 8 2 5" xfId="12074"/>
    <cellStyle name="Normal 41 2 8 3" xfId="5559"/>
    <cellStyle name="Normal 41 2 8 3 2" xfId="9285"/>
    <cellStyle name="Normal 41 2 8 3 2 2" xfId="24728"/>
    <cellStyle name="Normal 41 2 8 3 2 3" xfId="16880"/>
    <cellStyle name="Normal 41 2 8 3 3" xfId="21002"/>
    <cellStyle name="Normal 41 2 8 3 4" xfId="13154"/>
    <cellStyle name="Normal 41 2 8 4" xfId="7366"/>
    <cellStyle name="Normal 41 2 8 4 2" xfId="22809"/>
    <cellStyle name="Normal 41 2 8 4 3" xfId="14961"/>
    <cellStyle name="Normal 41 2 8 5" xfId="19083"/>
    <cellStyle name="Normal 41 2 8 6" xfId="11235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3" xfId="17800"/>
    <cellStyle name="Normal 41 2 9 2 2 3" xfId="21922"/>
    <cellStyle name="Normal 41 2 9 2 2 4" xfId="14074"/>
    <cellStyle name="Normal 41 2 9 2 3" xfId="8286"/>
    <cellStyle name="Normal 41 2 9 2 3 2" xfId="23729"/>
    <cellStyle name="Normal 41 2 9 2 3 3" xfId="15881"/>
    <cellStyle name="Normal 41 2 9 2 4" xfId="20003"/>
    <cellStyle name="Normal 41 2 9 2 5" xfId="12155"/>
    <cellStyle name="Normal 41 2 9 3" xfId="5640"/>
    <cellStyle name="Normal 41 2 9 3 2" xfId="9366"/>
    <cellStyle name="Normal 41 2 9 3 2 2" xfId="24809"/>
    <cellStyle name="Normal 41 2 9 3 2 3" xfId="16961"/>
    <cellStyle name="Normal 41 2 9 3 3" xfId="21083"/>
    <cellStyle name="Normal 41 2 9 3 4" xfId="13235"/>
    <cellStyle name="Normal 41 2 9 4" xfId="7447"/>
    <cellStyle name="Normal 41 2 9 4 2" xfId="22890"/>
    <cellStyle name="Normal 41 2 9 4 3" xfId="15042"/>
    <cellStyle name="Normal 41 2 9 5" xfId="19164"/>
    <cellStyle name="Normal 41 2 9 6" xfId="11316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3" xfId="17213"/>
    <cellStyle name="Normal 41 3 2 2 3" xfId="21335"/>
    <cellStyle name="Normal 41 3 2 2 4" xfId="13487"/>
    <cellStyle name="Normal 41 3 2 3" xfId="7699"/>
    <cellStyle name="Normal 41 3 2 3 2" xfId="23142"/>
    <cellStyle name="Normal 41 3 2 3 3" xfId="15294"/>
    <cellStyle name="Normal 41 3 2 4" xfId="19416"/>
    <cellStyle name="Normal 41 3 2 5" xfId="11568"/>
    <cellStyle name="Normal 41 3 3" xfId="5053"/>
    <cellStyle name="Normal 41 3 3 2" xfId="8779"/>
    <cellStyle name="Normal 41 3 3 2 2" xfId="24222"/>
    <cellStyle name="Normal 41 3 3 2 3" xfId="16374"/>
    <cellStyle name="Normal 41 3 3 3" xfId="20496"/>
    <cellStyle name="Normal 41 3 3 4" xfId="12648"/>
    <cellStyle name="Normal 41 3 4" xfId="6860"/>
    <cellStyle name="Normal 41 3 4 2" xfId="22303"/>
    <cellStyle name="Normal 41 3 4 3" xfId="14455"/>
    <cellStyle name="Normal 41 3 5" xfId="18577"/>
    <cellStyle name="Normal 41 3 6" xfId="10729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3" xfId="17292"/>
    <cellStyle name="Normal 41 4 2 2 3" xfId="21414"/>
    <cellStyle name="Normal 41 4 2 2 4" xfId="13566"/>
    <cellStyle name="Normal 41 4 2 3" xfId="7778"/>
    <cellStyle name="Normal 41 4 2 3 2" xfId="23221"/>
    <cellStyle name="Normal 41 4 2 3 3" xfId="15373"/>
    <cellStyle name="Normal 41 4 2 4" xfId="19495"/>
    <cellStyle name="Normal 41 4 2 5" xfId="11647"/>
    <cellStyle name="Normal 41 4 3" xfId="5132"/>
    <cellStyle name="Normal 41 4 3 2" xfId="8858"/>
    <cellStyle name="Normal 41 4 3 2 2" xfId="24301"/>
    <cellStyle name="Normal 41 4 3 2 3" xfId="16453"/>
    <cellStyle name="Normal 41 4 3 3" xfId="20575"/>
    <cellStyle name="Normal 41 4 3 4" xfId="12727"/>
    <cellStyle name="Normal 41 4 4" xfId="6939"/>
    <cellStyle name="Normal 41 4 4 2" xfId="22382"/>
    <cellStyle name="Normal 41 4 4 3" xfId="14534"/>
    <cellStyle name="Normal 41 4 5" xfId="18656"/>
    <cellStyle name="Normal 41 4 6" xfId="10808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3" xfId="17371"/>
    <cellStyle name="Normal 41 5 2 2 3" xfId="21493"/>
    <cellStyle name="Normal 41 5 2 2 4" xfId="13645"/>
    <cellStyle name="Normal 41 5 2 3" xfId="7857"/>
    <cellStyle name="Normal 41 5 2 3 2" xfId="23300"/>
    <cellStyle name="Normal 41 5 2 3 3" xfId="15452"/>
    <cellStyle name="Normal 41 5 2 4" xfId="19574"/>
    <cellStyle name="Normal 41 5 2 5" xfId="11726"/>
    <cellStyle name="Normal 41 5 3" xfId="5211"/>
    <cellStyle name="Normal 41 5 3 2" xfId="8937"/>
    <cellStyle name="Normal 41 5 3 2 2" xfId="24380"/>
    <cellStyle name="Normal 41 5 3 2 3" xfId="16532"/>
    <cellStyle name="Normal 41 5 3 3" xfId="20654"/>
    <cellStyle name="Normal 41 5 3 4" xfId="12806"/>
    <cellStyle name="Normal 41 5 4" xfId="7018"/>
    <cellStyle name="Normal 41 5 4 2" xfId="22461"/>
    <cellStyle name="Normal 41 5 4 3" xfId="14613"/>
    <cellStyle name="Normal 41 5 5" xfId="18735"/>
    <cellStyle name="Normal 41 5 6" xfId="10887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3" xfId="17469"/>
    <cellStyle name="Normal 41 6 2 2 3" xfId="21591"/>
    <cellStyle name="Normal 41 6 2 2 4" xfId="13743"/>
    <cellStyle name="Normal 41 6 2 3" xfId="7955"/>
    <cellStyle name="Normal 41 6 2 3 2" xfId="23398"/>
    <cellStyle name="Normal 41 6 2 3 3" xfId="15550"/>
    <cellStyle name="Normal 41 6 2 4" xfId="19672"/>
    <cellStyle name="Normal 41 6 2 5" xfId="11824"/>
    <cellStyle name="Normal 41 6 3" xfId="5309"/>
    <cellStyle name="Normal 41 6 3 2" xfId="9035"/>
    <cellStyle name="Normal 41 6 3 2 2" xfId="24478"/>
    <cellStyle name="Normal 41 6 3 2 3" xfId="16630"/>
    <cellStyle name="Normal 41 6 3 3" xfId="20752"/>
    <cellStyle name="Normal 41 6 3 4" xfId="12904"/>
    <cellStyle name="Normal 41 6 4" xfId="7116"/>
    <cellStyle name="Normal 41 6 4 2" xfId="22559"/>
    <cellStyle name="Normal 41 6 4 3" xfId="14711"/>
    <cellStyle name="Normal 41 6 5" xfId="18833"/>
    <cellStyle name="Normal 41 6 6" xfId="10985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3" xfId="17560"/>
    <cellStyle name="Normal 41 7 2 2 3" xfId="21682"/>
    <cellStyle name="Normal 41 7 2 2 4" xfId="13834"/>
    <cellStyle name="Normal 41 7 2 3" xfId="8046"/>
    <cellStyle name="Normal 41 7 2 3 2" xfId="23489"/>
    <cellStyle name="Normal 41 7 2 3 3" xfId="15641"/>
    <cellStyle name="Normal 41 7 2 4" xfId="19763"/>
    <cellStyle name="Normal 41 7 2 5" xfId="11915"/>
    <cellStyle name="Normal 41 7 3" xfId="5400"/>
    <cellStyle name="Normal 41 7 3 2" xfId="9126"/>
    <cellStyle name="Normal 41 7 3 2 2" xfId="24569"/>
    <cellStyle name="Normal 41 7 3 2 3" xfId="16721"/>
    <cellStyle name="Normal 41 7 3 3" xfId="20843"/>
    <cellStyle name="Normal 41 7 3 4" xfId="12995"/>
    <cellStyle name="Normal 41 7 4" xfId="7207"/>
    <cellStyle name="Normal 41 7 4 2" xfId="22650"/>
    <cellStyle name="Normal 41 7 4 3" xfId="14802"/>
    <cellStyle name="Normal 41 7 5" xfId="18924"/>
    <cellStyle name="Normal 41 7 6" xfId="11076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3" xfId="17639"/>
    <cellStyle name="Normal 41 8 2 2 3" xfId="21761"/>
    <cellStyle name="Normal 41 8 2 2 4" xfId="13913"/>
    <cellStyle name="Normal 41 8 2 3" xfId="8125"/>
    <cellStyle name="Normal 41 8 2 3 2" xfId="23568"/>
    <cellStyle name="Normal 41 8 2 3 3" xfId="15720"/>
    <cellStyle name="Normal 41 8 2 4" xfId="19842"/>
    <cellStyle name="Normal 41 8 2 5" xfId="11994"/>
    <cellStyle name="Normal 41 8 3" xfId="5479"/>
    <cellStyle name="Normal 41 8 3 2" xfId="9205"/>
    <cellStyle name="Normal 41 8 3 2 2" xfId="24648"/>
    <cellStyle name="Normal 41 8 3 2 3" xfId="16800"/>
    <cellStyle name="Normal 41 8 3 3" xfId="20922"/>
    <cellStyle name="Normal 41 8 3 4" xfId="13074"/>
    <cellStyle name="Normal 41 8 4" xfId="7286"/>
    <cellStyle name="Normal 41 8 4 2" xfId="22729"/>
    <cellStyle name="Normal 41 8 4 3" xfId="14881"/>
    <cellStyle name="Normal 41 8 5" xfId="19003"/>
    <cellStyle name="Normal 41 8 6" xfId="11155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3" xfId="17718"/>
    <cellStyle name="Normal 41 9 2 2 3" xfId="21840"/>
    <cellStyle name="Normal 41 9 2 2 4" xfId="13992"/>
    <cellStyle name="Normal 41 9 2 3" xfId="8204"/>
    <cellStyle name="Normal 41 9 2 3 2" xfId="23647"/>
    <cellStyle name="Normal 41 9 2 3 3" xfId="15799"/>
    <cellStyle name="Normal 41 9 2 4" xfId="19921"/>
    <cellStyle name="Normal 41 9 2 5" xfId="12073"/>
    <cellStyle name="Normal 41 9 3" xfId="5558"/>
    <cellStyle name="Normal 41 9 3 2" xfId="9284"/>
    <cellStyle name="Normal 41 9 3 2 2" xfId="24727"/>
    <cellStyle name="Normal 41 9 3 2 3" xfId="16879"/>
    <cellStyle name="Normal 41 9 3 3" xfId="21001"/>
    <cellStyle name="Normal 41 9 3 4" xfId="13153"/>
    <cellStyle name="Normal 41 9 4" xfId="7365"/>
    <cellStyle name="Normal 41 9 4 2" xfId="22808"/>
    <cellStyle name="Normal 41 9 4 3" xfId="14960"/>
    <cellStyle name="Normal 41 9 5" xfId="19082"/>
    <cellStyle name="Normal 41 9 6" xfId="11234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3" xfId="17801"/>
    <cellStyle name="Normal 42 10 2 2 3" xfId="21923"/>
    <cellStyle name="Normal 42 10 2 2 4" xfId="14075"/>
    <cellStyle name="Normal 42 10 2 3" xfId="8287"/>
    <cellStyle name="Normal 42 10 2 3 2" xfId="23730"/>
    <cellStyle name="Normal 42 10 2 3 3" xfId="15882"/>
    <cellStyle name="Normal 42 10 2 4" xfId="20004"/>
    <cellStyle name="Normal 42 10 2 5" xfId="12156"/>
    <cellStyle name="Normal 42 10 3" xfId="5641"/>
    <cellStyle name="Normal 42 10 3 2" xfId="9367"/>
    <cellStyle name="Normal 42 10 3 2 2" xfId="24810"/>
    <cellStyle name="Normal 42 10 3 2 3" xfId="16962"/>
    <cellStyle name="Normal 42 10 3 3" xfId="21084"/>
    <cellStyle name="Normal 42 10 3 4" xfId="13236"/>
    <cellStyle name="Normal 42 10 4" xfId="7448"/>
    <cellStyle name="Normal 42 10 4 2" xfId="22891"/>
    <cellStyle name="Normal 42 10 4 3" xfId="15043"/>
    <cellStyle name="Normal 42 10 5" xfId="19165"/>
    <cellStyle name="Normal 42 10 6" xfId="11317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3" xfId="17881"/>
    <cellStyle name="Normal 42 11 2 2 3" xfId="22003"/>
    <cellStyle name="Normal 42 11 2 2 4" xfId="14155"/>
    <cellStyle name="Normal 42 11 2 3" xfId="8367"/>
    <cellStyle name="Normal 42 11 2 3 2" xfId="23810"/>
    <cellStyle name="Normal 42 11 2 3 3" xfId="15962"/>
    <cellStyle name="Normal 42 11 2 4" xfId="20084"/>
    <cellStyle name="Normal 42 11 2 5" xfId="12236"/>
    <cellStyle name="Normal 42 11 3" xfId="5721"/>
    <cellStyle name="Normal 42 11 3 2" xfId="9447"/>
    <cellStyle name="Normal 42 11 3 2 2" xfId="24890"/>
    <cellStyle name="Normal 42 11 3 2 3" xfId="17042"/>
    <cellStyle name="Normal 42 11 3 3" xfId="21164"/>
    <cellStyle name="Normal 42 11 3 4" xfId="13316"/>
    <cellStyle name="Normal 42 11 4" xfId="7528"/>
    <cellStyle name="Normal 42 11 4 2" xfId="22971"/>
    <cellStyle name="Normal 42 11 4 3" xfId="15123"/>
    <cellStyle name="Normal 42 11 5" xfId="19245"/>
    <cellStyle name="Normal 42 11 6" xfId="11397"/>
    <cellStyle name="Normal 42 12" xfId="3895"/>
    <cellStyle name="Normal 42 12 2" xfId="5815"/>
    <cellStyle name="Normal 42 12 2 2" xfId="9541"/>
    <cellStyle name="Normal 42 12 2 2 2" xfId="24984"/>
    <cellStyle name="Normal 42 12 2 2 3" xfId="17136"/>
    <cellStyle name="Normal 42 12 2 3" xfId="21258"/>
    <cellStyle name="Normal 42 12 2 4" xfId="13410"/>
    <cellStyle name="Normal 42 12 3" xfId="7622"/>
    <cellStyle name="Normal 42 12 3 2" xfId="23065"/>
    <cellStyle name="Normal 42 12 3 3" xfId="15217"/>
    <cellStyle name="Normal 42 12 4" xfId="19339"/>
    <cellStyle name="Normal 42 12 5" xfId="11491"/>
    <cellStyle name="Normal 42 13" xfId="4892"/>
    <cellStyle name="Normal 42 13 2" xfId="8618"/>
    <cellStyle name="Normal 42 13 2 2" xfId="24061"/>
    <cellStyle name="Normal 42 13 2 3" xfId="16213"/>
    <cellStyle name="Normal 42 13 3" xfId="20335"/>
    <cellStyle name="Normal 42 13 4" xfId="12487"/>
    <cellStyle name="Normal 42 14" xfId="6719"/>
    <cellStyle name="Normal 42 14 2" xfId="22162"/>
    <cellStyle name="Normal 42 14 3" xfId="14314"/>
    <cellStyle name="Normal 42 15" xfId="18491"/>
    <cellStyle name="Normal 42 16" xfId="10651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3" xfId="17882"/>
    <cellStyle name="Normal 42 2 10 2 2 3" xfId="22004"/>
    <cellStyle name="Normal 42 2 10 2 2 4" xfId="14156"/>
    <cellStyle name="Normal 42 2 10 2 3" xfId="8368"/>
    <cellStyle name="Normal 42 2 10 2 3 2" xfId="23811"/>
    <cellStyle name="Normal 42 2 10 2 3 3" xfId="15963"/>
    <cellStyle name="Normal 42 2 10 2 4" xfId="20085"/>
    <cellStyle name="Normal 42 2 10 2 5" xfId="12237"/>
    <cellStyle name="Normal 42 2 10 3" xfId="5722"/>
    <cellStyle name="Normal 42 2 10 3 2" xfId="9448"/>
    <cellStyle name="Normal 42 2 10 3 2 2" xfId="24891"/>
    <cellStyle name="Normal 42 2 10 3 2 3" xfId="17043"/>
    <cellStyle name="Normal 42 2 10 3 3" xfId="21165"/>
    <cellStyle name="Normal 42 2 10 3 4" xfId="13317"/>
    <cellStyle name="Normal 42 2 10 4" xfId="7529"/>
    <cellStyle name="Normal 42 2 10 4 2" xfId="22972"/>
    <cellStyle name="Normal 42 2 10 4 3" xfId="15124"/>
    <cellStyle name="Normal 42 2 10 5" xfId="19246"/>
    <cellStyle name="Normal 42 2 10 6" xfId="11398"/>
    <cellStyle name="Normal 42 2 11" xfId="3896"/>
    <cellStyle name="Normal 42 2 11 2" xfId="5816"/>
    <cellStyle name="Normal 42 2 11 2 2" xfId="9542"/>
    <cellStyle name="Normal 42 2 11 2 2 2" xfId="24985"/>
    <cellStyle name="Normal 42 2 11 2 2 3" xfId="17137"/>
    <cellStyle name="Normal 42 2 11 2 3" xfId="21259"/>
    <cellStyle name="Normal 42 2 11 2 4" xfId="13411"/>
    <cellStyle name="Normal 42 2 11 3" xfId="7623"/>
    <cellStyle name="Normal 42 2 11 3 2" xfId="23066"/>
    <cellStyle name="Normal 42 2 11 3 3" xfId="15218"/>
    <cellStyle name="Normal 42 2 11 4" xfId="19340"/>
    <cellStyle name="Normal 42 2 11 5" xfId="11492"/>
    <cellStyle name="Normal 42 2 12" xfId="4893"/>
    <cellStyle name="Normal 42 2 12 2" xfId="8619"/>
    <cellStyle name="Normal 42 2 12 2 2" xfId="24062"/>
    <cellStyle name="Normal 42 2 12 2 3" xfId="16214"/>
    <cellStyle name="Normal 42 2 12 3" xfId="20336"/>
    <cellStyle name="Normal 42 2 12 4" xfId="12488"/>
    <cellStyle name="Normal 42 2 13" xfId="6720"/>
    <cellStyle name="Normal 42 2 13 2" xfId="22163"/>
    <cellStyle name="Normal 42 2 13 3" xfId="14315"/>
    <cellStyle name="Normal 42 2 14" xfId="18492"/>
    <cellStyle name="Normal 42 2 15" xfId="10652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3" xfId="17216"/>
    <cellStyle name="Normal 42 2 2 2 2 3" xfId="21338"/>
    <cellStyle name="Normal 42 2 2 2 2 4" xfId="13490"/>
    <cellStyle name="Normal 42 2 2 2 3" xfId="7702"/>
    <cellStyle name="Normal 42 2 2 2 3 2" xfId="23145"/>
    <cellStyle name="Normal 42 2 2 2 3 3" xfId="15297"/>
    <cellStyle name="Normal 42 2 2 2 4" xfId="19419"/>
    <cellStyle name="Normal 42 2 2 2 5" xfId="11571"/>
    <cellStyle name="Normal 42 2 2 3" xfId="5056"/>
    <cellStyle name="Normal 42 2 2 3 2" xfId="8782"/>
    <cellStyle name="Normal 42 2 2 3 2 2" xfId="24225"/>
    <cellStyle name="Normal 42 2 2 3 2 3" xfId="16377"/>
    <cellStyle name="Normal 42 2 2 3 3" xfId="20499"/>
    <cellStyle name="Normal 42 2 2 3 4" xfId="12651"/>
    <cellStyle name="Normal 42 2 2 4" xfId="6863"/>
    <cellStyle name="Normal 42 2 2 4 2" xfId="22306"/>
    <cellStyle name="Normal 42 2 2 4 3" xfId="14458"/>
    <cellStyle name="Normal 42 2 2 5" xfId="18580"/>
    <cellStyle name="Normal 42 2 2 6" xfId="10732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3" xfId="17295"/>
    <cellStyle name="Normal 42 2 3 2 2 3" xfId="21417"/>
    <cellStyle name="Normal 42 2 3 2 2 4" xfId="13569"/>
    <cellStyle name="Normal 42 2 3 2 3" xfId="7781"/>
    <cellStyle name="Normal 42 2 3 2 3 2" xfId="23224"/>
    <cellStyle name="Normal 42 2 3 2 3 3" xfId="15376"/>
    <cellStyle name="Normal 42 2 3 2 4" xfId="19498"/>
    <cellStyle name="Normal 42 2 3 2 5" xfId="11650"/>
    <cellStyle name="Normal 42 2 3 3" xfId="5135"/>
    <cellStyle name="Normal 42 2 3 3 2" xfId="8861"/>
    <cellStyle name="Normal 42 2 3 3 2 2" xfId="24304"/>
    <cellStyle name="Normal 42 2 3 3 2 3" xfId="16456"/>
    <cellStyle name="Normal 42 2 3 3 3" xfId="20578"/>
    <cellStyle name="Normal 42 2 3 3 4" xfId="12730"/>
    <cellStyle name="Normal 42 2 3 4" xfId="6942"/>
    <cellStyle name="Normal 42 2 3 4 2" xfId="22385"/>
    <cellStyle name="Normal 42 2 3 4 3" xfId="14537"/>
    <cellStyle name="Normal 42 2 3 5" xfId="18659"/>
    <cellStyle name="Normal 42 2 3 6" xfId="10811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3" xfId="17374"/>
    <cellStyle name="Normal 42 2 4 2 2 3" xfId="21496"/>
    <cellStyle name="Normal 42 2 4 2 2 4" xfId="13648"/>
    <cellStyle name="Normal 42 2 4 2 3" xfId="7860"/>
    <cellStyle name="Normal 42 2 4 2 3 2" xfId="23303"/>
    <cellStyle name="Normal 42 2 4 2 3 3" xfId="15455"/>
    <cellStyle name="Normal 42 2 4 2 4" xfId="19577"/>
    <cellStyle name="Normal 42 2 4 2 5" xfId="11729"/>
    <cellStyle name="Normal 42 2 4 3" xfId="5214"/>
    <cellStyle name="Normal 42 2 4 3 2" xfId="8940"/>
    <cellStyle name="Normal 42 2 4 3 2 2" xfId="24383"/>
    <cellStyle name="Normal 42 2 4 3 2 3" xfId="16535"/>
    <cellStyle name="Normal 42 2 4 3 3" xfId="20657"/>
    <cellStyle name="Normal 42 2 4 3 4" xfId="12809"/>
    <cellStyle name="Normal 42 2 4 4" xfId="7021"/>
    <cellStyle name="Normal 42 2 4 4 2" xfId="22464"/>
    <cellStyle name="Normal 42 2 4 4 3" xfId="14616"/>
    <cellStyle name="Normal 42 2 4 5" xfId="18738"/>
    <cellStyle name="Normal 42 2 4 6" xfId="10890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3" xfId="17472"/>
    <cellStyle name="Normal 42 2 5 2 2 3" xfId="21594"/>
    <cellStyle name="Normal 42 2 5 2 2 4" xfId="13746"/>
    <cellStyle name="Normal 42 2 5 2 3" xfId="7958"/>
    <cellStyle name="Normal 42 2 5 2 3 2" xfId="23401"/>
    <cellStyle name="Normal 42 2 5 2 3 3" xfId="15553"/>
    <cellStyle name="Normal 42 2 5 2 4" xfId="19675"/>
    <cellStyle name="Normal 42 2 5 2 5" xfId="11827"/>
    <cellStyle name="Normal 42 2 5 3" xfId="5312"/>
    <cellStyle name="Normal 42 2 5 3 2" xfId="9038"/>
    <cellStyle name="Normal 42 2 5 3 2 2" xfId="24481"/>
    <cellStyle name="Normal 42 2 5 3 2 3" xfId="16633"/>
    <cellStyle name="Normal 42 2 5 3 3" xfId="20755"/>
    <cellStyle name="Normal 42 2 5 3 4" xfId="12907"/>
    <cellStyle name="Normal 42 2 5 4" xfId="7119"/>
    <cellStyle name="Normal 42 2 5 4 2" xfId="22562"/>
    <cellStyle name="Normal 42 2 5 4 3" xfId="14714"/>
    <cellStyle name="Normal 42 2 5 5" xfId="18836"/>
    <cellStyle name="Normal 42 2 5 6" xfId="10988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3" xfId="17563"/>
    <cellStyle name="Normal 42 2 6 2 2 3" xfId="21685"/>
    <cellStyle name="Normal 42 2 6 2 2 4" xfId="13837"/>
    <cellStyle name="Normal 42 2 6 2 3" xfId="8049"/>
    <cellStyle name="Normal 42 2 6 2 3 2" xfId="23492"/>
    <cellStyle name="Normal 42 2 6 2 3 3" xfId="15644"/>
    <cellStyle name="Normal 42 2 6 2 4" xfId="19766"/>
    <cellStyle name="Normal 42 2 6 2 5" xfId="11918"/>
    <cellStyle name="Normal 42 2 6 3" xfId="5403"/>
    <cellStyle name="Normal 42 2 6 3 2" xfId="9129"/>
    <cellStyle name="Normal 42 2 6 3 2 2" xfId="24572"/>
    <cellStyle name="Normal 42 2 6 3 2 3" xfId="16724"/>
    <cellStyle name="Normal 42 2 6 3 3" xfId="20846"/>
    <cellStyle name="Normal 42 2 6 3 4" xfId="12998"/>
    <cellStyle name="Normal 42 2 6 4" xfId="7210"/>
    <cellStyle name="Normal 42 2 6 4 2" xfId="22653"/>
    <cellStyle name="Normal 42 2 6 4 3" xfId="14805"/>
    <cellStyle name="Normal 42 2 6 5" xfId="18927"/>
    <cellStyle name="Normal 42 2 6 6" xfId="11079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3" xfId="17642"/>
    <cellStyle name="Normal 42 2 7 2 2 3" xfId="21764"/>
    <cellStyle name="Normal 42 2 7 2 2 4" xfId="13916"/>
    <cellStyle name="Normal 42 2 7 2 3" xfId="8128"/>
    <cellStyle name="Normal 42 2 7 2 3 2" xfId="23571"/>
    <cellStyle name="Normal 42 2 7 2 3 3" xfId="15723"/>
    <cellStyle name="Normal 42 2 7 2 4" xfId="19845"/>
    <cellStyle name="Normal 42 2 7 2 5" xfId="11997"/>
    <cellStyle name="Normal 42 2 7 3" xfId="5482"/>
    <cellStyle name="Normal 42 2 7 3 2" xfId="9208"/>
    <cellStyle name="Normal 42 2 7 3 2 2" xfId="24651"/>
    <cellStyle name="Normal 42 2 7 3 2 3" xfId="16803"/>
    <cellStyle name="Normal 42 2 7 3 3" xfId="20925"/>
    <cellStyle name="Normal 42 2 7 3 4" xfId="13077"/>
    <cellStyle name="Normal 42 2 7 4" xfId="7289"/>
    <cellStyle name="Normal 42 2 7 4 2" xfId="22732"/>
    <cellStyle name="Normal 42 2 7 4 3" xfId="14884"/>
    <cellStyle name="Normal 42 2 7 5" xfId="19006"/>
    <cellStyle name="Normal 42 2 7 6" xfId="11158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3" xfId="17721"/>
    <cellStyle name="Normal 42 2 8 2 2 3" xfId="21843"/>
    <cellStyle name="Normal 42 2 8 2 2 4" xfId="13995"/>
    <cellStyle name="Normal 42 2 8 2 3" xfId="8207"/>
    <cellStyle name="Normal 42 2 8 2 3 2" xfId="23650"/>
    <cellStyle name="Normal 42 2 8 2 3 3" xfId="15802"/>
    <cellStyle name="Normal 42 2 8 2 4" xfId="19924"/>
    <cellStyle name="Normal 42 2 8 2 5" xfId="12076"/>
    <cellStyle name="Normal 42 2 8 3" xfId="5561"/>
    <cellStyle name="Normal 42 2 8 3 2" xfId="9287"/>
    <cellStyle name="Normal 42 2 8 3 2 2" xfId="24730"/>
    <cellStyle name="Normal 42 2 8 3 2 3" xfId="16882"/>
    <cellStyle name="Normal 42 2 8 3 3" xfId="21004"/>
    <cellStyle name="Normal 42 2 8 3 4" xfId="13156"/>
    <cellStyle name="Normal 42 2 8 4" xfId="7368"/>
    <cellStyle name="Normal 42 2 8 4 2" xfId="22811"/>
    <cellStyle name="Normal 42 2 8 4 3" xfId="14963"/>
    <cellStyle name="Normal 42 2 8 5" xfId="19085"/>
    <cellStyle name="Normal 42 2 8 6" xfId="11237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3" xfId="17802"/>
    <cellStyle name="Normal 42 2 9 2 2 3" xfId="21924"/>
    <cellStyle name="Normal 42 2 9 2 2 4" xfId="14076"/>
    <cellStyle name="Normal 42 2 9 2 3" xfId="8288"/>
    <cellStyle name="Normal 42 2 9 2 3 2" xfId="23731"/>
    <cellStyle name="Normal 42 2 9 2 3 3" xfId="15883"/>
    <cellStyle name="Normal 42 2 9 2 4" xfId="20005"/>
    <cellStyle name="Normal 42 2 9 2 5" xfId="12157"/>
    <cellStyle name="Normal 42 2 9 3" xfId="5642"/>
    <cellStyle name="Normal 42 2 9 3 2" xfId="9368"/>
    <cellStyle name="Normal 42 2 9 3 2 2" xfId="24811"/>
    <cellStyle name="Normal 42 2 9 3 2 3" xfId="16963"/>
    <cellStyle name="Normal 42 2 9 3 3" xfId="21085"/>
    <cellStyle name="Normal 42 2 9 3 4" xfId="13237"/>
    <cellStyle name="Normal 42 2 9 4" xfId="7449"/>
    <cellStyle name="Normal 42 2 9 4 2" xfId="22892"/>
    <cellStyle name="Normal 42 2 9 4 3" xfId="15044"/>
    <cellStyle name="Normal 42 2 9 5" xfId="19166"/>
    <cellStyle name="Normal 42 2 9 6" xfId="11318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3" xfId="17215"/>
    <cellStyle name="Normal 42 3 2 2 3" xfId="21337"/>
    <cellStyle name="Normal 42 3 2 2 4" xfId="13489"/>
    <cellStyle name="Normal 42 3 2 3" xfId="7701"/>
    <cellStyle name="Normal 42 3 2 3 2" xfId="23144"/>
    <cellStyle name="Normal 42 3 2 3 3" xfId="15296"/>
    <cellStyle name="Normal 42 3 2 4" xfId="19418"/>
    <cellStyle name="Normal 42 3 2 5" xfId="11570"/>
    <cellStyle name="Normal 42 3 3" xfId="5055"/>
    <cellStyle name="Normal 42 3 3 2" xfId="8781"/>
    <cellStyle name="Normal 42 3 3 2 2" xfId="24224"/>
    <cellStyle name="Normal 42 3 3 2 3" xfId="16376"/>
    <cellStyle name="Normal 42 3 3 3" xfId="20498"/>
    <cellStyle name="Normal 42 3 3 4" xfId="12650"/>
    <cellStyle name="Normal 42 3 4" xfId="6862"/>
    <cellStyle name="Normal 42 3 4 2" xfId="22305"/>
    <cellStyle name="Normal 42 3 4 3" xfId="14457"/>
    <cellStyle name="Normal 42 3 5" xfId="18579"/>
    <cellStyle name="Normal 42 3 6" xfId="10731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3" xfId="17294"/>
    <cellStyle name="Normal 42 4 2 2 3" xfId="21416"/>
    <cellStyle name="Normal 42 4 2 2 4" xfId="13568"/>
    <cellStyle name="Normal 42 4 2 3" xfId="7780"/>
    <cellStyle name="Normal 42 4 2 3 2" xfId="23223"/>
    <cellStyle name="Normal 42 4 2 3 3" xfId="15375"/>
    <cellStyle name="Normal 42 4 2 4" xfId="19497"/>
    <cellStyle name="Normal 42 4 2 5" xfId="11649"/>
    <cellStyle name="Normal 42 4 3" xfId="5134"/>
    <cellStyle name="Normal 42 4 3 2" xfId="8860"/>
    <cellStyle name="Normal 42 4 3 2 2" xfId="24303"/>
    <cellStyle name="Normal 42 4 3 2 3" xfId="16455"/>
    <cellStyle name="Normal 42 4 3 3" xfId="20577"/>
    <cellStyle name="Normal 42 4 3 4" xfId="12729"/>
    <cellStyle name="Normal 42 4 4" xfId="6941"/>
    <cellStyle name="Normal 42 4 4 2" xfId="22384"/>
    <cellStyle name="Normal 42 4 4 3" xfId="14536"/>
    <cellStyle name="Normal 42 4 5" xfId="18658"/>
    <cellStyle name="Normal 42 4 6" xfId="10810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3" xfId="17373"/>
    <cellStyle name="Normal 42 5 2 2 3" xfId="21495"/>
    <cellStyle name="Normal 42 5 2 2 4" xfId="13647"/>
    <cellStyle name="Normal 42 5 2 3" xfId="7859"/>
    <cellStyle name="Normal 42 5 2 3 2" xfId="23302"/>
    <cellStyle name="Normal 42 5 2 3 3" xfId="15454"/>
    <cellStyle name="Normal 42 5 2 4" xfId="19576"/>
    <cellStyle name="Normal 42 5 2 5" xfId="11728"/>
    <cellStyle name="Normal 42 5 3" xfId="5213"/>
    <cellStyle name="Normal 42 5 3 2" xfId="8939"/>
    <cellStyle name="Normal 42 5 3 2 2" xfId="24382"/>
    <cellStyle name="Normal 42 5 3 2 3" xfId="16534"/>
    <cellStyle name="Normal 42 5 3 3" xfId="20656"/>
    <cellStyle name="Normal 42 5 3 4" xfId="12808"/>
    <cellStyle name="Normal 42 5 4" xfId="7020"/>
    <cellStyle name="Normal 42 5 4 2" xfId="22463"/>
    <cellStyle name="Normal 42 5 4 3" xfId="14615"/>
    <cellStyle name="Normal 42 5 5" xfId="18737"/>
    <cellStyle name="Normal 42 5 6" xfId="10889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3" xfId="17471"/>
    <cellStyle name="Normal 42 6 2 2 3" xfId="21593"/>
    <cellStyle name="Normal 42 6 2 2 4" xfId="13745"/>
    <cellStyle name="Normal 42 6 2 3" xfId="7957"/>
    <cellStyle name="Normal 42 6 2 3 2" xfId="23400"/>
    <cellStyle name="Normal 42 6 2 3 3" xfId="15552"/>
    <cellStyle name="Normal 42 6 2 4" xfId="19674"/>
    <cellStyle name="Normal 42 6 2 5" xfId="11826"/>
    <cellStyle name="Normal 42 6 3" xfId="5311"/>
    <cellStyle name="Normal 42 6 3 2" xfId="9037"/>
    <cellStyle name="Normal 42 6 3 2 2" xfId="24480"/>
    <cellStyle name="Normal 42 6 3 2 3" xfId="16632"/>
    <cellStyle name="Normal 42 6 3 3" xfId="20754"/>
    <cellStyle name="Normal 42 6 3 4" xfId="12906"/>
    <cellStyle name="Normal 42 6 4" xfId="7118"/>
    <cellStyle name="Normal 42 6 4 2" xfId="22561"/>
    <cellStyle name="Normal 42 6 4 3" xfId="14713"/>
    <cellStyle name="Normal 42 6 5" xfId="18835"/>
    <cellStyle name="Normal 42 6 6" xfId="10987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3" xfId="17562"/>
    <cellStyle name="Normal 42 7 2 2 3" xfId="21684"/>
    <cellStyle name="Normal 42 7 2 2 4" xfId="13836"/>
    <cellStyle name="Normal 42 7 2 3" xfId="8048"/>
    <cellStyle name="Normal 42 7 2 3 2" xfId="23491"/>
    <cellStyle name="Normal 42 7 2 3 3" xfId="15643"/>
    <cellStyle name="Normal 42 7 2 4" xfId="19765"/>
    <cellStyle name="Normal 42 7 2 5" xfId="11917"/>
    <cellStyle name="Normal 42 7 3" xfId="5402"/>
    <cellStyle name="Normal 42 7 3 2" xfId="9128"/>
    <cellStyle name="Normal 42 7 3 2 2" xfId="24571"/>
    <cellStyle name="Normal 42 7 3 2 3" xfId="16723"/>
    <cellStyle name="Normal 42 7 3 3" xfId="20845"/>
    <cellStyle name="Normal 42 7 3 4" xfId="12997"/>
    <cellStyle name="Normal 42 7 4" xfId="7209"/>
    <cellStyle name="Normal 42 7 4 2" xfId="22652"/>
    <cellStyle name="Normal 42 7 4 3" xfId="14804"/>
    <cellStyle name="Normal 42 7 5" xfId="18926"/>
    <cellStyle name="Normal 42 7 6" xfId="11078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3" xfId="17641"/>
    <cellStyle name="Normal 42 8 2 2 3" xfId="21763"/>
    <cellStyle name="Normal 42 8 2 2 4" xfId="13915"/>
    <cellStyle name="Normal 42 8 2 3" xfId="8127"/>
    <cellStyle name="Normal 42 8 2 3 2" xfId="23570"/>
    <cellStyle name="Normal 42 8 2 3 3" xfId="15722"/>
    <cellStyle name="Normal 42 8 2 4" xfId="19844"/>
    <cellStyle name="Normal 42 8 2 5" xfId="11996"/>
    <cellStyle name="Normal 42 8 3" xfId="5481"/>
    <cellStyle name="Normal 42 8 3 2" xfId="9207"/>
    <cellStyle name="Normal 42 8 3 2 2" xfId="24650"/>
    <cellStyle name="Normal 42 8 3 2 3" xfId="16802"/>
    <cellStyle name="Normal 42 8 3 3" xfId="20924"/>
    <cellStyle name="Normal 42 8 3 4" xfId="13076"/>
    <cellStyle name="Normal 42 8 4" xfId="7288"/>
    <cellStyle name="Normal 42 8 4 2" xfId="22731"/>
    <cellStyle name="Normal 42 8 4 3" xfId="14883"/>
    <cellStyle name="Normal 42 8 5" xfId="19005"/>
    <cellStyle name="Normal 42 8 6" xfId="11157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3" xfId="17720"/>
    <cellStyle name="Normal 42 9 2 2 3" xfId="21842"/>
    <cellStyle name="Normal 42 9 2 2 4" xfId="13994"/>
    <cellStyle name="Normal 42 9 2 3" xfId="8206"/>
    <cellStyle name="Normal 42 9 2 3 2" xfId="23649"/>
    <cellStyle name="Normal 42 9 2 3 3" xfId="15801"/>
    <cellStyle name="Normal 42 9 2 4" xfId="19923"/>
    <cellStyle name="Normal 42 9 2 5" xfId="12075"/>
    <cellStyle name="Normal 42 9 3" xfId="5560"/>
    <cellStyle name="Normal 42 9 3 2" xfId="9286"/>
    <cellStyle name="Normal 42 9 3 2 2" xfId="24729"/>
    <cellStyle name="Normal 42 9 3 2 3" xfId="16881"/>
    <cellStyle name="Normal 42 9 3 3" xfId="21003"/>
    <cellStyle name="Normal 42 9 3 4" xfId="13155"/>
    <cellStyle name="Normal 42 9 4" xfId="7367"/>
    <cellStyle name="Normal 42 9 4 2" xfId="22810"/>
    <cellStyle name="Normal 42 9 4 3" xfId="14962"/>
    <cellStyle name="Normal 42 9 5" xfId="19084"/>
    <cellStyle name="Normal 42 9 6" xfId="11236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3" xfId="17803"/>
    <cellStyle name="Normal 44 10 2 2 3" xfId="21925"/>
    <cellStyle name="Normal 44 10 2 2 4" xfId="14077"/>
    <cellStyle name="Normal 44 10 2 3" xfId="8289"/>
    <cellStyle name="Normal 44 10 2 3 2" xfId="23732"/>
    <cellStyle name="Normal 44 10 2 3 3" xfId="15884"/>
    <cellStyle name="Normal 44 10 2 4" xfId="20006"/>
    <cellStyle name="Normal 44 10 2 5" xfId="12158"/>
    <cellStyle name="Normal 44 10 3" xfId="5643"/>
    <cellStyle name="Normal 44 10 3 2" xfId="9369"/>
    <cellStyle name="Normal 44 10 3 2 2" xfId="24812"/>
    <cellStyle name="Normal 44 10 3 2 3" xfId="16964"/>
    <cellStyle name="Normal 44 10 3 3" xfId="21086"/>
    <cellStyle name="Normal 44 10 3 4" xfId="13238"/>
    <cellStyle name="Normal 44 10 4" xfId="7450"/>
    <cellStyle name="Normal 44 10 4 2" xfId="22893"/>
    <cellStyle name="Normal 44 10 4 3" xfId="15045"/>
    <cellStyle name="Normal 44 10 5" xfId="19167"/>
    <cellStyle name="Normal 44 10 6" xfId="11319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3" xfId="17883"/>
    <cellStyle name="Normal 44 11 2 2 3" xfId="22005"/>
    <cellStyle name="Normal 44 11 2 2 4" xfId="14157"/>
    <cellStyle name="Normal 44 11 2 3" xfId="8369"/>
    <cellStyle name="Normal 44 11 2 3 2" xfId="23812"/>
    <cellStyle name="Normal 44 11 2 3 3" xfId="15964"/>
    <cellStyle name="Normal 44 11 2 4" xfId="20086"/>
    <cellStyle name="Normal 44 11 2 5" xfId="12238"/>
    <cellStyle name="Normal 44 11 3" xfId="5723"/>
    <cellStyle name="Normal 44 11 3 2" xfId="9449"/>
    <cellStyle name="Normal 44 11 3 2 2" xfId="24892"/>
    <cellStyle name="Normal 44 11 3 2 3" xfId="17044"/>
    <cellStyle name="Normal 44 11 3 3" xfId="21166"/>
    <cellStyle name="Normal 44 11 3 4" xfId="13318"/>
    <cellStyle name="Normal 44 11 4" xfId="7530"/>
    <cellStyle name="Normal 44 11 4 2" xfId="22973"/>
    <cellStyle name="Normal 44 11 4 3" xfId="15125"/>
    <cellStyle name="Normal 44 11 5" xfId="19247"/>
    <cellStyle name="Normal 44 11 6" xfId="11399"/>
    <cellStyle name="Normal 44 12" xfId="3897"/>
    <cellStyle name="Normal 44 12 2" xfId="5817"/>
    <cellStyle name="Normal 44 12 2 2" xfId="9543"/>
    <cellStyle name="Normal 44 12 2 2 2" xfId="24986"/>
    <cellStyle name="Normal 44 12 2 2 3" xfId="17138"/>
    <cellStyle name="Normal 44 12 2 3" xfId="21260"/>
    <cellStyle name="Normal 44 12 2 4" xfId="13412"/>
    <cellStyle name="Normal 44 12 3" xfId="7624"/>
    <cellStyle name="Normal 44 12 3 2" xfId="23067"/>
    <cellStyle name="Normal 44 12 3 3" xfId="15219"/>
    <cellStyle name="Normal 44 12 4" xfId="19341"/>
    <cellStyle name="Normal 44 12 5" xfId="11493"/>
    <cellStyle name="Normal 44 13" xfId="4894"/>
    <cellStyle name="Normal 44 13 2" xfId="8620"/>
    <cellStyle name="Normal 44 13 2 2" xfId="24063"/>
    <cellStyle name="Normal 44 13 2 3" xfId="16215"/>
    <cellStyle name="Normal 44 13 3" xfId="20337"/>
    <cellStyle name="Normal 44 13 4" xfId="12489"/>
    <cellStyle name="Normal 44 14" xfId="6721"/>
    <cellStyle name="Normal 44 14 2" xfId="22164"/>
    <cellStyle name="Normal 44 14 3" xfId="14316"/>
    <cellStyle name="Normal 44 15" xfId="18493"/>
    <cellStyle name="Normal 44 16" xfId="10653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3" xfId="17884"/>
    <cellStyle name="Normal 44 2 10 2 2 3" xfId="22006"/>
    <cellStyle name="Normal 44 2 10 2 2 4" xfId="14158"/>
    <cellStyle name="Normal 44 2 10 2 3" xfId="8370"/>
    <cellStyle name="Normal 44 2 10 2 3 2" xfId="23813"/>
    <cellStyle name="Normal 44 2 10 2 3 3" xfId="15965"/>
    <cellStyle name="Normal 44 2 10 2 4" xfId="20087"/>
    <cellStyle name="Normal 44 2 10 2 5" xfId="12239"/>
    <cellStyle name="Normal 44 2 10 3" xfId="5724"/>
    <cellStyle name="Normal 44 2 10 3 2" xfId="9450"/>
    <cellStyle name="Normal 44 2 10 3 2 2" xfId="24893"/>
    <cellStyle name="Normal 44 2 10 3 2 3" xfId="17045"/>
    <cellStyle name="Normal 44 2 10 3 3" xfId="21167"/>
    <cellStyle name="Normal 44 2 10 3 4" xfId="13319"/>
    <cellStyle name="Normal 44 2 10 4" xfId="7531"/>
    <cellStyle name="Normal 44 2 10 4 2" xfId="22974"/>
    <cellStyle name="Normal 44 2 10 4 3" xfId="15126"/>
    <cellStyle name="Normal 44 2 10 5" xfId="19248"/>
    <cellStyle name="Normal 44 2 10 6" xfId="11400"/>
    <cellStyle name="Normal 44 2 11" xfId="3898"/>
    <cellStyle name="Normal 44 2 11 2" xfId="5818"/>
    <cellStyle name="Normal 44 2 11 2 2" xfId="9544"/>
    <cellStyle name="Normal 44 2 11 2 2 2" xfId="24987"/>
    <cellStyle name="Normal 44 2 11 2 2 3" xfId="17139"/>
    <cellStyle name="Normal 44 2 11 2 3" xfId="21261"/>
    <cellStyle name="Normal 44 2 11 2 4" xfId="13413"/>
    <cellStyle name="Normal 44 2 11 3" xfId="7625"/>
    <cellStyle name="Normal 44 2 11 3 2" xfId="23068"/>
    <cellStyle name="Normal 44 2 11 3 3" xfId="15220"/>
    <cellStyle name="Normal 44 2 11 4" xfId="19342"/>
    <cellStyle name="Normal 44 2 11 5" xfId="11494"/>
    <cellStyle name="Normal 44 2 12" xfId="4895"/>
    <cellStyle name="Normal 44 2 12 2" xfId="8621"/>
    <cellStyle name="Normal 44 2 12 2 2" xfId="24064"/>
    <cellStyle name="Normal 44 2 12 2 3" xfId="16216"/>
    <cellStyle name="Normal 44 2 12 3" xfId="20338"/>
    <cellStyle name="Normal 44 2 12 4" xfId="12490"/>
    <cellStyle name="Normal 44 2 13" xfId="6722"/>
    <cellStyle name="Normal 44 2 13 2" xfId="22165"/>
    <cellStyle name="Normal 44 2 13 3" xfId="14317"/>
    <cellStyle name="Normal 44 2 14" xfId="18494"/>
    <cellStyle name="Normal 44 2 15" xfId="10654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3" xfId="17218"/>
    <cellStyle name="Normal 44 2 2 2 2 3" xfId="21340"/>
    <cellStyle name="Normal 44 2 2 2 2 4" xfId="13492"/>
    <cellStyle name="Normal 44 2 2 2 3" xfId="7704"/>
    <cellStyle name="Normal 44 2 2 2 3 2" xfId="23147"/>
    <cellStyle name="Normal 44 2 2 2 3 3" xfId="15299"/>
    <cellStyle name="Normal 44 2 2 2 4" xfId="19421"/>
    <cellStyle name="Normal 44 2 2 2 5" xfId="11573"/>
    <cellStyle name="Normal 44 2 2 3" xfId="5058"/>
    <cellStyle name="Normal 44 2 2 3 2" xfId="8784"/>
    <cellStyle name="Normal 44 2 2 3 2 2" xfId="24227"/>
    <cellStyle name="Normal 44 2 2 3 2 3" xfId="16379"/>
    <cellStyle name="Normal 44 2 2 3 3" xfId="20501"/>
    <cellStyle name="Normal 44 2 2 3 4" xfId="12653"/>
    <cellStyle name="Normal 44 2 2 4" xfId="6865"/>
    <cellStyle name="Normal 44 2 2 4 2" xfId="22308"/>
    <cellStyle name="Normal 44 2 2 4 3" xfId="14460"/>
    <cellStyle name="Normal 44 2 2 5" xfId="18582"/>
    <cellStyle name="Normal 44 2 2 6" xfId="10734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3" xfId="17297"/>
    <cellStyle name="Normal 44 2 3 2 2 3" xfId="21419"/>
    <cellStyle name="Normal 44 2 3 2 2 4" xfId="13571"/>
    <cellStyle name="Normal 44 2 3 2 3" xfId="7783"/>
    <cellStyle name="Normal 44 2 3 2 3 2" xfId="23226"/>
    <cellStyle name="Normal 44 2 3 2 3 3" xfId="15378"/>
    <cellStyle name="Normal 44 2 3 2 4" xfId="19500"/>
    <cellStyle name="Normal 44 2 3 2 5" xfId="11652"/>
    <cellStyle name="Normal 44 2 3 3" xfId="5137"/>
    <cellStyle name="Normal 44 2 3 3 2" xfId="8863"/>
    <cellStyle name="Normal 44 2 3 3 2 2" xfId="24306"/>
    <cellStyle name="Normal 44 2 3 3 2 3" xfId="16458"/>
    <cellStyle name="Normal 44 2 3 3 3" xfId="20580"/>
    <cellStyle name="Normal 44 2 3 3 4" xfId="12732"/>
    <cellStyle name="Normal 44 2 3 4" xfId="6944"/>
    <cellStyle name="Normal 44 2 3 4 2" xfId="22387"/>
    <cellStyle name="Normal 44 2 3 4 3" xfId="14539"/>
    <cellStyle name="Normal 44 2 3 5" xfId="18661"/>
    <cellStyle name="Normal 44 2 3 6" xfId="10813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3" xfId="17376"/>
    <cellStyle name="Normal 44 2 4 2 2 3" xfId="21498"/>
    <cellStyle name="Normal 44 2 4 2 2 4" xfId="13650"/>
    <cellStyle name="Normal 44 2 4 2 3" xfId="7862"/>
    <cellStyle name="Normal 44 2 4 2 3 2" xfId="23305"/>
    <cellStyle name="Normal 44 2 4 2 3 3" xfId="15457"/>
    <cellStyle name="Normal 44 2 4 2 4" xfId="19579"/>
    <cellStyle name="Normal 44 2 4 2 5" xfId="11731"/>
    <cellStyle name="Normal 44 2 4 3" xfId="5216"/>
    <cellStyle name="Normal 44 2 4 3 2" xfId="8942"/>
    <cellStyle name="Normal 44 2 4 3 2 2" xfId="24385"/>
    <cellStyle name="Normal 44 2 4 3 2 3" xfId="16537"/>
    <cellStyle name="Normal 44 2 4 3 3" xfId="20659"/>
    <cellStyle name="Normal 44 2 4 3 4" xfId="12811"/>
    <cellStyle name="Normal 44 2 4 4" xfId="7023"/>
    <cellStyle name="Normal 44 2 4 4 2" xfId="22466"/>
    <cellStyle name="Normal 44 2 4 4 3" xfId="14618"/>
    <cellStyle name="Normal 44 2 4 5" xfId="18740"/>
    <cellStyle name="Normal 44 2 4 6" xfId="10892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3" xfId="17474"/>
    <cellStyle name="Normal 44 2 5 2 2 3" xfId="21596"/>
    <cellStyle name="Normal 44 2 5 2 2 4" xfId="13748"/>
    <cellStyle name="Normal 44 2 5 2 3" xfId="7960"/>
    <cellStyle name="Normal 44 2 5 2 3 2" xfId="23403"/>
    <cellStyle name="Normal 44 2 5 2 3 3" xfId="15555"/>
    <cellStyle name="Normal 44 2 5 2 4" xfId="19677"/>
    <cellStyle name="Normal 44 2 5 2 5" xfId="11829"/>
    <cellStyle name="Normal 44 2 5 3" xfId="5314"/>
    <cellStyle name="Normal 44 2 5 3 2" xfId="9040"/>
    <cellStyle name="Normal 44 2 5 3 2 2" xfId="24483"/>
    <cellStyle name="Normal 44 2 5 3 2 3" xfId="16635"/>
    <cellStyle name="Normal 44 2 5 3 3" xfId="20757"/>
    <cellStyle name="Normal 44 2 5 3 4" xfId="12909"/>
    <cellStyle name="Normal 44 2 5 4" xfId="7121"/>
    <cellStyle name="Normal 44 2 5 4 2" xfId="22564"/>
    <cellStyle name="Normal 44 2 5 4 3" xfId="14716"/>
    <cellStyle name="Normal 44 2 5 5" xfId="18838"/>
    <cellStyle name="Normal 44 2 5 6" xfId="10990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3" xfId="17565"/>
    <cellStyle name="Normal 44 2 6 2 2 3" xfId="21687"/>
    <cellStyle name="Normal 44 2 6 2 2 4" xfId="13839"/>
    <cellStyle name="Normal 44 2 6 2 3" xfId="8051"/>
    <cellStyle name="Normal 44 2 6 2 3 2" xfId="23494"/>
    <cellStyle name="Normal 44 2 6 2 3 3" xfId="15646"/>
    <cellStyle name="Normal 44 2 6 2 4" xfId="19768"/>
    <cellStyle name="Normal 44 2 6 2 5" xfId="11920"/>
    <cellStyle name="Normal 44 2 6 3" xfId="5405"/>
    <cellStyle name="Normal 44 2 6 3 2" xfId="9131"/>
    <cellStyle name="Normal 44 2 6 3 2 2" xfId="24574"/>
    <cellStyle name="Normal 44 2 6 3 2 3" xfId="16726"/>
    <cellStyle name="Normal 44 2 6 3 3" xfId="20848"/>
    <cellStyle name="Normal 44 2 6 3 4" xfId="13000"/>
    <cellStyle name="Normal 44 2 6 4" xfId="7212"/>
    <cellStyle name="Normal 44 2 6 4 2" xfId="22655"/>
    <cellStyle name="Normal 44 2 6 4 3" xfId="14807"/>
    <cellStyle name="Normal 44 2 6 5" xfId="18929"/>
    <cellStyle name="Normal 44 2 6 6" xfId="11081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3" xfId="17644"/>
    <cellStyle name="Normal 44 2 7 2 2 3" xfId="21766"/>
    <cellStyle name="Normal 44 2 7 2 2 4" xfId="13918"/>
    <cellStyle name="Normal 44 2 7 2 3" xfId="8130"/>
    <cellStyle name="Normal 44 2 7 2 3 2" xfId="23573"/>
    <cellStyle name="Normal 44 2 7 2 3 3" xfId="15725"/>
    <cellStyle name="Normal 44 2 7 2 4" xfId="19847"/>
    <cellStyle name="Normal 44 2 7 2 5" xfId="11999"/>
    <cellStyle name="Normal 44 2 7 3" xfId="5484"/>
    <cellStyle name="Normal 44 2 7 3 2" xfId="9210"/>
    <cellStyle name="Normal 44 2 7 3 2 2" xfId="24653"/>
    <cellStyle name="Normal 44 2 7 3 2 3" xfId="16805"/>
    <cellStyle name="Normal 44 2 7 3 3" xfId="20927"/>
    <cellStyle name="Normal 44 2 7 3 4" xfId="13079"/>
    <cellStyle name="Normal 44 2 7 4" xfId="7291"/>
    <cellStyle name="Normal 44 2 7 4 2" xfId="22734"/>
    <cellStyle name="Normal 44 2 7 4 3" xfId="14886"/>
    <cellStyle name="Normal 44 2 7 5" xfId="19008"/>
    <cellStyle name="Normal 44 2 7 6" xfId="11160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3" xfId="17723"/>
    <cellStyle name="Normal 44 2 8 2 2 3" xfId="21845"/>
    <cellStyle name="Normal 44 2 8 2 2 4" xfId="13997"/>
    <cellStyle name="Normal 44 2 8 2 3" xfId="8209"/>
    <cellStyle name="Normal 44 2 8 2 3 2" xfId="23652"/>
    <cellStyle name="Normal 44 2 8 2 3 3" xfId="15804"/>
    <cellStyle name="Normal 44 2 8 2 4" xfId="19926"/>
    <cellStyle name="Normal 44 2 8 2 5" xfId="12078"/>
    <cellStyle name="Normal 44 2 8 3" xfId="5563"/>
    <cellStyle name="Normal 44 2 8 3 2" xfId="9289"/>
    <cellStyle name="Normal 44 2 8 3 2 2" xfId="24732"/>
    <cellStyle name="Normal 44 2 8 3 2 3" xfId="16884"/>
    <cellStyle name="Normal 44 2 8 3 3" xfId="21006"/>
    <cellStyle name="Normal 44 2 8 3 4" xfId="13158"/>
    <cellStyle name="Normal 44 2 8 4" xfId="7370"/>
    <cellStyle name="Normal 44 2 8 4 2" xfId="22813"/>
    <cellStyle name="Normal 44 2 8 4 3" xfId="14965"/>
    <cellStyle name="Normal 44 2 8 5" xfId="19087"/>
    <cellStyle name="Normal 44 2 8 6" xfId="11239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3" xfId="17804"/>
    <cellStyle name="Normal 44 2 9 2 2 3" xfId="21926"/>
    <cellStyle name="Normal 44 2 9 2 2 4" xfId="14078"/>
    <cellStyle name="Normal 44 2 9 2 3" xfId="8290"/>
    <cellStyle name="Normal 44 2 9 2 3 2" xfId="23733"/>
    <cellStyle name="Normal 44 2 9 2 3 3" xfId="15885"/>
    <cellStyle name="Normal 44 2 9 2 4" xfId="20007"/>
    <cellStyle name="Normal 44 2 9 2 5" xfId="12159"/>
    <cellStyle name="Normal 44 2 9 3" xfId="5644"/>
    <cellStyle name="Normal 44 2 9 3 2" xfId="9370"/>
    <cellStyle name="Normal 44 2 9 3 2 2" xfId="24813"/>
    <cellStyle name="Normal 44 2 9 3 2 3" xfId="16965"/>
    <cellStyle name="Normal 44 2 9 3 3" xfId="21087"/>
    <cellStyle name="Normal 44 2 9 3 4" xfId="13239"/>
    <cellStyle name="Normal 44 2 9 4" xfId="7451"/>
    <cellStyle name="Normal 44 2 9 4 2" xfId="22894"/>
    <cellStyle name="Normal 44 2 9 4 3" xfId="15046"/>
    <cellStyle name="Normal 44 2 9 5" xfId="19168"/>
    <cellStyle name="Normal 44 2 9 6" xfId="11320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3" xfId="17217"/>
    <cellStyle name="Normal 44 3 2 2 3" xfId="21339"/>
    <cellStyle name="Normal 44 3 2 2 4" xfId="13491"/>
    <cellStyle name="Normal 44 3 2 3" xfId="7703"/>
    <cellStyle name="Normal 44 3 2 3 2" xfId="23146"/>
    <cellStyle name="Normal 44 3 2 3 3" xfId="15298"/>
    <cellStyle name="Normal 44 3 2 4" xfId="19420"/>
    <cellStyle name="Normal 44 3 2 5" xfId="11572"/>
    <cellStyle name="Normal 44 3 3" xfId="5057"/>
    <cellStyle name="Normal 44 3 3 2" xfId="8783"/>
    <cellStyle name="Normal 44 3 3 2 2" xfId="24226"/>
    <cellStyle name="Normal 44 3 3 2 3" xfId="16378"/>
    <cellStyle name="Normal 44 3 3 3" xfId="20500"/>
    <cellStyle name="Normal 44 3 3 4" xfId="12652"/>
    <cellStyle name="Normal 44 3 4" xfId="6864"/>
    <cellStyle name="Normal 44 3 4 2" xfId="22307"/>
    <cellStyle name="Normal 44 3 4 3" xfId="14459"/>
    <cellStyle name="Normal 44 3 5" xfId="18581"/>
    <cellStyle name="Normal 44 3 6" xfId="10733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3" xfId="17296"/>
    <cellStyle name="Normal 44 4 2 2 3" xfId="21418"/>
    <cellStyle name="Normal 44 4 2 2 4" xfId="13570"/>
    <cellStyle name="Normal 44 4 2 3" xfId="7782"/>
    <cellStyle name="Normal 44 4 2 3 2" xfId="23225"/>
    <cellStyle name="Normal 44 4 2 3 3" xfId="15377"/>
    <cellStyle name="Normal 44 4 2 4" xfId="19499"/>
    <cellStyle name="Normal 44 4 2 5" xfId="11651"/>
    <cellStyle name="Normal 44 4 3" xfId="5136"/>
    <cellStyle name="Normal 44 4 3 2" xfId="8862"/>
    <cellStyle name="Normal 44 4 3 2 2" xfId="24305"/>
    <cellStyle name="Normal 44 4 3 2 3" xfId="16457"/>
    <cellStyle name="Normal 44 4 3 3" xfId="20579"/>
    <cellStyle name="Normal 44 4 3 4" xfId="12731"/>
    <cellStyle name="Normal 44 4 4" xfId="6943"/>
    <cellStyle name="Normal 44 4 4 2" xfId="22386"/>
    <cellStyle name="Normal 44 4 4 3" xfId="14538"/>
    <cellStyle name="Normal 44 4 5" xfId="18660"/>
    <cellStyle name="Normal 44 4 6" xfId="10812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3" xfId="17375"/>
    <cellStyle name="Normal 44 5 2 2 3" xfId="21497"/>
    <cellStyle name="Normal 44 5 2 2 4" xfId="13649"/>
    <cellStyle name="Normal 44 5 2 3" xfId="7861"/>
    <cellStyle name="Normal 44 5 2 3 2" xfId="23304"/>
    <cellStyle name="Normal 44 5 2 3 3" xfId="15456"/>
    <cellStyle name="Normal 44 5 2 4" xfId="19578"/>
    <cellStyle name="Normal 44 5 2 5" xfId="11730"/>
    <cellStyle name="Normal 44 5 3" xfId="5215"/>
    <cellStyle name="Normal 44 5 3 2" xfId="8941"/>
    <cellStyle name="Normal 44 5 3 2 2" xfId="24384"/>
    <cellStyle name="Normal 44 5 3 2 3" xfId="16536"/>
    <cellStyle name="Normal 44 5 3 3" xfId="20658"/>
    <cellStyle name="Normal 44 5 3 4" xfId="12810"/>
    <cellStyle name="Normal 44 5 4" xfId="7022"/>
    <cellStyle name="Normal 44 5 4 2" xfId="22465"/>
    <cellStyle name="Normal 44 5 4 3" xfId="14617"/>
    <cellStyle name="Normal 44 5 5" xfId="18739"/>
    <cellStyle name="Normal 44 5 6" xfId="10891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3" xfId="17473"/>
    <cellStyle name="Normal 44 6 2 2 3" xfId="21595"/>
    <cellStyle name="Normal 44 6 2 2 4" xfId="13747"/>
    <cellStyle name="Normal 44 6 2 3" xfId="7959"/>
    <cellStyle name="Normal 44 6 2 3 2" xfId="23402"/>
    <cellStyle name="Normal 44 6 2 3 3" xfId="15554"/>
    <cellStyle name="Normal 44 6 2 4" xfId="19676"/>
    <cellStyle name="Normal 44 6 2 5" xfId="11828"/>
    <cellStyle name="Normal 44 6 3" xfId="5313"/>
    <cellStyle name="Normal 44 6 3 2" xfId="9039"/>
    <cellStyle name="Normal 44 6 3 2 2" xfId="24482"/>
    <cellStyle name="Normal 44 6 3 2 3" xfId="16634"/>
    <cellStyle name="Normal 44 6 3 3" xfId="20756"/>
    <cellStyle name="Normal 44 6 3 4" xfId="12908"/>
    <cellStyle name="Normal 44 6 4" xfId="7120"/>
    <cellStyle name="Normal 44 6 4 2" xfId="22563"/>
    <cellStyle name="Normal 44 6 4 3" xfId="14715"/>
    <cellStyle name="Normal 44 6 5" xfId="18837"/>
    <cellStyle name="Normal 44 6 6" xfId="10989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3" xfId="17564"/>
    <cellStyle name="Normal 44 7 2 2 3" xfId="21686"/>
    <cellStyle name="Normal 44 7 2 2 4" xfId="13838"/>
    <cellStyle name="Normal 44 7 2 3" xfId="8050"/>
    <cellStyle name="Normal 44 7 2 3 2" xfId="23493"/>
    <cellStyle name="Normal 44 7 2 3 3" xfId="15645"/>
    <cellStyle name="Normal 44 7 2 4" xfId="19767"/>
    <cellStyle name="Normal 44 7 2 5" xfId="11919"/>
    <cellStyle name="Normal 44 7 3" xfId="5404"/>
    <cellStyle name="Normal 44 7 3 2" xfId="9130"/>
    <cellStyle name="Normal 44 7 3 2 2" xfId="24573"/>
    <cellStyle name="Normal 44 7 3 2 3" xfId="16725"/>
    <cellStyle name="Normal 44 7 3 3" xfId="20847"/>
    <cellStyle name="Normal 44 7 3 4" xfId="12999"/>
    <cellStyle name="Normal 44 7 4" xfId="7211"/>
    <cellStyle name="Normal 44 7 4 2" xfId="22654"/>
    <cellStyle name="Normal 44 7 4 3" xfId="14806"/>
    <cellStyle name="Normal 44 7 5" xfId="18928"/>
    <cellStyle name="Normal 44 7 6" xfId="11080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3" xfId="17643"/>
    <cellStyle name="Normal 44 8 2 2 3" xfId="21765"/>
    <cellStyle name="Normal 44 8 2 2 4" xfId="13917"/>
    <cellStyle name="Normal 44 8 2 3" xfId="8129"/>
    <cellStyle name="Normal 44 8 2 3 2" xfId="23572"/>
    <cellStyle name="Normal 44 8 2 3 3" xfId="15724"/>
    <cellStyle name="Normal 44 8 2 4" xfId="19846"/>
    <cellStyle name="Normal 44 8 2 5" xfId="11998"/>
    <cellStyle name="Normal 44 8 3" xfId="5483"/>
    <cellStyle name="Normal 44 8 3 2" xfId="9209"/>
    <cellStyle name="Normal 44 8 3 2 2" xfId="24652"/>
    <cellStyle name="Normal 44 8 3 2 3" xfId="16804"/>
    <cellStyle name="Normal 44 8 3 3" xfId="20926"/>
    <cellStyle name="Normal 44 8 3 4" xfId="13078"/>
    <cellStyle name="Normal 44 8 4" xfId="7290"/>
    <cellStyle name="Normal 44 8 4 2" xfId="22733"/>
    <cellStyle name="Normal 44 8 4 3" xfId="14885"/>
    <cellStyle name="Normal 44 8 5" xfId="19007"/>
    <cellStyle name="Normal 44 8 6" xfId="11159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3" xfId="17722"/>
    <cellStyle name="Normal 44 9 2 2 3" xfId="21844"/>
    <cellStyle name="Normal 44 9 2 2 4" xfId="13996"/>
    <cellStyle name="Normal 44 9 2 3" xfId="8208"/>
    <cellStyle name="Normal 44 9 2 3 2" xfId="23651"/>
    <cellStyle name="Normal 44 9 2 3 3" xfId="15803"/>
    <cellStyle name="Normal 44 9 2 4" xfId="19925"/>
    <cellStyle name="Normal 44 9 2 5" xfId="12077"/>
    <cellStyle name="Normal 44 9 3" xfId="5562"/>
    <cellStyle name="Normal 44 9 3 2" xfId="9288"/>
    <cellStyle name="Normal 44 9 3 2 2" xfId="24731"/>
    <cellStyle name="Normal 44 9 3 2 3" xfId="16883"/>
    <cellStyle name="Normal 44 9 3 3" xfId="21005"/>
    <cellStyle name="Normal 44 9 3 4" xfId="13157"/>
    <cellStyle name="Normal 44 9 4" xfId="7369"/>
    <cellStyle name="Normal 44 9 4 2" xfId="22812"/>
    <cellStyle name="Normal 44 9 4 3" xfId="14964"/>
    <cellStyle name="Normal 44 9 5" xfId="19086"/>
    <cellStyle name="Normal 44 9 6" xfId="11238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3" xfId="17885"/>
    <cellStyle name="Normal 5 3 10 2 2 3" xfId="22007"/>
    <cellStyle name="Normal 5 3 10 2 2 4" xfId="14159"/>
    <cellStyle name="Normal 5 3 10 2 3" xfId="8371"/>
    <cellStyle name="Normal 5 3 10 2 3 2" xfId="23814"/>
    <cellStyle name="Normal 5 3 10 2 3 3" xfId="15966"/>
    <cellStyle name="Normal 5 3 10 2 4" xfId="20088"/>
    <cellStyle name="Normal 5 3 10 2 5" xfId="12240"/>
    <cellStyle name="Normal 5 3 10 3" xfId="5725"/>
    <cellStyle name="Normal 5 3 10 3 2" xfId="9451"/>
    <cellStyle name="Normal 5 3 10 3 2 2" xfId="24894"/>
    <cellStyle name="Normal 5 3 10 3 2 3" xfId="17046"/>
    <cellStyle name="Normal 5 3 10 3 3" xfId="21168"/>
    <cellStyle name="Normal 5 3 10 3 4" xfId="13320"/>
    <cellStyle name="Normal 5 3 10 4" xfId="7532"/>
    <cellStyle name="Normal 5 3 10 4 2" xfId="22975"/>
    <cellStyle name="Normal 5 3 10 4 3" xfId="15127"/>
    <cellStyle name="Normal 5 3 10 5" xfId="19249"/>
    <cellStyle name="Normal 5 3 10 6" xfId="11401"/>
    <cellStyle name="Normal 5 3 11" xfId="3899"/>
    <cellStyle name="Normal 5 3 11 2" xfId="5819"/>
    <cellStyle name="Normal 5 3 11 2 2" xfId="9545"/>
    <cellStyle name="Normal 5 3 11 2 2 2" xfId="24988"/>
    <cellStyle name="Normal 5 3 11 2 2 3" xfId="17140"/>
    <cellStyle name="Normal 5 3 11 2 3" xfId="21262"/>
    <cellStyle name="Normal 5 3 11 2 4" xfId="13414"/>
    <cellStyle name="Normal 5 3 11 3" xfId="7626"/>
    <cellStyle name="Normal 5 3 11 3 2" xfId="23069"/>
    <cellStyle name="Normal 5 3 11 3 3" xfId="15221"/>
    <cellStyle name="Normal 5 3 11 4" xfId="19343"/>
    <cellStyle name="Normal 5 3 11 5" xfId="11495"/>
    <cellStyle name="Normal 5 3 12" xfId="4896"/>
    <cellStyle name="Normal 5 3 12 2" xfId="8622"/>
    <cellStyle name="Normal 5 3 12 2 2" xfId="24065"/>
    <cellStyle name="Normal 5 3 12 2 3" xfId="16217"/>
    <cellStyle name="Normal 5 3 12 3" xfId="20339"/>
    <cellStyle name="Normal 5 3 12 4" xfId="12491"/>
    <cellStyle name="Normal 5 3 13" xfId="6723"/>
    <cellStyle name="Normal 5 3 13 2" xfId="22166"/>
    <cellStyle name="Normal 5 3 13 3" xfId="14318"/>
    <cellStyle name="Normal 5 3 14" xfId="18495"/>
    <cellStyle name="Normal 5 3 15" xfId="10655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3" xfId="17219"/>
    <cellStyle name="Normal 5 3 2 2 2 3" xfId="21341"/>
    <cellStyle name="Normal 5 3 2 2 2 4" xfId="13493"/>
    <cellStyle name="Normal 5 3 2 2 3" xfId="7705"/>
    <cellStyle name="Normal 5 3 2 2 3 2" xfId="23148"/>
    <cellStyle name="Normal 5 3 2 2 3 3" xfId="15300"/>
    <cellStyle name="Normal 5 3 2 2 4" xfId="19422"/>
    <cellStyle name="Normal 5 3 2 2 5" xfId="11574"/>
    <cellStyle name="Normal 5 3 2 3" xfId="5059"/>
    <cellStyle name="Normal 5 3 2 3 2" xfId="8785"/>
    <cellStyle name="Normal 5 3 2 3 2 2" xfId="24228"/>
    <cellStyle name="Normal 5 3 2 3 2 3" xfId="16380"/>
    <cellStyle name="Normal 5 3 2 3 3" xfId="20502"/>
    <cellStyle name="Normal 5 3 2 3 4" xfId="12654"/>
    <cellStyle name="Normal 5 3 2 4" xfId="6866"/>
    <cellStyle name="Normal 5 3 2 4 2" xfId="22309"/>
    <cellStyle name="Normal 5 3 2 4 3" xfId="14461"/>
    <cellStyle name="Normal 5 3 2 5" xfId="18583"/>
    <cellStyle name="Normal 5 3 2 6" xfId="10735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3" xfId="17298"/>
    <cellStyle name="Normal 5 3 3 2 2 3" xfId="21420"/>
    <cellStyle name="Normal 5 3 3 2 2 4" xfId="13572"/>
    <cellStyle name="Normal 5 3 3 2 3" xfId="7784"/>
    <cellStyle name="Normal 5 3 3 2 3 2" xfId="23227"/>
    <cellStyle name="Normal 5 3 3 2 3 3" xfId="15379"/>
    <cellStyle name="Normal 5 3 3 2 4" xfId="19501"/>
    <cellStyle name="Normal 5 3 3 2 5" xfId="11653"/>
    <cellStyle name="Normal 5 3 3 3" xfId="5138"/>
    <cellStyle name="Normal 5 3 3 3 2" xfId="8864"/>
    <cellStyle name="Normal 5 3 3 3 2 2" xfId="24307"/>
    <cellStyle name="Normal 5 3 3 3 2 3" xfId="16459"/>
    <cellStyle name="Normal 5 3 3 3 3" xfId="20581"/>
    <cellStyle name="Normal 5 3 3 3 4" xfId="12733"/>
    <cellStyle name="Normal 5 3 3 4" xfId="6945"/>
    <cellStyle name="Normal 5 3 3 4 2" xfId="22388"/>
    <cellStyle name="Normal 5 3 3 4 3" xfId="14540"/>
    <cellStyle name="Normal 5 3 3 5" xfId="18662"/>
    <cellStyle name="Normal 5 3 3 6" xfId="10814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3" xfId="17377"/>
    <cellStyle name="Normal 5 3 4 2 2 3" xfId="21499"/>
    <cellStyle name="Normal 5 3 4 2 2 4" xfId="13651"/>
    <cellStyle name="Normal 5 3 4 2 3" xfId="7863"/>
    <cellStyle name="Normal 5 3 4 2 3 2" xfId="23306"/>
    <cellStyle name="Normal 5 3 4 2 3 3" xfId="15458"/>
    <cellStyle name="Normal 5 3 4 2 4" xfId="19580"/>
    <cellStyle name="Normal 5 3 4 2 5" xfId="11732"/>
    <cellStyle name="Normal 5 3 4 3" xfId="5217"/>
    <cellStyle name="Normal 5 3 4 3 2" xfId="8943"/>
    <cellStyle name="Normal 5 3 4 3 2 2" xfId="24386"/>
    <cellStyle name="Normal 5 3 4 3 2 3" xfId="16538"/>
    <cellStyle name="Normal 5 3 4 3 3" xfId="20660"/>
    <cellStyle name="Normal 5 3 4 3 4" xfId="12812"/>
    <cellStyle name="Normal 5 3 4 4" xfId="7024"/>
    <cellStyle name="Normal 5 3 4 4 2" xfId="22467"/>
    <cellStyle name="Normal 5 3 4 4 3" xfId="14619"/>
    <cellStyle name="Normal 5 3 4 5" xfId="18741"/>
    <cellStyle name="Normal 5 3 4 6" xfId="10893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3" xfId="17475"/>
    <cellStyle name="Normal 5 3 5 2 2 3" xfId="21597"/>
    <cellStyle name="Normal 5 3 5 2 2 4" xfId="13749"/>
    <cellStyle name="Normal 5 3 5 2 3" xfId="7961"/>
    <cellStyle name="Normal 5 3 5 2 3 2" xfId="23404"/>
    <cellStyle name="Normal 5 3 5 2 3 3" xfId="15556"/>
    <cellStyle name="Normal 5 3 5 2 4" xfId="19678"/>
    <cellStyle name="Normal 5 3 5 2 5" xfId="11830"/>
    <cellStyle name="Normal 5 3 5 3" xfId="5315"/>
    <cellStyle name="Normal 5 3 5 3 2" xfId="9041"/>
    <cellStyle name="Normal 5 3 5 3 2 2" xfId="24484"/>
    <cellStyle name="Normal 5 3 5 3 2 3" xfId="16636"/>
    <cellStyle name="Normal 5 3 5 3 3" xfId="20758"/>
    <cellStyle name="Normal 5 3 5 3 4" xfId="12910"/>
    <cellStyle name="Normal 5 3 5 4" xfId="7122"/>
    <cellStyle name="Normal 5 3 5 4 2" xfId="22565"/>
    <cellStyle name="Normal 5 3 5 4 3" xfId="14717"/>
    <cellStyle name="Normal 5 3 5 5" xfId="18839"/>
    <cellStyle name="Normal 5 3 5 6" xfId="10991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3" xfId="17566"/>
    <cellStyle name="Normal 5 3 6 2 2 3" xfId="21688"/>
    <cellStyle name="Normal 5 3 6 2 2 4" xfId="13840"/>
    <cellStyle name="Normal 5 3 6 2 3" xfId="8052"/>
    <cellStyle name="Normal 5 3 6 2 3 2" xfId="23495"/>
    <cellStyle name="Normal 5 3 6 2 3 3" xfId="15647"/>
    <cellStyle name="Normal 5 3 6 2 4" xfId="19769"/>
    <cellStyle name="Normal 5 3 6 2 5" xfId="11921"/>
    <cellStyle name="Normal 5 3 6 3" xfId="5406"/>
    <cellStyle name="Normal 5 3 6 3 2" xfId="9132"/>
    <cellStyle name="Normal 5 3 6 3 2 2" xfId="24575"/>
    <cellStyle name="Normal 5 3 6 3 2 3" xfId="16727"/>
    <cellStyle name="Normal 5 3 6 3 3" xfId="20849"/>
    <cellStyle name="Normal 5 3 6 3 4" xfId="13001"/>
    <cellStyle name="Normal 5 3 6 4" xfId="7213"/>
    <cellStyle name="Normal 5 3 6 4 2" xfId="22656"/>
    <cellStyle name="Normal 5 3 6 4 3" xfId="14808"/>
    <cellStyle name="Normal 5 3 6 5" xfId="18930"/>
    <cellStyle name="Normal 5 3 6 6" xfId="11082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3" xfId="17645"/>
    <cellStyle name="Normal 5 3 7 2 2 3" xfId="21767"/>
    <cellStyle name="Normal 5 3 7 2 2 4" xfId="13919"/>
    <cellStyle name="Normal 5 3 7 2 3" xfId="8131"/>
    <cellStyle name="Normal 5 3 7 2 3 2" xfId="23574"/>
    <cellStyle name="Normal 5 3 7 2 3 3" xfId="15726"/>
    <cellStyle name="Normal 5 3 7 2 4" xfId="19848"/>
    <cellStyle name="Normal 5 3 7 2 5" xfId="12000"/>
    <cellStyle name="Normal 5 3 7 3" xfId="5485"/>
    <cellStyle name="Normal 5 3 7 3 2" xfId="9211"/>
    <cellStyle name="Normal 5 3 7 3 2 2" xfId="24654"/>
    <cellStyle name="Normal 5 3 7 3 2 3" xfId="16806"/>
    <cellStyle name="Normal 5 3 7 3 3" xfId="20928"/>
    <cellStyle name="Normal 5 3 7 3 4" xfId="13080"/>
    <cellStyle name="Normal 5 3 7 4" xfId="7292"/>
    <cellStyle name="Normal 5 3 7 4 2" xfId="22735"/>
    <cellStyle name="Normal 5 3 7 4 3" xfId="14887"/>
    <cellStyle name="Normal 5 3 7 5" xfId="19009"/>
    <cellStyle name="Normal 5 3 7 6" xfId="11161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3" xfId="17724"/>
    <cellStyle name="Normal 5 3 8 2 2 3" xfId="21846"/>
    <cellStyle name="Normal 5 3 8 2 2 4" xfId="13998"/>
    <cellStyle name="Normal 5 3 8 2 3" xfId="8210"/>
    <cellStyle name="Normal 5 3 8 2 3 2" xfId="23653"/>
    <cellStyle name="Normal 5 3 8 2 3 3" xfId="15805"/>
    <cellStyle name="Normal 5 3 8 2 4" xfId="19927"/>
    <cellStyle name="Normal 5 3 8 2 5" xfId="12079"/>
    <cellStyle name="Normal 5 3 8 3" xfId="5564"/>
    <cellStyle name="Normal 5 3 8 3 2" xfId="9290"/>
    <cellStyle name="Normal 5 3 8 3 2 2" xfId="24733"/>
    <cellStyle name="Normal 5 3 8 3 2 3" xfId="16885"/>
    <cellStyle name="Normal 5 3 8 3 3" xfId="21007"/>
    <cellStyle name="Normal 5 3 8 3 4" xfId="13159"/>
    <cellStyle name="Normal 5 3 8 4" xfId="7371"/>
    <cellStyle name="Normal 5 3 8 4 2" xfId="22814"/>
    <cellStyle name="Normal 5 3 8 4 3" xfId="14966"/>
    <cellStyle name="Normal 5 3 8 5" xfId="19088"/>
    <cellStyle name="Normal 5 3 8 6" xfId="11240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3" xfId="17805"/>
    <cellStyle name="Normal 5 3 9 2 2 3" xfId="21927"/>
    <cellStyle name="Normal 5 3 9 2 2 4" xfId="14079"/>
    <cellStyle name="Normal 5 3 9 2 3" xfId="8291"/>
    <cellStyle name="Normal 5 3 9 2 3 2" xfId="23734"/>
    <cellStyle name="Normal 5 3 9 2 3 3" xfId="15886"/>
    <cellStyle name="Normal 5 3 9 2 4" xfId="20008"/>
    <cellStyle name="Normal 5 3 9 2 5" xfId="12160"/>
    <cellStyle name="Normal 5 3 9 3" xfId="5645"/>
    <cellStyle name="Normal 5 3 9 3 2" xfId="9371"/>
    <cellStyle name="Normal 5 3 9 3 2 2" xfId="24814"/>
    <cellStyle name="Normal 5 3 9 3 2 3" xfId="16966"/>
    <cellStyle name="Normal 5 3 9 3 3" xfId="21088"/>
    <cellStyle name="Normal 5 3 9 3 4" xfId="13240"/>
    <cellStyle name="Normal 5 3 9 4" xfId="7452"/>
    <cellStyle name="Normal 5 3 9 4 2" xfId="22895"/>
    <cellStyle name="Normal 5 3 9 4 3" xfId="15047"/>
    <cellStyle name="Normal 5 3 9 5" xfId="19169"/>
    <cellStyle name="Normal 5 3 9 6" xfId="11321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3" xfId="17886"/>
    <cellStyle name="Normal 6 2 10 2 2 3" xfId="22008"/>
    <cellStyle name="Normal 6 2 10 2 2 4" xfId="14160"/>
    <cellStyle name="Normal 6 2 10 2 3" xfId="8372"/>
    <cellStyle name="Normal 6 2 10 2 3 2" xfId="23815"/>
    <cellStyle name="Normal 6 2 10 2 3 3" xfId="15967"/>
    <cellStyle name="Normal 6 2 10 2 4" xfId="20089"/>
    <cellStyle name="Normal 6 2 10 2 5" xfId="12241"/>
    <cellStyle name="Normal 6 2 10 3" xfId="5726"/>
    <cellStyle name="Normal 6 2 10 3 2" xfId="9452"/>
    <cellStyle name="Normal 6 2 10 3 2 2" xfId="24895"/>
    <cellStyle name="Normal 6 2 10 3 2 3" xfId="17047"/>
    <cellStyle name="Normal 6 2 10 3 3" xfId="21169"/>
    <cellStyle name="Normal 6 2 10 3 4" xfId="13321"/>
    <cellStyle name="Normal 6 2 10 4" xfId="7533"/>
    <cellStyle name="Normal 6 2 10 4 2" xfId="22976"/>
    <cellStyle name="Normal 6 2 10 4 3" xfId="15128"/>
    <cellStyle name="Normal 6 2 10 5" xfId="19250"/>
    <cellStyle name="Normal 6 2 10 6" xfId="11402"/>
    <cellStyle name="Normal 6 2 11" xfId="3900"/>
    <cellStyle name="Normal 6 2 11 2" xfId="5820"/>
    <cellStyle name="Normal 6 2 11 2 2" xfId="9546"/>
    <cellStyle name="Normal 6 2 11 2 2 2" xfId="24989"/>
    <cellStyle name="Normal 6 2 11 2 2 3" xfId="17141"/>
    <cellStyle name="Normal 6 2 11 2 3" xfId="21263"/>
    <cellStyle name="Normal 6 2 11 2 4" xfId="13415"/>
    <cellStyle name="Normal 6 2 11 3" xfId="7627"/>
    <cellStyle name="Normal 6 2 11 3 2" xfId="23070"/>
    <cellStyle name="Normal 6 2 11 3 3" xfId="15222"/>
    <cellStyle name="Normal 6 2 11 4" xfId="19344"/>
    <cellStyle name="Normal 6 2 11 5" xfId="11496"/>
    <cellStyle name="Normal 6 2 12" xfId="4897"/>
    <cellStyle name="Normal 6 2 12 2" xfId="8623"/>
    <cellStyle name="Normal 6 2 12 2 2" xfId="24066"/>
    <cellStyle name="Normal 6 2 12 2 3" xfId="16218"/>
    <cellStyle name="Normal 6 2 12 3" xfId="20340"/>
    <cellStyle name="Normal 6 2 12 4" xfId="12492"/>
    <cellStyle name="Normal 6 2 13" xfId="6724"/>
    <cellStyle name="Normal 6 2 13 2" xfId="22167"/>
    <cellStyle name="Normal 6 2 13 3" xfId="14319"/>
    <cellStyle name="Normal 6 2 14" xfId="18496"/>
    <cellStyle name="Normal 6 2 15" xfId="10656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3" xfId="17220"/>
    <cellStyle name="Normal 6 2 2 2 2 3" xfId="21342"/>
    <cellStyle name="Normal 6 2 2 2 2 4" xfId="13494"/>
    <cellStyle name="Normal 6 2 2 2 3" xfId="7706"/>
    <cellStyle name="Normal 6 2 2 2 3 2" xfId="23149"/>
    <cellStyle name="Normal 6 2 2 2 3 3" xfId="15301"/>
    <cellStyle name="Normal 6 2 2 2 4" xfId="19423"/>
    <cellStyle name="Normal 6 2 2 2 5" xfId="11575"/>
    <cellStyle name="Normal 6 2 2 3" xfId="5060"/>
    <cellStyle name="Normal 6 2 2 3 2" xfId="8786"/>
    <cellStyle name="Normal 6 2 2 3 2 2" xfId="24229"/>
    <cellStyle name="Normal 6 2 2 3 2 3" xfId="16381"/>
    <cellStyle name="Normal 6 2 2 3 3" xfId="20503"/>
    <cellStyle name="Normal 6 2 2 3 4" xfId="12655"/>
    <cellStyle name="Normal 6 2 2 4" xfId="6867"/>
    <cellStyle name="Normal 6 2 2 4 2" xfId="22310"/>
    <cellStyle name="Normal 6 2 2 4 3" xfId="14462"/>
    <cellStyle name="Normal 6 2 2 5" xfId="18584"/>
    <cellStyle name="Normal 6 2 2 6" xfId="10736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3" xfId="17299"/>
    <cellStyle name="Normal 6 2 3 2 2 3" xfId="21421"/>
    <cellStyle name="Normal 6 2 3 2 2 4" xfId="13573"/>
    <cellStyle name="Normal 6 2 3 2 3" xfId="7785"/>
    <cellStyle name="Normal 6 2 3 2 3 2" xfId="23228"/>
    <cellStyle name="Normal 6 2 3 2 3 3" xfId="15380"/>
    <cellStyle name="Normal 6 2 3 2 4" xfId="19502"/>
    <cellStyle name="Normal 6 2 3 2 5" xfId="11654"/>
    <cellStyle name="Normal 6 2 3 3" xfId="5139"/>
    <cellStyle name="Normal 6 2 3 3 2" xfId="8865"/>
    <cellStyle name="Normal 6 2 3 3 2 2" xfId="24308"/>
    <cellStyle name="Normal 6 2 3 3 2 3" xfId="16460"/>
    <cellStyle name="Normal 6 2 3 3 3" xfId="20582"/>
    <cellStyle name="Normal 6 2 3 3 4" xfId="12734"/>
    <cellStyle name="Normal 6 2 3 4" xfId="6946"/>
    <cellStyle name="Normal 6 2 3 4 2" xfId="22389"/>
    <cellStyle name="Normal 6 2 3 4 3" xfId="14541"/>
    <cellStyle name="Normal 6 2 3 5" xfId="18663"/>
    <cellStyle name="Normal 6 2 3 6" xfId="10815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3" xfId="17378"/>
    <cellStyle name="Normal 6 2 4 2 2 3" xfId="21500"/>
    <cellStyle name="Normal 6 2 4 2 2 4" xfId="13652"/>
    <cellStyle name="Normal 6 2 4 2 3" xfId="7864"/>
    <cellStyle name="Normal 6 2 4 2 3 2" xfId="23307"/>
    <cellStyle name="Normal 6 2 4 2 3 3" xfId="15459"/>
    <cellStyle name="Normal 6 2 4 2 4" xfId="19581"/>
    <cellStyle name="Normal 6 2 4 2 5" xfId="11733"/>
    <cellStyle name="Normal 6 2 4 3" xfId="5218"/>
    <cellStyle name="Normal 6 2 4 3 2" xfId="8944"/>
    <cellStyle name="Normal 6 2 4 3 2 2" xfId="24387"/>
    <cellStyle name="Normal 6 2 4 3 2 3" xfId="16539"/>
    <cellStyle name="Normal 6 2 4 3 3" xfId="20661"/>
    <cellStyle name="Normal 6 2 4 3 4" xfId="12813"/>
    <cellStyle name="Normal 6 2 4 4" xfId="7025"/>
    <cellStyle name="Normal 6 2 4 4 2" xfId="22468"/>
    <cellStyle name="Normal 6 2 4 4 3" xfId="14620"/>
    <cellStyle name="Normal 6 2 4 5" xfId="18742"/>
    <cellStyle name="Normal 6 2 4 6" xfId="10894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3" xfId="17476"/>
    <cellStyle name="Normal 6 2 5 2 2 3" xfId="21598"/>
    <cellStyle name="Normal 6 2 5 2 2 4" xfId="13750"/>
    <cellStyle name="Normal 6 2 5 2 3" xfId="7962"/>
    <cellStyle name="Normal 6 2 5 2 3 2" xfId="23405"/>
    <cellStyle name="Normal 6 2 5 2 3 3" xfId="15557"/>
    <cellStyle name="Normal 6 2 5 2 4" xfId="19679"/>
    <cellStyle name="Normal 6 2 5 2 5" xfId="11831"/>
    <cellStyle name="Normal 6 2 5 3" xfId="5316"/>
    <cellStyle name="Normal 6 2 5 3 2" xfId="9042"/>
    <cellStyle name="Normal 6 2 5 3 2 2" xfId="24485"/>
    <cellStyle name="Normal 6 2 5 3 2 3" xfId="16637"/>
    <cellStyle name="Normal 6 2 5 3 3" xfId="20759"/>
    <cellStyle name="Normal 6 2 5 3 4" xfId="12911"/>
    <cellStyle name="Normal 6 2 5 4" xfId="7123"/>
    <cellStyle name="Normal 6 2 5 4 2" xfId="22566"/>
    <cellStyle name="Normal 6 2 5 4 3" xfId="14718"/>
    <cellStyle name="Normal 6 2 5 5" xfId="18840"/>
    <cellStyle name="Normal 6 2 5 6" xfId="10992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3" xfId="17567"/>
    <cellStyle name="Normal 6 2 6 2 2 3" xfId="21689"/>
    <cellStyle name="Normal 6 2 6 2 2 4" xfId="13841"/>
    <cellStyle name="Normal 6 2 6 2 3" xfId="8053"/>
    <cellStyle name="Normal 6 2 6 2 3 2" xfId="23496"/>
    <cellStyle name="Normal 6 2 6 2 3 3" xfId="15648"/>
    <cellStyle name="Normal 6 2 6 2 4" xfId="19770"/>
    <cellStyle name="Normal 6 2 6 2 5" xfId="11922"/>
    <cellStyle name="Normal 6 2 6 3" xfId="5407"/>
    <cellStyle name="Normal 6 2 6 3 2" xfId="9133"/>
    <cellStyle name="Normal 6 2 6 3 2 2" xfId="24576"/>
    <cellStyle name="Normal 6 2 6 3 2 3" xfId="16728"/>
    <cellStyle name="Normal 6 2 6 3 3" xfId="20850"/>
    <cellStyle name="Normal 6 2 6 3 4" xfId="13002"/>
    <cellStyle name="Normal 6 2 6 4" xfId="7214"/>
    <cellStyle name="Normal 6 2 6 4 2" xfId="22657"/>
    <cellStyle name="Normal 6 2 6 4 3" xfId="14809"/>
    <cellStyle name="Normal 6 2 6 5" xfId="18931"/>
    <cellStyle name="Normal 6 2 6 6" xfId="11083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3" xfId="17646"/>
    <cellStyle name="Normal 6 2 7 2 2 3" xfId="21768"/>
    <cellStyle name="Normal 6 2 7 2 2 4" xfId="13920"/>
    <cellStyle name="Normal 6 2 7 2 3" xfId="8132"/>
    <cellStyle name="Normal 6 2 7 2 3 2" xfId="23575"/>
    <cellStyle name="Normal 6 2 7 2 3 3" xfId="15727"/>
    <cellStyle name="Normal 6 2 7 2 4" xfId="19849"/>
    <cellStyle name="Normal 6 2 7 2 5" xfId="12001"/>
    <cellStyle name="Normal 6 2 7 3" xfId="5486"/>
    <cellStyle name="Normal 6 2 7 3 2" xfId="9212"/>
    <cellStyle name="Normal 6 2 7 3 2 2" xfId="24655"/>
    <cellStyle name="Normal 6 2 7 3 2 3" xfId="16807"/>
    <cellStyle name="Normal 6 2 7 3 3" xfId="20929"/>
    <cellStyle name="Normal 6 2 7 3 4" xfId="13081"/>
    <cellStyle name="Normal 6 2 7 4" xfId="7293"/>
    <cellStyle name="Normal 6 2 7 4 2" xfId="22736"/>
    <cellStyle name="Normal 6 2 7 4 3" xfId="14888"/>
    <cellStyle name="Normal 6 2 7 5" xfId="19010"/>
    <cellStyle name="Normal 6 2 7 6" xfId="11162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3" xfId="17725"/>
    <cellStyle name="Normal 6 2 8 2 2 3" xfId="21847"/>
    <cellStyle name="Normal 6 2 8 2 2 4" xfId="13999"/>
    <cellStyle name="Normal 6 2 8 2 3" xfId="8211"/>
    <cellStyle name="Normal 6 2 8 2 3 2" xfId="23654"/>
    <cellStyle name="Normal 6 2 8 2 3 3" xfId="15806"/>
    <cellStyle name="Normal 6 2 8 2 4" xfId="19928"/>
    <cellStyle name="Normal 6 2 8 2 5" xfId="12080"/>
    <cellStyle name="Normal 6 2 8 3" xfId="5565"/>
    <cellStyle name="Normal 6 2 8 3 2" xfId="9291"/>
    <cellStyle name="Normal 6 2 8 3 2 2" xfId="24734"/>
    <cellStyle name="Normal 6 2 8 3 2 3" xfId="16886"/>
    <cellStyle name="Normal 6 2 8 3 3" xfId="21008"/>
    <cellStyle name="Normal 6 2 8 3 4" xfId="13160"/>
    <cellStyle name="Normal 6 2 8 4" xfId="7372"/>
    <cellStyle name="Normal 6 2 8 4 2" xfId="22815"/>
    <cellStyle name="Normal 6 2 8 4 3" xfId="14967"/>
    <cellStyle name="Normal 6 2 8 5" xfId="19089"/>
    <cellStyle name="Normal 6 2 8 6" xfId="11241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3" xfId="17806"/>
    <cellStyle name="Normal 6 2 9 2 2 3" xfId="21928"/>
    <cellStyle name="Normal 6 2 9 2 2 4" xfId="14080"/>
    <cellStyle name="Normal 6 2 9 2 3" xfId="8292"/>
    <cellStyle name="Normal 6 2 9 2 3 2" xfId="23735"/>
    <cellStyle name="Normal 6 2 9 2 3 3" xfId="15887"/>
    <cellStyle name="Normal 6 2 9 2 4" xfId="20009"/>
    <cellStyle name="Normal 6 2 9 2 5" xfId="12161"/>
    <cellStyle name="Normal 6 2 9 3" xfId="5646"/>
    <cellStyle name="Normal 6 2 9 3 2" xfId="9372"/>
    <cellStyle name="Normal 6 2 9 3 2 2" xfId="24815"/>
    <cellStyle name="Normal 6 2 9 3 2 3" xfId="16967"/>
    <cellStyle name="Normal 6 2 9 3 3" xfId="21089"/>
    <cellStyle name="Normal 6 2 9 3 4" xfId="13241"/>
    <cellStyle name="Normal 6 2 9 4" xfId="7453"/>
    <cellStyle name="Normal 6 2 9 4 2" xfId="22896"/>
    <cellStyle name="Normal 6 2 9 4 3" xfId="15048"/>
    <cellStyle name="Normal 6 2 9 5" xfId="19170"/>
    <cellStyle name="Normal 6 2 9 6" xfId="11322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3" xfId="17080"/>
    <cellStyle name="Normal 67 2 2 3" xfId="21202"/>
    <cellStyle name="Normal 67 2 2 4" xfId="13354"/>
    <cellStyle name="Normal 67 2 3" xfId="7566"/>
    <cellStyle name="Normal 67 2 3 2" xfId="23009"/>
    <cellStyle name="Normal 67 2 3 3" xfId="15161"/>
    <cellStyle name="Normal 67 2 4" xfId="19283"/>
    <cellStyle name="Normal 67 2 5" xfId="11435"/>
    <cellStyle name="Normal 67 3" xfId="4670"/>
    <cellStyle name="Normal 67 3 2" xfId="8396"/>
    <cellStyle name="Normal 67 3 2 2" xfId="23839"/>
    <cellStyle name="Normal 67 3 2 3" xfId="15991"/>
    <cellStyle name="Normal 67 3 3" xfId="20113"/>
    <cellStyle name="Normal 67 3 4" xfId="12265"/>
    <cellStyle name="Normal 67 4" xfId="6597"/>
    <cellStyle name="Normal 67 4 2" xfId="22040"/>
    <cellStyle name="Normal 67 4 3" xfId="14192"/>
    <cellStyle name="Normal 67 5" xfId="18196"/>
    <cellStyle name="Normal 67 6" xfId="10588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3" xfId="17159"/>
    <cellStyle name="Normal 68 2 2 3" xfId="21281"/>
    <cellStyle name="Normal 68 2 2 4" xfId="13433"/>
    <cellStyle name="Normal 68 2 3" xfId="7645"/>
    <cellStyle name="Normal 68 2 3 2" xfId="23088"/>
    <cellStyle name="Normal 68 2 3 3" xfId="15240"/>
    <cellStyle name="Normal 68 2 4" xfId="19362"/>
    <cellStyle name="Normal 68 2 5" xfId="11514"/>
    <cellStyle name="Normal 68 3" xfId="4999"/>
    <cellStyle name="Normal 68 3 2" xfId="8725"/>
    <cellStyle name="Normal 68 3 2 2" xfId="24168"/>
    <cellStyle name="Normal 68 3 2 3" xfId="16320"/>
    <cellStyle name="Normal 68 3 3" xfId="20442"/>
    <cellStyle name="Normal 68 3 4" xfId="12594"/>
    <cellStyle name="Normal 68 4" xfId="6806"/>
    <cellStyle name="Normal 68 4 2" xfId="22249"/>
    <cellStyle name="Normal 68 4 3" xfId="14401"/>
    <cellStyle name="Normal 68 5" xfId="18523"/>
    <cellStyle name="Normal 68 6" xfId="10675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3" xfId="17238"/>
    <cellStyle name="Normal 69 2 2 3" xfId="21360"/>
    <cellStyle name="Normal 69 2 2 4" xfId="13512"/>
    <cellStyle name="Normal 69 2 3" xfId="7724"/>
    <cellStyle name="Normal 69 2 3 2" xfId="23167"/>
    <cellStyle name="Normal 69 2 3 3" xfId="15319"/>
    <cellStyle name="Normal 69 2 4" xfId="19441"/>
    <cellStyle name="Normal 69 2 5" xfId="11593"/>
    <cellStyle name="Normal 69 3" xfId="5078"/>
    <cellStyle name="Normal 69 3 2" xfId="8804"/>
    <cellStyle name="Normal 69 3 2 2" xfId="24247"/>
    <cellStyle name="Normal 69 3 2 3" xfId="16399"/>
    <cellStyle name="Normal 69 3 3" xfId="20521"/>
    <cellStyle name="Normal 69 3 4" xfId="12673"/>
    <cellStyle name="Normal 69 4" xfId="6885"/>
    <cellStyle name="Normal 69 4 2" xfId="22328"/>
    <cellStyle name="Normal 69 4 3" xfId="14480"/>
    <cellStyle name="Normal 69 5" xfId="18602"/>
    <cellStyle name="Normal 69 6" xfId="10754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3" xfId="17887"/>
    <cellStyle name="Normal 7 2 10 2 2 3" xfId="22009"/>
    <cellStyle name="Normal 7 2 10 2 2 4" xfId="14161"/>
    <cellStyle name="Normal 7 2 10 2 3" xfId="8373"/>
    <cellStyle name="Normal 7 2 10 2 3 2" xfId="23816"/>
    <cellStyle name="Normal 7 2 10 2 3 3" xfId="15968"/>
    <cellStyle name="Normal 7 2 10 2 4" xfId="20090"/>
    <cellStyle name="Normal 7 2 10 2 5" xfId="12242"/>
    <cellStyle name="Normal 7 2 10 3" xfId="5727"/>
    <cellStyle name="Normal 7 2 10 3 2" xfId="9453"/>
    <cellStyle name="Normal 7 2 10 3 2 2" xfId="24896"/>
    <cellStyle name="Normal 7 2 10 3 2 3" xfId="17048"/>
    <cellStyle name="Normal 7 2 10 3 3" xfId="21170"/>
    <cellStyle name="Normal 7 2 10 3 4" xfId="13322"/>
    <cellStyle name="Normal 7 2 10 4" xfId="7534"/>
    <cellStyle name="Normal 7 2 10 4 2" xfId="22977"/>
    <cellStyle name="Normal 7 2 10 4 3" xfId="15129"/>
    <cellStyle name="Normal 7 2 10 5" xfId="19251"/>
    <cellStyle name="Normal 7 2 10 6" xfId="11403"/>
    <cellStyle name="Normal 7 2 11" xfId="3901"/>
    <cellStyle name="Normal 7 2 11 2" xfId="5821"/>
    <cellStyle name="Normal 7 2 11 2 2" xfId="9547"/>
    <cellStyle name="Normal 7 2 11 2 2 2" xfId="24990"/>
    <cellStyle name="Normal 7 2 11 2 2 3" xfId="17142"/>
    <cellStyle name="Normal 7 2 11 2 3" xfId="21264"/>
    <cellStyle name="Normal 7 2 11 2 4" xfId="13416"/>
    <cellStyle name="Normal 7 2 11 3" xfId="7628"/>
    <cellStyle name="Normal 7 2 11 3 2" xfId="23071"/>
    <cellStyle name="Normal 7 2 11 3 3" xfId="15223"/>
    <cellStyle name="Normal 7 2 11 4" xfId="19345"/>
    <cellStyle name="Normal 7 2 11 5" xfId="11497"/>
    <cellStyle name="Normal 7 2 12" xfId="4898"/>
    <cellStyle name="Normal 7 2 12 2" xfId="8624"/>
    <cellStyle name="Normal 7 2 12 2 2" xfId="24067"/>
    <cellStyle name="Normal 7 2 12 2 3" xfId="16219"/>
    <cellStyle name="Normal 7 2 12 3" xfId="20341"/>
    <cellStyle name="Normal 7 2 12 4" xfId="12493"/>
    <cellStyle name="Normal 7 2 13" xfId="6725"/>
    <cellStyle name="Normal 7 2 13 2" xfId="22168"/>
    <cellStyle name="Normal 7 2 13 3" xfId="14320"/>
    <cellStyle name="Normal 7 2 14" xfId="18497"/>
    <cellStyle name="Normal 7 2 15" xfId="10657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3" xfId="17221"/>
    <cellStyle name="Normal 7 2 2 2 2 3" xfId="21343"/>
    <cellStyle name="Normal 7 2 2 2 2 4" xfId="13495"/>
    <cellStyle name="Normal 7 2 2 2 3" xfId="7707"/>
    <cellStyle name="Normal 7 2 2 2 3 2" xfId="23150"/>
    <cellStyle name="Normal 7 2 2 2 3 3" xfId="15302"/>
    <cellStyle name="Normal 7 2 2 2 4" xfId="19424"/>
    <cellStyle name="Normal 7 2 2 2 5" xfId="11576"/>
    <cellStyle name="Normal 7 2 2 3" xfId="5061"/>
    <cellStyle name="Normal 7 2 2 3 2" xfId="8787"/>
    <cellStyle name="Normal 7 2 2 3 2 2" xfId="24230"/>
    <cellStyle name="Normal 7 2 2 3 2 3" xfId="16382"/>
    <cellStyle name="Normal 7 2 2 3 3" xfId="20504"/>
    <cellStyle name="Normal 7 2 2 3 4" xfId="12656"/>
    <cellStyle name="Normal 7 2 2 4" xfId="6868"/>
    <cellStyle name="Normal 7 2 2 4 2" xfId="22311"/>
    <cellStyle name="Normal 7 2 2 4 3" xfId="14463"/>
    <cellStyle name="Normal 7 2 2 5" xfId="18585"/>
    <cellStyle name="Normal 7 2 2 6" xfId="10737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3" xfId="17300"/>
    <cellStyle name="Normal 7 2 3 2 2 3" xfId="21422"/>
    <cellStyle name="Normal 7 2 3 2 2 4" xfId="13574"/>
    <cellStyle name="Normal 7 2 3 2 3" xfId="7786"/>
    <cellStyle name="Normal 7 2 3 2 3 2" xfId="23229"/>
    <cellStyle name="Normal 7 2 3 2 3 3" xfId="15381"/>
    <cellStyle name="Normal 7 2 3 2 4" xfId="19503"/>
    <cellStyle name="Normal 7 2 3 2 5" xfId="11655"/>
    <cellStyle name="Normal 7 2 3 3" xfId="5140"/>
    <cellStyle name="Normal 7 2 3 3 2" xfId="8866"/>
    <cellStyle name="Normal 7 2 3 3 2 2" xfId="24309"/>
    <cellStyle name="Normal 7 2 3 3 2 3" xfId="16461"/>
    <cellStyle name="Normal 7 2 3 3 3" xfId="20583"/>
    <cellStyle name="Normal 7 2 3 3 4" xfId="12735"/>
    <cellStyle name="Normal 7 2 3 4" xfId="6947"/>
    <cellStyle name="Normal 7 2 3 4 2" xfId="22390"/>
    <cellStyle name="Normal 7 2 3 4 3" xfId="14542"/>
    <cellStyle name="Normal 7 2 3 5" xfId="18664"/>
    <cellStyle name="Normal 7 2 3 6" xfId="10816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3" xfId="17379"/>
    <cellStyle name="Normal 7 2 4 2 2 3" xfId="21501"/>
    <cellStyle name="Normal 7 2 4 2 2 4" xfId="13653"/>
    <cellStyle name="Normal 7 2 4 2 3" xfId="7865"/>
    <cellStyle name="Normal 7 2 4 2 3 2" xfId="23308"/>
    <cellStyle name="Normal 7 2 4 2 3 3" xfId="15460"/>
    <cellStyle name="Normal 7 2 4 2 4" xfId="19582"/>
    <cellStyle name="Normal 7 2 4 2 5" xfId="11734"/>
    <cellStyle name="Normal 7 2 4 3" xfId="5219"/>
    <cellStyle name="Normal 7 2 4 3 2" xfId="8945"/>
    <cellStyle name="Normal 7 2 4 3 2 2" xfId="24388"/>
    <cellStyle name="Normal 7 2 4 3 2 3" xfId="16540"/>
    <cellStyle name="Normal 7 2 4 3 3" xfId="20662"/>
    <cellStyle name="Normal 7 2 4 3 4" xfId="12814"/>
    <cellStyle name="Normal 7 2 4 4" xfId="7026"/>
    <cellStyle name="Normal 7 2 4 4 2" xfId="22469"/>
    <cellStyle name="Normal 7 2 4 4 3" xfId="14621"/>
    <cellStyle name="Normal 7 2 4 5" xfId="18743"/>
    <cellStyle name="Normal 7 2 4 6" xfId="10895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3" xfId="17477"/>
    <cellStyle name="Normal 7 2 5 2 2 3" xfId="21599"/>
    <cellStyle name="Normal 7 2 5 2 2 4" xfId="13751"/>
    <cellStyle name="Normal 7 2 5 2 3" xfId="7963"/>
    <cellStyle name="Normal 7 2 5 2 3 2" xfId="23406"/>
    <cellStyle name="Normal 7 2 5 2 3 3" xfId="15558"/>
    <cellStyle name="Normal 7 2 5 2 4" xfId="19680"/>
    <cellStyle name="Normal 7 2 5 2 5" xfId="11832"/>
    <cellStyle name="Normal 7 2 5 3" xfId="5317"/>
    <cellStyle name="Normal 7 2 5 3 2" xfId="9043"/>
    <cellStyle name="Normal 7 2 5 3 2 2" xfId="24486"/>
    <cellStyle name="Normal 7 2 5 3 2 3" xfId="16638"/>
    <cellStyle name="Normal 7 2 5 3 3" xfId="20760"/>
    <cellStyle name="Normal 7 2 5 3 4" xfId="12912"/>
    <cellStyle name="Normal 7 2 5 4" xfId="7124"/>
    <cellStyle name="Normal 7 2 5 4 2" xfId="22567"/>
    <cellStyle name="Normal 7 2 5 4 3" xfId="14719"/>
    <cellStyle name="Normal 7 2 5 5" xfId="18841"/>
    <cellStyle name="Normal 7 2 5 6" xfId="10993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3" xfId="17568"/>
    <cellStyle name="Normal 7 2 6 2 2 3" xfId="21690"/>
    <cellStyle name="Normal 7 2 6 2 2 4" xfId="13842"/>
    <cellStyle name="Normal 7 2 6 2 3" xfId="8054"/>
    <cellStyle name="Normal 7 2 6 2 3 2" xfId="23497"/>
    <cellStyle name="Normal 7 2 6 2 3 3" xfId="15649"/>
    <cellStyle name="Normal 7 2 6 2 4" xfId="19771"/>
    <cellStyle name="Normal 7 2 6 2 5" xfId="11923"/>
    <cellStyle name="Normal 7 2 6 3" xfId="5408"/>
    <cellStyle name="Normal 7 2 6 3 2" xfId="9134"/>
    <cellStyle name="Normal 7 2 6 3 2 2" xfId="24577"/>
    <cellStyle name="Normal 7 2 6 3 2 3" xfId="16729"/>
    <cellStyle name="Normal 7 2 6 3 3" xfId="20851"/>
    <cellStyle name="Normal 7 2 6 3 4" xfId="13003"/>
    <cellStyle name="Normal 7 2 6 4" xfId="7215"/>
    <cellStyle name="Normal 7 2 6 4 2" xfId="22658"/>
    <cellStyle name="Normal 7 2 6 4 3" xfId="14810"/>
    <cellStyle name="Normal 7 2 6 5" xfId="18932"/>
    <cellStyle name="Normal 7 2 6 6" xfId="11084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3" xfId="17647"/>
    <cellStyle name="Normal 7 2 7 2 2 3" xfId="21769"/>
    <cellStyle name="Normal 7 2 7 2 2 4" xfId="13921"/>
    <cellStyle name="Normal 7 2 7 2 3" xfId="8133"/>
    <cellStyle name="Normal 7 2 7 2 3 2" xfId="23576"/>
    <cellStyle name="Normal 7 2 7 2 3 3" xfId="15728"/>
    <cellStyle name="Normal 7 2 7 2 4" xfId="19850"/>
    <cellStyle name="Normal 7 2 7 2 5" xfId="12002"/>
    <cellStyle name="Normal 7 2 7 3" xfId="5487"/>
    <cellStyle name="Normal 7 2 7 3 2" xfId="9213"/>
    <cellStyle name="Normal 7 2 7 3 2 2" xfId="24656"/>
    <cellStyle name="Normal 7 2 7 3 2 3" xfId="16808"/>
    <cellStyle name="Normal 7 2 7 3 3" xfId="20930"/>
    <cellStyle name="Normal 7 2 7 3 4" xfId="13082"/>
    <cellStyle name="Normal 7 2 7 4" xfId="7294"/>
    <cellStyle name="Normal 7 2 7 4 2" xfId="22737"/>
    <cellStyle name="Normal 7 2 7 4 3" xfId="14889"/>
    <cellStyle name="Normal 7 2 7 5" xfId="19011"/>
    <cellStyle name="Normal 7 2 7 6" xfId="11163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3" xfId="17726"/>
    <cellStyle name="Normal 7 2 8 2 2 3" xfId="21848"/>
    <cellStyle name="Normal 7 2 8 2 2 4" xfId="14000"/>
    <cellStyle name="Normal 7 2 8 2 3" xfId="8212"/>
    <cellStyle name="Normal 7 2 8 2 3 2" xfId="23655"/>
    <cellStyle name="Normal 7 2 8 2 3 3" xfId="15807"/>
    <cellStyle name="Normal 7 2 8 2 4" xfId="19929"/>
    <cellStyle name="Normal 7 2 8 2 5" xfId="12081"/>
    <cellStyle name="Normal 7 2 8 3" xfId="5566"/>
    <cellStyle name="Normal 7 2 8 3 2" xfId="9292"/>
    <cellStyle name="Normal 7 2 8 3 2 2" xfId="24735"/>
    <cellStyle name="Normal 7 2 8 3 2 3" xfId="16887"/>
    <cellStyle name="Normal 7 2 8 3 3" xfId="21009"/>
    <cellStyle name="Normal 7 2 8 3 4" xfId="13161"/>
    <cellStyle name="Normal 7 2 8 4" xfId="7373"/>
    <cellStyle name="Normal 7 2 8 4 2" xfId="22816"/>
    <cellStyle name="Normal 7 2 8 4 3" xfId="14968"/>
    <cellStyle name="Normal 7 2 8 5" xfId="19090"/>
    <cellStyle name="Normal 7 2 8 6" xfId="11242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3" xfId="17807"/>
    <cellStyle name="Normal 7 2 9 2 2 3" xfId="21929"/>
    <cellStyle name="Normal 7 2 9 2 2 4" xfId="14081"/>
    <cellStyle name="Normal 7 2 9 2 3" xfId="8293"/>
    <cellStyle name="Normal 7 2 9 2 3 2" xfId="23736"/>
    <cellStyle name="Normal 7 2 9 2 3 3" xfId="15888"/>
    <cellStyle name="Normal 7 2 9 2 4" xfId="20010"/>
    <cellStyle name="Normal 7 2 9 2 5" xfId="12162"/>
    <cellStyle name="Normal 7 2 9 3" xfId="5647"/>
    <cellStyle name="Normal 7 2 9 3 2" xfId="9373"/>
    <cellStyle name="Normal 7 2 9 3 2 2" xfId="24816"/>
    <cellStyle name="Normal 7 2 9 3 2 3" xfId="16968"/>
    <cellStyle name="Normal 7 2 9 3 3" xfId="21090"/>
    <cellStyle name="Normal 7 2 9 3 4" xfId="13242"/>
    <cellStyle name="Normal 7 2 9 4" xfId="7454"/>
    <cellStyle name="Normal 7 2 9 4 2" xfId="22897"/>
    <cellStyle name="Normal 7 2 9 4 3" xfId="15049"/>
    <cellStyle name="Normal 7 2 9 5" xfId="19171"/>
    <cellStyle name="Normal 7 2 9 6" xfId="11323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3" xfId="17888"/>
    <cellStyle name="Normal 7 3 10 2 2 3" xfId="22010"/>
    <cellStyle name="Normal 7 3 10 2 2 4" xfId="14162"/>
    <cellStyle name="Normal 7 3 10 2 3" xfId="8374"/>
    <cellStyle name="Normal 7 3 10 2 3 2" xfId="23817"/>
    <cellStyle name="Normal 7 3 10 2 3 3" xfId="15969"/>
    <cellStyle name="Normal 7 3 10 2 4" xfId="20091"/>
    <cellStyle name="Normal 7 3 10 2 5" xfId="12243"/>
    <cellStyle name="Normal 7 3 10 3" xfId="5728"/>
    <cellStyle name="Normal 7 3 10 3 2" xfId="9454"/>
    <cellStyle name="Normal 7 3 10 3 2 2" xfId="24897"/>
    <cellStyle name="Normal 7 3 10 3 2 3" xfId="17049"/>
    <cellStyle name="Normal 7 3 10 3 3" xfId="21171"/>
    <cellStyle name="Normal 7 3 10 3 4" xfId="13323"/>
    <cellStyle name="Normal 7 3 10 4" xfId="7535"/>
    <cellStyle name="Normal 7 3 10 4 2" xfId="22978"/>
    <cellStyle name="Normal 7 3 10 4 3" xfId="15130"/>
    <cellStyle name="Normal 7 3 10 5" xfId="19252"/>
    <cellStyle name="Normal 7 3 10 6" xfId="11404"/>
    <cellStyle name="Normal 7 3 11" xfId="3902"/>
    <cellStyle name="Normal 7 3 11 2" xfId="5822"/>
    <cellStyle name="Normal 7 3 11 2 2" xfId="9548"/>
    <cellStyle name="Normal 7 3 11 2 2 2" xfId="24991"/>
    <cellStyle name="Normal 7 3 11 2 2 3" xfId="17143"/>
    <cellStyle name="Normal 7 3 11 2 3" xfId="21265"/>
    <cellStyle name="Normal 7 3 11 2 4" xfId="13417"/>
    <cellStyle name="Normal 7 3 11 3" xfId="7629"/>
    <cellStyle name="Normal 7 3 11 3 2" xfId="23072"/>
    <cellStyle name="Normal 7 3 11 3 3" xfId="15224"/>
    <cellStyle name="Normal 7 3 11 4" xfId="19346"/>
    <cellStyle name="Normal 7 3 11 5" xfId="11498"/>
    <cellStyle name="Normal 7 3 12" xfId="4899"/>
    <cellStyle name="Normal 7 3 12 2" xfId="8625"/>
    <cellStyle name="Normal 7 3 12 2 2" xfId="24068"/>
    <cellStyle name="Normal 7 3 12 2 3" xfId="16220"/>
    <cellStyle name="Normal 7 3 12 3" xfId="20342"/>
    <cellStyle name="Normal 7 3 12 4" xfId="12494"/>
    <cellStyle name="Normal 7 3 13" xfId="6726"/>
    <cellStyle name="Normal 7 3 13 2" xfId="22169"/>
    <cellStyle name="Normal 7 3 13 3" xfId="14321"/>
    <cellStyle name="Normal 7 3 14" xfId="18498"/>
    <cellStyle name="Normal 7 3 15" xfId="10658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3" xfId="17222"/>
    <cellStyle name="Normal 7 3 2 2 2 3" xfId="21344"/>
    <cellStyle name="Normal 7 3 2 2 2 4" xfId="13496"/>
    <cellStyle name="Normal 7 3 2 2 3" xfId="7708"/>
    <cellStyle name="Normal 7 3 2 2 3 2" xfId="23151"/>
    <cellStyle name="Normal 7 3 2 2 3 3" xfId="15303"/>
    <cellStyle name="Normal 7 3 2 2 4" xfId="19425"/>
    <cellStyle name="Normal 7 3 2 2 5" xfId="11577"/>
    <cellStyle name="Normal 7 3 2 3" xfId="5062"/>
    <cellStyle name="Normal 7 3 2 3 2" xfId="8788"/>
    <cellStyle name="Normal 7 3 2 3 2 2" xfId="24231"/>
    <cellStyle name="Normal 7 3 2 3 2 3" xfId="16383"/>
    <cellStyle name="Normal 7 3 2 3 3" xfId="20505"/>
    <cellStyle name="Normal 7 3 2 3 4" xfId="12657"/>
    <cellStyle name="Normal 7 3 2 4" xfId="6869"/>
    <cellStyle name="Normal 7 3 2 4 2" xfId="22312"/>
    <cellStyle name="Normal 7 3 2 4 3" xfId="14464"/>
    <cellStyle name="Normal 7 3 2 5" xfId="18586"/>
    <cellStyle name="Normal 7 3 2 6" xfId="10738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3" xfId="17301"/>
    <cellStyle name="Normal 7 3 3 2 2 3" xfId="21423"/>
    <cellStyle name="Normal 7 3 3 2 2 4" xfId="13575"/>
    <cellStyle name="Normal 7 3 3 2 3" xfId="7787"/>
    <cellStyle name="Normal 7 3 3 2 3 2" xfId="23230"/>
    <cellStyle name="Normal 7 3 3 2 3 3" xfId="15382"/>
    <cellStyle name="Normal 7 3 3 2 4" xfId="19504"/>
    <cellStyle name="Normal 7 3 3 2 5" xfId="11656"/>
    <cellStyle name="Normal 7 3 3 3" xfId="5141"/>
    <cellStyle name="Normal 7 3 3 3 2" xfId="8867"/>
    <cellStyle name="Normal 7 3 3 3 2 2" xfId="24310"/>
    <cellStyle name="Normal 7 3 3 3 2 3" xfId="16462"/>
    <cellStyle name="Normal 7 3 3 3 3" xfId="20584"/>
    <cellStyle name="Normal 7 3 3 3 4" xfId="12736"/>
    <cellStyle name="Normal 7 3 3 4" xfId="6948"/>
    <cellStyle name="Normal 7 3 3 4 2" xfId="22391"/>
    <cellStyle name="Normal 7 3 3 4 3" xfId="14543"/>
    <cellStyle name="Normal 7 3 3 5" xfId="18665"/>
    <cellStyle name="Normal 7 3 3 6" xfId="10817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3" xfId="17380"/>
    <cellStyle name="Normal 7 3 4 2 2 3" xfId="21502"/>
    <cellStyle name="Normal 7 3 4 2 2 4" xfId="13654"/>
    <cellStyle name="Normal 7 3 4 2 3" xfId="7866"/>
    <cellStyle name="Normal 7 3 4 2 3 2" xfId="23309"/>
    <cellStyle name="Normal 7 3 4 2 3 3" xfId="15461"/>
    <cellStyle name="Normal 7 3 4 2 4" xfId="19583"/>
    <cellStyle name="Normal 7 3 4 2 5" xfId="11735"/>
    <cellStyle name="Normal 7 3 4 3" xfId="5220"/>
    <cellStyle name="Normal 7 3 4 3 2" xfId="8946"/>
    <cellStyle name="Normal 7 3 4 3 2 2" xfId="24389"/>
    <cellStyle name="Normal 7 3 4 3 2 3" xfId="16541"/>
    <cellStyle name="Normal 7 3 4 3 3" xfId="20663"/>
    <cellStyle name="Normal 7 3 4 3 4" xfId="12815"/>
    <cellStyle name="Normal 7 3 4 4" xfId="7027"/>
    <cellStyle name="Normal 7 3 4 4 2" xfId="22470"/>
    <cellStyle name="Normal 7 3 4 4 3" xfId="14622"/>
    <cellStyle name="Normal 7 3 4 5" xfId="18744"/>
    <cellStyle name="Normal 7 3 4 6" xfId="10896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3" xfId="17478"/>
    <cellStyle name="Normal 7 3 5 2 2 3" xfId="21600"/>
    <cellStyle name="Normal 7 3 5 2 2 4" xfId="13752"/>
    <cellStyle name="Normal 7 3 5 2 3" xfId="7964"/>
    <cellStyle name="Normal 7 3 5 2 3 2" xfId="23407"/>
    <cellStyle name="Normal 7 3 5 2 3 3" xfId="15559"/>
    <cellStyle name="Normal 7 3 5 2 4" xfId="19681"/>
    <cellStyle name="Normal 7 3 5 2 5" xfId="11833"/>
    <cellStyle name="Normal 7 3 5 3" xfId="5318"/>
    <cellStyle name="Normal 7 3 5 3 2" xfId="9044"/>
    <cellStyle name="Normal 7 3 5 3 2 2" xfId="24487"/>
    <cellStyle name="Normal 7 3 5 3 2 3" xfId="16639"/>
    <cellStyle name="Normal 7 3 5 3 3" xfId="20761"/>
    <cellStyle name="Normal 7 3 5 3 4" xfId="12913"/>
    <cellStyle name="Normal 7 3 5 4" xfId="7125"/>
    <cellStyle name="Normal 7 3 5 4 2" xfId="22568"/>
    <cellStyle name="Normal 7 3 5 4 3" xfId="14720"/>
    <cellStyle name="Normal 7 3 5 5" xfId="18842"/>
    <cellStyle name="Normal 7 3 5 6" xfId="10994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3" xfId="17569"/>
    <cellStyle name="Normal 7 3 6 2 2 3" xfId="21691"/>
    <cellStyle name="Normal 7 3 6 2 2 4" xfId="13843"/>
    <cellStyle name="Normal 7 3 6 2 3" xfId="8055"/>
    <cellStyle name="Normal 7 3 6 2 3 2" xfId="23498"/>
    <cellStyle name="Normal 7 3 6 2 3 3" xfId="15650"/>
    <cellStyle name="Normal 7 3 6 2 4" xfId="19772"/>
    <cellStyle name="Normal 7 3 6 2 5" xfId="11924"/>
    <cellStyle name="Normal 7 3 6 3" xfId="5409"/>
    <cellStyle name="Normal 7 3 6 3 2" xfId="9135"/>
    <cellStyle name="Normal 7 3 6 3 2 2" xfId="24578"/>
    <cellStyle name="Normal 7 3 6 3 2 3" xfId="16730"/>
    <cellStyle name="Normal 7 3 6 3 3" xfId="20852"/>
    <cellStyle name="Normal 7 3 6 3 4" xfId="13004"/>
    <cellStyle name="Normal 7 3 6 4" xfId="7216"/>
    <cellStyle name="Normal 7 3 6 4 2" xfId="22659"/>
    <cellStyle name="Normal 7 3 6 4 3" xfId="14811"/>
    <cellStyle name="Normal 7 3 6 5" xfId="18933"/>
    <cellStyle name="Normal 7 3 6 6" xfId="11085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3" xfId="17648"/>
    <cellStyle name="Normal 7 3 7 2 2 3" xfId="21770"/>
    <cellStyle name="Normal 7 3 7 2 2 4" xfId="13922"/>
    <cellStyle name="Normal 7 3 7 2 3" xfId="8134"/>
    <cellStyle name="Normal 7 3 7 2 3 2" xfId="23577"/>
    <cellStyle name="Normal 7 3 7 2 3 3" xfId="15729"/>
    <cellStyle name="Normal 7 3 7 2 4" xfId="19851"/>
    <cellStyle name="Normal 7 3 7 2 5" xfId="12003"/>
    <cellStyle name="Normal 7 3 7 3" xfId="5488"/>
    <cellStyle name="Normal 7 3 7 3 2" xfId="9214"/>
    <cellStyle name="Normal 7 3 7 3 2 2" xfId="24657"/>
    <cellStyle name="Normal 7 3 7 3 2 3" xfId="16809"/>
    <cellStyle name="Normal 7 3 7 3 3" xfId="20931"/>
    <cellStyle name="Normal 7 3 7 3 4" xfId="13083"/>
    <cellStyle name="Normal 7 3 7 4" xfId="7295"/>
    <cellStyle name="Normal 7 3 7 4 2" xfId="22738"/>
    <cellStyle name="Normal 7 3 7 4 3" xfId="14890"/>
    <cellStyle name="Normal 7 3 7 5" xfId="19012"/>
    <cellStyle name="Normal 7 3 7 6" xfId="11164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3" xfId="17727"/>
    <cellStyle name="Normal 7 3 8 2 2 3" xfId="21849"/>
    <cellStyle name="Normal 7 3 8 2 2 4" xfId="14001"/>
    <cellStyle name="Normal 7 3 8 2 3" xfId="8213"/>
    <cellStyle name="Normal 7 3 8 2 3 2" xfId="23656"/>
    <cellStyle name="Normal 7 3 8 2 3 3" xfId="15808"/>
    <cellStyle name="Normal 7 3 8 2 4" xfId="19930"/>
    <cellStyle name="Normal 7 3 8 2 5" xfId="12082"/>
    <cellStyle name="Normal 7 3 8 3" xfId="5567"/>
    <cellStyle name="Normal 7 3 8 3 2" xfId="9293"/>
    <cellStyle name="Normal 7 3 8 3 2 2" xfId="24736"/>
    <cellStyle name="Normal 7 3 8 3 2 3" xfId="16888"/>
    <cellStyle name="Normal 7 3 8 3 3" xfId="21010"/>
    <cellStyle name="Normal 7 3 8 3 4" xfId="13162"/>
    <cellStyle name="Normal 7 3 8 4" xfId="7374"/>
    <cellStyle name="Normal 7 3 8 4 2" xfId="22817"/>
    <cellStyle name="Normal 7 3 8 4 3" xfId="14969"/>
    <cellStyle name="Normal 7 3 8 5" xfId="19091"/>
    <cellStyle name="Normal 7 3 8 6" xfId="11243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3" xfId="17808"/>
    <cellStyle name="Normal 7 3 9 2 2 3" xfId="21930"/>
    <cellStyle name="Normal 7 3 9 2 2 4" xfId="14082"/>
    <cellStyle name="Normal 7 3 9 2 3" xfId="8294"/>
    <cellStyle name="Normal 7 3 9 2 3 2" xfId="23737"/>
    <cellStyle name="Normal 7 3 9 2 3 3" xfId="15889"/>
    <cellStyle name="Normal 7 3 9 2 4" xfId="20011"/>
    <cellStyle name="Normal 7 3 9 2 5" xfId="12163"/>
    <cellStyle name="Normal 7 3 9 3" xfId="5648"/>
    <cellStyle name="Normal 7 3 9 3 2" xfId="9374"/>
    <cellStyle name="Normal 7 3 9 3 2 2" xfId="24817"/>
    <cellStyle name="Normal 7 3 9 3 2 3" xfId="16969"/>
    <cellStyle name="Normal 7 3 9 3 3" xfId="21091"/>
    <cellStyle name="Normal 7 3 9 3 4" xfId="13243"/>
    <cellStyle name="Normal 7 3 9 4" xfId="7455"/>
    <cellStyle name="Normal 7 3 9 4 2" xfId="22898"/>
    <cellStyle name="Normal 7 3 9 4 3" xfId="15050"/>
    <cellStyle name="Normal 7 3 9 5" xfId="19172"/>
    <cellStyle name="Normal 7 3 9 6" xfId="11324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3" xfId="17889"/>
    <cellStyle name="Normal 7 4 10 2 2 3" xfId="22011"/>
    <cellStyle name="Normal 7 4 10 2 2 4" xfId="14163"/>
    <cellStyle name="Normal 7 4 10 2 3" xfId="8375"/>
    <cellStyle name="Normal 7 4 10 2 3 2" xfId="23818"/>
    <cellStyle name="Normal 7 4 10 2 3 3" xfId="15970"/>
    <cellStyle name="Normal 7 4 10 2 4" xfId="20092"/>
    <cellStyle name="Normal 7 4 10 2 5" xfId="12244"/>
    <cellStyle name="Normal 7 4 10 3" xfId="5729"/>
    <cellStyle name="Normal 7 4 10 3 2" xfId="9455"/>
    <cellStyle name="Normal 7 4 10 3 2 2" xfId="24898"/>
    <cellStyle name="Normal 7 4 10 3 2 3" xfId="17050"/>
    <cellStyle name="Normal 7 4 10 3 3" xfId="21172"/>
    <cellStyle name="Normal 7 4 10 3 4" xfId="13324"/>
    <cellStyle name="Normal 7 4 10 4" xfId="7536"/>
    <cellStyle name="Normal 7 4 10 4 2" xfId="22979"/>
    <cellStyle name="Normal 7 4 10 4 3" xfId="15131"/>
    <cellStyle name="Normal 7 4 10 5" xfId="19253"/>
    <cellStyle name="Normal 7 4 10 6" xfId="11405"/>
    <cellStyle name="Normal 7 4 11" xfId="3903"/>
    <cellStyle name="Normal 7 4 11 2" xfId="5823"/>
    <cellStyle name="Normal 7 4 11 2 2" xfId="9549"/>
    <cellStyle name="Normal 7 4 11 2 2 2" xfId="24992"/>
    <cellStyle name="Normal 7 4 11 2 2 3" xfId="17144"/>
    <cellStyle name="Normal 7 4 11 2 3" xfId="21266"/>
    <cellStyle name="Normal 7 4 11 2 4" xfId="13418"/>
    <cellStyle name="Normal 7 4 11 3" xfId="7630"/>
    <cellStyle name="Normal 7 4 11 3 2" xfId="23073"/>
    <cellStyle name="Normal 7 4 11 3 3" xfId="15225"/>
    <cellStyle name="Normal 7 4 11 4" xfId="19347"/>
    <cellStyle name="Normal 7 4 11 5" xfId="11499"/>
    <cellStyle name="Normal 7 4 12" xfId="4900"/>
    <cellStyle name="Normal 7 4 12 2" xfId="8626"/>
    <cellStyle name="Normal 7 4 12 2 2" xfId="24069"/>
    <cellStyle name="Normal 7 4 12 2 3" xfId="16221"/>
    <cellStyle name="Normal 7 4 12 3" xfId="20343"/>
    <cellStyle name="Normal 7 4 12 4" xfId="12495"/>
    <cellStyle name="Normal 7 4 13" xfId="6727"/>
    <cellStyle name="Normal 7 4 13 2" xfId="22170"/>
    <cellStyle name="Normal 7 4 13 3" xfId="14322"/>
    <cellStyle name="Normal 7 4 14" xfId="18499"/>
    <cellStyle name="Normal 7 4 15" xfId="10659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3" xfId="17223"/>
    <cellStyle name="Normal 7 4 2 2 2 3" xfId="21345"/>
    <cellStyle name="Normal 7 4 2 2 2 4" xfId="13497"/>
    <cellStyle name="Normal 7 4 2 2 3" xfId="7709"/>
    <cellStyle name="Normal 7 4 2 2 3 2" xfId="23152"/>
    <cellStyle name="Normal 7 4 2 2 3 3" xfId="15304"/>
    <cellStyle name="Normal 7 4 2 2 4" xfId="19426"/>
    <cellStyle name="Normal 7 4 2 2 5" xfId="11578"/>
    <cellStyle name="Normal 7 4 2 3" xfId="5063"/>
    <cellStyle name="Normal 7 4 2 3 2" xfId="8789"/>
    <cellStyle name="Normal 7 4 2 3 2 2" xfId="24232"/>
    <cellStyle name="Normal 7 4 2 3 2 3" xfId="16384"/>
    <cellStyle name="Normal 7 4 2 3 3" xfId="20506"/>
    <cellStyle name="Normal 7 4 2 3 4" xfId="12658"/>
    <cellStyle name="Normal 7 4 2 4" xfId="6870"/>
    <cellStyle name="Normal 7 4 2 4 2" xfId="22313"/>
    <cellStyle name="Normal 7 4 2 4 3" xfId="14465"/>
    <cellStyle name="Normal 7 4 2 5" xfId="18587"/>
    <cellStyle name="Normal 7 4 2 6" xfId="10739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3" xfId="17302"/>
    <cellStyle name="Normal 7 4 3 2 2 3" xfId="21424"/>
    <cellStyle name="Normal 7 4 3 2 2 4" xfId="13576"/>
    <cellStyle name="Normal 7 4 3 2 3" xfId="7788"/>
    <cellStyle name="Normal 7 4 3 2 3 2" xfId="23231"/>
    <cellStyle name="Normal 7 4 3 2 3 3" xfId="15383"/>
    <cellStyle name="Normal 7 4 3 2 4" xfId="19505"/>
    <cellStyle name="Normal 7 4 3 2 5" xfId="11657"/>
    <cellStyle name="Normal 7 4 3 3" xfId="5142"/>
    <cellStyle name="Normal 7 4 3 3 2" xfId="8868"/>
    <cellStyle name="Normal 7 4 3 3 2 2" xfId="24311"/>
    <cellStyle name="Normal 7 4 3 3 2 3" xfId="16463"/>
    <cellStyle name="Normal 7 4 3 3 3" xfId="20585"/>
    <cellStyle name="Normal 7 4 3 3 4" xfId="12737"/>
    <cellStyle name="Normal 7 4 3 4" xfId="6949"/>
    <cellStyle name="Normal 7 4 3 4 2" xfId="22392"/>
    <cellStyle name="Normal 7 4 3 4 3" xfId="14544"/>
    <cellStyle name="Normal 7 4 3 5" xfId="18666"/>
    <cellStyle name="Normal 7 4 3 6" xfId="10818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3" xfId="17381"/>
    <cellStyle name="Normal 7 4 4 2 2 3" xfId="21503"/>
    <cellStyle name="Normal 7 4 4 2 2 4" xfId="13655"/>
    <cellStyle name="Normal 7 4 4 2 3" xfId="7867"/>
    <cellStyle name="Normal 7 4 4 2 3 2" xfId="23310"/>
    <cellStyle name="Normal 7 4 4 2 3 3" xfId="15462"/>
    <cellStyle name="Normal 7 4 4 2 4" xfId="19584"/>
    <cellStyle name="Normal 7 4 4 2 5" xfId="11736"/>
    <cellStyle name="Normal 7 4 4 3" xfId="5221"/>
    <cellStyle name="Normal 7 4 4 3 2" xfId="8947"/>
    <cellStyle name="Normal 7 4 4 3 2 2" xfId="24390"/>
    <cellStyle name="Normal 7 4 4 3 2 3" xfId="16542"/>
    <cellStyle name="Normal 7 4 4 3 3" xfId="20664"/>
    <cellStyle name="Normal 7 4 4 3 4" xfId="12816"/>
    <cellStyle name="Normal 7 4 4 4" xfId="7028"/>
    <cellStyle name="Normal 7 4 4 4 2" xfId="22471"/>
    <cellStyle name="Normal 7 4 4 4 3" xfId="14623"/>
    <cellStyle name="Normal 7 4 4 5" xfId="18745"/>
    <cellStyle name="Normal 7 4 4 6" xfId="10897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3" xfId="17479"/>
    <cellStyle name="Normal 7 4 5 2 2 3" xfId="21601"/>
    <cellStyle name="Normal 7 4 5 2 2 4" xfId="13753"/>
    <cellStyle name="Normal 7 4 5 2 3" xfId="7965"/>
    <cellStyle name="Normal 7 4 5 2 3 2" xfId="23408"/>
    <cellStyle name="Normal 7 4 5 2 3 3" xfId="15560"/>
    <cellStyle name="Normal 7 4 5 2 4" xfId="19682"/>
    <cellStyle name="Normal 7 4 5 2 5" xfId="11834"/>
    <cellStyle name="Normal 7 4 5 3" xfId="5319"/>
    <cellStyle name="Normal 7 4 5 3 2" xfId="9045"/>
    <cellStyle name="Normal 7 4 5 3 2 2" xfId="24488"/>
    <cellStyle name="Normal 7 4 5 3 2 3" xfId="16640"/>
    <cellStyle name="Normal 7 4 5 3 3" xfId="20762"/>
    <cellStyle name="Normal 7 4 5 3 4" xfId="12914"/>
    <cellStyle name="Normal 7 4 5 4" xfId="7126"/>
    <cellStyle name="Normal 7 4 5 4 2" xfId="22569"/>
    <cellStyle name="Normal 7 4 5 4 3" xfId="14721"/>
    <cellStyle name="Normal 7 4 5 5" xfId="18843"/>
    <cellStyle name="Normal 7 4 5 6" xfId="10995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3" xfId="17570"/>
    <cellStyle name="Normal 7 4 6 2 2 3" xfId="21692"/>
    <cellStyle name="Normal 7 4 6 2 2 4" xfId="13844"/>
    <cellStyle name="Normal 7 4 6 2 3" xfId="8056"/>
    <cellStyle name="Normal 7 4 6 2 3 2" xfId="23499"/>
    <cellStyle name="Normal 7 4 6 2 3 3" xfId="15651"/>
    <cellStyle name="Normal 7 4 6 2 4" xfId="19773"/>
    <cellStyle name="Normal 7 4 6 2 5" xfId="11925"/>
    <cellStyle name="Normal 7 4 6 3" xfId="5410"/>
    <cellStyle name="Normal 7 4 6 3 2" xfId="9136"/>
    <cellStyle name="Normal 7 4 6 3 2 2" xfId="24579"/>
    <cellStyle name="Normal 7 4 6 3 2 3" xfId="16731"/>
    <cellStyle name="Normal 7 4 6 3 3" xfId="20853"/>
    <cellStyle name="Normal 7 4 6 3 4" xfId="13005"/>
    <cellStyle name="Normal 7 4 6 4" xfId="7217"/>
    <cellStyle name="Normal 7 4 6 4 2" xfId="22660"/>
    <cellStyle name="Normal 7 4 6 4 3" xfId="14812"/>
    <cellStyle name="Normal 7 4 6 5" xfId="18934"/>
    <cellStyle name="Normal 7 4 6 6" xfId="11086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3" xfId="17649"/>
    <cellStyle name="Normal 7 4 7 2 2 3" xfId="21771"/>
    <cellStyle name="Normal 7 4 7 2 2 4" xfId="13923"/>
    <cellStyle name="Normal 7 4 7 2 3" xfId="8135"/>
    <cellStyle name="Normal 7 4 7 2 3 2" xfId="23578"/>
    <cellStyle name="Normal 7 4 7 2 3 3" xfId="15730"/>
    <cellStyle name="Normal 7 4 7 2 4" xfId="19852"/>
    <cellStyle name="Normal 7 4 7 2 5" xfId="12004"/>
    <cellStyle name="Normal 7 4 7 3" xfId="5489"/>
    <cellStyle name="Normal 7 4 7 3 2" xfId="9215"/>
    <cellStyle name="Normal 7 4 7 3 2 2" xfId="24658"/>
    <cellStyle name="Normal 7 4 7 3 2 3" xfId="16810"/>
    <cellStyle name="Normal 7 4 7 3 3" xfId="20932"/>
    <cellStyle name="Normal 7 4 7 3 4" xfId="13084"/>
    <cellStyle name="Normal 7 4 7 4" xfId="7296"/>
    <cellStyle name="Normal 7 4 7 4 2" xfId="22739"/>
    <cellStyle name="Normal 7 4 7 4 3" xfId="14891"/>
    <cellStyle name="Normal 7 4 7 5" xfId="19013"/>
    <cellStyle name="Normal 7 4 7 6" xfId="11165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3" xfId="17728"/>
    <cellStyle name="Normal 7 4 8 2 2 3" xfId="21850"/>
    <cellStyle name="Normal 7 4 8 2 2 4" xfId="14002"/>
    <cellStyle name="Normal 7 4 8 2 3" xfId="8214"/>
    <cellStyle name="Normal 7 4 8 2 3 2" xfId="23657"/>
    <cellStyle name="Normal 7 4 8 2 3 3" xfId="15809"/>
    <cellStyle name="Normal 7 4 8 2 4" xfId="19931"/>
    <cellStyle name="Normal 7 4 8 2 5" xfId="12083"/>
    <cellStyle name="Normal 7 4 8 3" xfId="5568"/>
    <cellStyle name="Normal 7 4 8 3 2" xfId="9294"/>
    <cellStyle name="Normal 7 4 8 3 2 2" xfId="24737"/>
    <cellStyle name="Normal 7 4 8 3 2 3" xfId="16889"/>
    <cellStyle name="Normal 7 4 8 3 3" xfId="21011"/>
    <cellStyle name="Normal 7 4 8 3 4" xfId="13163"/>
    <cellStyle name="Normal 7 4 8 4" xfId="7375"/>
    <cellStyle name="Normal 7 4 8 4 2" xfId="22818"/>
    <cellStyle name="Normal 7 4 8 4 3" xfId="14970"/>
    <cellStyle name="Normal 7 4 8 5" xfId="19092"/>
    <cellStyle name="Normal 7 4 8 6" xfId="11244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3" xfId="17809"/>
    <cellStyle name="Normal 7 4 9 2 2 3" xfId="21931"/>
    <cellStyle name="Normal 7 4 9 2 2 4" xfId="14083"/>
    <cellStyle name="Normal 7 4 9 2 3" xfId="8295"/>
    <cellStyle name="Normal 7 4 9 2 3 2" xfId="23738"/>
    <cellStyle name="Normal 7 4 9 2 3 3" xfId="15890"/>
    <cellStyle name="Normal 7 4 9 2 4" xfId="20012"/>
    <cellStyle name="Normal 7 4 9 2 5" xfId="12164"/>
    <cellStyle name="Normal 7 4 9 3" xfId="5649"/>
    <cellStyle name="Normal 7 4 9 3 2" xfId="9375"/>
    <cellStyle name="Normal 7 4 9 3 2 2" xfId="24818"/>
    <cellStyle name="Normal 7 4 9 3 2 3" xfId="16970"/>
    <cellStyle name="Normal 7 4 9 3 3" xfId="21092"/>
    <cellStyle name="Normal 7 4 9 3 4" xfId="13244"/>
    <cellStyle name="Normal 7 4 9 4" xfId="7456"/>
    <cellStyle name="Normal 7 4 9 4 2" xfId="22899"/>
    <cellStyle name="Normal 7 4 9 4 3" xfId="15051"/>
    <cellStyle name="Normal 7 4 9 5" xfId="19173"/>
    <cellStyle name="Normal 7 4 9 6" xfId="11325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3" xfId="17890"/>
    <cellStyle name="Normal 7 5 10 2 2 3" xfId="22012"/>
    <cellStyle name="Normal 7 5 10 2 2 4" xfId="14164"/>
    <cellStyle name="Normal 7 5 10 2 3" xfId="8376"/>
    <cellStyle name="Normal 7 5 10 2 3 2" xfId="23819"/>
    <cellStyle name="Normal 7 5 10 2 3 3" xfId="15971"/>
    <cellStyle name="Normal 7 5 10 2 4" xfId="20093"/>
    <cellStyle name="Normal 7 5 10 2 5" xfId="12245"/>
    <cellStyle name="Normal 7 5 10 3" xfId="5730"/>
    <cellStyle name="Normal 7 5 10 3 2" xfId="9456"/>
    <cellStyle name="Normal 7 5 10 3 2 2" xfId="24899"/>
    <cellStyle name="Normal 7 5 10 3 2 3" xfId="17051"/>
    <cellStyle name="Normal 7 5 10 3 3" xfId="21173"/>
    <cellStyle name="Normal 7 5 10 3 4" xfId="13325"/>
    <cellStyle name="Normal 7 5 10 4" xfId="7537"/>
    <cellStyle name="Normal 7 5 10 4 2" xfId="22980"/>
    <cellStyle name="Normal 7 5 10 4 3" xfId="15132"/>
    <cellStyle name="Normal 7 5 10 5" xfId="19254"/>
    <cellStyle name="Normal 7 5 10 6" xfId="11406"/>
    <cellStyle name="Normal 7 5 11" xfId="3904"/>
    <cellStyle name="Normal 7 5 11 2" xfId="5824"/>
    <cellStyle name="Normal 7 5 11 2 2" xfId="9550"/>
    <cellStyle name="Normal 7 5 11 2 2 2" xfId="24993"/>
    <cellStyle name="Normal 7 5 11 2 2 3" xfId="17145"/>
    <cellStyle name="Normal 7 5 11 2 3" xfId="21267"/>
    <cellStyle name="Normal 7 5 11 2 4" xfId="13419"/>
    <cellStyle name="Normal 7 5 11 3" xfId="7631"/>
    <cellStyle name="Normal 7 5 11 3 2" xfId="23074"/>
    <cellStyle name="Normal 7 5 11 3 3" xfId="15226"/>
    <cellStyle name="Normal 7 5 11 4" xfId="19348"/>
    <cellStyle name="Normal 7 5 11 5" xfId="11500"/>
    <cellStyle name="Normal 7 5 12" xfId="4901"/>
    <cellStyle name="Normal 7 5 12 2" xfId="8627"/>
    <cellStyle name="Normal 7 5 12 2 2" xfId="24070"/>
    <cellStyle name="Normal 7 5 12 2 3" xfId="16222"/>
    <cellStyle name="Normal 7 5 12 3" xfId="20344"/>
    <cellStyle name="Normal 7 5 12 4" xfId="12496"/>
    <cellStyle name="Normal 7 5 13" xfId="6728"/>
    <cellStyle name="Normal 7 5 13 2" xfId="22171"/>
    <cellStyle name="Normal 7 5 13 3" xfId="14323"/>
    <cellStyle name="Normal 7 5 14" xfId="18500"/>
    <cellStyle name="Normal 7 5 15" xfId="10660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3" xfId="17224"/>
    <cellStyle name="Normal 7 5 2 2 2 3" xfId="21346"/>
    <cellStyle name="Normal 7 5 2 2 2 4" xfId="13498"/>
    <cellStyle name="Normal 7 5 2 2 3" xfId="7710"/>
    <cellStyle name="Normal 7 5 2 2 3 2" xfId="23153"/>
    <cellStyle name="Normal 7 5 2 2 3 3" xfId="15305"/>
    <cellStyle name="Normal 7 5 2 2 4" xfId="19427"/>
    <cellStyle name="Normal 7 5 2 2 5" xfId="11579"/>
    <cellStyle name="Normal 7 5 2 3" xfId="5064"/>
    <cellStyle name="Normal 7 5 2 3 2" xfId="8790"/>
    <cellStyle name="Normal 7 5 2 3 2 2" xfId="24233"/>
    <cellStyle name="Normal 7 5 2 3 2 3" xfId="16385"/>
    <cellStyle name="Normal 7 5 2 3 3" xfId="20507"/>
    <cellStyle name="Normal 7 5 2 3 4" xfId="12659"/>
    <cellStyle name="Normal 7 5 2 4" xfId="6871"/>
    <cellStyle name="Normal 7 5 2 4 2" xfId="22314"/>
    <cellStyle name="Normal 7 5 2 4 3" xfId="14466"/>
    <cellStyle name="Normal 7 5 2 5" xfId="18588"/>
    <cellStyle name="Normal 7 5 2 6" xfId="10740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3" xfId="17303"/>
    <cellStyle name="Normal 7 5 3 2 2 3" xfId="21425"/>
    <cellStyle name="Normal 7 5 3 2 2 4" xfId="13577"/>
    <cellStyle name="Normal 7 5 3 2 3" xfId="7789"/>
    <cellStyle name="Normal 7 5 3 2 3 2" xfId="23232"/>
    <cellStyle name="Normal 7 5 3 2 3 3" xfId="15384"/>
    <cellStyle name="Normal 7 5 3 2 4" xfId="19506"/>
    <cellStyle name="Normal 7 5 3 2 5" xfId="11658"/>
    <cellStyle name="Normal 7 5 3 3" xfId="5143"/>
    <cellStyle name="Normal 7 5 3 3 2" xfId="8869"/>
    <cellStyle name="Normal 7 5 3 3 2 2" xfId="24312"/>
    <cellStyle name="Normal 7 5 3 3 2 3" xfId="16464"/>
    <cellStyle name="Normal 7 5 3 3 3" xfId="20586"/>
    <cellStyle name="Normal 7 5 3 3 4" xfId="12738"/>
    <cellStyle name="Normal 7 5 3 4" xfId="6950"/>
    <cellStyle name="Normal 7 5 3 4 2" xfId="22393"/>
    <cellStyle name="Normal 7 5 3 4 3" xfId="14545"/>
    <cellStyle name="Normal 7 5 3 5" xfId="18667"/>
    <cellStyle name="Normal 7 5 3 6" xfId="10819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3" xfId="17382"/>
    <cellStyle name="Normal 7 5 4 2 2 3" xfId="21504"/>
    <cellStyle name="Normal 7 5 4 2 2 4" xfId="13656"/>
    <cellStyle name="Normal 7 5 4 2 3" xfId="7868"/>
    <cellStyle name="Normal 7 5 4 2 3 2" xfId="23311"/>
    <cellStyle name="Normal 7 5 4 2 3 3" xfId="15463"/>
    <cellStyle name="Normal 7 5 4 2 4" xfId="19585"/>
    <cellStyle name="Normal 7 5 4 2 5" xfId="11737"/>
    <cellStyle name="Normal 7 5 4 3" xfId="5222"/>
    <cellStyle name="Normal 7 5 4 3 2" xfId="8948"/>
    <cellStyle name="Normal 7 5 4 3 2 2" xfId="24391"/>
    <cellStyle name="Normal 7 5 4 3 2 3" xfId="16543"/>
    <cellStyle name="Normal 7 5 4 3 3" xfId="20665"/>
    <cellStyle name="Normal 7 5 4 3 4" xfId="12817"/>
    <cellStyle name="Normal 7 5 4 4" xfId="7029"/>
    <cellStyle name="Normal 7 5 4 4 2" xfId="22472"/>
    <cellStyle name="Normal 7 5 4 4 3" xfId="14624"/>
    <cellStyle name="Normal 7 5 4 5" xfId="18746"/>
    <cellStyle name="Normal 7 5 4 6" xfId="10898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3" xfId="17480"/>
    <cellStyle name="Normal 7 5 5 2 2 3" xfId="21602"/>
    <cellStyle name="Normal 7 5 5 2 2 4" xfId="13754"/>
    <cellStyle name="Normal 7 5 5 2 3" xfId="7966"/>
    <cellStyle name="Normal 7 5 5 2 3 2" xfId="23409"/>
    <cellStyle name="Normal 7 5 5 2 3 3" xfId="15561"/>
    <cellStyle name="Normal 7 5 5 2 4" xfId="19683"/>
    <cellStyle name="Normal 7 5 5 2 5" xfId="11835"/>
    <cellStyle name="Normal 7 5 5 3" xfId="5320"/>
    <cellStyle name="Normal 7 5 5 3 2" xfId="9046"/>
    <cellStyle name="Normal 7 5 5 3 2 2" xfId="24489"/>
    <cellStyle name="Normal 7 5 5 3 2 3" xfId="16641"/>
    <cellStyle name="Normal 7 5 5 3 3" xfId="20763"/>
    <cellStyle name="Normal 7 5 5 3 4" xfId="12915"/>
    <cellStyle name="Normal 7 5 5 4" xfId="7127"/>
    <cellStyle name="Normal 7 5 5 4 2" xfId="22570"/>
    <cellStyle name="Normal 7 5 5 4 3" xfId="14722"/>
    <cellStyle name="Normal 7 5 5 5" xfId="18844"/>
    <cellStyle name="Normal 7 5 5 6" xfId="10996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3" xfId="17571"/>
    <cellStyle name="Normal 7 5 6 2 2 3" xfId="21693"/>
    <cellStyle name="Normal 7 5 6 2 2 4" xfId="13845"/>
    <cellStyle name="Normal 7 5 6 2 3" xfId="8057"/>
    <cellStyle name="Normal 7 5 6 2 3 2" xfId="23500"/>
    <cellStyle name="Normal 7 5 6 2 3 3" xfId="15652"/>
    <cellStyle name="Normal 7 5 6 2 4" xfId="19774"/>
    <cellStyle name="Normal 7 5 6 2 5" xfId="11926"/>
    <cellStyle name="Normal 7 5 6 3" xfId="5411"/>
    <cellStyle name="Normal 7 5 6 3 2" xfId="9137"/>
    <cellStyle name="Normal 7 5 6 3 2 2" xfId="24580"/>
    <cellStyle name="Normal 7 5 6 3 2 3" xfId="16732"/>
    <cellStyle name="Normal 7 5 6 3 3" xfId="20854"/>
    <cellStyle name="Normal 7 5 6 3 4" xfId="13006"/>
    <cellStyle name="Normal 7 5 6 4" xfId="7218"/>
    <cellStyle name="Normal 7 5 6 4 2" xfId="22661"/>
    <cellStyle name="Normal 7 5 6 4 3" xfId="14813"/>
    <cellStyle name="Normal 7 5 6 5" xfId="18935"/>
    <cellStyle name="Normal 7 5 6 6" xfId="11087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3" xfId="17650"/>
    <cellStyle name="Normal 7 5 7 2 2 3" xfId="21772"/>
    <cellStyle name="Normal 7 5 7 2 2 4" xfId="13924"/>
    <cellStyle name="Normal 7 5 7 2 3" xfId="8136"/>
    <cellStyle name="Normal 7 5 7 2 3 2" xfId="23579"/>
    <cellStyle name="Normal 7 5 7 2 3 3" xfId="15731"/>
    <cellStyle name="Normal 7 5 7 2 4" xfId="19853"/>
    <cellStyle name="Normal 7 5 7 2 5" xfId="12005"/>
    <cellStyle name="Normal 7 5 7 3" xfId="5490"/>
    <cellStyle name="Normal 7 5 7 3 2" xfId="9216"/>
    <cellStyle name="Normal 7 5 7 3 2 2" xfId="24659"/>
    <cellStyle name="Normal 7 5 7 3 2 3" xfId="16811"/>
    <cellStyle name="Normal 7 5 7 3 3" xfId="20933"/>
    <cellStyle name="Normal 7 5 7 3 4" xfId="13085"/>
    <cellStyle name="Normal 7 5 7 4" xfId="7297"/>
    <cellStyle name="Normal 7 5 7 4 2" xfId="22740"/>
    <cellStyle name="Normal 7 5 7 4 3" xfId="14892"/>
    <cellStyle name="Normal 7 5 7 5" xfId="19014"/>
    <cellStyle name="Normal 7 5 7 6" xfId="11166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3" xfId="17729"/>
    <cellStyle name="Normal 7 5 8 2 2 3" xfId="21851"/>
    <cellStyle name="Normal 7 5 8 2 2 4" xfId="14003"/>
    <cellStyle name="Normal 7 5 8 2 3" xfId="8215"/>
    <cellStyle name="Normal 7 5 8 2 3 2" xfId="23658"/>
    <cellStyle name="Normal 7 5 8 2 3 3" xfId="15810"/>
    <cellStyle name="Normal 7 5 8 2 4" xfId="19932"/>
    <cellStyle name="Normal 7 5 8 2 5" xfId="12084"/>
    <cellStyle name="Normal 7 5 8 3" xfId="5569"/>
    <cellStyle name="Normal 7 5 8 3 2" xfId="9295"/>
    <cellStyle name="Normal 7 5 8 3 2 2" xfId="24738"/>
    <cellStyle name="Normal 7 5 8 3 2 3" xfId="16890"/>
    <cellStyle name="Normal 7 5 8 3 3" xfId="21012"/>
    <cellStyle name="Normal 7 5 8 3 4" xfId="13164"/>
    <cellStyle name="Normal 7 5 8 4" xfId="7376"/>
    <cellStyle name="Normal 7 5 8 4 2" xfId="22819"/>
    <cellStyle name="Normal 7 5 8 4 3" xfId="14971"/>
    <cellStyle name="Normal 7 5 8 5" xfId="19093"/>
    <cellStyle name="Normal 7 5 8 6" xfId="11245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3" xfId="17810"/>
    <cellStyle name="Normal 7 5 9 2 2 3" xfId="21932"/>
    <cellStyle name="Normal 7 5 9 2 2 4" xfId="14084"/>
    <cellStyle name="Normal 7 5 9 2 3" xfId="8296"/>
    <cellStyle name="Normal 7 5 9 2 3 2" xfId="23739"/>
    <cellStyle name="Normal 7 5 9 2 3 3" xfId="15891"/>
    <cellStyle name="Normal 7 5 9 2 4" xfId="20013"/>
    <cellStyle name="Normal 7 5 9 2 5" xfId="12165"/>
    <cellStyle name="Normal 7 5 9 3" xfId="5650"/>
    <cellStyle name="Normal 7 5 9 3 2" xfId="9376"/>
    <cellStyle name="Normal 7 5 9 3 2 2" xfId="24819"/>
    <cellStyle name="Normal 7 5 9 3 2 3" xfId="16971"/>
    <cellStyle name="Normal 7 5 9 3 3" xfId="21093"/>
    <cellStyle name="Normal 7 5 9 3 4" xfId="13245"/>
    <cellStyle name="Normal 7 5 9 4" xfId="7457"/>
    <cellStyle name="Normal 7 5 9 4 2" xfId="22900"/>
    <cellStyle name="Normal 7 5 9 4 3" xfId="15052"/>
    <cellStyle name="Normal 7 5 9 5" xfId="19174"/>
    <cellStyle name="Normal 7 5 9 6" xfId="11326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3" xfId="17891"/>
    <cellStyle name="Normal 7 6 10 2 2 3" xfId="22013"/>
    <cellStyle name="Normal 7 6 10 2 2 4" xfId="14165"/>
    <cellStyle name="Normal 7 6 10 2 3" xfId="8377"/>
    <cellStyle name="Normal 7 6 10 2 3 2" xfId="23820"/>
    <cellStyle name="Normal 7 6 10 2 3 3" xfId="15972"/>
    <cellStyle name="Normal 7 6 10 2 4" xfId="20094"/>
    <cellStyle name="Normal 7 6 10 2 5" xfId="12246"/>
    <cellStyle name="Normal 7 6 10 3" xfId="5731"/>
    <cellStyle name="Normal 7 6 10 3 2" xfId="9457"/>
    <cellStyle name="Normal 7 6 10 3 2 2" xfId="24900"/>
    <cellStyle name="Normal 7 6 10 3 2 3" xfId="17052"/>
    <cellStyle name="Normal 7 6 10 3 3" xfId="21174"/>
    <cellStyle name="Normal 7 6 10 3 4" xfId="13326"/>
    <cellStyle name="Normal 7 6 10 4" xfId="7538"/>
    <cellStyle name="Normal 7 6 10 4 2" xfId="22981"/>
    <cellStyle name="Normal 7 6 10 4 3" xfId="15133"/>
    <cellStyle name="Normal 7 6 10 5" xfId="19255"/>
    <cellStyle name="Normal 7 6 10 6" xfId="11407"/>
    <cellStyle name="Normal 7 6 11" xfId="3905"/>
    <cellStyle name="Normal 7 6 11 2" xfId="5825"/>
    <cellStyle name="Normal 7 6 11 2 2" xfId="9551"/>
    <cellStyle name="Normal 7 6 11 2 2 2" xfId="24994"/>
    <cellStyle name="Normal 7 6 11 2 2 3" xfId="17146"/>
    <cellStyle name="Normal 7 6 11 2 3" xfId="21268"/>
    <cellStyle name="Normal 7 6 11 2 4" xfId="13420"/>
    <cellStyle name="Normal 7 6 11 3" xfId="7632"/>
    <cellStyle name="Normal 7 6 11 3 2" xfId="23075"/>
    <cellStyle name="Normal 7 6 11 3 3" xfId="15227"/>
    <cellStyle name="Normal 7 6 11 4" xfId="19349"/>
    <cellStyle name="Normal 7 6 11 5" xfId="11501"/>
    <cellStyle name="Normal 7 6 12" xfId="4902"/>
    <cellStyle name="Normal 7 6 12 2" xfId="8628"/>
    <cellStyle name="Normal 7 6 12 2 2" xfId="24071"/>
    <cellStyle name="Normal 7 6 12 2 3" xfId="16223"/>
    <cellStyle name="Normal 7 6 12 3" xfId="20345"/>
    <cellStyle name="Normal 7 6 12 4" xfId="12497"/>
    <cellStyle name="Normal 7 6 13" xfId="6729"/>
    <cellStyle name="Normal 7 6 13 2" xfId="22172"/>
    <cellStyle name="Normal 7 6 13 3" xfId="14324"/>
    <cellStyle name="Normal 7 6 14" xfId="18501"/>
    <cellStyle name="Normal 7 6 15" xfId="10661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3" xfId="17225"/>
    <cellStyle name="Normal 7 6 2 2 2 3" xfId="21347"/>
    <cellStyle name="Normal 7 6 2 2 2 4" xfId="13499"/>
    <cellStyle name="Normal 7 6 2 2 3" xfId="7711"/>
    <cellStyle name="Normal 7 6 2 2 3 2" xfId="23154"/>
    <cellStyle name="Normal 7 6 2 2 3 3" xfId="15306"/>
    <cellStyle name="Normal 7 6 2 2 4" xfId="19428"/>
    <cellStyle name="Normal 7 6 2 2 5" xfId="11580"/>
    <cellStyle name="Normal 7 6 2 3" xfId="5065"/>
    <cellStyle name="Normal 7 6 2 3 2" xfId="8791"/>
    <cellStyle name="Normal 7 6 2 3 2 2" xfId="24234"/>
    <cellStyle name="Normal 7 6 2 3 2 3" xfId="16386"/>
    <cellStyle name="Normal 7 6 2 3 3" xfId="20508"/>
    <cellStyle name="Normal 7 6 2 3 4" xfId="12660"/>
    <cellStyle name="Normal 7 6 2 4" xfId="6872"/>
    <cellStyle name="Normal 7 6 2 4 2" xfId="22315"/>
    <cellStyle name="Normal 7 6 2 4 3" xfId="14467"/>
    <cellStyle name="Normal 7 6 2 5" xfId="18589"/>
    <cellStyle name="Normal 7 6 2 6" xfId="10741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3" xfId="17304"/>
    <cellStyle name="Normal 7 6 3 2 2 3" xfId="21426"/>
    <cellStyle name="Normal 7 6 3 2 2 4" xfId="13578"/>
    <cellStyle name="Normal 7 6 3 2 3" xfId="7790"/>
    <cellStyle name="Normal 7 6 3 2 3 2" xfId="23233"/>
    <cellStyle name="Normal 7 6 3 2 3 3" xfId="15385"/>
    <cellStyle name="Normal 7 6 3 2 4" xfId="19507"/>
    <cellStyle name="Normal 7 6 3 2 5" xfId="11659"/>
    <cellStyle name="Normal 7 6 3 3" xfId="5144"/>
    <cellStyle name="Normal 7 6 3 3 2" xfId="8870"/>
    <cellStyle name="Normal 7 6 3 3 2 2" xfId="24313"/>
    <cellStyle name="Normal 7 6 3 3 2 3" xfId="16465"/>
    <cellStyle name="Normal 7 6 3 3 3" xfId="20587"/>
    <cellStyle name="Normal 7 6 3 3 4" xfId="12739"/>
    <cellStyle name="Normal 7 6 3 4" xfId="6951"/>
    <cellStyle name="Normal 7 6 3 4 2" xfId="22394"/>
    <cellStyle name="Normal 7 6 3 4 3" xfId="14546"/>
    <cellStyle name="Normal 7 6 3 5" xfId="18668"/>
    <cellStyle name="Normal 7 6 3 6" xfId="10820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3" xfId="17383"/>
    <cellStyle name="Normal 7 6 4 2 2 3" xfId="21505"/>
    <cellStyle name="Normal 7 6 4 2 2 4" xfId="13657"/>
    <cellStyle name="Normal 7 6 4 2 3" xfId="7869"/>
    <cellStyle name="Normal 7 6 4 2 3 2" xfId="23312"/>
    <cellStyle name="Normal 7 6 4 2 3 3" xfId="15464"/>
    <cellStyle name="Normal 7 6 4 2 4" xfId="19586"/>
    <cellStyle name="Normal 7 6 4 2 5" xfId="11738"/>
    <cellStyle name="Normal 7 6 4 3" xfId="5223"/>
    <cellStyle name="Normal 7 6 4 3 2" xfId="8949"/>
    <cellStyle name="Normal 7 6 4 3 2 2" xfId="24392"/>
    <cellStyle name="Normal 7 6 4 3 2 3" xfId="16544"/>
    <cellStyle name="Normal 7 6 4 3 3" xfId="20666"/>
    <cellStyle name="Normal 7 6 4 3 4" xfId="12818"/>
    <cellStyle name="Normal 7 6 4 4" xfId="7030"/>
    <cellStyle name="Normal 7 6 4 4 2" xfId="22473"/>
    <cellStyle name="Normal 7 6 4 4 3" xfId="14625"/>
    <cellStyle name="Normal 7 6 4 5" xfId="18747"/>
    <cellStyle name="Normal 7 6 4 6" xfId="10899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3" xfId="17481"/>
    <cellStyle name="Normal 7 6 5 2 2 3" xfId="21603"/>
    <cellStyle name="Normal 7 6 5 2 2 4" xfId="13755"/>
    <cellStyle name="Normal 7 6 5 2 3" xfId="7967"/>
    <cellStyle name="Normal 7 6 5 2 3 2" xfId="23410"/>
    <cellStyle name="Normal 7 6 5 2 3 3" xfId="15562"/>
    <cellStyle name="Normal 7 6 5 2 4" xfId="19684"/>
    <cellStyle name="Normal 7 6 5 2 5" xfId="11836"/>
    <cellStyle name="Normal 7 6 5 3" xfId="5321"/>
    <cellStyle name="Normal 7 6 5 3 2" xfId="9047"/>
    <cellStyle name="Normal 7 6 5 3 2 2" xfId="24490"/>
    <cellStyle name="Normal 7 6 5 3 2 3" xfId="16642"/>
    <cellStyle name="Normal 7 6 5 3 3" xfId="20764"/>
    <cellStyle name="Normal 7 6 5 3 4" xfId="12916"/>
    <cellStyle name="Normal 7 6 5 4" xfId="7128"/>
    <cellStyle name="Normal 7 6 5 4 2" xfId="22571"/>
    <cellStyle name="Normal 7 6 5 4 3" xfId="14723"/>
    <cellStyle name="Normal 7 6 5 5" xfId="18845"/>
    <cellStyle name="Normal 7 6 5 6" xfId="10997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3" xfId="17572"/>
    <cellStyle name="Normal 7 6 6 2 2 3" xfId="21694"/>
    <cellStyle name="Normal 7 6 6 2 2 4" xfId="13846"/>
    <cellStyle name="Normal 7 6 6 2 3" xfId="8058"/>
    <cellStyle name="Normal 7 6 6 2 3 2" xfId="23501"/>
    <cellStyle name="Normal 7 6 6 2 3 3" xfId="15653"/>
    <cellStyle name="Normal 7 6 6 2 4" xfId="19775"/>
    <cellStyle name="Normal 7 6 6 2 5" xfId="11927"/>
    <cellStyle name="Normal 7 6 6 3" xfId="5412"/>
    <cellStyle name="Normal 7 6 6 3 2" xfId="9138"/>
    <cellStyle name="Normal 7 6 6 3 2 2" xfId="24581"/>
    <cellStyle name="Normal 7 6 6 3 2 3" xfId="16733"/>
    <cellStyle name="Normal 7 6 6 3 3" xfId="20855"/>
    <cellStyle name="Normal 7 6 6 3 4" xfId="13007"/>
    <cellStyle name="Normal 7 6 6 4" xfId="7219"/>
    <cellStyle name="Normal 7 6 6 4 2" xfId="22662"/>
    <cellStyle name="Normal 7 6 6 4 3" xfId="14814"/>
    <cellStyle name="Normal 7 6 6 5" xfId="18936"/>
    <cellStyle name="Normal 7 6 6 6" xfId="11088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3" xfId="17651"/>
    <cellStyle name="Normal 7 6 7 2 2 3" xfId="21773"/>
    <cellStyle name="Normal 7 6 7 2 2 4" xfId="13925"/>
    <cellStyle name="Normal 7 6 7 2 3" xfId="8137"/>
    <cellStyle name="Normal 7 6 7 2 3 2" xfId="23580"/>
    <cellStyle name="Normal 7 6 7 2 3 3" xfId="15732"/>
    <cellStyle name="Normal 7 6 7 2 4" xfId="19854"/>
    <cellStyle name="Normal 7 6 7 2 5" xfId="12006"/>
    <cellStyle name="Normal 7 6 7 3" xfId="5491"/>
    <cellStyle name="Normal 7 6 7 3 2" xfId="9217"/>
    <cellStyle name="Normal 7 6 7 3 2 2" xfId="24660"/>
    <cellStyle name="Normal 7 6 7 3 2 3" xfId="16812"/>
    <cellStyle name="Normal 7 6 7 3 3" xfId="20934"/>
    <cellStyle name="Normal 7 6 7 3 4" xfId="13086"/>
    <cellStyle name="Normal 7 6 7 4" xfId="7298"/>
    <cellStyle name="Normal 7 6 7 4 2" xfId="22741"/>
    <cellStyle name="Normal 7 6 7 4 3" xfId="14893"/>
    <cellStyle name="Normal 7 6 7 5" xfId="19015"/>
    <cellStyle name="Normal 7 6 7 6" xfId="11167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3" xfId="17730"/>
    <cellStyle name="Normal 7 6 8 2 2 3" xfId="21852"/>
    <cellStyle name="Normal 7 6 8 2 2 4" xfId="14004"/>
    <cellStyle name="Normal 7 6 8 2 3" xfId="8216"/>
    <cellStyle name="Normal 7 6 8 2 3 2" xfId="23659"/>
    <cellStyle name="Normal 7 6 8 2 3 3" xfId="15811"/>
    <cellStyle name="Normal 7 6 8 2 4" xfId="19933"/>
    <cellStyle name="Normal 7 6 8 2 5" xfId="12085"/>
    <cellStyle name="Normal 7 6 8 3" xfId="5570"/>
    <cellStyle name="Normal 7 6 8 3 2" xfId="9296"/>
    <cellStyle name="Normal 7 6 8 3 2 2" xfId="24739"/>
    <cellStyle name="Normal 7 6 8 3 2 3" xfId="16891"/>
    <cellStyle name="Normal 7 6 8 3 3" xfId="21013"/>
    <cellStyle name="Normal 7 6 8 3 4" xfId="13165"/>
    <cellStyle name="Normal 7 6 8 4" xfId="7377"/>
    <cellStyle name="Normal 7 6 8 4 2" xfId="22820"/>
    <cellStyle name="Normal 7 6 8 4 3" xfId="14972"/>
    <cellStyle name="Normal 7 6 8 5" xfId="19094"/>
    <cellStyle name="Normal 7 6 8 6" xfId="11246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3" xfId="17811"/>
    <cellStyle name="Normal 7 6 9 2 2 3" xfId="21933"/>
    <cellStyle name="Normal 7 6 9 2 2 4" xfId="14085"/>
    <cellStyle name="Normal 7 6 9 2 3" xfId="8297"/>
    <cellStyle name="Normal 7 6 9 2 3 2" xfId="23740"/>
    <cellStyle name="Normal 7 6 9 2 3 3" xfId="15892"/>
    <cellStyle name="Normal 7 6 9 2 4" xfId="20014"/>
    <cellStyle name="Normal 7 6 9 2 5" xfId="12166"/>
    <cellStyle name="Normal 7 6 9 3" xfId="5651"/>
    <cellStyle name="Normal 7 6 9 3 2" xfId="9377"/>
    <cellStyle name="Normal 7 6 9 3 2 2" xfId="24820"/>
    <cellStyle name="Normal 7 6 9 3 2 3" xfId="16972"/>
    <cellStyle name="Normal 7 6 9 3 3" xfId="21094"/>
    <cellStyle name="Normal 7 6 9 3 4" xfId="13246"/>
    <cellStyle name="Normal 7 6 9 4" xfId="7458"/>
    <cellStyle name="Normal 7 6 9 4 2" xfId="22901"/>
    <cellStyle name="Normal 7 6 9 4 3" xfId="15053"/>
    <cellStyle name="Normal 7 6 9 5" xfId="19175"/>
    <cellStyle name="Normal 7 6 9 6" xfId="11327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3" xfId="17892"/>
    <cellStyle name="Normal 7 7 10 2 2 3" xfId="22014"/>
    <cellStyle name="Normal 7 7 10 2 2 4" xfId="14166"/>
    <cellStyle name="Normal 7 7 10 2 3" xfId="8378"/>
    <cellStyle name="Normal 7 7 10 2 3 2" xfId="23821"/>
    <cellStyle name="Normal 7 7 10 2 3 3" xfId="15973"/>
    <cellStyle name="Normal 7 7 10 2 4" xfId="20095"/>
    <cellStyle name="Normal 7 7 10 2 5" xfId="12247"/>
    <cellStyle name="Normal 7 7 10 3" xfId="5732"/>
    <cellStyle name="Normal 7 7 10 3 2" xfId="9458"/>
    <cellStyle name="Normal 7 7 10 3 2 2" xfId="24901"/>
    <cellStyle name="Normal 7 7 10 3 2 3" xfId="17053"/>
    <cellStyle name="Normal 7 7 10 3 3" xfId="21175"/>
    <cellStyle name="Normal 7 7 10 3 4" xfId="13327"/>
    <cellStyle name="Normal 7 7 10 4" xfId="7539"/>
    <cellStyle name="Normal 7 7 10 4 2" xfId="22982"/>
    <cellStyle name="Normal 7 7 10 4 3" xfId="15134"/>
    <cellStyle name="Normal 7 7 10 5" xfId="19256"/>
    <cellStyle name="Normal 7 7 10 6" xfId="11408"/>
    <cellStyle name="Normal 7 7 11" xfId="3906"/>
    <cellStyle name="Normal 7 7 11 2" xfId="5826"/>
    <cellStyle name="Normal 7 7 11 2 2" xfId="9552"/>
    <cellStyle name="Normal 7 7 11 2 2 2" xfId="24995"/>
    <cellStyle name="Normal 7 7 11 2 2 3" xfId="17147"/>
    <cellStyle name="Normal 7 7 11 2 3" xfId="21269"/>
    <cellStyle name="Normal 7 7 11 2 4" xfId="13421"/>
    <cellStyle name="Normal 7 7 11 3" xfId="7633"/>
    <cellStyle name="Normal 7 7 11 3 2" xfId="23076"/>
    <cellStyle name="Normal 7 7 11 3 3" xfId="15228"/>
    <cellStyle name="Normal 7 7 11 4" xfId="19350"/>
    <cellStyle name="Normal 7 7 11 5" xfId="11502"/>
    <cellStyle name="Normal 7 7 12" xfId="4903"/>
    <cellStyle name="Normal 7 7 12 2" xfId="8629"/>
    <cellStyle name="Normal 7 7 12 2 2" xfId="24072"/>
    <cellStyle name="Normal 7 7 12 2 3" xfId="16224"/>
    <cellStyle name="Normal 7 7 12 3" xfId="20346"/>
    <cellStyle name="Normal 7 7 12 4" xfId="12498"/>
    <cellStyle name="Normal 7 7 13" xfId="6730"/>
    <cellStyle name="Normal 7 7 13 2" xfId="22173"/>
    <cellStyle name="Normal 7 7 13 3" xfId="14325"/>
    <cellStyle name="Normal 7 7 14" xfId="18502"/>
    <cellStyle name="Normal 7 7 15" xfId="10662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3" xfId="17226"/>
    <cellStyle name="Normal 7 7 2 2 2 3" xfId="21348"/>
    <cellStyle name="Normal 7 7 2 2 2 4" xfId="13500"/>
    <cellStyle name="Normal 7 7 2 2 3" xfId="7712"/>
    <cellStyle name="Normal 7 7 2 2 3 2" xfId="23155"/>
    <cellStyle name="Normal 7 7 2 2 3 3" xfId="15307"/>
    <cellStyle name="Normal 7 7 2 2 4" xfId="19429"/>
    <cellStyle name="Normal 7 7 2 2 5" xfId="11581"/>
    <cellStyle name="Normal 7 7 2 3" xfId="5066"/>
    <cellStyle name="Normal 7 7 2 3 2" xfId="8792"/>
    <cellStyle name="Normal 7 7 2 3 2 2" xfId="24235"/>
    <cellStyle name="Normal 7 7 2 3 2 3" xfId="16387"/>
    <cellStyle name="Normal 7 7 2 3 3" xfId="20509"/>
    <cellStyle name="Normal 7 7 2 3 4" xfId="12661"/>
    <cellStyle name="Normal 7 7 2 4" xfId="6873"/>
    <cellStyle name="Normal 7 7 2 4 2" xfId="22316"/>
    <cellStyle name="Normal 7 7 2 4 3" xfId="14468"/>
    <cellStyle name="Normal 7 7 2 5" xfId="18590"/>
    <cellStyle name="Normal 7 7 2 6" xfId="10742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3" xfId="17305"/>
    <cellStyle name="Normal 7 7 3 2 2 3" xfId="21427"/>
    <cellStyle name="Normal 7 7 3 2 2 4" xfId="13579"/>
    <cellStyle name="Normal 7 7 3 2 3" xfId="7791"/>
    <cellStyle name="Normal 7 7 3 2 3 2" xfId="23234"/>
    <cellStyle name="Normal 7 7 3 2 3 3" xfId="15386"/>
    <cellStyle name="Normal 7 7 3 2 4" xfId="19508"/>
    <cellStyle name="Normal 7 7 3 2 5" xfId="11660"/>
    <cellStyle name="Normal 7 7 3 3" xfId="5145"/>
    <cellStyle name="Normal 7 7 3 3 2" xfId="8871"/>
    <cellStyle name="Normal 7 7 3 3 2 2" xfId="24314"/>
    <cellStyle name="Normal 7 7 3 3 2 3" xfId="16466"/>
    <cellStyle name="Normal 7 7 3 3 3" xfId="20588"/>
    <cellStyle name="Normal 7 7 3 3 4" xfId="12740"/>
    <cellStyle name="Normal 7 7 3 4" xfId="6952"/>
    <cellStyle name="Normal 7 7 3 4 2" xfId="22395"/>
    <cellStyle name="Normal 7 7 3 4 3" xfId="14547"/>
    <cellStyle name="Normal 7 7 3 5" xfId="18669"/>
    <cellStyle name="Normal 7 7 3 6" xfId="10821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3" xfId="17384"/>
    <cellStyle name="Normal 7 7 4 2 2 3" xfId="21506"/>
    <cellStyle name="Normal 7 7 4 2 2 4" xfId="13658"/>
    <cellStyle name="Normal 7 7 4 2 3" xfId="7870"/>
    <cellStyle name="Normal 7 7 4 2 3 2" xfId="23313"/>
    <cellStyle name="Normal 7 7 4 2 3 3" xfId="15465"/>
    <cellStyle name="Normal 7 7 4 2 4" xfId="19587"/>
    <cellStyle name="Normal 7 7 4 2 5" xfId="11739"/>
    <cellStyle name="Normal 7 7 4 3" xfId="5224"/>
    <cellStyle name="Normal 7 7 4 3 2" xfId="8950"/>
    <cellStyle name="Normal 7 7 4 3 2 2" xfId="24393"/>
    <cellStyle name="Normal 7 7 4 3 2 3" xfId="16545"/>
    <cellStyle name="Normal 7 7 4 3 3" xfId="20667"/>
    <cellStyle name="Normal 7 7 4 3 4" xfId="12819"/>
    <cellStyle name="Normal 7 7 4 4" xfId="7031"/>
    <cellStyle name="Normal 7 7 4 4 2" xfId="22474"/>
    <cellStyle name="Normal 7 7 4 4 3" xfId="14626"/>
    <cellStyle name="Normal 7 7 4 5" xfId="18748"/>
    <cellStyle name="Normal 7 7 4 6" xfId="10900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3" xfId="17482"/>
    <cellStyle name="Normal 7 7 5 2 2 3" xfId="21604"/>
    <cellStyle name="Normal 7 7 5 2 2 4" xfId="13756"/>
    <cellStyle name="Normal 7 7 5 2 3" xfId="7968"/>
    <cellStyle name="Normal 7 7 5 2 3 2" xfId="23411"/>
    <cellStyle name="Normal 7 7 5 2 3 3" xfId="15563"/>
    <cellStyle name="Normal 7 7 5 2 4" xfId="19685"/>
    <cellStyle name="Normal 7 7 5 2 5" xfId="11837"/>
    <cellStyle name="Normal 7 7 5 3" xfId="5322"/>
    <cellStyle name="Normal 7 7 5 3 2" xfId="9048"/>
    <cellStyle name="Normal 7 7 5 3 2 2" xfId="24491"/>
    <cellStyle name="Normal 7 7 5 3 2 3" xfId="16643"/>
    <cellStyle name="Normal 7 7 5 3 3" xfId="20765"/>
    <cellStyle name="Normal 7 7 5 3 4" xfId="12917"/>
    <cellStyle name="Normal 7 7 5 4" xfId="7129"/>
    <cellStyle name="Normal 7 7 5 4 2" xfId="22572"/>
    <cellStyle name="Normal 7 7 5 4 3" xfId="14724"/>
    <cellStyle name="Normal 7 7 5 5" xfId="18846"/>
    <cellStyle name="Normal 7 7 5 6" xfId="10998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3" xfId="17573"/>
    <cellStyle name="Normal 7 7 6 2 2 3" xfId="21695"/>
    <cellStyle name="Normal 7 7 6 2 2 4" xfId="13847"/>
    <cellStyle name="Normal 7 7 6 2 3" xfId="8059"/>
    <cellStyle name="Normal 7 7 6 2 3 2" xfId="23502"/>
    <cellStyle name="Normal 7 7 6 2 3 3" xfId="15654"/>
    <cellStyle name="Normal 7 7 6 2 4" xfId="19776"/>
    <cellStyle name="Normal 7 7 6 2 5" xfId="11928"/>
    <cellStyle name="Normal 7 7 6 3" xfId="5413"/>
    <cellStyle name="Normal 7 7 6 3 2" xfId="9139"/>
    <cellStyle name="Normal 7 7 6 3 2 2" xfId="24582"/>
    <cellStyle name="Normal 7 7 6 3 2 3" xfId="16734"/>
    <cellStyle name="Normal 7 7 6 3 3" xfId="20856"/>
    <cellStyle name="Normal 7 7 6 3 4" xfId="13008"/>
    <cellStyle name="Normal 7 7 6 4" xfId="7220"/>
    <cellStyle name="Normal 7 7 6 4 2" xfId="22663"/>
    <cellStyle name="Normal 7 7 6 4 3" xfId="14815"/>
    <cellStyle name="Normal 7 7 6 5" xfId="18937"/>
    <cellStyle name="Normal 7 7 6 6" xfId="11089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3" xfId="17652"/>
    <cellStyle name="Normal 7 7 7 2 2 3" xfId="21774"/>
    <cellStyle name="Normal 7 7 7 2 2 4" xfId="13926"/>
    <cellStyle name="Normal 7 7 7 2 3" xfId="8138"/>
    <cellStyle name="Normal 7 7 7 2 3 2" xfId="23581"/>
    <cellStyle name="Normal 7 7 7 2 3 3" xfId="15733"/>
    <cellStyle name="Normal 7 7 7 2 4" xfId="19855"/>
    <cellStyle name="Normal 7 7 7 2 5" xfId="12007"/>
    <cellStyle name="Normal 7 7 7 3" xfId="5492"/>
    <cellStyle name="Normal 7 7 7 3 2" xfId="9218"/>
    <cellStyle name="Normal 7 7 7 3 2 2" xfId="24661"/>
    <cellStyle name="Normal 7 7 7 3 2 3" xfId="16813"/>
    <cellStyle name="Normal 7 7 7 3 3" xfId="20935"/>
    <cellStyle name="Normal 7 7 7 3 4" xfId="13087"/>
    <cellStyle name="Normal 7 7 7 4" xfId="7299"/>
    <cellStyle name="Normal 7 7 7 4 2" xfId="22742"/>
    <cellStyle name="Normal 7 7 7 4 3" xfId="14894"/>
    <cellStyle name="Normal 7 7 7 5" xfId="19016"/>
    <cellStyle name="Normal 7 7 7 6" xfId="11168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3" xfId="17731"/>
    <cellStyle name="Normal 7 7 8 2 2 3" xfId="21853"/>
    <cellStyle name="Normal 7 7 8 2 2 4" xfId="14005"/>
    <cellStyle name="Normal 7 7 8 2 3" xfId="8217"/>
    <cellStyle name="Normal 7 7 8 2 3 2" xfId="23660"/>
    <cellStyle name="Normal 7 7 8 2 3 3" xfId="15812"/>
    <cellStyle name="Normal 7 7 8 2 4" xfId="19934"/>
    <cellStyle name="Normal 7 7 8 2 5" xfId="12086"/>
    <cellStyle name="Normal 7 7 8 3" xfId="5571"/>
    <cellStyle name="Normal 7 7 8 3 2" xfId="9297"/>
    <cellStyle name="Normal 7 7 8 3 2 2" xfId="24740"/>
    <cellStyle name="Normal 7 7 8 3 2 3" xfId="16892"/>
    <cellStyle name="Normal 7 7 8 3 3" xfId="21014"/>
    <cellStyle name="Normal 7 7 8 3 4" xfId="13166"/>
    <cellStyle name="Normal 7 7 8 4" xfId="7378"/>
    <cellStyle name="Normal 7 7 8 4 2" xfId="22821"/>
    <cellStyle name="Normal 7 7 8 4 3" xfId="14973"/>
    <cellStyle name="Normal 7 7 8 5" xfId="19095"/>
    <cellStyle name="Normal 7 7 8 6" xfId="11247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3" xfId="17812"/>
    <cellStyle name="Normal 7 7 9 2 2 3" xfId="21934"/>
    <cellStyle name="Normal 7 7 9 2 2 4" xfId="14086"/>
    <cellStyle name="Normal 7 7 9 2 3" xfId="8298"/>
    <cellStyle name="Normal 7 7 9 2 3 2" xfId="23741"/>
    <cellStyle name="Normal 7 7 9 2 3 3" xfId="15893"/>
    <cellStyle name="Normal 7 7 9 2 4" xfId="20015"/>
    <cellStyle name="Normal 7 7 9 2 5" xfId="12167"/>
    <cellStyle name="Normal 7 7 9 3" xfId="5652"/>
    <cellStyle name="Normal 7 7 9 3 2" xfId="9378"/>
    <cellStyle name="Normal 7 7 9 3 2 2" xfId="24821"/>
    <cellStyle name="Normal 7 7 9 3 2 3" xfId="16973"/>
    <cellStyle name="Normal 7 7 9 3 3" xfId="21095"/>
    <cellStyle name="Normal 7 7 9 3 4" xfId="13247"/>
    <cellStyle name="Normal 7 7 9 4" xfId="7459"/>
    <cellStyle name="Normal 7 7 9 4 2" xfId="22902"/>
    <cellStyle name="Normal 7 7 9 4 3" xfId="15054"/>
    <cellStyle name="Normal 7 7 9 5" xfId="19176"/>
    <cellStyle name="Normal 7 7 9 6" xfId="11328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3" xfId="17317"/>
    <cellStyle name="Normal 70 2 2 3" xfId="21439"/>
    <cellStyle name="Normal 70 2 2 4" xfId="13591"/>
    <cellStyle name="Normal 70 2 3" xfId="7803"/>
    <cellStyle name="Normal 70 2 3 2" xfId="23246"/>
    <cellStyle name="Normal 70 2 3 3" xfId="15398"/>
    <cellStyle name="Normal 70 2 4" xfId="19520"/>
    <cellStyle name="Normal 70 2 5" xfId="11672"/>
    <cellStyle name="Normal 70 3" xfId="5157"/>
    <cellStyle name="Normal 70 3 2" xfId="8883"/>
    <cellStyle name="Normal 70 3 2 2" xfId="24326"/>
    <cellStyle name="Normal 70 3 2 3" xfId="16478"/>
    <cellStyle name="Normal 70 3 3" xfId="20600"/>
    <cellStyle name="Normal 70 3 4" xfId="12752"/>
    <cellStyle name="Normal 70 4" xfId="6964"/>
    <cellStyle name="Normal 70 4 2" xfId="22407"/>
    <cellStyle name="Normal 70 4 3" xfId="14559"/>
    <cellStyle name="Normal 70 5" xfId="18681"/>
    <cellStyle name="Normal 70 6" xfId="10833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3" xfId="17396"/>
    <cellStyle name="Normal 71 2 2 3" xfId="21518"/>
    <cellStyle name="Normal 71 2 2 4" xfId="13670"/>
    <cellStyle name="Normal 71 2 3" xfId="7882"/>
    <cellStyle name="Normal 71 2 3 2" xfId="23325"/>
    <cellStyle name="Normal 71 2 3 3" xfId="15477"/>
    <cellStyle name="Normal 71 2 4" xfId="19599"/>
    <cellStyle name="Normal 71 2 5" xfId="11751"/>
    <cellStyle name="Normal 71 3" xfId="5236"/>
    <cellStyle name="Normal 71 3 2" xfId="8962"/>
    <cellStyle name="Normal 71 3 2 2" xfId="24405"/>
    <cellStyle name="Normal 71 3 2 3" xfId="16557"/>
    <cellStyle name="Normal 71 3 3" xfId="20679"/>
    <cellStyle name="Normal 71 3 4" xfId="12831"/>
    <cellStyle name="Normal 71 4" xfId="7043"/>
    <cellStyle name="Normal 71 4 2" xfId="22486"/>
    <cellStyle name="Normal 71 4 3" xfId="14638"/>
    <cellStyle name="Normal 71 5" xfId="18760"/>
    <cellStyle name="Normal 71 6" xfId="10912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3" xfId="17397"/>
    <cellStyle name="Normal 72 2 2 3" xfId="21519"/>
    <cellStyle name="Normal 72 2 2 4" xfId="13671"/>
    <cellStyle name="Normal 72 2 3" xfId="7883"/>
    <cellStyle name="Normal 72 2 3 2" xfId="23326"/>
    <cellStyle name="Normal 72 2 3 3" xfId="15478"/>
    <cellStyle name="Normal 72 2 4" xfId="19600"/>
    <cellStyle name="Normal 72 2 5" xfId="11752"/>
    <cellStyle name="Normal 72 3" xfId="5237"/>
    <cellStyle name="Normal 72 3 2" xfId="8963"/>
    <cellStyle name="Normal 72 3 2 2" xfId="24406"/>
    <cellStyle name="Normal 72 3 2 3" xfId="16558"/>
    <cellStyle name="Normal 72 3 3" xfId="20680"/>
    <cellStyle name="Normal 72 3 4" xfId="12832"/>
    <cellStyle name="Normal 72 4" xfId="7044"/>
    <cellStyle name="Normal 72 4 2" xfId="22487"/>
    <cellStyle name="Normal 72 4 3" xfId="14639"/>
    <cellStyle name="Normal 72 5" xfId="18761"/>
    <cellStyle name="Normal 72 6" xfId="10913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3" xfId="17399"/>
    <cellStyle name="Normal 73 2 2 3" xfId="21521"/>
    <cellStyle name="Normal 73 2 2 4" xfId="13673"/>
    <cellStyle name="Normal 73 2 3" xfId="7885"/>
    <cellStyle name="Normal 73 2 3 2" xfId="23328"/>
    <cellStyle name="Normal 73 2 3 3" xfId="15480"/>
    <cellStyle name="Normal 73 2 4" xfId="19602"/>
    <cellStyle name="Normal 73 2 5" xfId="11754"/>
    <cellStyle name="Normal 73 3" xfId="5239"/>
    <cellStyle name="Normal 73 3 2" xfId="8965"/>
    <cellStyle name="Normal 73 3 2 2" xfId="24408"/>
    <cellStyle name="Normal 73 3 2 3" xfId="16560"/>
    <cellStyle name="Normal 73 3 3" xfId="20682"/>
    <cellStyle name="Normal 73 3 4" xfId="12834"/>
    <cellStyle name="Normal 73 4" xfId="7046"/>
    <cellStyle name="Normal 73 4 2" xfId="22489"/>
    <cellStyle name="Normal 73 4 3" xfId="14641"/>
    <cellStyle name="Normal 73 5" xfId="18763"/>
    <cellStyle name="Normal 73 6" xfId="10915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3" xfId="17398"/>
    <cellStyle name="Normal 74 2 2 3" xfId="21520"/>
    <cellStyle name="Normal 74 2 2 4" xfId="13672"/>
    <cellStyle name="Normal 74 2 3" xfId="7884"/>
    <cellStyle name="Normal 74 2 3 2" xfId="23327"/>
    <cellStyle name="Normal 74 2 3 3" xfId="15479"/>
    <cellStyle name="Normal 74 2 4" xfId="19601"/>
    <cellStyle name="Normal 74 2 5" xfId="11753"/>
    <cellStyle name="Normal 74 3" xfId="5238"/>
    <cellStyle name="Normal 74 3 2" xfId="8964"/>
    <cellStyle name="Normal 74 3 2 2" xfId="24407"/>
    <cellStyle name="Normal 74 3 2 3" xfId="16559"/>
    <cellStyle name="Normal 74 3 3" xfId="20681"/>
    <cellStyle name="Normal 74 3 4" xfId="12833"/>
    <cellStyle name="Normal 74 4" xfId="7045"/>
    <cellStyle name="Normal 74 4 2" xfId="22488"/>
    <cellStyle name="Normal 74 4 3" xfId="14640"/>
    <cellStyle name="Normal 74 5" xfId="18762"/>
    <cellStyle name="Normal 74 6" xfId="10914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3" xfId="17400"/>
    <cellStyle name="Normal 75 2 2 3" xfId="21522"/>
    <cellStyle name="Normal 75 2 2 4" xfId="13674"/>
    <cellStyle name="Normal 75 2 3" xfId="7886"/>
    <cellStyle name="Normal 75 2 3 2" xfId="23329"/>
    <cellStyle name="Normal 75 2 3 3" xfId="15481"/>
    <cellStyle name="Normal 75 2 4" xfId="19603"/>
    <cellStyle name="Normal 75 2 5" xfId="11755"/>
    <cellStyle name="Normal 75 3" xfId="5240"/>
    <cellStyle name="Normal 75 3 2" xfId="8966"/>
    <cellStyle name="Normal 75 3 2 2" xfId="24409"/>
    <cellStyle name="Normal 75 3 2 3" xfId="16561"/>
    <cellStyle name="Normal 75 3 3" xfId="20683"/>
    <cellStyle name="Normal 75 3 4" xfId="12835"/>
    <cellStyle name="Normal 75 4" xfId="7047"/>
    <cellStyle name="Normal 75 4 2" xfId="22490"/>
    <cellStyle name="Normal 75 4 3" xfId="14642"/>
    <cellStyle name="Normal 75 5" xfId="18764"/>
    <cellStyle name="Normal 75 6" xfId="10916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3" xfId="17401"/>
    <cellStyle name="Normal 76 2 2 3" xfId="21523"/>
    <cellStyle name="Normal 76 2 2 4" xfId="13675"/>
    <cellStyle name="Normal 76 2 3" xfId="7887"/>
    <cellStyle name="Normal 76 2 3 2" xfId="23330"/>
    <cellStyle name="Normal 76 2 3 3" xfId="15482"/>
    <cellStyle name="Normal 76 2 4" xfId="19604"/>
    <cellStyle name="Normal 76 2 5" xfId="11756"/>
    <cellStyle name="Normal 76 3" xfId="5241"/>
    <cellStyle name="Normal 76 3 2" xfId="8967"/>
    <cellStyle name="Normal 76 3 2 2" xfId="24410"/>
    <cellStyle name="Normal 76 3 2 3" xfId="16562"/>
    <cellStyle name="Normal 76 3 3" xfId="20684"/>
    <cellStyle name="Normal 76 3 4" xfId="12836"/>
    <cellStyle name="Normal 76 4" xfId="7048"/>
    <cellStyle name="Normal 76 4 2" xfId="22491"/>
    <cellStyle name="Normal 76 4 3" xfId="14643"/>
    <cellStyle name="Normal 76 5" xfId="18765"/>
    <cellStyle name="Normal 76 6" xfId="10917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3" xfId="17402"/>
    <cellStyle name="Normal 77 2 2 3" xfId="21524"/>
    <cellStyle name="Normal 77 2 2 4" xfId="13676"/>
    <cellStyle name="Normal 77 2 3" xfId="7888"/>
    <cellStyle name="Normal 77 2 3 2" xfId="23331"/>
    <cellStyle name="Normal 77 2 3 3" xfId="15483"/>
    <cellStyle name="Normal 77 2 4" xfId="19605"/>
    <cellStyle name="Normal 77 2 5" xfId="11757"/>
    <cellStyle name="Normal 77 3" xfId="5242"/>
    <cellStyle name="Normal 77 3 2" xfId="8968"/>
    <cellStyle name="Normal 77 3 2 2" xfId="24411"/>
    <cellStyle name="Normal 77 3 2 3" xfId="16563"/>
    <cellStyle name="Normal 77 3 3" xfId="20685"/>
    <cellStyle name="Normal 77 3 4" xfId="12837"/>
    <cellStyle name="Normal 77 4" xfId="7049"/>
    <cellStyle name="Normal 77 4 2" xfId="22492"/>
    <cellStyle name="Normal 77 4 3" xfId="14644"/>
    <cellStyle name="Normal 77 5" xfId="18766"/>
    <cellStyle name="Normal 77 6" xfId="10918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3" xfId="17407"/>
    <cellStyle name="Normal 78 2 2 3" xfId="21529"/>
    <cellStyle name="Normal 78 2 2 4" xfId="13681"/>
    <cellStyle name="Normal 78 2 3" xfId="7893"/>
    <cellStyle name="Normal 78 2 3 2" xfId="23336"/>
    <cellStyle name="Normal 78 2 3 3" xfId="15488"/>
    <cellStyle name="Normal 78 2 4" xfId="19610"/>
    <cellStyle name="Normal 78 2 5" xfId="11762"/>
    <cellStyle name="Normal 78 3" xfId="5247"/>
    <cellStyle name="Normal 78 3 2" xfId="8973"/>
    <cellStyle name="Normal 78 3 2 2" xfId="24416"/>
    <cellStyle name="Normal 78 3 2 3" xfId="16568"/>
    <cellStyle name="Normal 78 3 3" xfId="20690"/>
    <cellStyle name="Normal 78 3 4" xfId="12842"/>
    <cellStyle name="Normal 78 4" xfId="7054"/>
    <cellStyle name="Normal 78 4 2" xfId="22497"/>
    <cellStyle name="Normal 78 4 3" xfId="14649"/>
    <cellStyle name="Normal 78 5" xfId="18771"/>
    <cellStyle name="Normal 78 6" xfId="10923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3" xfId="17506"/>
    <cellStyle name="Normal 79 2 2 3" xfId="21628"/>
    <cellStyle name="Normal 79 2 2 4" xfId="13780"/>
    <cellStyle name="Normal 79 2 3" xfId="7992"/>
    <cellStyle name="Normal 79 2 3 2" xfId="23435"/>
    <cellStyle name="Normal 79 2 3 3" xfId="15587"/>
    <cellStyle name="Normal 79 2 4" xfId="19709"/>
    <cellStyle name="Normal 79 2 5" xfId="11861"/>
    <cellStyle name="Normal 79 3" xfId="5346"/>
    <cellStyle name="Normal 79 3 2" xfId="9072"/>
    <cellStyle name="Normal 79 3 2 2" xfId="24515"/>
    <cellStyle name="Normal 79 3 2 3" xfId="16667"/>
    <cellStyle name="Normal 79 3 3" xfId="20789"/>
    <cellStyle name="Normal 79 3 4" xfId="12941"/>
    <cellStyle name="Normal 79 4" xfId="7153"/>
    <cellStyle name="Normal 79 4 2" xfId="22596"/>
    <cellStyle name="Normal 79 4 3" xfId="14748"/>
    <cellStyle name="Normal 79 5" xfId="18870"/>
    <cellStyle name="Normal 79 6" xfId="11022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3" xfId="17893"/>
    <cellStyle name="Normal 8 2 10 2 2 3" xfId="22015"/>
    <cellStyle name="Normal 8 2 10 2 2 4" xfId="14167"/>
    <cellStyle name="Normal 8 2 10 2 3" xfId="8379"/>
    <cellStyle name="Normal 8 2 10 2 3 2" xfId="23822"/>
    <cellStyle name="Normal 8 2 10 2 3 3" xfId="15974"/>
    <cellStyle name="Normal 8 2 10 2 4" xfId="20096"/>
    <cellStyle name="Normal 8 2 10 2 5" xfId="12248"/>
    <cellStyle name="Normal 8 2 10 3" xfId="5733"/>
    <cellStyle name="Normal 8 2 10 3 2" xfId="9459"/>
    <cellStyle name="Normal 8 2 10 3 2 2" xfId="24902"/>
    <cellStyle name="Normal 8 2 10 3 2 3" xfId="17054"/>
    <cellStyle name="Normal 8 2 10 3 3" xfId="21176"/>
    <cellStyle name="Normal 8 2 10 3 4" xfId="13328"/>
    <cellStyle name="Normal 8 2 10 4" xfId="7540"/>
    <cellStyle name="Normal 8 2 10 4 2" xfId="22983"/>
    <cellStyle name="Normal 8 2 10 4 3" xfId="15135"/>
    <cellStyle name="Normal 8 2 10 5" xfId="19257"/>
    <cellStyle name="Normal 8 2 10 6" xfId="11409"/>
    <cellStyle name="Normal 8 2 11" xfId="3907"/>
    <cellStyle name="Normal 8 2 11 2" xfId="5827"/>
    <cellStyle name="Normal 8 2 11 2 2" xfId="9553"/>
    <cellStyle name="Normal 8 2 11 2 2 2" xfId="24996"/>
    <cellStyle name="Normal 8 2 11 2 2 3" xfId="17148"/>
    <cellStyle name="Normal 8 2 11 2 3" xfId="21270"/>
    <cellStyle name="Normal 8 2 11 2 4" xfId="13422"/>
    <cellStyle name="Normal 8 2 11 3" xfId="7634"/>
    <cellStyle name="Normal 8 2 11 3 2" xfId="23077"/>
    <cellStyle name="Normal 8 2 11 3 3" xfId="15229"/>
    <cellStyle name="Normal 8 2 11 4" xfId="19351"/>
    <cellStyle name="Normal 8 2 11 5" xfId="11503"/>
    <cellStyle name="Normal 8 2 12" xfId="4904"/>
    <cellStyle name="Normal 8 2 12 2" xfId="8630"/>
    <cellStyle name="Normal 8 2 12 2 2" xfId="24073"/>
    <cellStyle name="Normal 8 2 12 2 3" xfId="16225"/>
    <cellStyle name="Normal 8 2 12 3" xfId="20347"/>
    <cellStyle name="Normal 8 2 12 4" xfId="12499"/>
    <cellStyle name="Normal 8 2 13" xfId="6731"/>
    <cellStyle name="Normal 8 2 13 2" xfId="22174"/>
    <cellStyle name="Normal 8 2 13 3" xfId="14326"/>
    <cellStyle name="Normal 8 2 14" xfId="18503"/>
    <cellStyle name="Normal 8 2 15" xfId="10663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3" xfId="17227"/>
    <cellStyle name="Normal 8 2 2 2 2 3" xfId="21349"/>
    <cellStyle name="Normal 8 2 2 2 2 4" xfId="13501"/>
    <cellStyle name="Normal 8 2 2 2 3" xfId="7713"/>
    <cellStyle name="Normal 8 2 2 2 3 2" xfId="23156"/>
    <cellStyle name="Normal 8 2 2 2 3 3" xfId="15308"/>
    <cellStyle name="Normal 8 2 2 2 4" xfId="19430"/>
    <cellStyle name="Normal 8 2 2 2 5" xfId="11582"/>
    <cellStyle name="Normal 8 2 2 3" xfId="5067"/>
    <cellStyle name="Normal 8 2 2 3 2" xfId="8793"/>
    <cellStyle name="Normal 8 2 2 3 2 2" xfId="24236"/>
    <cellStyle name="Normal 8 2 2 3 2 3" xfId="16388"/>
    <cellStyle name="Normal 8 2 2 3 3" xfId="20510"/>
    <cellStyle name="Normal 8 2 2 3 4" xfId="12662"/>
    <cellStyle name="Normal 8 2 2 4" xfId="6874"/>
    <cellStyle name="Normal 8 2 2 4 2" xfId="22317"/>
    <cellStyle name="Normal 8 2 2 4 3" xfId="14469"/>
    <cellStyle name="Normal 8 2 2 5" xfId="18591"/>
    <cellStyle name="Normal 8 2 2 6" xfId="10743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3" xfId="17306"/>
    <cellStyle name="Normal 8 2 3 2 2 3" xfId="21428"/>
    <cellStyle name="Normal 8 2 3 2 2 4" xfId="13580"/>
    <cellStyle name="Normal 8 2 3 2 3" xfId="7792"/>
    <cellStyle name="Normal 8 2 3 2 3 2" xfId="23235"/>
    <cellStyle name="Normal 8 2 3 2 3 3" xfId="15387"/>
    <cellStyle name="Normal 8 2 3 2 4" xfId="19509"/>
    <cellStyle name="Normal 8 2 3 2 5" xfId="11661"/>
    <cellStyle name="Normal 8 2 3 3" xfId="5146"/>
    <cellStyle name="Normal 8 2 3 3 2" xfId="8872"/>
    <cellStyle name="Normal 8 2 3 3 2 2" xfId="24315"/>
    <cellStyle name="Normal 8 2 3 3 2 3" xfId="16467"/>
    <cellStyle name="Normal 8 2 3 3 3" xfId="20589"/>
    <cellStyle name="Normal 8 2 3 3 4" xfId="12741"/>
    <cellStyle name="Normal 8 2 3 4" xfId="6953"/>
    <cellStyle name="Normal 8 2 3 4 2" xfId="22396"/>
    <cellStyle name="Normal 8 2 3 4 3" xfId="14548"/>
    <cellStyle name="Normal 8 2 3 5" xfId="18670"/>
    <cellStyle name="Normal 8 2 3 6" xfId="10822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3" xfId="17385"/>
    <cellStyle name="Normal 8 2 4 2 2 3" xfId="21507"/>
    <cellStyle name="Normal 8 2 4 2 2 4" xfId="13659"/>
    <cellStyle name="Normal 8 2 4 2 3" xfId="7871"/>
    <cellStyle name="Normal 8 2 4 2 3 2" xfId="23314"/>
    <cellStyle name="Normal 8 2 4 2 3 3" xfId="15466"/>
    <cellStyle name="Normal 8 2 4 2 4" xfId="19588"/>
    <cellStyle name="Normal 8 2 4 2 5" xfId="11740"/>
    <cellStyle name="Normal 8 2 4 3" xfId="5225"/>
    <cellStyle name="Normal 8 2 4 3 2" xfId="8951"/>
    <cellStyle name="Normal 8 2 4 3 2 2" xfId="24394"/>
    <cellStyle name="Normal 8 2 4 3 2 3" xfId="16546"/>
    <cellStyle name="Normal 8 2 4 3 3" xfId="20668"/>
    <cellStyle name="Normal 8 2 4 3 4" xfId="12820"/>
    <cellStyle name="Normal 8 2 4 4" xfId="7032"/>
    <cellStyle name="Normal 8 2 4 4 2" xfId="22475"/>
    <cellStyle name="Normal 8 2 4 4 3" xfId="14627"/>
    <cellStyle name="Normal 8 2 4 5" xfId="18749"/>
    <cellStyle name="Normal 8 2 4 6" xfId="10901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3" xfId="17483"/>
    <cellStyle name="Normal 8 2 5 2 2 3" xfId="21605"/>
    <cellStyle name="Normal 8 2 5 2 2 4" xfId="13757"/>
    <cellStyle name="Normal 8 2 5 2 3" xfId="7969"/>
    <cellStyle name="Normal 8 2 5 2 3 2" xfId="23412"/>
    <cellStyle name="Normal 8 2 5 2 3 3" xfId="15564"/>
    <cellStyle name="Normal 8 2 5 2 4" xfId="19686"/>
    <cellStyle name="Normal 8 2 5 2 5" xfId="11838"/>
    <cellStyle name="Normal 8 2 5 3" xfId="5323"/>
    <cellStyle name="Normal 8 2 5 3 2" xfId="9049"/>
    <cellStyle name="Normal 8 2 5 3 2 2" xfId="24492"/>
    <cellStyle name="Normal 8 2 5 3 2 3" xfId="16644"/>
    <cellStyle name="Normal 8 2 5 3 3" xfId="20766"/>
    <cellStyle name="Normal 8 2 5 3 4" xfId="12918"/>
    <cellStyle name="Normal 8 2 5 4" xfId="7130"/>
    <cellStyle name="Normal 8 2 5 4 2" xfId="22573"/>
    <cellStyle name="Normal 8 2 5 4 3" xfId="14725"/>
    <cellStyle name="Normal 8 2 5 5" xfId="18847"/>
    <cellStyle name="Normal 8 2 5 6" xfId="10999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3" xfId="17574"/>
    <cellStyle name="Normal 8 2 6 2 2 3" xfId="21696"/>
    <cellStyle name="Normal 8 2 6 2 2 4" xfId="13848"/>
    <cellStyle name="Normal 8 2 6 2 3" xfId="8060"/>
    <cellStyle name="Normal 8 2 6 2 3 2" xfId="23503"/>
    <cellStyle name="Normal 8 2 6 2 3 3" xfId="15655"/>
    <cellStyle name="Normal 8 2 6 2 4" xfId="19777"/>
    <cellStyle name="Normal 8 2 6 2 5" xfId="11929"/>
    <cellStyle name="Normal 8 2 6 3" xfId="5414"/>
    <cellStyle name="Normal 8 2 6 3 2" xfId="9140"/>
    <cellStyle name="Normal 8 2 6 3 2 2" xfId="24583"/>
    <cellStyle name="Normal 8 2 6 3 2 3" xfId="16735"/>
    <cellStyle name="Normal 8 2 6 3 3" xfId="20857"/>
    <cellStyle name="Normal 8 2 6 3 4" xfId="13009"/>
    <cellStyle name="Normal 8 2 6 4" xfId="7221"/>
    <cellStyle name="Normal 8 2 6 4 2" xfId="22664"/>
    <cellStyle name="Normal 8 2 6 4 3" xfId="14816"/>
    <cellStyle name="Normal 8 2 6 5" xfId="18938"/>
    <cellStyle name="Normal 8 2 6 6" xfId="11090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3" xfId="17653"/>
    <cellStyle name="Normal 8 2 7 2 2 3" xfId="21775"/>
    <cellStyle name="Normal 8 2 7 2 2 4" xfId="13927"/>
    <cellStyle name="Normal 8 2 7 2 3" xfId="8139"/>
    <cellStyle name="Normal 8 2 7 2 3 2" xfId="23582"/>
    <cellStyle name="Normal 8 2 7 2 3 3" xfId="15734"/>
    <cellStyle name="Normal 8 2 7 2 4" xfId="19856"/>
    <cellStyle name="Normal 8 2 7 2 5" xfId="12008"/>
    <cellStyle name="Normal 8 2 7 3" xfId="5493"/>
    <cellStyle name="Normal 8 2 7 3 2" xfId="9219"/>
    <cellStyle name="Normal 8 2 7 3 2 2" xfId="24662"/>
    <cellStyle name="Normal 8 2 7 3 2 3" xfId="16814"/>
    <cellStyle name="Normal 8 2 7 3 3" xfId="20936"/>
    <cellStyle name="Normal 8 2 7 3 4" xfId="13088"/>
    <cellStyle name="Normal 8 2 7 4" xfId="7300"/>
    <cellStyle name="Normal 8 2 7 4 2" xfId="22743"/>
    <cellStyle name="Normal 8 2 7 4 3" xfId="14895"/>
    <cellStyle name="Normal 8 2 7 5" xfId="19017"/>
    <cellStyle name="Normal 8 2 7 6" xfId="11169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3" xfId="17732"/>
    <cellStyle name="Normal 8 2 8 2 2 3" xfId="21854"/>
    <cellStyle name="Normal 8 2 8 2 2 4" xfId="14006"/>
    <cellStyle name="Normal 8 2 8 2 3" xfId="8218"/>
    <cellStyle name="Normal 8 2 8 2 3 2" xfId="23661"/>
    <cellStyle name="Normal 8 2 8 2 3 3" xfId="15813"/>
    <cellStyle name="Normal 8 2 8 2 4" xfId="19935"/>
    <cellStyle name="Normal 8 2 8 2 5" xfId="12087"/>
    <cellStyle name="Normal 8 2 8 3" xfId="5572"/>
    <cellStyle name="Normal 8 2 8 3 2" xfId="9298"/>
    <cellStyle name="Normal 8 2 8 3 2 2" xfId="24741"/>
    <cellStyle name="Normal 8 2 8 3 2 3" xfId="16893"/>
    <cellStyle name="Normal 8 2 8 3 3" xfId="21015"/>
    <cellStyle name="Normal 8 2 8 3 4" xfId="13167"/>
    <cellStyle name="Normal 8 2 8 4" xfId="7379"/>
    <cellStyle name="Normal 8 2 8 4 2" xfId="22822"/>
    <cellStyle name="Normal 8 2 8 4 3" xfId="14974"/>
    <cellStyle name="Normal 8 2 8 5" xfId="19096"/>
    <cellStyle name="Normal 8 2 8 6" xfId="11248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3" xfId="17813"/>
    <cellStyle name="Normal 8 2 9 2 2 3" xfId="21935"/>
    <cellStyle name="Normal 8 2 9 2 2 4" xfId="14087"/>
    <cellStyle name="Normal 8 2 9 2 3" xfId="8299"/>
    <cellStyle name="Normal 8 2 9 2 3 2" xfId="23742"/>
    <cellStyle name="Normal 8 2 9 2 3 3" xfId="15894"/>
    <cellStyle name="Normal 8 2 9 2 4" xfId="20016"/>
    <cellStyle name="Normal 8 2 9 2 5" xfId="12168"/>
    <cellStyle name="Normal 8 2 9 3" xfId="5653"/>
    <cellStyle name="Normal 8 2 9 3 2" xfId="9379"/>
    <cellStyle name="Normal 8 2 9 3 2 2" xfId="24822"/>
    <cellStyle name="Normal 8 2 9 3 2 3" xfId="16974"/>
    <cellStyle name="Normal 8 2 9 3 3" xfId="21096"/>
    <cellStyle name="Normal 8 2 9 3 4" xfId="13248"/>
    <cellStyle name="Normal 8 2 9 4" xfId="7460"/>
    <cellStyle name="Normal 8 2 9 4 2" xfId="22903"/>
    <cellStyle name="Normal 8 2 9 4 3" xfId="15055"/>
    <cellStyle name="Normal 8 2 9 5" xfId="19177"/>
    <cellStyle name="Normal 8 2 9 6" xfId="11329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3" xfId="17894"/>
    <cellStyle name="Normal 8 3 10 2 2 3" xfId="22016"/>
    <cellStyle name="Normal 8 3 10 2 2 4" xfId="14168"/>
    <cellStyle name="Normal 8 3 10 2 3" xfId="8380"/>
    <cellStyle name="Normal 8 3 10 2 3 2" xfId="23823"/>
    <cellStyle name="Normal 8 3 10 2 3 3" xfId="15975"/>
    <cellStyle name="Normal 8 3 10 2 4" xfId="20097"/>
    <cellStyle name="Normal 8 3 10 2 5" xfId="12249"/>
    <cellStyle name="Normal 8 3 10 3" xfId="5734"/>
    <cellStyle name="Normal 8 3 10 3 2" xfId="9460"/>
    <cellStyle name="Normal 8 3 10 3 2 2" xfId="24903"/>
    <cellStyle name="Normal 8 3 10 3 2 3" xfId="17055"/>
    <cellStyle name="Normal 8 3 10 3 3" xfId="21177"/>
    <cellStyle name="Normal 8 3 10 3 4" xfId="13329"/>
    <cellStyle name="Normal 8 3 10 4" xfId="7541"/>
    <cellStyle name="Normal 8 3 10 4 2" xfId="22984"/>
    <cellStyle name="Normal 8 3 10 4 3" xfId="15136"/>
    <cellStyle name="Normal 8 3 10 5" xfId="19258"/>
    <cellStyle name="Normal 8 3 10 6" xfId="11410"/>
    <cellStyle name="Normal 8 3 11" xfId="3908"/>
    <cellStyle name="Normal 8 3 11 2" xfId="5828"/>
    <cellStyle name="Normal 8 3 11 2 2" xfId="9554"/>
    <cellStyle name="Normal 8 3 11 2 2 2" xfId="24997"/>
    <cellStyle name="Normal 8 3 11 2 2 3" xfId="17149"/>
    <cellStyle name="Normal 8 3 11 2 3" xfId="21271"/>
    <cellStyle name="Normal 8 3 11 2 4" xfId="13423"/>
    <cellStyle name="Normal 8 3 11 3" xfId="7635"/>
    <cellStyle name="Normal 8 3 11 3 2" xfId="23078"/>
    <cellStyle name="Normal 8 3 11 3 3" xfId="15230"/>
    <cellStyle name="Normal 8 3 11 4" xfId="19352"/>
    <cellStyle name="Normal 8 3 11 5" xfId="11504"/>
    <cellStyle name="Normal 8 3 12" xfId="4905"/>
    <cellStyle name="Normal 8 3 12 2" xfId="8631"/>
    <cellStyle name="Normal 8 3 12 2 2" xfId="24074"/>
    <cellStyle name="Normal 8 3 12 2 3" xfId="16226"/>
    <cellStyle name="Normal 8 3 12 3" xfId="20348"/>
    <cellStyle name="Normal 8 3 12 4" xfId="12500"/>
    <cellStyle name="Normal 8 3 13" xfId="6732"/>
    <cellStyle name="Normal 8 3 13 2" xfId="22175"/>
    <cellStyle name="Normal 8 3 13 3" xfId="14327"/>
    <cellStyle name="Normal 8 3 14" xfId="18504"/>
    <cellStyle name="Normal 8 3 15" xfId="10664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3" xfId="17228"/>
    <cellStyle name="Normal 8 3 2 2 2 3" xfId="21350"/>
    <cellStyle name="Normal 8 3 2 2 2 4" xfId="13502"/>
    <cellStyle name="Normal 8 3 2 2 3" xfId="7714"/>
    <cellStyle name="Normal 8 3 2 2 3 2" xfId="23157"/>
    <cellStyle name="Normal 8 3 2 2 3 3" xfId="15309"/>
    <cellStyle name="Normal 8 3 2 2 4" xfId="19431"/>
    <cellStyle name="Normal 8 3 2 2 5" xfId="11583"/>
    <cellStyle name="Normal 8 3 2 3" xfId="5068"/>
    <cellStyle name="Normal 8 3 2 3 2" xfId="8794"/>
    <cellStyle name="Normal 8 3 2 3 2 2" xfId="24237"/>
    <cellStyle name="Normal 8 3 2 3 2 3" xfId="16389"/>
    <cellStyle name="Normal 8 3 2 3 3" xfId="20511"/>
    <cellStyle name="Normal 8 3 2 3 4" xfId="12663"/>
    <cellStyle name="Normal 8 3 2 4" xfId="6875"/>
    <cellStyle name="Normal 8 3 2 4 2" xfId="22318"/>
    <cellStyle name="Normal 8 3 2 4 3" xfId="14470"/>
    <cellStyle name="Normal 8 3 2 5" xfId="18592"/>
    <cellStyle name="Normal 8 3 2 6" xfId="10744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3" xfId="17307"/>
    <cellStyle name="Normal 8 3 3 2 2 3" xfId="21429"/>
    <cellStyle name="Normal 8 3 3 2 2 4" xfId="13581"/>
    <cellStyle name="Normal 8 3 3 2 3" xfId="7793"/>
    <cellStyle name="Normal 8 3 3 2 3 2" xfId="23236"/>
    <cellStyle name="Normal 8 3 3 2 3 3" xfId="15388"/>
    <cellStyle name="Normal 8 3 3 2 4" xfId="19510"/>
    <cellStyle name="Normal 8 3 3 2 5" xfId="11662"/>
    <cellStyle name="Normal 8 3 3 3" xfId="5147"/>
    <cellStyle name="Normal 8 3 3 3 2" xfId="8873"/>
    <cellStyle name="Normal 8 3 3 3 2 2" xfId="24316"/>
    <cellStyle name="Normal 8 3 3 3 2 3" xfId="16468"/>
    <cellStyle name="Normal 8 3 3 3 3" xfId="20590"/>
    <cellStyle name="Normal 8 3 3 3 4" xfId="12742"/>
    <cellStyle name="Normal 8 3 3 4" xfId="6954"/>
    <cellStyle name="Normal 8 3 3 4 2" xfId="22397"/>
    <cellStyle name="Normal 8 3 3 4 3" xfId="14549"/>
    <cellStyle name="Normal 8 3 3 5" xfId="18671"/>
    <cellStyle name="Normal 8 3 3 6" xfId="10823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3" xfId="17386"/>
    <cellStyle name="Normal 8 3 4 2 2 3" xfId="21508"/>
    <cellStyle name="Normal 8 3 4 2 2 4" xfId="13660"/>
    <cellStyle name="Normal 8 3 4 2 3" xfId="7872"/>
    <cellStyle name="Normal 8 3 4 2 3 2" xfId="23315"/>
    <cellStyle name="Normal 8 3 4 2 3 3" xfId="15467"/>
    <cellStyle name="Normal 8 3 4 2 4" xfId="19589"/>
    <cellStyle name="Normal 8 3 4 2 5" xfId="11741"/>
    <cellStyle name="Normal 8 3 4 3" xfId="5226"/>
    <cellStyle name="Normal 8 3 4 3 2" xfId="8952"/>
    <cellStyle name="Normal 8 3 4 3 2 2" xfId="24395"/>
    <cellStyle name="Normal 8 3 4 3 2 3" xfId="16547"/>
    <cellStyle name="Normal 8 3 4 3 3" xfId="20669"/>
    <cellStyle name="Normal 8 3 4 3 4" xfId="12821"/>
    <cellStyle name="Normal 8 3 4 4" xfId="7033"/>
    <cellStyle name="Normal 8 3 4 4 2" xfId="22476"/>
    <cellStyle name="Normal 8 3 4 4 3" xfId="14628"/>
    <cellStyle name="Normal 8 3 4 5" xfId="18750"/>
    <cellStyle name="Normal 8 3 4 6" xfId="10902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3" xfId="17484"/>
    <cellStyle name="Normal 8 3 5 2 2 3" xfId="21606"/>
    <cellStyle name="Normal 8 3 5 2 2 4" xfId="13758"/>
    <cellStyle name="Normal 8 3 5 2 3" xfId="7970"/>
    <cellStyle name="Normal 8 3 5 2 3 2" xfId="23413"/>
    <cellStyle name="Normal 8 3 5 2 3 3" xfId="15565"/>
    <cellStyle name="Normal 8 3 5 2 4" xfId="19687"/>
    <cellStyle name="Normal 8 3 5 2 5" xfId="11839"/>
    <cellStyle name="Normal 8 3 5 3" xfId="5324"/>
    <cellStyle name="Normal 8 3 5 3 2" xfId="9050"/>
    <cellStyle name="Normal 8 3 5 3 2 2" xfId="24493"/>
    <cellStyle name="Normal 8 3 5 3 2 3" xfId="16645"/>
    <cellStyle name="Normal 8 3 5 3 3" xfId="20767"/>
    <cellStyle name="Normal 8 3 5 3 4" xfId="12919"/>
    <cellStyle name="Normal 8 3 5 4" xfId="7131"/>
    <cellStyle name="Normal 8 3 5 4 2" xfId="22574"/>
    <cellStyle name="Normal 8 3 5 4 3" xfId="14726"/>
    <cellStyle name="Normal 8 3 5 5" xfId="18848"/>
    <cellStyle name="Normal 8 3 5 6" xfId="11000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3" xfId="17575"/>
    <cellStyle name="Normal 8 3 6 2 2 3" xfId="21697"/>
    <cellStyle name="Normal 8 3 6 2 2 4" xfId="13849"/>
    <cellStyle name="Normal 8 3 6 2 3" xfId="8061"/>
    <cellStyle name="Normal 8 3 6 2 3 2" xfId="23504"/>
    <cellStyle name="Normal 8 3 6 2 3 3" xfId="15656"/>
    <cellStyle name="Normal 8 3 6 2 4" xfId="19778"/>
    <cellStyle name="Normal 8 3 6 2 5" xfId="11930"/>
    <cellStyle name="Normal 8 3 6 3" xfId="5415"/>
    <cellStyle name="Normal 8 3 6 3 2" xfId="9141"/>
    <cellStyle name="Normal 8 3 6 3 2 2" xfId="24584"/>
    <cellStyle name="Normal 8 3 6 3 2 3" xfId="16736"/>
    <cellStyle name="Normal 8 3 6 3 3" xfId="20858"/>
    <cellStyle name="Normal 8 3 6 3 4" xfId="13010"/>
    <cellStyle name="Normal 8 3 6 4" xfId="7222"/>
    <cellStyle name="Normal 8 3 6 4 2" xfId="22665"/>
    <cellStyle name="Normal 8 3 6 4 3" xfId="14817"/>
    <cellStyle name="Normal 8 3 6 5" xfId="18939"/>
    <cellStyle name="Normal 8 3 6 6" xfId="11091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3" xfId="17654"/>
    <cellStyle name="Normal 8 3 7 2 2 3" xfId="21776"/>
    <cellStyle name="Normal 8 3 7 2 2 4" xfId="13928"/>
    <cellStyle name="Normal 8 3 7 2 3" xfId="8140"/>
    <cellStyle name="Normal 8 3 7 2 3 2" xfId="23583"/>
    <cellStyle name="Normal 8 3 7 2 3 3" xfId="15735"/>
    <cellStyle name="Normal 8 3 7 2 4" xfId="19857"/>
    <cellStyle name="Normal 8 3 7 2 5" xfId="12009"/>
    <cellStyle name="Normal 8 3 7 3" xfId="5494"/>
    <cellStyle name="Normal 8 3 7 3 2" xfId="9220"/>
    <cellStyle name="Normal 8 3 7 3 2 2" xfId="24663"/>
    <cellStyle name="Normal 8 3 7 3 2 3" xfId="16815"/>
    <cellStyle name="Normal 8 3 7 3 3" xfId="20937"/>
    <cellStyle name="Normal 8 3 7 3 4" xfId="13089"/>
    <cellStyle name="Normal 8 3 7 4" xfId="7301"/>
    <cellStyle name="Normal 8 3 7 4 2" xfId="22744"/>
    <cellStyle name="Normal 8 3 7 4 3" xfId="14896"/>
    <cellStyle name="Normal 8 3 7 5" xfId="19018"/>
    <cellStyle name="Normal 8 3 7 6" xfId="11170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3" xfId="17733"/>
    <cellStyle name="Normal 8 3 8 2 2 3" xfId="21855"/>
    <cellStyle name="Normal 8 3 8 2 2 4" xfId="14007"/>
    <cellStyle name="Normal 8 3 8 2 3" xfId="8219"/>
    <cellStyle name="Normal 8 3 8 2 3 2" xfId="23662"/>
    <cellStyle name="Normal 8 3 8 2 3 3" xfId="15814"/>
    <cellStyle name="Normal 8 3 8 2 4" xfId="19936"/>
    <cellStyle name="Normal 8 3 8 2 5" xfId="12088"/>
    <cellStyle name="Normal 8 3 8 3" xfId="5573"/>
    <cellStyle name="Normal 8 3 8 3 2" xfId="9299"/>
    <cellStyle name="Normal 8 3 8 3 2 2" xfId="24742"/>
    <cellStyle name="Normal 8 3 8 3 2 3" xfId="16894"/>
    <cellStyle name="Normal 8 3 8 3 3" xfId="21016"/>
    <cellStyle name="Normal 8 3 8 3 4" xfId="13168"/>
    <cellStyle name="Normal 8 3 8 4" xfId="7380"/>
    <cellStyle name="Normal 8 3 8 4 2" xfId="22823"/>
    <cellStyle name="Normal 8 3 8 4 3" xfId="14975"/>
    <cellStyle name="Normal 8 3 8 5" xfId="19097"/>
    <cellStyle name="Normal 8 3 8 6" xfId="11249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3" xfId="17814"/>
    <cellStyle name="Normal 8 3 9 2 2 3" xfId="21936"/>
    <cellStyle name="Normal 8 3 9 2 2 4" xfId="14088"/>
    <cellStyle name="Normal 8 3 9 2 3" xfId="8300"/>
    <cellStyle name="Normal 8 3 9 2 3 2" xfId="23743"/>
    <cellStyle name="Normal 8 3 9 2 3 3" xfId="15895"/>
    <cellStyle name="Normal 8 3 9 2 4" xfId="20017"/>
    <cellStyle name="Normal 8 3 9 2 5" xfId="12169"/>
    <cellStyle name="Normal 8 3 9 3" xfId="5654"/>
    <cellStyle name="Normal 8 3 9 3 2" xfId="9380"/>
    <cellStyle name="Normal 8 3 9 3 2 2" xfId="24823"/>
    <cellStyle name="Normal 8 3 9 3 2 3" xfId="16975"/>
    <cellStyle name="Normal 8 3 9 3 3" xfId="21097"/>
    <cellStyle name="Normal 8 3 9 3 4" xfId="13249"/>
    <cellStyle name="Normal 8 3 9 4" xfId="7461"/>
    <cellStyle name="Normal 8 3 9 4 2" xfId="22904"/>
    <cellStyle name="Normal 8 3 9 4 3" xfId="15056"/>
    <cellStyle name="Normal 8 3 9 5" xfId="19178"/>
    <cellStyle name="Normal 8 3 9 6" xfId="11330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3" xfId="17895"/>
    <cellStyle name="Normal 8 4 10 2 2 3" xfId="22017"/>
    <cellStyle name="Normal 8 4 10 2 2 4" xfId="14169"/>
    <cellStyle name="Normal 8 4 10 2 3" xfId="8381"/>
    <cellStyle name="Normal 8 4 10 2 3 2" xfId="23824"/>
    <cellStyle name="Normal 8 4 10 2 3 3" xfId="15976"/>
    <cellStyle name="Normal 8 4 10 2 4" xfId="20098"/>
    <cellStyle name="Normal 8 4 10 2 5" xfId="12250"/>
    <cellStyle name="Normal 8 4 10 3" xfId="5735"/>
    <cellStyle name="Normal 8 4 10 3 2" xfId="9461"/>
    <cellStyle name="Normal 8 4 10 3 2 2" xfId="24904"/>
    <cellStyle name="Normal 8 4 10 3 2 3" xfId="17056"/>
    <cellStyle name="Normal 8 4 10 3 3" xfId="21178"/>
    <cellStyle name="Normal 8 4 10 3 4" xfId="13330"/>
    <cellStyle name="Normal 8 4 10 4" xfId="7542"/>
    <cellStyle name="Normal 8 4 10 4 2" xfId="22985"/>
    <cellStyle name="Normal 8 4 10 4 3" xfId="15137"/>
    <cellStyle name="Normal 8 4 10 5" xfId="19259"/>
    <cellStyle name="Normal 8 4 10 6" xfId="11411"/>
    <cellStyle name="Normal 8 4 11" xfId="3909"/>
    <cellStyle name="Normal 8 4 11 2" xfId="5829"/>
    <cellStyle name="Normal 8 4 11 2 2" xfId="9555"/>
    <cellStyle name="Normal 8 4 11 2 2 2" xfId="24998"/>
    <cellStyle name="Normal 8 4 11 2 2 3" xfId="17150"/>
    <cellStyle name="Normal 8 4 11 2 3" xfId="21272"/>
    <cellStyle name="Normal 8 4 11 2 4" xfId="13424"/>
    <cellStyle name="Normal 8 4 11 3" xfId="7636"/>
    <cellStyle name="Normal 8 4 11 3 2" xfId="23079"/>
    <cellStyle name="Normal 8 4 11 3 3" xfId="15231"/>
    <cellStyle name="Normal 8 4 11 4" xfId="19353"/>
    <cellStyle name="Normal 8 4 11 5" xfId="11505"/>
    <cellStyle name="Normal 8 4 12" xfId="4906"/>
    <cellStyle name="Normal 8 4 12 2" xfId="8632"/>
    <cellStyle name="Normal 8 4 12 2 2" xfId="24075"/>
    <cellStyle name="Normal 8 4 12 2 3" xfId="16227"/>
    <cellStyle name="Normal 8 4 12 3" xfId="20349"/>
    <cellStyle name="Normal 8 4 12 4" xfId="12501"/>
    <cellStyle name="Normal 8 4 13" xfId="6733"/>
    <cellStyle name="Normal 8 4 13 2" xfId="22176"/>
    <cellStyle name="Normal 8 4 13 3" xfId="14328"/>
    <cellStyle name="Normal 8 4 14" xfId="18505"/>
    <cellStyle name="Normal 8 4 15" xfId="10665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3" xfId="17229"/>
    <cellStyle name="Normal 8 4 2 2 2 3" xfId="21351"/>
    <cellStyle name="Normal 8 4 2 2 2 4" xfId="13503"/>
    <cellStyle name="Normal 8 4 2 2 3" xfId="7715"/>
    <cellStyle name="Normal 8 4 2 2 3 2" xfId="23158"/>
    <cellStyle name="Normal 8 4 2 2 3 3" xfId="15310"/>
    <cellStyle name="Normal 8 4 2 2 4" xfId="19432"/>
    <cellStyle name="Normal 8 4 2 2 5" xfId="11584"/>
    <cellStyle name="Normal 8 4 2 3" xfId="5069"/>
    <cellStyle name="Normal 8 4 2 3 2" xfId="8795"/>
    <cellStyle name="Normal 8 4 2 3 2 2" xfId="24238"/>
    <cellStyle name="Normal 8 4 2 3 2 3" xfId="16390"/>
    <cellStyle name="Normal 8 4 2 3 3" xfId="20512"/>
    <cellStyle name="Normal 8 4 2 3 4" xfId="12664"/>
    <cellStyle name="Normal 8 4 2 4" xfId="6876"/>
    <cellStyle name="Normal 8 4 2 4 2" xfId="22319"/>
    <cellStyle name="Normal 8 4 2 4 3" xfId="14471"/>
    <cellStyle name="Normal 8 4 2 5" xfId="18593"/>
    <cellStyle name="Normal 8 4 2 6" xfId="10745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3" xfId="17308"/>
    <cellStyle name="Normal 8 4 3 2 2 3" xfId="21430"/>
    <cellStyle name="Normal 8 4 3 2 2 4" xfId="13582"/>
    <cellStyle name="Normal 8 4 3 2 3" xfId="7794"/>
    <cellStyle name="Normal 8 4 3 2 3 2" xfId="23237"/>
    <cellStyle name="Normal 8 4 3 2 3 3" xfId="15389"/>
    <cellStyle name="Normal 8 4 3 2 4" xfId="19511"/>
    <cellStyle name="Normal 8 4 3 2 5" xfId="11663"/>
    <cellStyle name="Normal 8 4 3 3" xfId="5148"/>
    <cellStyle name="Normal 8 4 3 3 2" xfId="8874"/>
    <cellStyle name="Normal 8 4 3 3 2 2" xfId="24317"/>
    <cellStyle name="Normal 8 4 3 3 2 3" xfId="16469"/>
    <cellStyle name="Normal 8 4 3 3 3" xfId="20591"/>
    <cellStyle name="Normal 8 4 3 3 4" xfId="12743"/>
    <cellStyle name="Normal 8 4 3 4" xfId="6955"/>
    <cellStyle name="Normal 8 4 3 4 2" xfId="22398"/>
    <cellStyle name="Normal 8 4 3 4 3" xfId="14550"/>
    <cellStyle name="Normal 8 4 3 5" xfId="18672"/>
    <cellStyle name="Normal 8 4 3 6" xfId="10824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3" xfId="17387"/>
    <cellStyle name="Normal 8 4 4 2 2 3" xfId="21509"/>
    <cellStyle name="Normal 8 4 4 2 2 4" xfId="13661"/>
    <cellStyle name="Normal 8 4 4 2 3" xfId="7873"/>
    <cellStyle name="Normal 8 4 4 2 3 2" xfId="23316"/>
    <cellStyle name="Normal 8 4 4 2 3 3" xfId="15468"/>
    <cellStyle name="Normal 8 4 4 2 4" xfId="19590"/>
    <cellStyle name="Normal 8 4 4 2 5" xfId="11742"/>
    <cellStyle name="Normal 8 4 4 3" xfId="5227"/>
    <cellStyle name="Normal 8 4 4 3 2" xfId="8953"/>
    <cellStyle name="Normal 8 4 4 3 2 2" xfId="24396"/>
    <cellStyle name="Normal 8 4 4 3 2 3" xfId="16548"/>
    <cellStyle name="Normal 8 4 4 3 3" xfId="20670"/>
    <cellStyle name="Normal 8 4 4 3 4" xfId="12822"/>
    <cellStyle name="Normal 8 4 4 4" xfId="7034"/>
    <cellStyle name="Normal 8 4 4 4 2" xfId="22477"/>
    <cellStyle name="Normal 8 4 4 4 3" xfId="14629"/>
    <cellStyle name="Normal 8 4 4 5" xfId="18751"/>
    <cellStyle name="Normal 8 4 4 6" xfId="10903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3" xfId="17485"/>
    <cellStyle name="Normal 8 4 5 2 2 3" xfId="21607"/>
    <cellStyle name="Normal 8 4 5 2 2 4" xfId="13759"/>
    <cellStyle name="Normal 8 4 5 2 3" xfId="7971"/>
    <cellStyle name="Normal 8 4 5 2 3 2" xfId="23414"/>
    <cellStyle name="Normal 8 4 5 2 3 3" xfId="15566"/>
    <cellStyle name="Normal 8 4 5 2 4" xfId="19688"/>
    <cellStyle name="Normal 8 4 5 2 5" xfId="11840"/>
    <cellStyle name="Normal 8 4 5 3" xfId="5325"/>
    <cellStyle name="Normal 8 4 5 3 2" xfId="9051"/>
    <cellStyle name="Normal 8 4 5 3 2 2" xfId="24494"/>
    <cellStyle name="Normal 8 4 5 3 2 3" xfId="16646"/>
    <cellStyle name="Normal 8 4 5 3 3" xfId="20768"/>
    <cellStyle name="Normal 8 4 5 3 4" xfId="12920"/>
    <cellStyle name="Normal 8 4 5 4" xfId="7132"/>
    <cellStyle name="Normal 8 4 5 4 2" xfId="22575"/>
    <cellStyle name="Normal 8 4 5 4 3" xfId="14727"/>
    <cellStyle name="Normal 8 4 5 5" xfId="18849"/>
    <cellStyle name="Normal 8 4 5 6" xfId="11001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3" xfId="17576"/>
    <cellStyle name="Normal 8 4 6 2 2 3" xfId="21698"/>
    <cellStyle name="Normal 8 4 6 2 2 4" xfId="13850"/>
    <cellStyle name="Normal 8 4 6 2 3" xfId="8062"/>
    <cellStyle name="Normal 8 4 6 2 3 2" xfId="23505"/>
    <cellStyle name="Normal 8 4 6 2 3 3" xfId="15657"/>
    <cellStyle name="Normal 8 4 6 2 4" xfId="19779"/>
    <cellStyle name="Normal 8 4 6 2 5" xfId="11931"/>
    <cellStyle name="Normal 8 4 6 3" xfId="5416"/>
    <cellStyle name="Normal 8 4 6 3 2" xfId="9142"/>
    <cellStyle name="Normal 8 4 6 3 2 2" xfId="24585"/>
    <cellStyle name="Normal 8 4 6 3 2 3" xfId="16737"/>
    <cellStyle name="Normal 8 4 6 3 3" xfId="20859"/>
    <cellStyle name="Normal 8 4 6 3 4" xfId="13011"/>
    <cellStyle name="Normal 8 4 6 4" xfId="7223"/>
    <cellStyle name="Normal 8 4 6 4 2" xfId="22666"/>
    <cellStyle name="Normal 8 4 6 4 3" xfId="14818"/>
    <cellStyle name="Normal 8 4 6 5" xfId="18940"/>
    <cellStyle name="Normal 8 4 6 6" xfId="11092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3" xfId="17655"/>
    <cellStyle name="Normal 8 4 7 2 2 3" xfId="21777"/>
    <cellStyle name="Normal 8 4 7 2 2 4" xfId="13929"/>
    <cellStyle name="Normal 8 4 7 2 3" xfId="8141"/>
    <cellStyle name="Normal 8 4 7 2 3 2" xfId="23584"/>
    <cellStyle name="Normal 8 4 7 2 3 3" xfId="15736"/>
    <cellStyle name="Normal 8 4 7 2 4" xfId="19858"/>
    <cellStyle name="Normal 8 4 7 2 5" xfId="12010"/>
    <cellStyle name="Normal 8 4 7 3" xfId="5495"/>
    <cellStyle name="Normal 8 4 7 3 2" xfId="9221"/>
    <cellStyle name="Normal 8 4 7 3 2 2" xfId="24664"/>
    <cellStyle name="Normal 8 4 7 3 2 3" xfId="16816"/>
    <cellStyle name="Normal 8 4 7 3 3" xfId="20938"/>
    <cellStyle name="Normal 8 4 7 3 4" xfId="13090"/>
    <cellStyle name="Normal 8 4 7 4" xfId="7302"/>
    <cellStyle name="Normal 8 4 7 4 2" xfId="22745"/>
    <cellStyle name="Normal 8 4 7 4 3" xfId="14897"/>
    <cellStyle name="Normal 8 4 7 5" xfId="19019"/>
    <cellStyle name="Normal 8 4 7 6" xfId="11171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3" xfId="17734"/>
    <cellStyle name="Normal 8 4 8 2 2 3" xfId="21856"/>
    <cellStyle name="Normal 8 4 8 2 2 4" xfId="14008"/>
    <cellStyle name="Normal 8 4 8 2 3" xfId="8220"/>
    <cellStyle name="Normal 8 4 8 2 3 2" xfId="23663"/>
    <cellStyle name="Normal 8 4 8 2 3 3" xfId="15815"/>
    <cellStyle name="Normal 8 4 8 2 4" xfId="19937"/>
    <cellStyle name="Normal 8 4 8 2 5" xfId="12089"/>
    <cellStyle name="Normal 8 4 8 3" xfId="5574"/>
    <cellStyle name="Normal 8 4 8 3 2" xfId="9300"/>
    <cellStyle name="Normal 8 4 8 3 2 2" xfId="24743"/>
    <cellStyle name="Normal 8 4 8 3 2 3" xfId="16895"/>
    <cellStyle name="Normal 8 4 8 3 3" xfId="21017"/>
    <cellStyle name="Normal 8 4 8 3 4" xfId="13169"/>
    <cellStyle name="Normal 8 4 8 4" xfId="7381"/>
    <cellStyle name="Normal 8 4 8 4 2" xfId="22824"/>
    <cellStyle name="Normal 8 4 8 4 3" xfId="14976"/>
    <cellStyle name="Normal 8 4 8 5" xfId="19098"/>
    <cellStyle name="Normal 8 4 8 6" xfId="11250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3" xfId="17815"/>
    <cellStyle name="Normal 8 4 9 2 2 3" xfId="21937"/>
    <cellStyle name="Normal 8 4 9 2 2 4" xfId="14089"/>
    <cellStyle name="Normal 8 4 9 2 3" xfId="8301"/>
    <cellStyle name="Normal 8 4 9 2 3 2" xfId="23744"/>
    <cellStyle name="Normal 8 4 9 2 3 3" xfId="15896"/>
    <cellStyle name="Normal 8 4 9 2 4" xfId="20018"/>
    <cellStyle name="Normal 8 4 9 2 5" xfId="12170"/>
    <cellStyle name="Normal 8 4 9 3" xfId="5655"/>
    <cellStyle name="Normal 8 4 9 3 2" xfId="9381"/>
    <cellStyle name="Normal 8 4 9 3 2 2" xfId="24824"/>
    <cellStyle name="Normal 8 4 9 3 2 3" xfId="16976"/>
    <cellStyle name="Normal 8 4 9 3 3" xfId="21098"/>
    <cellStyle name="Normal 8 4 9 3 4" xfId="13250"/>
    <cellStyle name="Normal 8 4 9 4" xfId="7462"/>
    <cellStyle name="Normal 8 4 9 4 2" xfId="22905"/>
    <cellStyle name="Normal 8 4 9 4 3" xfId="15057"/>
    <cellStyle name="Normal 8 4 9 5" xfId="19179"/>
    <cellStyle name="Normal 8 4 9 6" xfId="11331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3" xfId="17896"/>
    <cellStyle name="Normal 8 5 10 2 2 3" xfId="22018"/>
    <cellStyle name="Normal 8 5 10 2 2 4" xfId="14170"/>
    <cellStyle name="Normal 8 5 10 2 3" xfId="8382"/>
    <cellStyle name="Normal 8 5 10 2 3 2" xfId="23825"/>
    <cellStyle name="Normal 8 5 10 2 3 3" xfId="15977"/>
    <cellStyle name="Normal 8 5 10 2 4" xfId="20099"/>
    <cellStyle name="Normal 8 5 10 2 5" xfId="12251"/>
    <cellStyle name="Normal 8 5 10 3" xfId="5736"/>
    <cellStyle name="Normal 8 5 10 3 2" xfId="9462"/>
    <cellStyle name="Normal 8 5 10 3 2 2" xfId="24905"/>
    <cellStyle name="Normal 8 5 10 3 2 3" xfId="17057"/>
    <cellStyle name="Normal 8 5 10 3 3" xfId="21179"/>
    <cellStyle name="Normal 8 5 10 3 4" xfId="13331"/>
    <cellStyle name="Normal 8 5 10 4" xfId="7543"/>
    <cellStyle name="Normal 8 5 10 4 2" xfId="22986"/>
    <cellStyle name="Normal 8 5 10 4 3" xfId="15138"/>
    <cellStyle name="Normal 8 5 10 5" xfId="19260"/>
    <cellStyle name="Normal 8 5 10 6" xfId="11412"/>
    <cellStyle name="Normal 8 5 11" xfId="3910"/>
    <cellStyle name="Normal 8 5 11 2" xfId="5830"/>
    <cellStyle name="Normal 8 5 11 2 2" xfId="9556"/>
    <cellStyle name="Normal 8 5 11 2 2 2" xfId="24999"/>
    <cellStyle name="Normal 8 5 11 2 2 3" xfId="17151"/>
    <cellStyle name="Normal 8 5 11 2 3" xfId="21273"/>
    <cellStyle name="Normal 8 5 11 2 4" xfId="13425"/>
    <cellStyle name="Normal 8 5 11 3" xfId="7637"/>
    <cellStyle name="Normal 8 5 11 3 2" xfId="23080"/>
    <cellStyle name="Normal 8 5 11 3 3" xfId="15232"/>
    <cellStyle name="Normal 8 5 11 4" xfId="19354"/>
    <cellStyle name="Normal 8 5 11 5" xfId="11506"/>
    <cellStyle name="Normal 8 5 12" xfId="4907"/>
    <cellStyle name="Normal 8 5 12 2" xfId="8633"/>
    <cellStyle name="Normal 8 5 12 2 2" xfId="24076"/>
    <cellStyle name="Normal 8 5 12 2 3" xfId="16228"/>
    <cellStyle name="Normal 8 5 12 3" xfId="20350"/>
    <cellStyle name="Normal 8 5 12 4" xfId="12502"/>
    <cellStyle name="Normal 8 5 13" xfId="6734"/>
    <cellStyle name="Normal 8 5 13 2" xfId="22177"/>
    <cellStyle name="Normal 8 5 13 3" xfId="14329"/>
    <cellStyle name="Normal 8 5 14" xfId="18506"/>
    <cellStyle name="Normal 8 5 15" xfId="10666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3" xfId="17230"/>
    <cellStyle name="Normal 8 5 2 2 2 3" xfId="21352"/>
    <cellStyle name="Normal 8 5 2 2 2 4" xfId="13504"/>
    <cellStyle name="Normal 8 5 2 2 3" xfId="7716"/>
    <cellStyle name="Normal 8 5 2 2 3 2" xfId="23159"/>
    <cellStyle name="Normal 8 5 2 2 3 3" xfId="15311"/>
    <cellStyle name="Normal 8 5 2 2 4" xfId="19433"/>
    <cellStyle name="Normal 8 5 2 2 5" xfId="11585"/>
    <cellStyle name="Normal 8 5 2 3" xfId="5070"/>
    <cellStyle name="Normal 8 5 2 3 2" xfId="8796"/>
    <cellStyle name="Normal 8 5 2 3 2 2" xfId="24239"/>
    <cellStyle name="Normal 8 5 2 3 2 3" xfId="16391"/>
    <cellStyle name="Normal 8 5 2 3 3" xfId="20513"/>
    <cellStyle name="Normal 8 5 2 3 4" xfId="12665"/>
    <cellStyle name="Normal 8 5 2 4" xfId="6877"/>
    <cellStyle name="Normal 8 5 2 4 2" xfId="22320"/>
    <cellStyle name="Normal 8 5 2 4 3" xfId="14472"/>
    <cellStyle name="Normal 8 5 2 5" xfId="18594"/>
    <cellStyle name="Normal 8 5 2 6" xfId="10746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3" xfId="17309"/>
    <cellStyle name="Normal 8 5 3 2 2 3" xfId="21431"/>
    <cellStyle name="Normal 8 5 3 2 2 4" xfId="13583"/>
    <cellStyle name="Normal 8 5 3 2 3" xfId="7795"/>
    <cellStyle name="Normal 8 5 3 2 3 2" xfId="23238"/>
    <cellStyle name="Normal 8 5 3 2 3 3" xfId="15390"/>
    <cellStyle name="Normal 8 5 3 2 4" xfId="19512"/>
    <cellStyle name="Normal 8 5 3 2 5" xfId="11664"/>
    <cellStyle name="Normal 8 5 3 3" xfId="5149"/>
    <cellStyle name="Normal 8 5 3 3 2" xfId="8875"/>
    <cellStyle name="Normal 8 5 3 3 2 2" xfId="24318"/>
    <cellStyle name="Normal 8 5 3 3 2 3" xfId="16470"/>
    <cellStyle name="Normal 8 5 3 3 3" xfId="20592"/>
    <cellStyle name="Normal 8 5 3 3 4" xfId="12744"/>
    <cellStyle name="Normal 8 5 3 4" xfId="6956"/>
    <cellStyle name="Normal 8 5 3 4 2" xfId="22399"/>
    <cellStyle name="Normal 8 5 3 4 3" xfId="14551"/>
    <cellStyle name="Normal 8 5 3 5" xfId="18673"/>
    <cellStyle name="Normal 8 5 3 6" xfId="10825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3" xfId="17388"/>
    <cellStyle name="Normal 8 5 4 2 2 3" xfId="21510"/>
    <cellStyle name="Normal 8 5 4 2 2 4" xfId="13662"/>
    <cellStyle name="Normal 8 5 4 2 3" xfId="7874"/>
    <cellStyle name="Normal 8 5 4 2 3 2" xfId="23317"/>
    <cellStyle name="Normal 8 5 4 2 3 3" xfId="15469"/>
    <cellStyle name="Normal 8 5 4 2 4" xfId="19591"/>
    <cellStyle name="Normal 8 5 4 2 5" xfId="11743"/>
    <cellStyle name="Normal 8 5 4 3" xfId="5228"/>
    <cellStyle name="Normal 8 5 4 3 2" xfId="8954"/>
    <cellStyle name="Normal 8 5 4 3 2 2" xfId="24397"/>
    <cellStyle name="Normal 8 5 4 3 2 3" xfId="16549"/>
    <cellStyle name="Normal 8 5 4 3 3" xfId="20671"/>
    <cellStyle name="Normal 8 5 4 3 4" xfId="12823"/>
    <cellStyle name="Normal 8 5 4 4" xfId="7035"/>
    <cellStyle name="Normal 8 5 4 4 2" xfId="22478"/>
    <cellStyle name="Normal 8 5 4 4 3" xfId="14630"/>
    <cellStyle name="Normal 8 5 4 5" xfId="18752"/>
    <cellStyle name="Normal 8 5 4 6" xfId="10904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3" xfId="17486"/>
    <cellStyle name="Normal 8 5 5 2 2 3" xfId="21608"/>
    <cellStyle name="Normal 8 5 5 2 2 4" xfId="13760"/>
    <cellStyle name="Normal 8 5 5 2 3" xfId="7972"/>
    <cellStyle name="Normal 8 5 5 2 3 2" xfId="23415"/>
    <cellStyle name="Normal 8 5 5 2 3 3" xfId="15567"/>
    <cellStyle name="Normal 8 5 5 2 4" xfId="19689"/>
    <cellStyle name="Normal 8 5 5 2 5" xfId="11841"/>
    <cellStyle name="Normal 8 5 5 3" xfId="5326"/>
    <cellStyle name="Normal 8 5 5 3 2" xfId="9052"/>
    <cellStyle name="Normal 8 5 5 3 2 2" xfId="24495"/>
    <cellStyle name="Normal 8 5 5 3 2 3" xfId="16647"/>
    <cellStyle name="Normal 8 5 5 3 3" xfId="20769"/>
    <cellStyle name="Normal 8 5 5 3 4" xfId="12921"/>
    <cellStyle name="Normal 8 5 5 4" xfId="7133"/>
    <cellStyle name="Normal 8 5 5 4 2" xfId="22576"/>
    <cellStyle name="Normal 8 5 5 4 3" xfId="14728"/>
    <cellStyle name="Normal 8 5 5 5" xfId="18850"/>
    <cellStyle name="Normal 8 5 5 6" xfId="11002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3" xfId="17577"/>
    <cellStyle name="Normal 8 5 6 2 2 3" xfId="21699"/>
    <cellStyle name="Normal 8 5 6 2 2 4" xfId="13851"/>
    <cellStyle name="Normal 8 5 6 2 3" xfId="8063"/>
    <cellStyle name="Normal 8 5 6 2 3 2" xfId="23506"/>
    <cellStyle name="Normal 8 5 6 2 3 3" xfId="15658"/>
    <cellStyle name="Normal 8 5 6 2 4" xfId="19780"/>
    <cellStyle name="Normal 8 5 6 2 5" xfId="11932"/>
    <cellStyle name="Normal 8 5 6 3" xfId="5417"/>
    <cellStyle name="Normal 8 5 6 3 2" xfId="9143"/>
    <cellStyle name="Normal 8 5 6 3 2 2" xfId="24586"/>
    <cellStyle name="Normal 8 5 6 3 2 3" xfId="16738"/>
    <cellStyle name="Normal 8 5 6 3 3" xfId="20860"/>
    <cellStyle name="Normal 8 5 6 3 4" xfId="13012"/>
    <cellStyle name="Normal 8 5 6 4" xfId="7224"/>
    <cellStyle name="Normal 8 5 6 4 2" xfId="22667"/>
    <cellStyle name="Normal 8 5 6 4 3" xfId="14819"/>
    <cellStyle name="Normal 8 5 6 5" xfId="18941"/>
    <cellStyle name="Normal 8 5 6 6" xfId="11093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3" xfId="17656"/>
    <cellStyle name="Normal 8 5 7 2 2 3" xfId="21778"/>
    <cellStyle name="Normal 8 5 7 2 2 4" xfId="13930"/>
    <cellStyle name="Normal 8 5 7 2 3" xfId="8142"/>
    <cellStyle name="Normal 8 5 7 2 3 2" xfId="23585"/>
    <cellStyle name="Normal 8 5 7 2 3 3" xfId="15737"/>
    <cellStyle name="Normal 8 5 7 2 4" xfId="19859"/>
    <cellStyle name="Normal 8 5 7 2 5" xfId="12011"/>
    <cellStyle name="Normal 8 5 7 3" xfId="5496"/>
    <cellStyle name="Normal 8 5 7 3 2" xfId="9222"/>
    <cellStyle name="Normal 8 5 7 3 2 2" xfId="24665"/>
    <cellStyle name="Normal 8 5 7 3 2 3" xfId="16817"/>
    <cellStyle name="Normal 8 5 7 3 3" xfId="20939"/>
    <cellStyle name="Normal 8 5 7 3 4" xfId="13091"/>
    <cellStyle name="Normal 8 5 7 4" xfId="7303"/>
    <cellStyle name="Normal 8 5 7 4 2" xfId="22746"/>
    <cellStyle name="Normal 8 5 7 4 3" xfId="14898"/>
    <cellStyle name="Normal 8 5 7 5" xfId="19020"/>
    <cellStyle name="Normal 8 5 7 6" xfId="11172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3" xfId="17735"/>
    <cellStyle name="Normal 8 5 8 2 2 3" xfId="21857"/>
    <cellStyle name="Normal 8 5 8 2 2 4" xfId="14009"/>
    <cellStyle name="Normal 8 5 8 2 3" xfId="8221"/>
    <cellStyle name="Normal 8 5 8 2 3 2" xfId="23664"/>
    <cellStyle name="Normal 8 5 8 2 3 3" xfId="15816"/>
    <cellStyle name="Normal 8 5 8 2 4" xfId="19938"/>
    <cellStyle name="Normal 8 5 8 2 5" xfId="12090"/>
    <cellStyle name="Normal 8 5 8 3" xfId="5575"/>
    <cellStyle name="Normal 8 5 8 3 2" xfId="9301"/>
    <cellStyle name="Normal 8 5 8 3 2 2" xfId="24744"/>
    <cellStyle name="Normal 8 5 8 3 2 3" xfId="16896"/>
    <cellStyle name="Normal 8 5 8 3 3" xfId="21018"/>
    <cellStyle name="Normal 8 5 8 3 4" xfId="13170"/>
    <cellStyle name="Normal 8 5 8 4" xfId="7382"/>
    <cellStyle name="Normal 8 5 8 4 2" xfId="22825"/>
    <cellStyle name="Normal 8 5 8 4 3" xfId="14977"/>
    <cellStyle name="Normal 8 5 8 5" xfId="19099"/>
    <cellStyle name="Normal 8 5 8 6" xfId="11251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3" xfId="17816"/>
    <cellStyle name="Normal 8 5 9 2 2 3" xfId="21938"/>
    <cellStyle name="Normal 8 5 9 2 2 4" xfId="14090"/>
    <cellStyle name="Normal 8 5 9 2 3" xfId="8302"/>
    <cellStyle name="Normal 8 5 9 2 3 2" xfId="23745"/>
    <cellStyle name="Normal 8 5 9 2 3 3" xfId="15897"/>
    <cellStyle name="Normal 8 5 9 2 4" xfId="20019"/>
    <cellStyle name="Normal 8 5 9 2 5" xfId="12171"/>
    <cellStyle name="Normal 8 5 9 3" xfId="5656"/>
    <cellStyle name="Normal 8 5 9 3 2" xfId="9382"/>
    <cellStyle name="Normal 8 5 9 3 2 2" xfId="24825"/>
    <cellStyle name="Normal 8 5 9 3 2 3" xfId="16977"/>
    <cellStyle name="Normal 8 5 9 3 3" xfId="21099"/>
    <cellStyle name="Normal 8 5 9 3 4" xfId="13251"/>
    <cellStyle name="Normal 8 5 9 4" xfId="7463"/>
    <cellStyle name="Normal 8 5 9 4 2" xfId="22906"/>
    <cellStyle name="Normal 8 5 9 4 3" xfId="15058"/>
    <cellStyle name="Normal 8 5 9 5" xfId="19180"/>
    <cellStyle name="Normal 8 5 9 6" xfId="11332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3" xfId="17897"/>
    <cellStyle name="Normal 8 6 10 2 2 3" xfId="22019"/>
    <cellStyle name="Normal 8 6 10 2 2 4" xfId="14171"/>
    <cellStyle name="Normal 8 6 10 2 3" xfId="8383"/>
    <cellStyle name="Normal 8 6 10 2 3 2" xfId="23826"/>
    <cellStyle name="Normal 8 6 10 2 3 3" xfId="15978"/>
    <cellStyle name="Normal 8 6 10 2 4" xfId="20100"/>
    <cellStyle name="Normal 8 6 10 2 5" xfId="12252"/>
    <cellStyle name="Normal 8 6 10 3" xfId="5737"/>
    <cellStyle name="Normal 8 6 10 3 2" xfId="9463"/>
    <cellStyle name="Normal 8 6 10 3 2 2" xfId="24906"/>
    <cellStyle name="Normal 8 6 10 3 2 3" xfId="17058"/>
    <cellStyle name="Normal 8 6 10 3 3" xfId="21180"/>
    <cellStyle name="Normal 8 6 10 3 4" xfId="13332"/>
    <cellStyle name="Normal 8 6 10 4" xfId="7544"/>
    <cellStyle name="Normal 8 6 10 4 2" xfId="22987"/>
    <cellStyle name="Normal 8 6 10 4 3" xfId="15139"/>
    <cellStyle name="Normal 8 6 10 5" xfId="19261"/>
    <cellStyle name="Normal 8 6 10 6" xfId="11413"/>
    <cellStyle name="Normal 8 6 11" xfId="3911"/>
    <cellStyle name="Normal 8 6 11 2" xfId="5831"/>
    <cellStyle name="Normal 8 6 11 2 2" xfId="9557"/>
    <cellStyle name="Normal 8 6 11 2 2 2" xfId="25000"/>
    <cellStyle name="Normal 8 6 11 2 2 3" xfId="17152"/>
    <cellStyle name="Normal 8 6 11 2 3" xfId="21274"/>
    <cellStyle name="Normal 8 6 11 2 4" xfId="13426"/>
    <cellStyle name="Normal 8 6 11 3" xfId="7638"/>
    <cellStyle name="Normal 8 6 11 3 2" xfId="23081"/>
    <cellStyle name="Normal 8 6 11 3 3" xfId="15233"/>
    <cellStyle name="Normal 8 6 11 4" xfId="19355"/>
    <cellStyle name="Normal 8 6 11 5" xfId="11507"/>
    <cellStyle name="Normal 8 6 12" xfId="4908"/>
    <cellStyle name="Normal 8 6 12 2" xfId="8634"/>
    <cellStyle name="Normal 8 6 12 2 2" xfId="24077"/>
    <cellStyle name="Normal 8 6 12 2 3" xfId="16229"/>
    <cellStyle name="Normal 8 6 12 3" xfId="20351"/>
    <cellStyle name="Normal 8 6 12 4" xfId="12503"/>
    <cellStyle name="Normal 8 6 13" xfId="6735"/>
    <cellStyle name="Normal 8 6 13 2" xfId="22178"/>
    <cellStyle name="Normal 8 6 13 3" xfId="14330"/>
    <cellStyle name="Normal 8 6 14" xfId="18507"/>
    <cellStyle name="Normal 8 6 15" xfId="10667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3" xfId="17231"/>
    <cellStyle name="Normal 8 6 2 2 2 3" xfId="21353"/>
    <cellStyle name="Normal 8 6 2 2 2 4" xfId="13505"/>
    <cellStyle name="Normal 8 6 2 2 3" xfId="7717"/>
    <cellStyle name="Normal 8 6 2 2 3 2" xfId="23160"/>
    <cellStyle name="Normal 8 6 2 2 3 3" xfId="15312"/>
    <cellStyle name="Normal 8 6 2 2 4" xfId="19434"/>
    <cellStyle name="Normal 8 6 2 2 5" xfId="11586"/>
    <cellStyle name="Normal 8 6 2 3" xfId="5071"/>
    <cellStyle name="Normal 8 6 2 3 2" xfId="8797"/>
    <cellStyle name="Normal 8 6 2 3 2 2" xfId="24240"/>
    <cellStyle name="Normal 8 6 2 3 2 3" xfId="16392"/>
    <cellStyle name="Normal 8 6 2 3 3" xfId="20514"/>
    <cellStyle name="Normal 8 6 2 3 4" xfId="12666"/>
    <cellStyle name="Normal 8 6 2 4" xfId="6878"/>
    <cellStyle name="Normal 8 6 2 4 2" xfId="22321"/>
    <cellStyle name="Normal 8 6 2 4 3" xfId="14473"/>
    <cellStyle name="Normal 8 6 2 5" xfId="18595"/>
    <cellStyle name="Normal 8 6 2 6" xfId="10747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3" xfId="17310"/>
    <cellStyle name="Normal 8 6 3 2 2 3" xfId="21432"/>
    <cellStyle name="Normal 8 6 3 2 2 4" xfId="13584"/>
    <cellStyle name="Normal 8 6 3 2 3" xfId="7796"/>
    <cellStyle name="Normal 8 6 3 2 3 2" xfId="23239"/>
    <cellStyle name="Normal 8 6 3 2 3 3" xfId="15391"/>
    <cellStyle name="Normal 8 6 3 2 4" xfId="19513"/>
    <cellStyle name="Normal 8 6 3 2 5" xfId="11665"/>
    <cellStyle name="Normal 8 6 3 3" xfId="5150"/>
    <cellStyle name="Normal 8 6 3 3 2" xfId="8876"/>
    <cellStyle name="Normal 8 6 3 3 2 2" xfId="24319"/>
    <cellStyle name="Normal 8 6 3 3 2 3" xfId="16471"/>
    <cellStyle name="Normal 8 6 3 3 3" xfId="20593"/>
    <cellStyle name="Normal 8 6 3 3 4" xfId="12745"/>
    <cellStyle name="Normal 8 6 3 4" xfId="6957"/>
    <cellStyle name="Normal 8 6 3 4 2" xfId="22400"/>
    <cellStyle name="Normal 8 6 3 4 3" xfId="14552"/>
    <cellStyle name="Normal 8 6 3 5" xfId="18674"/>
    <cellStyle name="Normal 8 6 3 6" xfId="10826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3" xfId="17389"/>
    <cellStyle name="Normal 8 6 4 2 2 3" xfId="21511"/>
    <cellStyle name="Normal 8 6 4 2 2 4" xfId="13663"/>
    <cellStyle name="Normal 8 6 4 2 3" xfId="7875"/>
    <cellStyle name="Normal 8 6 4 2 3 2" xfId="23318"/>
    <cellStyle name="Normal 8 6 4 2 3 3" xfId="15470"/>
    <cellStyle name="Normal 8 6 4 2 4" xfId="19592"/>
    <cellStyle name="Normal 8 6 4 2 5" xfId="11744"/>
    <cellStyle name="Normal 8 6 4 3" xfId="5229"/>
    <cellStyle name="Normal 8 6 4 3 2" xfId="8955"/>
    <cellStyle name="Normal 8 6 4 3 2 2" xfId="24398"/>
    <cellStyle name="Normal 8 6 4 3 2 3" xfId="16550"/>
    <cellStyle name="Normal 8 6 4 3 3" xfId="20672"/>
    <cellStyle name="Normal 8 6 4 3 4" xfId="12824"/>
    <cellStyle name="Normal 8 6 4 4" xfId="7036"/>
    <cellStyle name="Normal 8 6 4 4 2" xfId="22479"/>
    <cellStyle name="Normal 8 6 4 4 3" xfId="14631"/>
    <cellStyle name="Normal 8 6 4 5" xfId="18753"/>
    <cellStyle name="Normal 8 6 4 6" xfId="10905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3" xfId="17487"/>
    <cellStyle name="Normal 8 6 5 2 2 3" xfId="21609"/>
    <cellStyle name="Normal 8 6 5 2 2 4" xfId="13761"/>
    <cellStyle name="Normal 8 6 5 2 3" xfId="7973"/>
    <cellStyle name="Normal 8 6 5 2 3 2" xfId="23416"/>
    <cellStyle name="Normal 8 6 5 2 3 3" xfId="15568"/>
    <cellStyle name="Normal 8 6 5 2 4" xfId="19690"/>
    <cellStyle name="Normal 8 6 5 2 5" xfId="11842"/>
    <cellStyle name="Normal 8 6 5 3" xfId="5327"/>
    <cellStyle name="Normal 8 6 5 3 2" xfId="9053"/>
    <cellStyle name="Normal 8 6 5 3 2 2" xfId="24496"/>
    <cellStyle name="Normal 8 6 5 3 2 3" xfId="16648"/>
    <cellStyle name="Normal 8 6 5 3 3" xfId="20770"/>
    <cellStyle name="Normal 8 6 5 3 4" xfId="12922"/>
    <cellStyle name="Normal 8 6 5 4" xfId="7134"/>
    <cellStyle name="Normal 8 6 5 4 2" xfId="22577"/>
    <cellStyle name="Normal 8 6 5 4 3" xfId="14729"/>
    <cellStyle name="Normal 8 6 5 5" xfId="18851"/>
    <cellStyle name="Normal 8 6 5 6" xfId="11003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3" xfId="17578"/>
    <cellStyle name="Normal 8 6 6 2 2 3" xfId="21700"/>
    <cellStyle name="Normal 8 6 6 2 2 4" xfId="13852"/>
    <cellStyle name="Normal 8 6 6 2 3" xfId="8064"/>
    <cellStyle name="Normal 8 6 6 2 3 2" xfId="23507"/>
    <cellStyle name="Normal 8 6 6 2 3 3" xfId="15659"/>
    <cellStyle name="Normal 8 6 6 2 4" xfId="19781"/>
    <cellStyle name="Normal 8 6 6 2 5" xfId="11933"/>
    <cellStyle name="Normal 8 6 6 3" xfId="5418"/>
    <cellStyle name="Normal 8 6 6 3 2" xfId="9144"/>
    <cellStyle name="Normal 8 6 6 3 2 2" xfId="24587"/>
    <cellStyle name="Normal 8 6 6 3 2 3" xfId="16739"/>
    <cellStyle name="Normal 8 6 6 3 3" xfId="20861"/>
    <cellStyle name="Normal 8 6 6 3 4" xfId="13013"/>
    <cellStyle name="Normal 8 6 6 4" xfId="7225"/>
    <cellStyle name="Normal 8 6 6 4 2" xfId="22668"/>
    <cellStyle name="Normal 8 6 6 4 3" xfId="14820"/>
    <cellStyle name="Normal 8 6 6 5" xfId="18942"/>
    <cellStyle name="Normal 8 6 6 6" xfId="11094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3" xfId="17657"/>
    <cellStyle name="Normal 8 6 7 2 2 3" xfId="21779"/>
    <cellStyle name="Normal 8 6 7 2 2 4" xfId="13931"/>
    <cellStyle name="Normal 8 6 7 2 3" xfId="8143"/>
    <cellStyle name="Normal 8 6 7 2 3 2" xfId="23586"/>
    <cellStyle name="Normal 8 6 7 2 3 3" xfId="15738"/>
    <cellStyle name="Normal 8 6 7 2 4" xfId="19860"/>
    <cellStyle name="Normal 8 6 7 2 5" xfId="12012"/>
    <cellStyle name="Normal 8 6 7 3" xfId="5497"/>
    <cellStyle name="Normal 8 6 7 3 2" xfId="9223"/>
    <cellStyle name="Normal 8 6 7 3 2 2" xfId="24666"/>
    <cellStyle name="Normal 8 6 7 3 2 3" xfId="16818"/>
    <cellStyle name="Normal 8 6 7 3 3" xfId="20940"/>
    <cellStyle name="Normal 8 6 7 3 4" xfId="13092"/>
    <cellStyle name="Normal 8 6 7 4" xfId="7304"/>
    <cellStyle name="Normal 8 6 7 4 2" xfId="22747"/>
    <cellStyle name="Normal 8 6 7 4 3" xfId="14899"/>
    <cellStyle name="Normal 8 6 7 5" xfId="19021"/>
    <cellStyle name="Normal 8 6 7 6" xfId="11173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3" xfId="17736"/>
    <cellStyle name="Normal 8 6 8 2 2 3" xfId="21858"/>
    <cellStyle name="Normal 8 6 8 2 2 4" xfId="14010"/>
    <cellStyle name="Normal 8 6 8 2 3" xfId="8222"/>
    <cellStyle name="Normal 8 6 8 2 3 2" xfId="23665"/>
    <cellStyle name="Normal 8 6 8 2 3 3" xfId="15817"/>
    <cellStyle name="Normal 8 6 8 2 4" xfId="19939"/>
    <cellStyle name="Normal 8 6 8 2 5" xfId="12091"/>
    <cellStyle name="Normal 8 6 8 3" xfId="5576"/>
    <cellStyle name="Normal 8 6 8 3 2" xfId="9302"/>
    <cellStyle name="Normal 8 6 8 3 2 2" xfId="24745"/>
    <cellStyle name="Normal 8 6 8 3 2 3" xfId="16897"/>
    <cellStyle name="Normal 8 6 8 3 3" xfId="21019"/>
    <cellStyle name="Normal 8 6 8 3 4" xfId="13171"/>
    <cellStyle name="Normal 8 6 8 4" xfId="7383"/>
    <cellStyle name="Normal 8 6 8 4 2" xfId="22826"/>
    <cellStyle name="Normal 8 6 8 4 3" xfId="14978"/>
    <cellStyle name="Normal 8 6 8 5" xfId="19100"/>
    <cellStyle name="Normal 8 6 8 6" xfId="11252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3" xfId="17817"/>
    <cellStyle name="Normal 8 6 9 2 2 3" xfId="21939"/>
    <cellStyle name="Normal 8 6 9 2 2 4" xfId="14091"/>
    <cellStyle name="Normal 8 6 9 2 3" xfId="8303"/>
    <cellStyle name="Normal 8 6 9 2 3 2" xfId="23746"/>
    <cellStyle name="Normal 8 6 9 2 3 3" xfId="15898"/>
    <cellStyle name="Normal 8 6 9 2 4" xfId="20020"/>
    <cellStyle name="Normal 8 6 9 2 5" xfId="12172"/>
    <cellStyle name="Normal 8 6 9 3" xfId="5657"/>
    <cellStyle name="Normal 8 6 9 3 2" xfId="9383"/>
    <cellStyle name="Normal 8 6 9 3 2 2" xfId="24826"/>
    <cellStyle name="Normal 8 6 9 3 2 3" xfId="16978"/>
    <cellStyle name="Normal 8 6 9 3 3" xfId="21100"/>
    <cellStyle name="Normal 8 6 9 3 4" xfId="13252"/>
    <cellStyle name="Normal 8 6 9 4" xfId="7464"/>
    <cellStyle name="Normal 8 6 9 4 2" xfId="22907"/>
    <cellStyle name="Normal 8 6 9 4 3" xfId="15059"/>
    <cellStyle name="Normal 8 6 9 5" xfId="19181"/>
    <cellStyle name="Normal 8 6 9 6" xfId="11333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3" xfId="17585"/>
    <cellStyle name="Normal 80 2 2 3" xfId="21707"/>
    <cellStyle name="Normal 80 2 2 4" xfId="13859"/>
    <cellStyle name="Normal 80 2 3" xfId="8071"/>
    <cellStyle name="Normal 80 2 3 2" xfId="23514"/>
    <cellStyle name="Normal 80 2 3 3" xfId="15666"/>
    <cellStyle name="Normal 80 2 4" xfId="19788"/>
    <cellStyle name="Normal 80 2 5" xfId="11940"/>
    <cellStyle name="Normal 80 3" xfId="5425"/>
    <cellStyle name="Normal 80 3 2" xfId="9151"/>
    <cellStyle name="Normal 80 3 2 2" xfId="24594"/>
    <cellStyle name="Normal 80 3 2 3" xfId="16746"/>
    <cellStyle name="Normal 80 3 3" xfId="20868"/>
    <cellStyle name="Normal 80 3 4" xfId="13020"/>
    <cellStyle name="Normal 80 4" xfId="7232"/>
    <cellStyle name="Normal 80 4 2" xfId="22675"/>
    <cellStyle name="Normal 80 4 3" xfId="14827"/>
    <cellStyle name="Normal 80 5" xfId="18949"/>
    <cellStyle name="Normal 80 6" xfId="11101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3" xfId="17664"/>
    <cellStyle name="Normal 81 2 2 3" xfId="21786"/>
    <cellStyle name="Normal 81 2 2 4" xfId="13938"/>
    <cellStyle name="Normal 81 2 3" xfId="8150"/>
    <cellStyle name="Normal 81 2 3 2" xfId="23593"/>
    <cellStyle name="Normal 81 2 3 3" xfId="15745"/>
    <cellStyle name="Normal 81 2 4" xfId="19867"/>
    <cellStyle name="Normal 81 2 5" xfId="12019"/>
    <cellStyle name="Normal 81 3" xfId="5504"/>
    <cellStyle name="Normal 81 3 2" xfId="9230"/>
    <cellStyle name="Normal 81 3 2 2" xfId="24673"/>
    <cellStyle name="Normal 81 3 2 3" xfId="16825"/>
    <cellStyle name="Normal 81 3 3" xfId="20947"/>
    <cellStyle name="Normal 81 3 4" xfId="13099"/>
    <cellStyle name="Normal 81 4" xfId="7311"/>
    <cellStyle name="Normal 81 4 2" xfId="22754"/>
    <cellStyle name="Normal 81 4 3" xfId="14906"/>
    <cellStyle name="Normal 81 5" xfId="19028"/>
    <cellStyle name="Normal 81 6" xfId="11180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3" xfId="17745"/>
    <cellStyle name="Normal 82 2 2 3" xfId="21867"/>
    <cellStyle name="Normal 82 2 2 4" xfId="14019"/>
    <cellStyle name="Normal 82 2 3" xfId="8231"/>
    <cellStyle name="Normal 82 2 3 2" xfId="23674"/>
    <cellStyle name="Normal 82 2 3 3" xfId="15826"/>
    <cellStyle name="Normal 82 2 4" xfId="19948"/>
    <cellStyle name="Normal 82 2 5" xfId="12100"/>
    <cellStyle name="Normal 82 3" xfId="5585"/>
    <cellStyle name="Normal 82 3 2" xfId="9311"/>
    <cellStyle name="Normal 82 3 2 2" xfId="24754"/>
    <cellStyle name="Normal 82 3 2 3" xfId="16906"/>
    <cellStyle name="Normal 82 3 3" xfId="21028"/>
    <cellStyle name="Normal 82 3 4" xfId="13180"/>
    <cellStyle name="Normal 82 4" xfId="7392"/>
    <cellStyle name="Normal 82 4 2" xfId="22835"/>
    <cellStyle name="Normal 82 4 3" xfId="14987"/>
    <cellStyle name="Normal 82 5" xfId="19109"/>
    <cellStyle name="Normal 82 6" xfId="11261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3" xfId="17824"/>
    <cellStyle name="Normal 83 2 2 3" xfId="21946"/>
    <cellStyle name="Normal 83 2 2 4" xfId="14098"/>
    <cellStyle name="Normal 83 2 3" xfId="8310"/>
    <cellStyle name="Normal 83 2 3 2" xfId="23753"/>
    <cellStyle name="Normal 83 2 3 3" xfId="15905"/>
    <cellStyle name="Normal 83 2 4" xfId="20027"/>
    <cellStyle name="Normal 83 2 5" xfId="12179"/>
    <cellStyle name="Normal 83 3" xfId="5664"/>
    <cellStyle name="Normal 83 3 2" xfId="9390"/>
    <cellStyle name="Normal 83 3 2 2" xfId="24833"/>
    <cellStyle name="Normal 83 3 2 3" xfId="16985"/>
    <cellStyle name="Normal 83 3 3" xfId="21107"/>
    <cellStyle name="Normal 83 3 4" xfId="13259"/>
    <cellStyle name="Normal 83 4" xfId="7471"/>
    <cellStyle name="Normal 83 4 2" xfId="22914"/>
    <cellStyle name="Normal 83 4 3" xfId="15066"/>
    <cellStyle name="Normal 83 5" xfId="19188"/>
    <cellStyle name="Normal 83 6" xfId="11340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3" xfId="17825"/>
    <cellStyle name="Normal 84 2 2 3" xfId="21947"/>
    <cellStyle name="Normal 84 2 2 4" xfId="14099"/>
    <cellStyle name="Normal 84 2 3" xfId="8311"/>
    <cellStyle name="Normal 84 2 3 2" xfId="23754"/>
    <cellStyle name="Normal 84 2 3 3" xfId="15906"/>
    <cellStyle name="Normal 84 2 4" xfId="20028"/>
    <cellStyle name="Normal 84 2 5" xfId="12180"/>
    <cellStyle name="Normal 84 3" xfId="5665"/>
    <cellStyle name="Normal 84 3 2" xfId="9391"/>
    <cellStyle name="Normal 84 3 2 2" xfId="24834"/>
    <cellStyle name="Normal 84 3 2 3" xfId="16986"/>
    <cellStyle name="Normal 84 3 3" xfId="21108"/>
    <cellStyle name="Normal 84 3 4" xfId="13260"/>
    <cellStyle name="Normal 84 4" xfId="7472"/>
    <cellStyle name="Normal 84 4 2" xfId="22915"/>
    <cellStyle name="Normal 84 4 3" xfId="15067"/>
    <cellStyle name="Normal 84 5" xfId="19189"/>
    <cellStyle name="Normal 84 6" xfId="11341"/>
    <cellStyle name="Normal 85" xfId="3824"/>
    <cellStyle name="Normal 85 2" xfId="5744"/>
    <cellStyle name="Normal 85 2 2" xfId="9470"/>
    <cellStyle name="Normal 85 2 2 2" xfId="24913"/>
    <cellStyle name="Normal 85 2 2 3" xfId="17065"/>
    <cellStyle name="Normal 85 2 3" xfId="21187"/>
    <cellStyle name="Normal 85 2 4" xfId="13339"/>
    <cellStyle name="Normal 85 3" xfId="7551"/>
    <cellStyle name="Normal 85 3 2" xfId="22994"/>
    <cellStyle name="Normal 85 3 3" xfId="15146"/>
    <cellStyle name="Normal 85 4" xfId="19268"/>
    <cellStyle name="Normal 85 5" xfId="11420"/>
    <cellStyle name="Normal 86" xfId="3825"/>
    <cellStyle name="Normal 86 2" xfId="5745"/>
    <cellStyle name="Normal 86 2 2" xfId="9471"/>
    <cellStyle name="Normal 86 2 2 2" xfId="24914"/>
    <cellStyle name="Normal 86 2 2 3" xfId="17066"/>
    <cellStyle name="Normal 86 2 3" xfId="21188"/>
    <cellStyle name="Normal 86 2 4" xfId="13340"/>
    <cellStyle name="Normal 86 3" xfId="7552"/>
    <cellStyle name="Normal 86 3 2" xfId="22995"/>
    <cellStyle name="Normal 86 3 3" xfId="15147"/>
    <cellStyle name="Normal 86 4" xfId="19269"/>
    <cellStyle name="Normal 86 5" xfId="11421"/>
    <cellStyle name="Normal 87" xfId="3826"/>
    <cellStyle name="Normal 87 2" xfId="5746"/>
    <cellStyle name="Normal 87 2 2" xfId="9472"/>
    <cellStyle name="Normal 87 2 2 2" xfId="24915"/>
    <cellStyle name="Normal 87 2 2 3" xfId="17067"/>
    <cellStyle name="Normal 87 2 3" xfId="21189"/>
    <cellStyle name="Normal 87 2 4" xfId="13341"/>
    <cellStyle name="Normal 87 3" xfId="7553"/>
    <cellStyle name="Normal 87 3 2" xfId="22996"/>
    <cellStyle name="Normal 87 3 3" xfId="15148"/>
    <cellStyle name="Normal 87 4" xfId="19270"/>
    <cellStyle name="Normal 87 5" xfId="11422"/>
    <cellStyle name="Normal 88" xfId="3828"/>
    <cellStyle name="Normal 88 2" xfId="5748"/>
    <cellStyle name="Normal 88 2 2" xfId="9474"/>
    <cellStyle name="Normal 88 2 2 2" xfId="24917"/>
    <cellStyle name="Normal 88 2 2 3" xfId="17069"/>
    <cellStyle name="Normal 88 2 3" xfId="21191"/>
    <cellStyle name="Normal 88 2 4" xfId="13343"/>
    <cellStyle name="Normal 88 3" xfId="7555"/>
    <cellStyle name="Normal 88 3 2" xfId="22998"/>
    <cellStyle name="Normal 88 3 3" xfId="15150"/>
    <cellStyle name="Normal 88 4" xfId="19272"/>
    <cellStyle name="Normal 88 5" xfId="11424"/>
    <cellStyle name="Normal 89" xfId="3829"/>
    <cellStyle name="Normal 89 2" xfId="5749"/>
    <cellStyle name="Normal 89 2 2" xfId="9475"/>
    <cellStyle name="Normal 89 2 2 2" xfId="24918"/>
    <cellStyle name="Normal 89 2 2 3" xfId="17070"/>
    <cellStyle name="Normal 89 2 3" xfId="21192"/>
    <cellStyle name="Normal 89 2 4" xfId="13344"/>
    <cellStyle name="Normal 89 3" xfId="7556"/>
    <cellStyle name="Normal 89 3 2" xfId="22999"/>
    <cellStyle name="Normal 89 3 3" xfId="15151"/>
    <cellStyle name="Normal 89 4" xfId="19273"/>
    <cellStyle name="Normal 89 5" xfId="11425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3" xfId="17579"/>
    <cellStyle name="Normal 9 10 2 2 3" xfId="21701"/>
    <cellStyle name="Normal 9 10 2 2 4" xfId="13853"/>
    <cellStyle name="Normal 9 10 2 3" xfId="8065"/>
    <cellStyle name="Normal 9 10 2 3 2" xfId="23508"/>
    <cellStyle name="Normal 9 10 2 3 3" xfId="15660"/>
    <cellStyle name="Normal 9 10 2 4" xfId="19782"/>
    <cellStyle name="Normal 9 10 2 5" xfId="11934"/>
    <cellStyle name="Normal 9 10 3" xfId="5419"/>
    <cellStyle name="Normal 9 10 3 2" xfId="9145"/>
    <cellStyle name="Normal 9 10 3 2 2" xfId="24588"/>
    <cellStyle name="Normal 9 10 3 2 3" xfId="16740"/>
    <cellStyle name="Normal 9 10 3 3" xfId="20862"/>
    <cellStyle name="Normal 9 10 3 4" xfId="13014"/>
    <cellStyle name="Normal 9 10 4" xfId="7226"/>
    <cellStyle name="Normal 9 10 4 2" xfId="22669"/>
    <cellStyle name="Normal 9 10 4 3" xfId="14821"/>
    <cellStyle name="Normal 9 10 5" xfId="18943"/>
    <cellStyle name="Normal 9 10 6" xfId="11095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3" xfId="17658"/>
    <cellStyle name="Normal 9 11 2 2 3" xfId="21780"/>
    <cellStyle name="Normal 9 11 2 2 4" xfId="13932"/>
    <cellStyle name="Normal 9 11 2 3" xfId="8144"/>
    <cellStyle name="Normal 9 11 2 3 2" xfId="23587"/>
    <cellStyle name="Normal 9 11 2 3 3" xfId="15739"/>
    <cellStyle name="Normal 9 11 2 4" xfId="19861"/>
    <cellStyle name="Normal 9 11 2 5" xfId="12013"/>
    <cellStyle name="Normal 9 11 3" xfId="5498"/>
    <cellStyle name="Normal 9 11 3 2" xfId="9224"/>
    <cellStyle name="Normal 9 11 3 2 2" xfId="24667"/>
    <cellStyle name="Normal 9 11 3 2 3" xfId="16819"/>
    <cellStyle name="Normal 9 11 3 3" xfId="20941"/>
    <cellStyle name="Normal 9 11 3 4" xfId="13093"/>
    <cellStyle name="Normal 9 11 4" xfId="7305"/>
    <cellStyle name="Normal 9 11 4 2" xfId="22748"/>
    <cellStyle name="Normal 9 11 4 3" xfId="14900"/>
    <cellStyle name="Normal 9 11 5" xfId="19022"/>
    <cellStyle name="Normal 9 11 6" xfId="11174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3" xfId="17737"/>
    <cellStyle name="Normal 9 12 2 2 3" xfId="21859"/>
    <cellStyle name="Normal 9 12 2 2 4" xfId="14011"/>
    <cellStyle name="Normal 9 12 2 3" xfId="8223"/>
    <cellStyle name="Normal 9 12 2 3 2" xfId="23666"/>
    <cellStyle name="Normal 9 12 2 3 3" xfId="15818"/>
    <cellStyle name="Normal 9 12 2 4" xfId="19940"/>
    <cellStyle name="Normal 9 12 2 5" xfId="12092"/>
    <cellStyle name="Normal 9 12 3" xfId="5577"/>
    <cellStyle name="Normal 9 12 3 2" xfId="9303"/>
    <cellStyle name="Normal 9 12 3 2 2" xfId="24746"/>
    <cellStyle name="Normal 9 12 3 2 3" xfId="16898"/>
    <cellStyle name="Normal 9 12 3 3" xfId="21020"/>
    <cellStyle name="Normal 9 12 3 4" xfId="13172"/>
    <cellStyle name="Normal 9 12 4" xfId="7384"/>
    <cellStyle name="Normal 9 12 4 2" xfId="22827"/>
    <cellStyle name="Normal 9 12 4 3" xfId="14979"/>
    <cellStyle name="Normal 9 12 5" xfId="19101"/>
    <cellStyle name="Normal 9 12 6" xfId="11253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3" xfId="17818"/>
    <cellStyle name="Normal 9 13 2 2 3" xfId="21940"/>
    <cellStyle name="Normal 9 13 2 2 4" xfId="14092"/>
    <cellStyle name="Normal 9 13 2 3" xfId="8304"/>
    <cellStyle name="Normal 9 13 2 3 2" xfId="23747"/>
    <cellStyle name="Normal 9 13 2 3 3" xfId="15899"/>
    <cellStyle name="Normal 9 13 2 4" xfId="20021"/>
    <cellStyle name="Normal 9 13 2 5" xfId="12173"/>
    <cellStyle name="Normal 9 13 3" xfId="5658"/>
    <cellStyle name="Normal 9 13 3 2" xfId="9384"/>
    <cellStyle name="Normal 9 13 3 2 2" xfId="24827"/>
    <cellStyle name="Normal 9 13 3 2 3" xfId="16979"/>
    <cellStyle name="Normal 9 13 3 3" xfId="21101"/>
    <cellStyle name="Normal 9 13 3 4" xfId="13253"/>
    <cellStyle name="Normal 9 13 4" xfId="7465"/>
    <cellStyle name="Normal 9 13 4 2" xfId="22908"/>
    <cellStyle name="Normal 9 13 4 3" xfId="15060"/>
    <cellStyle name="Normal 9 13 5" xfId="19182"/>
    <cellStyle name="Normal 9 13 6" xfId="11334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3" xfId="17898"/>
    <cellStyle name="Normal 9 14 2 2 3" xfId="22020"/>
    <cellStyle name="Normal 9 14 2 2 4" xfId="14172"/>
    <cellStyle name="Normal 9 14 2 3" xfId="8384"/>
    <cellStyle name="Normal 9 14 2 3 2" xfId="23827"/>
    <cellStyle name="Normal 9 14 2 3 3" xfId="15979"/>
    <cellStyle name="Normal 9 14 2 4" xfId="20101"/>
    <cellStyle name="Normal 9 14 2 5" xfId="12253"/>
    <cellStyle name="Normal 9 14 3" xfId="5738"/>
    <cellStyle name="Normal 9 14 3 2" xfId="9464"/>
    <cellStyle name="Normal 9 14 3 2 2" xfId="24907"/>
    <cellStyle name="Normal 9 14 3 2 3" xfId="17059"/>
    <cellStyle name="Normal 9 14 3 3" xfId="21181"/>
    <cellStyle name="Normal 9 14 3 4" xfId="13333"/>
    <cellStyle name="Normal 9 14 4" xfId="7545"/>
    <cellStyle name="Normal 9 14 4 2" xfId="22988"/>
    <cellStyle name="Normal 9 14 4 3" xfId="15140"/>
    <cellStyle name="Normal 9 14 5" xfId="19262"/>
    <cellStyle name="Normal 9 14 6" xfId="11414"/>
    <cellStyle name="Normal 9 15" xfId="3912"/>
    <cellStyle name="Normal 9 15 2" xfId="5832"/>
    <cellStyle name="Normal 9 15 2 2" xfId="9558"/>
    <cellStyle name="Normal 9 15 2 2 2" xfId="25001"/>
    <cellStyle name="Normal 9 15 2 2 3" xfId="17153"/>
    <cellStyle name="Normal 9 15 2 3" xfId="21275"/>
    <cellStyle name="Normal 9 15 2 4" xfId="13427"/>
    <cellStyle name="Normal 9 15 3" xfId="7639"/>
    <cellStyle name="Normal 9 15 3 2" xfId="23082"/>
    <cellStyle name="Normal 9 15 3 3" xfId="15234"/>
    <cellStyle name="Normal 9 15 4" xfId="19356"/>
    <cellStyle name="Normal 9 15 5" xfId="11508"/>
    <cellStyle name="Normal 9 16" xfId="4909"/>
    <cellStyle name="Normal 9 16 2" xfId="8635"/>
    <cellStyle name="Normal 9 16 2 2" xfId="24078"/>
    <cellStyle name="Normal 9 16 2 3" xfId="16230"/>
    <cellStyle name="Normal 9 16 3" xfId="20352"/>
    <cellStyle name="Normal 9 16 4" xfId="12504"/>
    <cellStyle name="Normal 9 17" xfId="6736"/>
    <cellStyle name="Normal 9 17 2" xfId="22179"/>
    <cellStyle name="Normal 9 17 3" xfId="14331"/>
    <cellStyle name="Normal 9 18" xfId="18508"/>
    <cellStyle name="Normal 9 19" xfId="10668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3" xfId="17738"/>
    <cellStyle name="Normal 9 2 10 2 2 3" xfId="21860"/>
    <cellStyle name="Normal 9 2 10 2 2 4" xfId="14012"/>
    <cellStyle name="Normal 9 2 10 2 3" xfId="8224"/>
    <cellStyle name="Normal 9 2 10 2 3 2" xfId="23667"/>
    <cellStyle name="Normal 9 2 10 2 3 3" xfId="15819"/>
    <cellStyle name="Normal 9 2 10 2 4" xfId="19941"/>
    <cellStyle name="Normal 9 2 10 2 5" xfId="12093"/>
    <cellStyle name="Normal 9 2 10 3" xfId="5578"/>
    <cellStyle name="Normal 9 2 10 3 2" xfId="9304"/>
    <cellStyle name="Normal 9 2 10 3 2 2" xfId="24747"/>
    <cellStyle name="Normal 9 2 10 3 2 3" xfId="16899"/>
    <cellStyle name="Normal 9 2 10 3 3" xfId="21021"/>
    <cellStyle name="Normal 9 2 10 3 4" xfId="13173"/>
    <cellStyle name="Normal 9 2 10 4" xfId="7385"/>
    <cellStyle name="Normal 9 2 10 4 2" xfId="22828"/>
    <cellStyle name="Normal 9 2 10 4 3" xfId="14980"/>
    <cellStyle name="Normal 9 2 10 5" xfId="19102"/>
    <cellStyle name="Normal 9 2 10 6" xfId="11254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3" xfId="17819"/>
    <cellStyle name="Normal 9 2 11 2 2 3" xfId="21941"/>
    <cellStyle name="Normal 9 2 11 2 2 4" xfId="14093"/>
    <cellStyle name="Normal 9 2 11 2 3" xfId="8305"/>
    <cellStyle name="Normal 9 2 11 2 3 2" xfId="23748"/>
    <cellStyle name="Normal 9 2 11 2 3 3" xfId="15900"/>
    <cellStyle name="Normal 9 2 11 2 4" xfId="20022"/>
    <cellStyle name="Normal 9 2 11 2 5" xfId="12174"/>
    <cellStyle name="Normal 9 2 11 3" xfId="5659"/>
    <cellStyle name="Normal 9 2 11 3 2" xfId="9385"/>
    <cellStyle name="Normal 9 2 11 3 2 2" xfId="24828"/>
    <cellStyle name="Normal 9 2 11 3 2 3" xfId="16980"/>
    <cellStyle name="Normal 9 2 11 3 3" xfId="21102"/>
    <cellStyle name="Normal 9 2 11 3 4" xfId="13254"/>
    <cellStyle name="Normal 9 2 11 4" xfId="7466"/>
    <cellStyle name="Normal 9 2 11 4 2" xfId="22909"/>
    <cellStyle name="Normal 9 2 11 4 3" xfId="15061"/>
    <cellStyle name="Normal 9 2 11 5" xfId="19183"/>
    <cellStyle name="Normal 9 2 11 6" xfId="11335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3" xfId="17899"/>
    <cellStyle name="Normal 9 2 12 2 2 3" xfId="22021"/>
    <cellStyle name="Normal 9 2 12 2 2 4" xfId="14173"/>
    <cellStyle name="Normal 9 2 12 2 3" xfId="8385"/>
    <cellStyle name="Normal 9 2 12 2 3 2" xfId="23828"/>
    <cellStyle name="Normal 9 2 12 2 3 3" xfId="15980"/>
    <cellStyle name="Normal 9 2 12 2 4" xfId="20102"/>
    <cellStyle name="Normal 9 2 12 2 5" xfId="12254"/>
    <cellStyle name="Normal 9 2 12 3" xfId="5739"/>
    <cellStyle name="Normal 9 2 12 3 2" xfId="9465"/>
    <cellStyle name="Normal 9 2 12 3 2 2" xfId="24908"/>
    <cellStyle name="Normal 9 2 12 3 2 3" xfId="17060"/>
    <cellStyle name="Normal 9 2 12 3 3" xfId="21182"/>
    <cellStyle name="Normal 9 2 12 3 4" xfId="13334"/>
    <cellStyle name="Normal 9 2 12 4" xfId="7546"/>
    <cellStyle name="Normal 9 2 12 4 2" xfId="22989"/>
    <cellStyle name="Normal 9 2 12 4 3" xfId="15141"/>
    <cellStyle name="Normal 9 2 12 5" xfId="19263"/>
    <cellStyle name="Normal 9 2 12 6" xfId="11415"/>
    <cellStyle name="Normal 9 2 13" xfId="3913"/>
    <cellStyle name="Normal 9 2 13 2" xfId="5833"/>
    <cellStyle name="Normal 9 2 13 2 2" xfId="9559"/>
    <cellStyle name="Normal 9 2 13 2 2 2" xfId="25002"/>
    <cellStyle name="Normal 9 2 13 2 2 3" xfId="17154"/>
    <cellStyle name="Normal 9 2 13 2 3" xfId="21276"/>
    <cellStyle name="Normal 9 2 13 2 4" xfId="13428"/>
    <cellStyle name="Normal 9 2 13 3" xfId="7640"/>
    <cellStyle name="Normal 9 2 13 3 2" xfId="23083"/>
    <cellStyle name="Normal 9 2 13 3 3" xfId="15235"/>
    <cellStyle name="Normal 9 2 13 4" xfId="19357"/>
    <cellStyle name="Normal 9 2 13 5" xfId="11509"/>
    <cellStyle name="Normal 9 2 14" xfId="4910"/>
    <cellStyle name="Normal 9 2 14 2" xfId="8636"/>
    <cellStyle name="Normal 9 2 14 2 2" xfId="24079"/>
    <cellStyle name="Normal 9 2 14 2 3" xfId="16231"/>
    <cellStyle name="Normal 9 2 14 3" xfId="20353"/>
    <cellStyle name="Normal 9 2 14 4" xfId="12505"/>
    <cellStyle name="Normal 9 2 15" xfId="6737"/>
    <cellStyle name="Normal 9 2 15 2" xfId="22180"/>
    <cellStyle name="Normal 9 2 15 3" xfId="14332"/>
    <cellStyle name="Normal 9 2 16" xfId="18509"/>
    <cellStyle name="Normal 9 2 17" xfId="10669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3" xfId="17900"/>
    <cellStyle name="Normal 9 2 2 10 2 2 3" xfId="22022"/>
    <cellStyle name="Normal 9 2 2 10 2 2 4" xfId="14174"/>
    <cellStyle name="Normal 9 2 2 10 2 3" xfId="8386"/>
    <cellStyle name="Normal 9 2 2 10 2 3 2" xfId="23829"/>
    <cellStyle name="Normal 9 2 2 10 2 3 3" xfId="15981"/>
    <cellStyle name="Normal 9 2 2 10 2 4" xfId="20103"/>
    <cellStyle name="Normal 9 2 2 10 2 5" xfId="12255"/>
    <cellStyle name="Normal 9 2 2 10 3" xfId="5740"/>
    <cellStyle name="Normal 9 2 2 10 3 2" xfId="9466"/>
    <cellStyle name="Normal 9 2 2 10 3 2 2" xfId="24909"/>
    <cellStyle name="Normal 9 2 2 10 3 2 3" xfId="17061"/>
    <cellStyle name="Normal 9 2 2 10 3 3" xfId="21183"/>
    <cellStyle name="Normal 9 2 2 10 3 4" xfId="13335"/>
    <cellStyle name="Normal 9 2 2 10 4" xfId="7547"/>
    <cellStyle name="Normal 9 2 2 10 4 2" xfId="22990"/>
    <cellStyle name="Normal 9 2 2 10 4 3" xfId="15142"/>
    <cellStyle name="Normal 9 2 2 10 5" xfId="19264"/>
    <cellStyle name="Normal 9 2 2 10 6" xfId="11416"/>
    <cellStyle name="Normal 9 2 2 11" xfId="3914"/>
    <cellStyle name="Normal 9 2 2 11 2" xfId="5834"/>
    <cellStyle name="Normal 9 2 2 11 2 2" xfId="9560"/>
    <cellStyle name="Normal 9 2 2 11 2 2 2" xfId="25003"/>
    <cellStyle name="Normal 9 2 2 11 2 2 3" xfId="17155"/>
    <cellStyle name="Normal 9 2 2 11 2 3" xfId="21277"/>
    <cellStyle name="Normal 9 2 2 11 2 4" xfId="13429"/>
    <cellStyle name="Normal 9 2 2 11 3" xfId="7641"/>
    <cellStyle name="Normal 9 2 2 11 3 2" xfId="23084"/>
    <cellStyle name="Normal 9 2 2 11 3 3" xfId="15236"/>
    <cellStyle name="Normal 9 2 2 11 4" xfId="19358"/>
    <cellStyle name="Normal 9 2 2 11 5" xfId="11510"/>
    <cellStyle name="Normal 9 2 2 12" xfId="4911"/>
    <cellStyle name="Normal 9 2 2 12 2" xfId="8637"/>
    <cellStyle name="Normal 9 2 2 12 2 2" xfId="24080"/>
    <cellStyle name="Normal 9 2 2 12 2 3" xfId="16232"/>
    <cellStyle name="Normal 9 2 2 12 3" xfId="20354"/>
    <cellStyle name="Normal 9 2 2 12 4" xfId="12506"/>
    <cellStyle name="Normal 9 2 2 13" xfId="6738"/>
    <cellStyle name="Normal 9 2 2 13 2" xfId="22181"/>
    <cellStyle name="Normal 9 2 2 13 3" xfId="14333"/>
    <cellStyle name="Normal 9 2 2 14" xfId="18510"/>
    <cellStyle name="Normal 9 2 2 15" xfId="10670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3" xfId="17234"/>
    <cellStyle name="Normal 9 2 2 2 2 2 3" xfId="21356"/>
    <cellStyle name="Normal 9 2 2 2 2 2 4" xfId="13508"/>
    <cellStyle name="Normal 9 2 2 2 2 3" xfId="7720"/>
    <cellStyle name="Normal 9 2 2 2 2 3 2" xfId="23163"/>
    <cellStyle name="Normal 9 2 2 2 2 3 3" xfId="15315"/>
    <cellStyle name="Normal 9 2 2 2 2 4" xfId="19437"/>
    <cellStyle name="Normal 9 2 2 2 2 5" xfId="11589"/>
    <cellStyle name="Normal 9 2 2 2 3" xfId="5074"/>
    <cellStyle name="Normal 9 2 2 2 3 2" xfId="8800"/>
    <cellStyle name="Normal 9 2 2 2 3 2 2" xfId="24243"/>
    <cellStyle name="Normal 9 2 2 2 3 2 3" xfId="16395"/>
    <cellStyle name="Normal 9 2 2 2 3 3" xfId="20517"/>
    <cellStyle name="Normal 9 2 2 2 3 4" xfId="12669"/>
    <cellStyle name="Normal 9 2 2 2 4" xfId="6881"/>
    <cellStyle name="Normal 9 2 2 2 4 2" xfId="22324"/>
    <cellStyle name="Normal 9 2 2 2 4 3" xfId="14476"/>
    <cellStyle name="Normal 9 2 2 2 5" xfId="18598"/>
    <cellStyle name="Normal 9 2 2 2 6" xfId="10750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3" xfId="17313"/>
    <cellStyle name="Normal 9 2 2 3 2 2 3" xfId="21435"/>
    <cellStyle name="Normal 9 2 2 3 2 2 4" xfId="13587"/>
    <cellStyle name="Normal 9 2 2 3 2 3" xfId="7799"/>
    <cellStyle name="Normal 9 2 2 3 2 3 2" xfId="23242"/>
    <cellStyle name="Normal 9 2 2 3 2 3 3" xfId="15394"/>
    <cellStyle name="Normal 9 2 2 3 2 4" xfId="19516"/>
    <cellStyle name="Normal 9 2 2 3 2 5" xfId="11668"/>
    <cellStyle name="Normal 9 2 2 3 3" xfId="5153"/>
    <cellStyle name="Normal 9 2 2 3 3 2" xfId="8879"/>
    <cellStyle name="Normal 9 2 2 3 3 2 2" xfId="24322"/>
    <cellStyle name="Normal 9 2 2 3 3 2 3" xfId="16474"/>
    <cellStyle name="Normal 9 2 2 3 3 3" xfId="20596"/>
    <cellStyle name="Normal 9 2 2 3 3 4" xfId="12748"/>
    <cellStyle name="Normal 9 2 2 3 4" xfId="6960"/>
    <cellStyle name="Normal 9 2 2 3 4 2" xfId="22403"/>
    <cellStyle name="Normal 9 2 2 3 4 3" xfId="14555"/>
    <cellStyle name="Normal 9 2 2 3 5" xfId="18677"/>
    <cellStyle name="Normal 9 2 2 3 6" xfId="10829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3" xfId="17392"/>
    <cellStyle name="Normal 9 2 2 4 2 2 3" xfId="21514"/>
    <cellStyle name="Normal 9 2 2 4 2 2 4" xfId="13666"/>
    <cellStyle name="Normal 9 2 2 4 2 3" xfId="7878"/>
    <cellStyle name="Normal 9 2 2 4 2 3 2" xfId="23321"/>
    <cellStyle name="Normal 9 2 2 4 2 3 3" xfId="15473"/>
    <cellStyle name="Normal 9 2 2 4 2 4" xfId="19595"/>
    <cellStyle name="Normal 9 2 2 4 2 5" xfId="11747"/>
    <cellStyle name="Normal 9 2 2 4 3" xfId="5232"/>
    <cellStyle name="Normal 9 2 2 4 3 2" xfId="8958"/>
    <cellStyle name="Normal 9 2 2 4 3 2 2" xfId="24401"/>
    <cellStyle name="Normal 9 2 2 4 3 2 3" xfId="16553"/>
    <cellStyle name="Normal 9 2 2 4 3 3" xfId="20675"/>
    <cellStyle name="Normal 9 2 2 4 3 4" xfId="12827"/>
    <cellStyle name="Normal 9 2 2 4 4" xfId="7039"/>
    <cellStyle name="Normal 9 2 2 4 4 2" xfId="22482"/>
    <cellStyle name="Normal 9 2 2 4 4 3" xfId="14634"/>
    <cellStyle name="Normal 9 2 2 4 5" xfId="18756"/>
    <cellStyle name="Normal 9 2 2 4 6" xfId="10908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3" xfId="17490"/>
    <cellStyle name="Normal 9 2 2 5 2 2 3" xfId="21612"/>
    <cellStyle name="Normal 9 2 2 5 2 2 4" xfId="13764"/>
    <cellStyle name="Normal 9 2 2 5 2 3" xfId="7976"/>
    <cellStyle name="Normal 9 2 2 5 2 3 2" xfId="23419"/>
    <cellStyle name="Normal 9 2 2 5 2 3 3" xfId="15571"/>
    <cellStyle name="Normal 9 2 2 5 2 4" xfId="19693"/>
    <cellStyle name="Normal 9 2 2 5 2 5" xfId="11845"/>
    <cellStyle name="Normal 9 2 2 5 3" xfId="5330"/>
    <cellStyle name="Normal 9 2 2 5 3 2" xfId="9056"/>
    <cellStyle name="Normal 9 2 2 5 3 2 2" xfId="24499"/>
    <cellStyle name="Normal 9 2 2 5 3 2 3" xfId="16651"/>
    <cellStyle name="Normal 9 2 2 5 3 3" xfId="20773"/>
    <cellStyle name="Normal 9 2 2 5 3 4" xfId="12925"/>
    <cellStyle name="Normal 9 2 2 5 4" xfId="7137"/>
    <cellStyle name="Normal 9 2 2 5 4 2" xfId="22580"/>
    <cellStyle name="Normal 9 2 2 5 4 3" xfId="14732"/>
    <cellStyle name="Normal 9 2 2 5 5" xfId="18854"/>
    <cellStyle name="Normal 9 2 2 5 6" xfId="11006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3" xfId="17581"/>
    <cellStyle name="Normal 9 2 2 6 2 2 3" xfId="21703"/>
    <cellStyle name="Normal 9 2 2 6 2 2 4" xfId="13855"/>
    <cellStyle name="Normal 9 2 2 6 2 3" xfId="8067"/>
    <cellStyle name="Normal 9 2 2 6 2 3 2" xfId="23510"/>
    <cellStyle name="Normal 9 2 2 6 2 3 3" xfId="15662"/>
    <cellStyle name="Normal 9 2 2 6 2 4" xfId="19784"/>
    <cellStyle name="Normal 9 2 2 6 2 5" xfId="11936"/>
    <cellStyle name="Normal 9 2 2 6 3" xfId="5421"/>
    <cellStyle name="Normal 9 2 2 6 3 2" xfId="9147"/>
    <cellStyle name="Normal 9 2 2 6 3 2 2" xfId="24590"/>
    <cellStyle name="Normal 9 2 2 6 3 2 3" xfId="16742"/>
    <cellStyle name="Normal 9 2 2 6 3 3" xfId="20864"/>
    <cellStyle name="Normal 9 2 2 6 3 4" xfId="13016"/>
    <cellStyle name="Normal 9 2 2 6 4" xfId="7228"/>
    <cellStyle name="Normal 9 2 2 6 4 2" xfId="22671"/>
    <cellStyle name="Normal 9 2 2 6 4 3" xfId="14823"/>
    <cellStyle name="Normal 9 2 2 6 5" xfId="18945"/>
    <cellStyle name="Normal 9 2 2 6 6" xfId="11097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3" xfId="17660"/>
    <cellStyle name="Normal 9 2 2 7 2 2 3" xfId="21782"/>
    <cellStyle name="Normal 9 2 2 7 2 2 4" xfId="13934"/>
    <cellStyle name="Normal 9 2 2 7 2 3" xfId="8146"/>
    <cellStyle name="Normal 9 2 2 7 2 3 2" xfId="23589"/>
    <cellStyle name="Normal 9 2 2 7 2 3 3" xfId="15741"/>
    <cellStyle name="Normal 9 2 2 7 2 4" xfId="19863"/>
    <cellStyle name="Normal 9 2 2 7 2 5" xfId="12015"/>
    <cellStyle name="Normal 9 2 2 7 3" xfId="5500"/>
    <cellStyle name="Normal 9 2 2 7 3 2" xfId="9226"/>
    <cellStyle name="Normal 9 2 2 7 3 2 2" xfId="24669"/>
    <cellStyle name="Normal 9 2 2 7 3 2 3" xfId="16821"/>
    <cellStyle name="Normal 9 2 2 7 3 3" xfId="20943"/>
    <cellStyle name="Normal 9 2 2 7 3 4" xfId="13095"/>
    <cellStyle name="Normal 9 2 2 7 4" xfId="7307"/>
    <cellStyle name="Normal 9 2 2 7 4 2" xfId="22750"/>
    <cellStyle name="Normal 9 2 2 7 4 3" xfId="14902"/>
    <cellStyle name="Normal 9 2 2 7 5" xfId="19024"/>
    <cellStyle name="Normal 9 2 2 7 6" xfId="11176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3" xfId="17739"/>
    <cellStyle name="Normal 9 2 2 8 2 2 3" xfId="21861"/>
    <cellStyle name="Normal 9 2 2 8 2 2 4" xfId="14013"/>
    <cellStyle name="Normal 9 2 2 8 2 3" xfId="8225"/>
    <cellStyle name="Normal 9 2 2 8 2 3 2" xfId="23668"/>
    <cellStyle name="Normal 9 2 2 8 2 3 3" xfId="15820"/>
    <cellStyle name="Normal 9 2 2 8 2 4" xfId="19942"/>
    <cellStyle name="Normal 9 2 2 8 2 5" xfId="12094"/>
    <cellStyle name="Normal 9 2 2 8 3" xfId="5579"/>
    <cellStyle name="Normal 9 2 2 8 3 2" xfId="9305"/>
    <cellStyle name="Normal 9 2 2 8 3 2 2" xfId="24748"/>
    <cellStyle name="Normal 9 2 2 8 3 2 3" xfId="16900"/>
    <cellStyle name="Normal 9 2 2 8 3 3" xfId="21022"/>
    <cellStyle name="Normal 9 2 2 8 3 4" xfId="13174"/>
    <cellStyle name="Normal 9 2 2 8 4" xfId="7386"/>
    <cellStyle name="Normal 9 2 2 8 4 2" xfId="22829"/>
    <cellStyle name="Normal 9 2 2 8 4 3" xfId="14981"/>
    <cellStyle name="Normal 9 2 2 8 5" xfId="19103"/>
    <cellStyle name="Normal 9 2 2 8 6" xfId="11255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3" xfId="17820"/>
    <cellStyle name="Normal 9 2 2 9 2 2 3" xfId="21942"/>
    <cellStyle name="Normal 9 2 2 9 2 2 4" xfId="14094"/>
    <cellStyle name="Normal 9 2 2 9 2 3" xfId="8306"/>
    <cellStyle name="Normal 9 2 2 9 2 3 2" xfId="23749"/>
    <cellStyle name="Normal 9 2 2 9 2 3 3" xfId="15901"/>
    <cellStyle name="Normal 9 2 2 9 2 4" xfId="20023"/>
    <cellStyle name="Normal 9 2 2 9 2 5" xfId="12175"/>
    <cellStyle name="Normal 9 2 2 9 3" xfId="5660"/>
    <cellStyle name="Normal 9 2 2 9 3 2" xfId="9386"/>
    <cellStyle name="Normal 9 2 2 9 3 2 2" xfId="24829"/>
    <cellStyle name="Normal 9 2 2 9 3 2 3" xfId="16981"/>
    <cellStyle name="Normal 9 2 2 9 3 3" xfId="21103"/>
    <cellStyle name="Normal 9 2 2 9 3 4" xfId="13255"/>
    <cellStyle name="Normal 9 2 2 9 4" xfId="7467"/>
    <cellStyle name="Normal 9 2 2 9 4 2" xfId="22910"/>
    <cellStyle name="Normal 9 2 2 9 4 3" xfId="15062"/>
    <cellStyle name="Normal 9 2 2 9 5" xfId="19184"/>
    <cellStyle name="Normal 9 2 2 9 6" xfId="11336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3" xfId="17901"/>
    <cellStyle name="Normal 9 2 3 10 2 2 3" xfId="22023"/>
    <cellStyle name="Normal 9 2 3 10 2 2 4" xfId="14175"/>
    <cellStyle name="Normal 9 2 3 10 2 3" xfId="8387"/>
    <cellStyle name="Normal 9 2 3 10 2 3 2" xfId="23830"/>
    <cellStyle name="Normal 9 2 3 10 2 3 3" xfId="15982"/>
    <cellStyle name="Normal 9 2 3 10 2 4" xfId="20104"/>
    <cellStyle name="Normal 9 2 3 10 2 5" xfId="12256"/>
    <cellStyle name="Normal 9 2 3 10 3" xfId="5741"/>
    <cellStyle name="Normal 9 2 3 10 3 2" xfId="9467"/>
    <cellStyle name="Normal 9 2 3 10 3 2 2" xfId="24910"/>
    <cellStyle name="Normal 9 2 3 10 3 2 3" xfId="17062"/>
    <cellStyle name="Normal 9 2 3 10 3 3" xfId="21184"/>
    <cellStyle name="Normal 9 2 3 10 3 4" xfId="13336"/>
    <cellStyle name="Normal 9 2 3 10 4" xfId="7548"/>
    <cellStyle name="Normal 9 2 3 10 4 2" xfId="22991"/>
    <cellStyle name="Normal 9 2 3 10 4 3" xfId="15143"/>
    <cellStyle name="Normal 9 2 3 10 5" xfId="19265"/>
    <cellStyle name="Normal 9 2 3 10 6" xfId="11417"/>
    <cellStyle name="Normal 9 2 3 11" xfId="3915"/>
    <cellStyle name="Normal 9 2 3 11 2" xfId="5835"/>
    <cellStyle name="Normal 9 2 3 11 2 2" xfId="9561"/>
    <cellStyle name="Normal 9 2 3 11 2 2 2" xfId="25004"/>
    <cellStyle name="Normal 9 2 3 11 2 2 3" xfId="17156"/>
    <cellStyle name="Normal 9 2 3 11 2 3" xfId="21278"/>
    <cellStyle name="Normal 9 2 3 11 2 4" xfId="13430"/>
    <cellStyle name="Normal 9 2 3 11 3" xfId="7642"/>
    <cellStyle name="Normal 9 2 3 11 3 2" xfId="23085"/>
    <cellStyle name="Normal 9 2 3 11 3 3" xfId="15237"/>
    <cellStyle name="Normal 9 2 3 11 4" xfId="19359"/>
    <cellStyle name="Normal 9 2 3 11 5" xfId="11511"/>
    <cellStyle name="Normal 9 2 3 12" xfId="4912"/>
    <cellStyle name="Normal 9 2 3 12 2" xfId="8638"/>
    <cellStyle name="Normal 9 2 3 12 2 2" xfId="24081"/>
    <cellStyle name="Normal 9 2 3 12 2 3" xfId="16233"/>
    <cellStyle name="Normal 9 2 3 12 3" xfId="20355"/>
    <cellStyle name="Normal 9 2 3 12 4" xfId="12507"/>
    <cellStyle name="Normal 9 2 3 13" xfId="6739"/>
    <cellStyle name="Normal 9 2 3 13 2" xfId="22182"/>
    <cellStyle name="Normal 9 2 3 13 3" xfId="14334"/>
    <cellStyle name="Normal 9 2 3 14" xfId="18511"/>
    <cellStyle name="Normal 9 2 3 15" xfId="10671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3" xfId="17235"/>
    <cellStyle name="Normal 9 2 3 2 2 2 3" xfId="21357"/>
    <cellStyle name="Normal 9 2 3 2 2 2 4" xfId="13509"/>
    <cellStyle name="Normal 9 2 3 2 2 3" xfId="7721"/>
    <cellStyle name="Normal 9 2 3 2 2 3 2" xfId="23164"/>
    <cellStyle name="Normal 9 2 3 2 2 3 3" xfId="15316"/>
    <cellStyle name="Normal 9 2 3 2 2 4" xfId="19438"/>
    <cellStyle name="Normal 9 2 3 2 2 5" xfId="11590"/>
    <cellStyle name="Normal 9 2 3 2 3" xfId="5075"/>
    <cellStyle name="Normal 9 2 3 2 3 2" xfId="8801"/>
    <cellStyle name="Normal 9 2 3 2 3 2 2" xfId="24244"/>
    <cellStyle name="Normal 9 2 3 2 3 2 3" xfId="16396"/>
    <cellStyle name="Normal 9 2 3 2 3 3" xfId="20518"/>
    <cellStyle name="Normal 9 2 3 2 3 4" xfId="12670"/>
    <cellStyle name="Normal 9 2 3 2 4" xfId="6882"/>
    <cellStyle name="Normal 9 2 3 2 4 2" xfId="22325"/>
    <cellStyle name="Normal 9 2 3 2 4 3" xfId="14477"/>
    <cellStyle name="Normal 9 2 3 2 5" xfId="18599"/>
    <cellStyle name="Normal 9 2 3 2 6" xfId="10751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3" xfId="17314"/>
    <cellStyle name="Normal 9 2 3 3 2 2 3" xfId="21436"/>
    <cellStyle name="Normal 9 2 3 3 2 2 4" xfId="13588"/>
    <cellStyle name="Normal 9 2 3 3 2 3" xfId="7800"/>
    <cellStyle name="Normal 9 2 3 3 2 3 2" xfId="23243"/>
    <cellStyle name="Normal 9 2 3 3 2 3 3" xfId="15395"/>
    <cellStyle name="Normal 9 2 3 3 2 4" xfId="19517"/>
    <cellStyle name="Normal 9 2 3 3 2 5" xfId="11669"/>
    <cellStyle name="Normal 9 2 3 3 3" xfId="5154"/>
    <cellStyle name="Normal 9 2 3 3 3 2" xfId="8880"/>
    <cellStyle name="Normal 9 2 3 3 3 2 2" xfId="24323"/>
    <cellStyle name="Normal 9 2 3 3 3 2 3" xfId="16475"/>
    <cellStyle name="Normal 9 2 3 3 3 3" xfId="20597"/>
    <cellStyle name="Normal 9 2 3 3 3 4" xfId="12749"/>
    <cellStyle name="Normal 9 2 3 3 4" xfId="6961"/>
    <cellStyle name="Normal 9 2 3 3 4 2" xfId="22404"/>
    <cellStyle name="Normal 9 2 3 3 4 3" xfId="14556"/>
    <cellStyle name="Normal 9 2 3 3 5" xfId="18678"/>
    <cellStyle name="Normal 9 2 3 3 6" xfId="10830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3" xfId="17393"/>
    <cellStyle name="Normal 9 2 3 4 2 2 3" xfId="21515"/>
    <cellStyle name="Normal 9 2 3 4 2 2 4" xfId="13667"/>
    <cellStyle name="Normal 9 2 3 4 2 3" xfId="7879"/>
    <cellStyle name="Normal 9 2 3 4 2 3 2" xfId="23322"/>
    <cellStyle name="Normal 9 2 3 4 2 3 3" xfId="15474"/>
    <cellStyle name="Normal 9 2 3 4 2 4" xfId="19596"/>
    <cellStyle name="Normal 9 2 3 4 2 5" xfId="11748"/>
    <cellStyle name="Normal 9 2 3 4 3" xfId="5233"/>
    <cellStyle name="Normal 9 2 3 4 3 2" xfId="8959"/>
    <cellStyle name="Normal 9 2 3 4 3 2 2" xfId="24402"/>
    <cellStyle name="Normal 9 2 3 4 3 2 3" xfId="16554"/>
    <cellStyle name="Normal 9 2 3 4 3 3" xfId="20676"/>
    <cellStyle name="Normal 9 2 3 4 3 4" xfId="12828"/>
    <cellStyle name="Normal 9 2 3 4 4" xfId="7040"/>
    <cellStyle name="Normal 9 2 3 4 4 2" xfId="22483"/>
    <cellStyle name="Normal 9 2 3 4 4 3" xfId="14635"/>
    <cellStyle name="Normal 9 2 3 4 5" xfId="18757"/>
    <cellStyle name="Normal 9 2 3 4 6" xfId="10909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3" xfId="17491"/>
    <cellStyle name="Normal 9 2 3 5 2 2 3" xfId="21613"/>
    <cellStyle name="Normal 9 2 3 5 2 2 4" xfId="13765"/>
    <cellStyle name="Normal 9 2 3 5 2 3" xfId="7977"/>
    <cellStyle name="Normal 9 2 3 5 2 3 2" xfId="23420"/>
    <cellStyle name="Normal 9 2 3 5 2 3 3" xfId="15572"/>
    <cellStyle name="Normal 9 2 3 5 2 4" xfId="19694"/>
    <cellStyle name="Normal 9 2 3 5 2 5" xfId="11846"/>
    <cellStyle name="Normal 9 2 3 5 3" xfId="5331"/>
    <cellStyle name="Normal 9 2 3 5 3 2" xfId="9057"/>
    <cellStyle name="Normal 9 2 3 5 3 2 2" xfId="24500"/>
    <cellStyle name="Normal 9 2 3 5 3 2 3" xfId="16652"/>
    <cellStyle name="Normal 9 2 3 5 3 3" xfId="20774"/>
    <cellStyle name="Normal 9 2 3 5 3 4" xfId="12926"/>
    <cellStyle name="Normal 9 2 3 5 4" xfId="7138"/>
    <cellStyle name="Normal 9 2 3 5 4 2" xfId="22581"/>
    <cellStyle name="Normal 9 2 3 5 4 3" xfId="14733"/>
    <cellStyle name="Normal 9 2 3 5 5" xfId="18855"/>
    <cellStyle name="Normal 9 2 3 5 6" xfId="11007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3" xfId="17582"/>
    <cellStyle name="Normal 9 2 3 6 2 2 3" xfId="21704"/>
    <cellStyle name="Normal 9 2 3 6 2 2 4" xfId="13856"/>
    <cellStyle name="Normal 9 2 3 6 2 3" xfId="8068"/>
    <cellStyle name="Normal 9 2 3 6 2 3 2" xfId="23511"/>
    <cellStyle name="Normal 9 2 3 6 2 3 3" xfId="15663"/>
    <cellStyle name="Normal 9 2 3 6 2 4" xfId="19785"/>
    <cellStyle name="Normal 9 2 3 6 2 5" xfId="11937"/>
    <cellStyle name="Normal 9 2 3 6 3" xfId="5422"/>
    <cellStyle name="Normal 9 2 3 6 3 2" xfId="9148"/>
    <cellStyle name="Normal 9 2 3 6 3 2 2" xfId="24591"/>
    <cellStyle name="Normal 9 2 3 6 3 2 3" xfId="16743"/>
    <cellStyle name="Normal 9 2 3 6 3 3" xfId="20865"/>
    <cellStyle name="Normal 9 2 3 6 3 4" xfId="13017"/>
    <cellStyle name="Normal 9 2 3 6 4" xfId="7229"/>
    <cellStyle name="Normal 9 2 3 6 4 2" xfId="22672"/>
    <cellStyle name="Normal 9 2 3 6 4 3" xfId="14824"/>
    <cellStyle name="Normal 9 2 3 6 5" xfId="18946"/>
    <cellStyle name="Normal 9 2 3 6 6" xfId="11098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3" xfId="17661"/>
    <cellStyle name="Normal 9 2 3 7 2 2 3" xfId="21783"/>
    <cellStyle name="Normal 9 2 3 7 2 2 4" xfId="13935"/>
    <cellStyle name="Normal 9 2 3 7 2 3" xfId="8147"/>
    <cellStyle name="Normal 9 2 3 7 2 3 2" xfId="23590"/>
    <cellStyle name="Normal 9 2 3 7 2 3 3" xfId="15742"/>
    <cellStyle name="Normal 9 2 3 7 2 4" xfId="19864"/>
    <cellStyle name="Normal 9 2 3 7 2 5" xfId="12016"/>
    <cellStyle name="Normal 9 2 3 7 3" xfId="5501"/>
    <cellStyle name="Normal 9 2 3 7 3 2" xfId="9227"/>
    <cellStyle name="Normal 9 2 3 7 3 2 2" xfId="24670"/>
    <cellStyle name="Normal 9 2 3 7 3 2 3" xfId="16822"/>
    <cellStyle name="Normal 9 2 3 7 3 3" xfId="20944"/>
    <cellStyle name="Normal 9 2 3 7 3 4" xfId="13096"/>
    <cellStyle name="Normal 9 2 3 7 4" xfId="7308"/>
    <cellStyle name="Normal 9 2 3 7 4 2" xfId="22751"/>
    <cellStyle name="Normal 9 2 3 7 4 3" xfId="14903"/>
    <cellStyle name="Normal 9 2 3 7 5" xfId="19025"/>
    <cellStyle name="Normal 9 2 3 7 6" xfId="11177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3" xfId="17740"/>
    <cellStyle name="Normal 9 2 3 8 2 2 3" xfId="21862"/>
    <cellStyle name="Normal 9 2 3 8 2 2 4" xfId="14014"/>
    <cellStyle name="Normal 9 2 3 8 2 3" xfId="8226"/>
    <cellStyle name="Normal 9 2 3 8 2 3 2" xfId="23669"/>
    <cellStyle name="Normal 9 2 3 8 2 3 3" xfId="15821"/>
    <cellStyle name="Normal 9 2 3 8 2 4" xfId="19943"/>
    <cellStyle name="Normal 9 2 3 8 2 5" xfId="12095"/>
    <cellStyle name="Normal 9 2 3 8 3" xfId="5580"/>
    <cellStyle name="Normal 9 2 3 8 3 2" xfId="9306"/>
    <cellStyle name="Normal 9 2 3 8 3 2 2" xfId="24749"/>
    <cellStyle name="Normal 9 2 3 8 3 2 3" xfId="16901"/>
    <cellStyle name="Normal 9 2 3 8 3 3" xfId="21023"/>
    <cellStyle name="Normal 9 2 3 8 3 4" xfId="13175"/>
    <cellStyle name="Normal 9 2 3 8 4" xfId="7387"/>
    <cellStyle name="Normal 9 2 3 8 4 2" xfId="22830"/>
    <cellStyle name="Normal 9 2 3 8 4 3" xfId="14982"/>
    <cellStyle name="Normal 9 2 3 8 5" xfId="19104"/>
    <cellStyle name="Normal 9 2 3 8 6" xfId="11256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3" xfId="17821"/>
    <cellStyle name="Normal 9 2 3 9 2 2 3" xfId="21943"/>
    <cellStyle name="Normal 9 2 3 9 2 2 4" xfId="14095"/>
    <cellStyle name="Normal 9 2 3 9 2 3" xfId="8307"/>
    <cellStyle name="Normal 9 2 3 9 2 3 2" xfId="23750"/>
    <cellStyle name="Normal 9 2 3 9 2 3 3" xfId="15902"/>
    <cellStyle name="Normal 9 2 3 9 2 4" xfId="20024"/>
    <cellStyle name="Normal 9 2 3 9 2 5" xfId="12176"/>
    <cellStyle name="Normal 9 2 3 9 3" xfId="5661"/>
    <cellStyle name="Normal 9 2 3 9 3 2" xfId="9387"/>
    <cellStyle name="Normal 9 2 3 9 3 2 2" xfId="24830"/>
    <cellStyle name="Normal 9 2 3 9 3 2 3" xfId="16982"/>
    <cellStyle name="Normal 9 2 3 9 3 3" xfId="21104"/>
    <cellStyle name="Normal 9 2 3 9 3 4" xfId="13256"/>
    <cellStyle name="Normal 9 2 3 9 4" xfId="7468"/>
    <cellStyle name="Normal 9 2 3 9 4 2" xfId="22911"/>
    <cellStyle name="Normal 9 2 3 9 4 3" xfId="15063"/>
    <cellStyle name="Normal 9 2 3 9 5" xfId="19185"/>
    <cellStyle name="Normal 9 2 3 9 6" xfId="11337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3" xfId="17233"/>
    <cellStyle name="Normal 9 2 4 2 2 3" xfId="21355"/>
    <cellStyle name="Normal 9 2 4 2 2 4" xfId="13507"/>
    <cellStyle name="Normal 9 2 4 2 3" xfId="7719"/>
    <cellStyle name="Normal 9 2 4 2 3 2" xfId="23162"/>
    <cellStyle name="Normal 9 2 4 2 3 3" xfId="15314"/>
    <cellStyle name="Normal 9 2 4 2 4" xfId="19436"/>
    <cellStyle name="Normal 9 2 4 2 5" xfId="11588"/>
    <cellStyle name="Normal 9 2 4 3" xfId="5073"/>
    <cellStyle name="Normal 9 2 4 3 2" xfId="8799"/>
    <cellStyle name="Normal 9 2 4 3 2 2" xfId="24242"/>
    <cellStyle name="Normal 9 2 4 3 2 3" xfId="16394"/>
    <cellStyle name="Normal 9 2 4 3 3" xfId="20516"/>
    <cellStyle name="Normal 9 2 4 3 4" xfId="12668"/>
    <cellStyle name="Normal 9 2 4 4" xfId="6880"/>
    <cellStyle name="Normal 9 2 4 4 2" xfId="22323"/>
    <cellStyle name="Normal 9 2 4 4 3" xfId="14475"/>
    <cellStyle name="Normal 9 2 4 5" xfId="18597"/>
    <cellStyle name="Normal 9 2 4 6" xfId="10749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3" xfId="17312"/>
    <cellStyle name="Normal 9 2 5 2 2 3" xfId="21434"/>
    <cellStyle name="Normal 9 2 5 2 2 4" xfId="13586"/>
    <cellStyle name="Normal 9 2 5 2 3" xfId="7798"/>
    <cellStyle name="Normal 9 2 5 2 3 2" xfId="23241"/>
    <cellStyle name="Normal 9 2 5 2 3 3" xfId="15393"/>
    <cellStyle name="Normal 9 2 5 2 4" xfId="19515"/>
    <cellStyle name="Normal 9 2 5 2 5" xfId="11667"/>
    <cellStyle name="Normal 9 2 5 3" xfId="5152"/>
    <cellStyle name="Normal 9 2 5 3 2" xfId="8878"/>
    <cellStyle name="Normal 9 2 5 3 2 2" xfId="24321"/>
    <cellStyle name="Normal 9 2 5 3 2 3" xfId="16473"/>
    <cellStyle name="Normal 9 2 5 3 3" xfId="20595"/>
    <cellStyle name="Normal 9 2 5 3 4" xfId="12747"/>
    <cellStyle name="Normal 9 2 5 4" xfId="6959"/>
    <cellStyle name="Normal 9 2 5 4 2" xfId="22402"/>
    <cellStyle name="Normal 9 2 5 4 3" xfId="14554"/>
    <cellStyle name="Normal 9 2 5 5" xfId="18676"/>
    <cellStyle name="Normal 9 2 5 6" xfId="10828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3" xfId="17391"/>
    <cellStyle name="Normal 9 2 6 2 2 3" xfId="21513"/>
    <cellStyle name="Normal 9 2 6 2 2 4" xfId="13665"/>
    <cellStyle name="Normal 9 2 6 2 3" xfId="7877"/>
    <cellStyle name="Normal 9 2 6 2 3 2" xfId="23320"/>
    <cellStyle name="Normal 9 2 6 2 3 3" xfId="15472"/>
    <cellStyle name="Normal 9 2 6 2 4" xfId="19594"/>
    <cellStyle name="Normal 9 2 6 2 5" xfId="11746"/>
    <cellStyle name="Normal 9 2 6 3" xfId="5231"/>
    <cellStyle name="Normal 9 2 6 3 2" xfId="8957"/>
    <cellStyle name="Normal 9 2 6 3 2 2" xfId="24400"/>
    <cellStyle name="Normal 9 2 6 3 2 3" xfId="16552"/>
    <cellStyle name="Normal 9 2 6 3 3" xfId="20674"/>
    <cellStyle name="Normal 9 2 6 3 4" xfId="12826"/>
    <cellStyle name="Normal 9 2 6 4" xfId="7038"/>
    <cellStyle name="Normal 9 2 6 4 2" xfId="22481"/>
    <cellStyle name="Normal 9 2 6 4 3" xfId="14633"/>
    <cellStyle name="Normal 9 2 6 5" xfId="18755"/>
    <cellStyle name="Normal 9 2 6 6" xfId="10907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3" xfId="17489"/>
    <cellStyle name="Normal 9 2 7 2 2 3" xfId="21611"/>
    <cellStyle name="Normal 9 2 7 2 2 4" xfId="13763"/>
    <cellStyle name="Normal 9 2 7 2 3" xfId="7975"/>
    <cellStyle name="Normal 9 2 7 2 3 2" xfId="23418"/>
    <cellStyle name="Normal 9 2 7 2 3 3" xfId="15570"/>
    <cellStyle name="Normal 9 2 7 2 4" xfId="19692"/>
    <cellStyle name="Normal 9 2 7 2 5" xfId="11844"/>
    <cellStyle name="Normal 9 2 7 3" xfId="5329"/>
    <cellStyle name="Normal 9 2 7 3 2" xfId="9055"/>
    <cellStyle name="Normal 9 2 7 3 2 2" xfId="24498"/>
    <cellStyle name="Normal 9 2 7 3 2 3" xfId="16650"/>
    <cellStyle name="Normal 9 2 7 3 3" xfId="20772"/>
    <cellStyle name="Normal 9 2 7 3 4" xfId="12924"/>
    <cellStyle name="Normal 9 2 7 4" xfId="7136"/>
    <cellStyle name="Normal 9 2 7 4 2" xfId="22579"/>
    <cellStyle name="Normal 9 2 7 4 3" xfId="14731"/>
    <cellStyle name="Normal 9 2 7 5" xfId="18853"/>
    <cellStyle name="Normal 9 2 7 6" xfId="11005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3" xfId="17580"/>
    <cellStyle name="Normal 9 2 8 2 2 3" xfId="21702"/>
    <cellStyle name="Normal 9 2 8 2 2 4" xfId="13854"/>
    <cellStyle name="Normal 9 2 8 2 3" xfId="8066"/>
    <cellStyle name="Normal 9 2 8 2 3 2" xfId="23509"/>
    <cellStyle name="Normal 9 2 8 2 3 3" xfId="15661"/>
    <cellStyle name="Normal 9 2 8 2 4" xfId="19783"/>
    <cellStyle name="Normal 9 2 8 2 5" xfId="11935"/>
    <cellStyle name="Normal 9 2 8 3" xfId="5420"/>
    <cellStyle name="Normal 9 2 8 3 2" xfId="9146"/>
    <cellStyle name="Normal 9 2 8 3 2 2" xfId="24589"/>
    <cellStyle name="Normal 9 2 8 3 2 3" xfId="16741"/>
    <cellStyle name="Normal 9 2 8 3 3" xfId="20863"/>
    <cellStyle name="Normal 9 2 8 3 4" xfId="13015"/>
    <cellStyle name="Normal 9 2 8 4" xfId="7227"/>
    <cellStyle name="Normal 9 2 8 4 2" xfId="22670"/>
    <cellStyle name="Normal 9 2 8 4 3" xfId="14822"/>
    <cellStyle name="Normal 9 2 8 5" xfId="18944"/>
    <cellStyle name="Normal 9 2 8 6" xfId="11096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3" xfId="17659"/>
    <cellStyle name="Normal 9 2 9 2 2 3" xfId="21781"/>
    <cellStyle name="Normal 9 2 9 2 2 4" xfId="13933"/>
    <cellStyle name="Normal 9 2 9 2 3" xfId="8145"/>
    <cellStyle name="Normal 9 2 9 2 3 2" xfId="23588"/>
    <cellStyle name="Normal 9 2 9 2 3 3" xfId="15740"/>
    <cellStyle name="Normal 9 2 9 2 4" xfId="19862"/>
    <cellStyle name="Normal 9 2 9 2 5" xfId="12014"/>
    <cellStyle name="Normal 9 2 9 3" xfId="5499"/>
    <cellStyle name="Normal 9 2 9 3 2" xfId="9225"/>
    <cellStyle name="Normal 9 2 9 3 2 2" xfId="24668"/>
    <cellStyle name="Normal 9 2 9 3 2 3" xfId="16820"/>
    <cellStyle name="Normal 9 2 9 3 3" xfId="20942"/>
    <cellStyle name="Normal 9 2 9 3 4" xfId="13094"/>
    <cellStyle name="Normal 9 2 9 4" xfId="7306"/>
    <cellStyle name="Normal 9 2 9 4 2" xfId="22749"/>
    <cellStyle name="Normal 9 2 9 4 3" xfId="14901"/>
    <cellStyle name="Normal 9 2 9 5" xfId="19023"/>
    <cellStyle name="Normal 9 2 9 6" xfId="1117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3" xfId="17902"/>
    <cellStyle name="Normal 9 3 10 2 2 3" xfId="22024"/>
    <cellStyle name="Normal 9 3 10 2 2 4" xfId="14176"/>
    <cellStyle name="Normal 9 3 10 2 3" xfId="8388"/>
    <cellStyle name="Normal 9 3 10 2 3 2" xfId="23831"/>
    <cellStyle name="Normal 9 3 10 2 3 3" xfId="15983"/>
    <cellStyle name="Normal 9 3 10 2 4" xfId="20105"/>
    <cellStyle name="Normal 9 3 10 2 5" xfId="12257"/>
    <cellStyle name="Normal 9 3 10 3" xfId="5742"/>
    <cellStyle name="Normal 9 3 10 3 2" xfId="9468"/>
    <cellStyle name="Normal 9 3 10 3 2 2" xfId="24911"/>
    <cellStyle name="Normal 9 3 10 3 2 3" xfId="17063"/>
    <cellStyle name="Normal 9 3 10 3 3" xfId="21185"/>
    <cellStyle name="Normal 9 3 10 3 4" xfId="13337"/>
    <cellStyle name="Normal 9 3 10 4" xfId="7549"/>
    <cellStyle name="Normal 9 3 10 4 2" xfId="22992"/>
    <cellStyle name="Normal 9 3 10 4 3" xfId="15144"/>
    <cellStyle name="Normal 9 3 10 5" xfId="19266"/>
    <cellStyle name="Normal 9 3 10 6" xfId="11418"/>
    <cellStyle name="Normal 9 3 11" xfId="3916"/>
    <cellStyle name="Normal 9 3 11 2" xfId="5836"/>
    <cellStyle name="Normal 9 3 11 2 2" xfId="9562"/>
    <cellStyle name="Normal 9 3 11 2 2 2" xfId="25005"/>
    <cellStyle name="Normal 9 3 11 2 2 3" xfId="17157"/>
    <cellStyle name="Normal 9 3 11 2 3" xfId="21279"/>
    <cellStyle name="Normal 9 3 11 2 4" xfId="13431"/>
    <cellStyle name="Normal 9 3 11 3" xfId="7643"/>
    <cellStyle name="Normal 9 3 11 3 2" xfId="23086"/>
    <cellStyle name="Normal 9 3 11 3 3" xfId="15238"/>
    <cellStyle name="Normal 9 3 11 4" xfId="19360"/>
    <cellStyle name="Normal 9 3 11 5" xfId="11512"/>
    <cellStyle name="Normal 9 3 12" xfId="4913"/>
    <cellStyle name="Normal 9 3 12 2" xfId="8639"/>
    <cellStyle name="Normal 9 3 12 2 2" xfId="24082"/>
    <cellStyle name="Normal 9 3 12 2 3" xfId="16234"/>
    <cellStyle name="Normal 9 3 12 3" xfId="20356"/>
    <cellStyle name="Normal 9 3 12 4" xfId="12508"/>
    <cellStyle name="Normal 9 3 13" xfId="6740"/>
    <cellStyle name="Normal 9 3 13 2" xfId="22183"/>
    <cellStyle name="Normal 9 3 13 3" xfId="14335"/>
    <cellStyle name="Normal 9 3 14" xfId="18512"/>
    <cellStyle name="Normal 9 3 15" xfId="10672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3" xfId="17236"/>
    <cellStyle name="Normal 9 3 2 2 2 3" xfId="21358"/>
    <cellStyle name="Normal 9 3 2 2 2 4" xfId="13510"/>
    <cellStyle name="Normal 9 3 2 2 3" xfId="7722"/>
    <cellStyle name="Normal 9 3 2 2 3 2" xfId="23165"/>
    <cellStyle name="Normal 9 3 2 2 3 3" xfId="15317"/>
    <cellStyle name="Normal 9 3 2 2 4" xfId="19439"/>
    <cellStyle name="Normal 9 3 2 2 5" xfId="11591"/>
    <cellStyle name="Normal 9 3 2 3" xfId="5076"/>
    <cellStyle name="Normal 9 3 2 3 2" xfId="8802"/>
    <cellStyle name="Normal 9 3 2 3 2 2" xfId="24245"/>
    <cellStyle name="Normal 9 3 2 3 2 3" xfId="16397"/>
    <cellStyle name="Normal 9 3 2 3 3" xfId="20519"/>
    <cellStyle name="Normal 9 3 2 3 4" xfId="12671"/>
    <cellStyle name="Normal 9 3 2 4" xfId="6883"/>
    <cellStyle name="Normal 9 3 2 4 2" xfId="22326"/>
    <cellStyle name="Normal 9 3 2 4 3" xfId="14478"/>
    <cellStyle name="Normal 9 3 2 5" xfId="18600"/>
    <cellStyle name="Normal 9 3 2 6" xfId="10752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3" xfId="17315"/>
    <cellStyle name="Normal 9 3 3 2 2 3" xfId="21437"/>
    <cellStyle name="Normal 9 3 3 2 2 4" xfId="13589"/>
    <cellStyle name="Normal 9 3 3 2 3" xfId="7801"/>
    <cellStyle name="Normal 9 3 3 2 3 2" xfId="23244"/>
    <cellStyle name="Normal 9 3 3 2 3 3" xfId="15396"/>
    <cellStyle name="Normal 9 3 3 2 4" xfId="19518"/>
    <cellStyle name="Normal 9 3 3 2 5" xfId="11670"/>
    <cellStyle name="Normal 9 3 3 3" xfId="5155"/>
    <cellStyle name="Normal 9 3 3 3 2" xfId="8881"/>
    <cellStyle name="Normal 9 3 3 3 2 2" xfId="24324"/>
    <cellStyle name="Normal 9 3 3 3 2 3" xfId="16476"/>
    <cellStyle name="Normal 9 3 3 3 3" xfId="20598"/>
    <cellStyle name="Normal 9 3 3 3 4" xfId="12750"/>
    <cellStyle name="Normal 9 3 3 4" xfId="6962"/>
    <cellStyle name="Normal 9 3 3 4 2" xfId="22405"/>
    <cellStyle name="Normal 9 3 3 4 3" xfId="14557"/>
    <cellStyle name="Normal 9 3 3 5" xfId="18679"/>
    <cellStyle name="Normal 9 3 3 6" xfId="10831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3" xfId="17394"/>
    <cellStyle name="Normal 9 3 4 2 2 3" xfId="21516"/>
    <cellStyle name="Normal 9 3 4 2 2 4" xfId="13668"/>
    <cellStyle name="Normal 9 3 4 2 3" xfId="7880"/>
    <cellStyle name="Normal 9 3 4 2 3 2" xfId="23323"/>
    <cellStyle name="Normal 9 3 4 2 3 3" xfId="15475"/>
    <cellStyle name="Normal 9 3 4 2 4" xfId="19597"/>
    <cellStyle name="Normal 9 3 4 2 5" xfId="11749"/>
    <cellStyle name="Normal 9 3 4 3" xfId="5234"/>
    <cellStyle name="Normal 9 3 4 3 2" xfId="8960"/>
    <cellStyle name="Normal 9 3 4 3 2 2" xfId="24403"/>
    <cellStyle name="Normal 9 3 4 3 2 3" xfId="16555"/>
    <cellStyle name="Normal 9 3 4 3 3" xfId="20677"/>
    <cellStyle name="Normal 9 3 4 3 4" xfId="12829"/>
    <cellStyle name="Normal 9 3 4 4" xfId="7041"/>
    <cellStyle name="Normal 9 3 4 4 2" xfId="22484"/>
    <cellStyle name="Normal 9 3 4 4 3" xfId="14636"/>
    <cellStyle name="Normal 9 3 4 5" xfId="18758"/>
    <cellStyle name="Normal 9 3 4 6" xfId="10910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3" xfId="17492"/>
    <cellStyle name="Normal 9 3 5 2 2 3" xfId="21614"/>
    <cellStyle name="Normal 9 3 5 2 2 4" xfId="13766"/>
    <cellStyle name="Normal 9 3 5 2 3" xfId="7978"/>
    <cellStyle name="Normal 9 3 5 2 3 2" xfId="23421"/>
    <cellStyle name="Normal 9 3 5 2 3 3" xfId="15573"/>
    <cellStyle name="Normal 9 3 5 2 4" xfId="19695"/>
    <cellStyle name="Normal 9 3 5 2 5" xfId="11847"/>
    <cellStyle name="Normal 9 3 5 3" xfId="5332"/>
    <cellStyle name="Normal 9 3 5 3 2" xfId="9058"/>
    <cellStyle name="Normal 9 3 5 3 2 2" xfId="24501"/>
    <cellStyle name="Normal 9 3 5 3 2 3" xfId="16653"/>
    <cellStyle name="Normal 9 3 5 3 3" xfId="20775"/>
    <cellStyle name="Normal 9 3 5 3 4" xfId="12927"/>
    <cellStyle name="Normal 9 3 5 4" xfId="7139"/>
    <cellStyle name="Normal 9 3 5 4 2" xfId="22582"/>
    <cellStyle name="Normal 9 3 5 4 3" xfId="14734"/>
    <cellStyle name="Normal 9 3 5 5" xfId="18856"/>
    <cellStyle name="Normal 9 3 5 6" xfId="11008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3" xfId="17583"/>
    <cellStyle name="Normal 9 3 6 2 2 3" xfId="21705"/>
    <cellStyle name="Normal 9 3 6 2 2 4" xfId="13857"/>
    <cellStyle name="Normal 9 3 6 2 3" xfId="8069"/>
    <cellStyle name="Normal 9 3 6 2 3 2" xfId="23512"/>
    <cellStyle name="Normal 9 3 6 2 3 3" xfId="15664"/>
    <cellStyle name="Normal 9 3 6 2 4" xfId="19786"/>
    <cellStyle name="Normal 9 3 6 2 5" xfId="11938"/>
    <cellStyle name="Normal 9 3 6 3" xfId="5423"/>
    <cellStyle name="Normal 9 3 6 3 2" xfId="9149"/>
    <cellStyle name="Normal 9 3 6 3 2 2" xfId="24592"/>
    <cellStyle name="Normal 9 3 6 3 2 3" xfId="16744"/>
    <cellStyle name="Normal 9 3 6 3 3" xfId="20866"/>
    <cellStyle name="Normal 9 3 6 3 4" xfId="13018"/>
    <cellStyle name="Normal 9 3 6 4" xfId="7230"/>
    <cellStyle name="Normal 9 3 6 4 2" xfId="22673"/>
    <cellStyle name="Normal 9 3 6 4 3" xfId="14825"/>
    <cellStyle name="Normal 9 3 6 5" xfId="18947"/>
    <cellStyle name="Normal 9 3 6 6" xfId="11099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3" xfId="17662"/>
    <cellStyle name="Normal 9 3 7 2 2 3" xfId="21784"/>
    <cellStyle name="Normal 9 3 7 2 2 4" xfId="13936"/>
    <cellStyle name="Normal 9 3 7 2 3" xfId="8148"/>
    <cellStyle name="Normal 9 3 7 2 3 2" xfId="23591"/>
    <cellStyle name="Normal 9 3 7 2 3 3" xfId="15743"/>
    <cellStyle name="Normal 9 3 7 2 4" xfId="19865"/>
    <cellStyle name="Normal 9 3 7 2 5" xfId="12017"/>
    <cellStyle name="Normal 9 3 7 3" xfId="5502"/>
    <cellStyle name="Normal 9 3 7 3 2" xfId="9228"/>
    <cellStyle name="Normal 9 3 7 3 2 2" xfId="24671"/>
    <cellStyle name="Normal 9 3 7 3 2 3" xfId="16823"/>
    <cellStyle name="Normal 9 3 7 3 3" xfId="20945"/>
    <cellStyle name="Normal 9 3 7 3 4" xfId="13097"/>
    <cellStyle name="Normal 9 3 7 4" xfId="7309"/>
    <cellStyle name="Normal 9 3 7 4 2" xfId="22752"/>
    <cellStyle name="Normal 9 3 7 4 3" xfId="14904"/>
    <cellStyle name="Normal 9 3 7 5" xfId="19026"/>
    <cellStyle name="Normal 9 3 7 6" xfId="11178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3" xfId="17741"/>
    <cellStyle name="Normal 9 3 8 2 2 3" xfId="21863"/>
    <cellStyle name="Normal 9 3 8 2 2 4" xfId="14015"/>
    <cellStyle name="Normal 9 3 8 2 3" xfId="8227"/>
    <cellStyle name="Normal 9 3 8 2 3 2" xfId="23670"/>
    <cellStyle name="Normal 9 3 8 2 3 3" xfId="15822"/>
    <cellStyle name="Normal 9 3 8 2 4" xfId="19944"/>
    <cellStyle name="Normal 9 3 8 2 5" xfId="12096"/>
    <cellStyle name="Normal 9 3 8 3" xfId="5581"/>
    <cellStyle name="Normal 9 3 8 3 2" xfId="9307"/>
    <cellStyle name="Normal 9 3 8 3 2 2" xfId="24750"/>
    <cellStyle name="Normal 9 3 8 3 2 3" xfId="16902"/>
    <cellStyle name="Normal 9 3 8 3 3" xfId="21024"/>
    <cellStyle name="Normal 9 3 8 3 4" xfId="13176"/>
    <cellStyle name="Normal 9 3 8 4" xfId="7388"/>
    <cellStyle name="Normal 9 3 8 4 2" xfId="22831"/>
    <cellStyle name="Normal 9 3 8 4 3" xfId="14983"/>
    <cellStyle name="Normal 9 3 8 5" xfId="19105"/>
    <cellStyle name="Normal 9 3 8 6" xfId="11257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3" xfId="17822"/>
    <cellStyle name="Normal 9 3 9 2 2 3" xfId="21944"/>
    <cellStyle name="Normal 9 3 9 2 2 4" xfId="14096"/>
    <cellStyle name="Normal 9 3 9 2 3" xfId="8308"/>
    <cellStyle name="Normal 9 3 9 2 3 2" xfId="23751"/>
    <cellStyle name="Normal 9 3 9 2 3 3" xfId="15903"/>
    <cellStyle name="Normal 9 3 9 2 4" xfId="20025"/>
    <cellStyle name="Normal 9 3 9 2 5" xfId="12177"/>
    <cellStyle name="Normal 9 3 9 3" xfId="5662"/>
    <cellStyle name="Normal 9 3 9 3 2" xfId="9388"/>
    <cellStyle name="Normal 9 3 9 3 2 2" xfId="24831"/>
    <cellStyle name="Normal 9 3 9 3 2 3" xfId="16983"/>
    <cellStyle name="Normal 9 3 9 3 3" xfId="21105"/>
    <cellStyle name="Normal 9 3 9 3 4" xfId="13257"/>
    <cellStyle name="Normal 9 3 9 4" xfId="7469"/>
    <cellStyle name="Normal 9 3 9 4 2" xfId="22912"/>
    <cellStyle name="Normal 9 3 9 4 3" xfId="15064"/>
    <cellStyle name="Normal 9 3 9 5" xfId="19186"/>
    <cellStyle name="Normal 9 3 9 6" xfId="11338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3" xfId="17903"/>
    <cellStyle name="Normal 9 5 10 2 2 3" xfId="22025"/>
    <cellStyle name="Normal 9 5 10 2 2 4" xfId="14177"/>
    <cellStyle name="Normal 9 5 10 2 3" xfId="8389"/>
    <cellStyle name="Normal 9 5 10 2 3 2" xfId="23832"/>
    <cellStyle name="Normal 9 5 10 2 3 3" xfId="15984"/>
    <cellStyle name="Normal 9 5 10 2 4" xfId="20106"/>
    <cellStyle name="Normal 9 5 10 2 5" xfId="12258"/>
    <cellStyle name="Normal 9 5 10 3" xfId="5743"/>
    <cellStyle name="Normal 9 5 10 3 2" xfId="9469"/>
    <cellStyle name="Normal 9 5 10 3 2 2" xfId="24912"/>
    <cellStyle name="Normal 9 5 10 3 2 3" xfId="17064"/>
    <cellStyle name="Normal 9 5 10 3 3" xfId="21186"/>
    <cellStyle name="Normal 9 5 10 3 4" xfId="13338"/>
    <cellStyle name="Normal 9 5 10 4" xfId="7550"/>
    <cellStyle name="Normal 9 5 10 4 2" xfId="22993"/>
    <cellStyle name="Normal 9 5 10 4 3" xfId="15145"/>
    <cellStyle name="Normal 9 5 10 5" xfId="19267"/>
    <cellStyle name="Normal 9 5 10 6" xfId="11419"/>
    <cellStyle name="Normal 9 5 11" xfId="3917"/>
    <cellStyle name="Normal 9 5 11 2" xfId="5837"/>
    <cellStyle name="Normal 9 5 11 2 2" xfId="9563"/>
    <cellStyle name="Normal 9 5 11 2 2 2" xfId="25006"/>
    <cellStyle name="Normal 9 5 11 2 2 3" xfId="17158"/>
    <cellStyle name="Normal 9 5 11 2 3" xfId="21280"/>
    <cellStyle name="Normal 9 5 11 2 4" xfId="13432"/>
    <cellStyle name="Normal 9 5 11 3" xfId="7644"/>
    <cellStyle name="Normal 9 5 11 3 2" xfId="23087"/>
    <cellStyle name="Normal 9 5 11 3 3" xfId="15239"/>
    <cellStyle name="Normal 9 5 11 4" xfId="19361"/>
    <cellStyle name="Normal 9 5 11 5" xfId="11513"/>
    <cellStyle name="Normal 9 5 12" xfId="4914"/>
    <cellStyle name="Normal 9 5 12 2" xfId="8640"/>
    <cellStyle name="Normal 9 5 12 2 2" xfId="24083"/>
    <cellStyle name="Normal 9 5 12 2 3" xfId="16235"/>
    <cellStyle name="Normal 9 5 12 3" xfId="20357"/>
    <cellStyle name="Normal 9 5 12 4" xfId="12509"/>
    <cellStyle name="Normal 9 5 13" xfId="6741"/>
    <cellStyle name="Normal 9 5 13 2" xfId="22184"/>
    <cellStyle name="Normal 9 5 13 3" xfId="14336"/>
    <cellStyle name="Normal 9 5 14" xfId="18513"/>
    <cellStyle name="Normal 9 5 15" xfId="10673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3" xfId="17237"/>
    <cellStyle name="Normal 9 5 2 2 2 3" xfId="21359"/>
    <cellStyle name="Normal 9 5 2 2 2 4" xfId="13511"/>
    <cellStyle name="Normal 9 5 2 2 3" xfId="7723"/>
    <cellStyle name="Normal 9 5 2 2 3 2" xfId="23166"/>
    <cellStyle name="Normal 9 5 2 2 3 3" xfId="15318"/>
    <cellStyle name="Normal 9 5 2 2 4" xfId="19440"/>
    <cellStyle name="Normal 9 5 2 2 5" xfId="11592"/>
    <cellStyle name="Normal 9 5 2 3" xfId="5077"/>
    <cellStyle name="Normal 9 5 2 3 2" xfId="8803"/>
    <cellStyle name="Normal 9 5 2 3 2 2" xfId="24246"/>
    <cellStyle name="Normal 9 5 2 3 2 3" xfId="16398"/>
    <cellStyle name="Normal 9 5 2 3 3" xfId="20520"/>
    <cellStyle name="Normal 9 5 2 3 4" xfId="12672"/>
    <cellStyle name="Normal 9 5 2 4" xfId="6884"/>
    <cellStyle name="Normal 9 5 2 4 2" xfId="22327"/>
    <cellStyle name="Normal 9 5 2 4 3" xfId="14479"/>
    <cellStyle name="Normal 9 5 2 5" xfId="18601"/>
    <cellStyle name="Normal 9 5 2 6" xfId="10753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3" xfId="17316"/>
    <cellStyle name="Normal 9 5 3 2 2 3" xfId="21438"/>
    <cellStyle name="Normal 9 5 3 2 2 4" xfId="13590"/>
    <cellStyle name="Normal 9 5 3 2 3" xfId="7802"/>
    <cellStyle name="Normal 9 5 3 2 3 2" xfId="23245"/>
    <cellStyle name="Normal 9 5 3 2 3 3" xfId="15397"/>
    <cellStyle name="Normal 9 5 3 2 4" xfId="19519"/>
    <cellStyle name="Normal 9 5 3 2 5" xfId="11671"/>
    <cellStyle name="Normal 9 5 3 3" xfId="5156"/>
    <cellStyle name="Normal 9 5 3 3 2" xfId="8882"/>
    <cellStyle name="Normal 9 5 3 3 2 2" xfId="24325"/>
    <cellStyle name="Normal 9 5 3 3 2 3" xfId="16477"/>
    <cellStyle name="Normal 9 5 3 3 3" xfId="20599"/>
    <cellStyle name="Normal 9 5 3 3 4" xfId="12751"/>
    <cellStyle name="Normal 9 5 3 4" xfId="6963"/>
    <cellStyle name="Normal 9 5 3 4 2" xfId="22406"/>
    <cellStyle name="Normal 9 5 3 4 3" xfId="14558"/>
    <cellStyle name="Normal 9 5 3 5" xfId="18680"/>
    <cellStyle name="Normal 9 5 3 6" xfId="10832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3" xfId="17395"/>
    <cellStyle name="Normal 9 5 4 2 2 3" xfId="21517"/>
    <cellStyle name="Normal 9 5 4 2 2 4" xfId="13669"/>
    <cellStyle name="Normal 9 5 4 2 3" xfId="7881"/>
    <cellStyle name="Normal 9 5 4 2 3 2" xfId="23324"/>
    <cellStyle name="Normal 9 5 4 2 3 3" xfId="15476"/>
    <cellStyle name="Normal 9 5 4 2 4" xfId="19598"/>
    <cellStyle name="Normal 9 5 4 2 5" xfId="11750"/>
    <cellStyle name="Normal 9 5 4 3" xfId="5235"/>
    <cellStyle name="Normal 9 5 4 3 2" xfId="8961"/>
    <cellStyle name="Normal 9 5 4 3 2 2" xfId="24404"/>
    <cellStyle name="Normal 9 5 4 3 2 3" xfId="16556"/>
    <cellStyle name="Normal 9 5 4 3 3" xfId="20678"/>
    <cellStyle name="Normal 9 5 4 3 4" xfId="12830"/>
    <cellStyle name="Normal 9 5 4 4" xfId="7042"/>
    <cellStyle name="Normal 9 5 4 4 2" xfId="22485"/>
    <cellStyle name="Normal 9 5 4 4 3" xfId="14637"/>
    <cellStyle name="Normal 9 5 4 5" xfId="18759"/>
    <cellStyle name="Normal 9 5 4 6" xfId="10911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3" xfId="17493"/>
    <cellStyle name="Normal 9 5 5 2 2 3" xfId="21615"/>
    <cellStyle name="Normal 9 5 5 2 2 4" xfId="13767"/>
    <cellStyle name="Normal 9 5 5 2 3" xfId="7979"/>
    <cellStyle name="Normal 9 5 5 2 3 2" xfId="23422"/>
    <cellStyle name="Normal 9 5 5 2 3 3" xfId="15574"/>
    <cellStyle name="Normal 9 5 5 2 4" xfId="19696"/>
    <cellStyle name="Normal 9 5 5 2 5" xfId="11848"/>
    <cellStyle name="Normal 9 5 5 3" xfId="5333"/>
    <cellStyle name="Normal 9 5 5 3 2" xfId="9059"/>
    <cellStyle name="Normal 9 5 5 3 2 2" xfId="24502"/>
    <cellStyle name="Normal 9 5 5 3 2 3" xfId="16654"/>
    <cellStyle name="Normal 9 5 5 3 3" xfId="20776"/>
    <cellStyle name="Normal 9 5 5 3 4" xfId="12928"/>
    <cellStyle name="Normal 9 5 5 4" xfId="7140"/>
    <cellStyle name="Normal 9 5 5 4 2" xfId="22583"/>
    <cellStyle name="Normal 9 5 5 4 3" xfId="14735"/>
    <cellStyle name="Normal 9 5 5 5" xfId="18857"/>
    <cellStyle name="Normal 9 5 5 6" xfId="11009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3" xfId="17584"/>
    <cellStyle name="Normal 9 5 6 2 2 3" xfId="21706"/>
    <cellStyle name="Normal 9 5 6 2 2 4" xfId="13858"/>
    <cellStyle name="Normal 9 5 6 2 3" xfId="8070"/>
    <cellStyle name="Normal 9 5 6 2 3 2" xfId="23513"/>
    <cellStyle name="Normal 9 5 6 2 3 3" xfId="15665"/>
    <cellStyle name="Normal 9 5 6 2 4" xfId="19787"/>
    <cellStyle name="Normal 9 5 6 2 5" xfId="11939"/>
    <cellStyle name="Normal 9 5 6 3" xfId="5424"/>
    <cellStyle name="Normal 9 5 6 3 2" xfId="9150"/>
    <cellStyle name="Normal 9 5 6 3 2 2" xfId="24593"/>
    <cellStyle name="Normal 9 5 6 3 2 3" xfId="16745"/>
    <cellStyle name="Normal 9 5 6 3 3" xfId="20867"/>
    <cellStyle name="Normal 9 5 6 3 4" xfId="13019"/>
    <cellStyle name="Normal 9 5 6 4" xfId="7231"/>
    <cellStyle name="Normal 9 5 6 4 2" xfId="22674"/>
    <cellStyle name="Normal 9 5 6 4 3" xfId="14826"/>
    <cellStyle name="Normal 9 5 6 5" xfId="18948"/>
    <cellStyle name="Normal 9 5 6 6" xfId="11100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3" xfId="17663"/>
    <cellStyle name="Normal 9 5 7 2 2 3" xfId="21785"/>
    <cellStyle name="Normal 9 5 7 2 2 4" xfId="13937"/>
    <cellStyle name="Normal 9 5 7 2 3" xfId="8149"/>
    <cellStyle name="Normal 9 5 7 2 3 2" xfId="23592"/>
    <cellStyle name="Normal 9 5 7 2 3 3" xfId="15744"/>
    <cellStyle name="Normal 9 5 7 2 4" xfId="19866"/>
    <cellStyle name="Normal 9 5 7 2 5" xfId="12018"/>
    <cellStyle name="Normal 9 5 7 3" xfId="5503"/>
    <cellStyle name="Normal 9 5 7 3 2" xfId="9229"/>
    <cellStyle name="Normal 9 5 7 3 2 2" xfId="24672"/>
    <cellStyle name="Normal 9 5 7 3 2 3" xfId="16824"/>
    <cellStyle name="Normal 9 5 7 3 3" xfId="20946"/>
    <cellStyle name="Normal 9 5 7 3 4" xfId="13098"/>
    <cellStyle name="Normal 9 5 7 4" xfId="7310"/>
    <cellStyle name="Normal 9 5 7 4 2" xfId="22753"/>
    <cellStyle name="Normal 9 5 7 4 3" xfId="14905"/>
    <cellStyle name="Normal 9 5 7 5" xfId="19027"/>
    <cellStyle name="Normal 9 5 7 6" xfId="11179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3" xfId="17742"/>
    <cellStyle name="Normal 9 5 8 2 2 3" xfId="21864"/>
    <cellStyle name="Normal 9 5 8 2 2 4" xfId="14016"/>
    <cellStyle name="Normal 9 5 8 2 3" xfId="8228"/>
    <cellStyle name="Normal 9 5 8 2 3 2" xfId="23671"/>
    <cellStyle name="Normal 9 5 8 2 3 3" xfId="15823"/>
    <cellStyle name="Normal 9 5 8 2 4" xfId="19945"/>
    <cellStyle name="Normal 9 5 8 2 5" xfId="12097"/>
    <cellStyle name="Normal 9 5 8 3" xfId="5582"/>
    <cellStyle name="Normal 9 5 8 3 2" xfId="9308"/>
    <cellStyle name="Normal 9 5 8 3 2 2" xfId="24751"/>
    <cellStyle name="Normal 9 5 8 3 2 3" xfId="16903"/>
    <cellStyle name="Normal 9 5 8 3 3" xfId="21025"/>
    <cellStyle name="Normal 9 5 8 3 4" xfId="13177"/>
    <cellStyle name="Normal 9 5 8 4" xfId="7389"/>
    <cellStyle name="Normal 9 5 8 4 2" xfId="22832"/>
    <cellStyle name="Normal 9 5 8 4 3" xfId="14984"/>
    <cellStyle name="Normal 9 5 8 5" xfId="19106"/>
    <cellStyle name="Normal 9 5 8 6" xfId="11258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3" xfId="17823"/>
    <cellStyle name="Normal 9 5 9 2 2 3" xfId="21945"/>
    <cellStyle name="Normal 9 5 9 2 2 4" xfId="14097"/>
    <cellStyle name="Normal 9 5 9 2 3" xfId="8309"/>
    <cellStyle name="Normal 9 5 9 2 3 2" xfId="23752"/>
    <cellStyle name="Normal 9 5 9 2 3 3" xfId="15904"/>
    <cellStyle name="Normal 9 5 9 2 4" xfId="20026"/>
    <cellStyle name="Normal 9 5 9 2 5" xfId="12178"/>
    <cellStyle name="Normal 9 5 9 3" xfId="5663"/>
    <cellStyle name="Normal 9 5 9 3 2" xfId="9389"/>
    <cellStyle name="Normal 9 5 9 3 2 2" xfId="24832"/>
    <cellStyle name="Normal 9 5 9 3 2 3" xfId="16984"/>
    <cellStyle name="Normal 9 5 9 3 3" xfId="21106"/>
    <cellStyle name="Normal 9 5 9 3 4" xfId="13258"/>
    <cellStyle name="Normal 9 5 9 4" xfId="7470"/>
    <cellStyle name="Normal 9 5 9 4 2" xfId="22913"/>
    <cellStyle name="Normal 9 5 9 4 3" xfId="15065"/>
    <cellStyle name="Normal 9 5 9 5" xfId="19187"/>
    <cellStyle name="Normal 9 5 9 6" xfId="11339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3" xfId="17232"/>
    <cellStyle name="Normal 9 6 2 2 3" xfId="21354"/>
    <cellStyle name="Normal 9 6 2 2 4" xfId="13506"/>
    <cellStyle name="Normal 9 6 2 3" xfId="7718"/>
    <cellStyle name="Normal 9 6 2 3 2" xfId="23161"/>
    <cellStyle name="Normal 9 6 2 3 3" xfId="15313"/>
    <cellStyle name="Normal 9 6 2 4" xfId="19435"/>
    <cellStyle name="Normal 9 6 2 5" xfId="11587"/>
    <cellStyle name="Normal 9 6 3" xfId="5072"/>
    <cellStyle name="Normal 9 6 3 2" xfId="8798"/>
    <cellStyle name="Normal 9 6 3 2 2" xfId="24241"/>
    <cellStyle name="Normal 9 6 3 2 3" xfId="16393"/>
    <cellStyle name="Normal 9 6 3 3" xfId="20515"/>
    <cellStyle name="Normal 9 6 3 4" xfId="12667"/>
    <cellStyle name="Normal 9 6 4" xfId="6879"/>
    <cellStyle name="Normal 9 6 4 2" xfId="22322"/>
    <cellStyle name="Normal 9 6 4 3" xfId="14474"/>
    <cellStyle name="Normal 9 6 5" xfId="18596"/>
    <cellStyle name="Normal 9 6 6" xfId="10748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3" xfId="17311"/>
    <cellStyle name="Normal 9 7 2 2 3" xfId="21433"/>
    <cellStyle name="Normal 9 7 2 2 4" xfId="13585"/>
    <cellStyle name="Normal 9 7 2 3" xfId="7797"/>
    <cellStyle name="Normal 9 7 2 3 2" xfId="23240"/>
    <cellStyle name="Normal 9 7 2 3 3" xfId="15392"/>
    <cellStyle name="Normal 9 7 2 4" xfId="19514"/>
    <cellStyle name="Normal 9 7 2 5" xfId="11666"/>
    <cellStyle name="Normal 9 7 3" xfId="5151"/>
    <cellStyle name="Normal 9 7 3 2" xfId="8877"/>
    <cellStyle name="Normal 9 7 3 2 2" xfId="24320"/>
    <cellStyle name="Normal 9 7 3 2 3" xfId="16472"/>
    <cellStyle name="Normal 9 7 3 3" xfId="20594"/>
    <cellStyle name="Normal 9 7 3 4" xfId="12746"/>
    <cellStyle name="Normal 9 7 4" xfId="6958"/>
    <cellStyle name="Normal 9 7 4 2" xfId="22401"/>
    <cellStyle name="Normal 9 7 4 3" xfId="14553"/>
    <cellStyle name="Normal 9 7 5" xfId="18675"/>
    <cellStyle name="Normal 9 7 6" xfId="10827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3" xfId="17390"/>
    <cellStyle name="Normal 9 8 2 2 3" xfId="21512"/>
    <cellStyle name="Normal 9 8 2 2 4" xfId="13664"/>
    <cellStyle name="Normal 9 8 2 3" xfId="7876"/>
    <cellStyle name="Normal 9 8 2 3 2" xfId="23319"/>
    <cellStyle name="Normal 9 8 2 3 3" xfId="15471"/>
    <cellStyle name="Normal 9 8 2 4" xfId="19593"/>
    <cellStyle name="Normal 9 8 2 5" xfId="11745"/>
    <cellStyle name="Normal 9 8 3" xfId="5230"/>
    <cellStyle name="Normal 9 8 3 2" xfId="8956"/>
    <cellStyle name="Normal 9 8 3 2 2" xfId="24399"/>
    <cellStyle name="Normal 9 8 3 2 3" xfId="16551"/>
    <cellStyle name="Normal 9 8 3 3" xfId="20673"/>
    <cellStyle name="Normal 9 8 3 4" xfId="12825"/>
    <cellStyle name="Normal 9 8 4" xfId="7037"/>
    <cellStyle name="Normal 9 8 4 2" xfId="22480"/>
    <cellStyle name="Normal 9 8 4 3" xfId="14632"/>
    <cellStyle name="Normal 9 8 5" xfId="18754"/>
    <cellStyle name="Normal 9 8 6" xfId="10906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3" xfId="17488"/>
    <cellStyle name="Normal 9 9 2 2 3" xfId="21610"/>
    <cellStyle name="Normal 9 9 2 2 4" xfId="13762"/>
    <cellStyle name="Normal 9 9 2 3" xfId="7974"/>
    <cellStyle name="Normal 9 9 2 3 2" xfId="23417"/>
    <cellStyle name="Normal 9 9 2 3 3" xfId="15569"/>
    <cellStyle name="Normal 9 9 2 4" xfId="19691"/>
    <cellStyle name="Normal 9 9 2 5" xfId="11843"/>
    <cellStyle name="Normal 9 9 3" xfId="5328"/>
    <cellStyle name="Normal 9 9 3 2" xfId="9054"/>
    <cellStyle name="Normal 9 9 3 2 2" xfId="24497"/>
    <cellStyle name="Normal 9 9 3 2 3" xfId="16649"/>
    <cellStyle name="Normal 9 9 3 3" xfId="20771"/>
    <cellStyle name="Normal 9 9 3 4" xfId="12923"/>
    <cellStyle name="Normal 9 9 4" xfId="7135"/>
    <cellStyle name="Normal 9 9 4 2" xfId="22578"/>
    <cellStyle name="Normal 9 9 4 3" xfId="14730"/>
    <cellStyle name="Normal 9 9 5" xfId="18852"/>
    <cellStyle name="Normal 9 9 6" xfId="11004"/>
    <cellStyle name="Normal 90" xfId="3830"/>
    <cellStyle name="Normal 90 2" xfId="5750"/>
    <cellStyle name="Normal 90 2 2" xfId="9476"/>
    <cellStyle name="Normal 90 2 2 2" xfId="24919"/>
    <cellStyle name="Normal 90 2 2 3" xfId="17071"/>
    <cellStyle name="Normal 90 2 3" xfId="21193"/>
    <cellStyle name="Normal 90 2 4" xfId="13345"/>
    <cellStyle name="Normal 90 3" xfId="7557"/>
    <cellStyle name="Normal 90 3 2" xfId="23000"/>
    <cellStyle name="Normal 90 3 3" xfId="15152"/>
    <cellStyle name="Normal 90 4" xfId="19274"/>
    <cellStyle name="Normal 90 5" xfId="11426"/>
    <cellStyle name="Normal 91" xfId="3831"/>
    <cellStyle name="Normal 91 2" xfId="5751"/>
    <cellStyle name="Normal 91 2 2" xfId="9477"/>
    <cellStyle name="Normal 91 2 2 2" xfId="24920"/>
    <cellStyle name="Normal 91 2 2 3" xfId="17072"/>
    <cellStyle name="Normal 91 2 3" xfId="21194"/>
    <cellStyle name="Normal 91 2 4" xfId="13346"/>
    <cellStyle name="Normal 91 3" xfId="7558"/>
    <cellStyle name="Normal 91 3 2" xfId="23001"/>
    <cellStyle name="Normal 91 3 3" xfId="15153"/>
    <cellStyle name="Normal 91 4" xfId="19275"/>
    <cellStyle name="Normal 91 5" xfId="11427"/>
    <cellStyle name="Normal 92" xfId="3832"/>
    <cellStyle name="Normal 92 2" xfId="5752"/>
    <cellStyle name="Normal 92 2 2" xfId="9478"/>
    <cellStyle name="Normal 92 2 2 2" xfId="24921"/>
    <cellStyle name="Normal 92 2 2 3" xfId="17073"/>
    <cellStyle name="Normal 92 2 3" xfId="21195"/>
    <cellStyle name="Normal 92 2 4" xfId="13347"/>
    <cellStyle name="Normal 92 3" xfId="7559"/>
    <cellStyle name="Normal 92 3 2" xfId="23002"/>
    <cellStyle name="Normal 92 3 3" xfId="15154"/>
    <cellStyle name="Normal 92 4" xfId="19276"/>
    <cellStyle name="Normal 92 5" xfId="11428"/>
    <cellStyle name="Normal 93" xfId="3833"/>
    <cellStyle name="Normal 93 2" xfId="5753"/>
    <cellStyle name="Normal 93 2 2" xfId="9479"/>
    <cellStyle name="Normal 93 2 2 2" xfId="24922"/>
    <cellStyle name="Normal 93 2 2 3" xfId="17074"/>
    <cellStyle name="Normal 93 2 3" xfId="21196"/>
    <cellStyle name="Normal 93 2 4" xfId="13348"/>
    <cellStyle name="Normal 93 3" xfId="7560"/>
    <cellStyle name="Normal 93 3 2" xfId="23003"/>
    <cellStyle name="Normal 93 3 3" xfId="15155"/>
    <cellStyle name="Normal 93 4" xfId="19277"/>
    <cellStyle name="Normal 93 5" xfId="11429"/>
    <cellStyle name="Normal 94" xfId="3834"/>
    <cellStyle name="Normal 94 2" xfId="5754"/>
    <cellStyle name="Normal 94 2 2" xfId="9480"/>
    <cellStyle name="Normal 94 2 2 2" xfId="24923"/>
    <cellStyle name="Normal 94 2 2 3" xfId="17075"/>
    <cellStyle name="Normal 94 2 3" xfId="21197"/>
    <cellStyle name="Normal 94 2 4" xfId="13349"/>
    <cellStyle name="Normal 94 3" xfId="7561"/>
    <cellStyle name="Normal 94 3 2" xfId="23004"/>
    <cellStyle name="Normal 94 3 3" xfId="15156"/>
    <cellStyle name="Normal 94 4" xfId="19278"/>
    <cellStyle name="Normal 94 5" xfId="11430"/>
    <cellStyle name="Normal 95" xfId="3835"/>
    <cellStyle name="Normal 95 2" xfId="5755"/>
    <cellStyle name="Normal 95 2 2" xfId="9481"/>
    <cellStyle name="Normal 95 2 2 2" xfId="24924"/>
    <cellStyle name="Normal 95 2 2 3" xfId="17076"/>
    <cellStyle name="Normal 95 2 3" xfId="21198"/>
    <cellStyle name="Normal 95 2 4" xfId="13350"/>
    <cellStyle name="Normal 95 3" xfId="7562"/>
    <cellStyle name="Normal 95 3 2" xfId="23005"/>
    <cellStyle name="Normal 95 3 3" xfId="15157"/>
    <cellStyle name="Normal 95 4" xfId="19279"/>
    <cellStyle name="Normal 95 5" xfId="11431"/>
    <cellStyle name="Normal 96" xfId="3836"/>
    <cellStyle name="Normal 96 2" xfId="5756"/>
    <cellStyle name="Normal 96 2 2" xfId="9482"/>
    <cellStyle name="Normal 96 2 2 2" xfId="24925"/>
    <cellStyle name="Normal 96 2 2 3" xfId="17077"/>
    <cellStyle name="Normal 96 2 3" xfId="21199"/>
    <cellStyle name="Normal 96 2 4" xfId="13351"/>
    <cellStyle name="Normal 96 3" xfId="7563"/>
    <cellStyle name="Normal 96 3 2" xfId="23006"/>
    <cellStyle name="Normal 96 3 3" xfId="15158"/>
    <cellStyle name="Normal 96 4" xfId="19280"/>
    <cellStyle name="Normal 96 5" xfId="11432"/>
    <cellStyle name="Normal 97" xfId="3837"/>
    <cellStyle name="Normal 97 2" xfId="5757"/>
    <cellStyle name="Normal 97 2 2" xfId="9483"/>
    <cellStyle name="Normal 97 2 2 2" xfId="24926"/>
    <cellStyle name="Normal 97 2 2 3" xfId="17078"/>
    <cellStyle name="Normal 97 2 3" xfId="21200"/>
    <cellStyle name="Normal 97 2 4" xfId="13352"/>
    <cellStyle name="Normal 97 3" xfId="7564"/>
    <cellStyle name="Normal 97 3 2" xfId="23007"/>
    <cellStyle name="Normal 97 3 3" xfId="15159"/>
    <cellStyle name="Normal 97 4" xfId="19281"/>
    <cellStyle name="Normal 97 5" xfId="11433"/>
    <cellStyle name="Normal 98" xfId="6592"/>
    <cellStyle name="Normal 98 2" xfId="10318"/>
    <cellStyle name="Normal 98 2 2" xfId="25761"/>
    <cellStyle name="Normal 98 2 3" xfId="17913"/>
    <cellStyle name="Normal 98 3" xfId="22035"/>
    <cellStyle name="Normal 98 4" xfId="14187"/>
    <cellStyle name="Normal 99" xfId="6593"/>
    <cellStyle name="Normal 99 2" xfId="10319"/>
    <cellStyle name="Normal 99 2 2" xfId="25762"/>
    <cellStyle name="Normal 99 2 3" xfId="17914"/>
    <cellStyle name="Normal 99 3" xfId="22036"/>
    <cellStyle name="Normal 99 4" xfId="14188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3" xfId="17494"/>
    <cellStyle name="Porcentaje 2 2 3 2 2 3" xfId="21616"/>
    <cellStyle name="Porcentaje 2 2 3 2 2 4" xfId="13768"/>
    <cellStyle name="Porcentaje 2 2 3 2 3" xfId="7980"/>
    <cellStyle name="Porcentaje 2 2 3 2 3 2" xfId="23423"/>
    <cellStyle name="Porcentaje 2 2 3 2 3 3" xfId="15575"/>
    <cellStyle name="Porcentaje 2 2 3 2 4" xfId="19697"/>
    <cellStyle name="Porcentaje 2 2 3 2 5" xfId="11849"/>
    <cellStyle name="Porcentaje 2 2 3 3" xfId="5334"/>
    <cellStyle name="Porcentaje 2 2 3 3 2" xfId="9060"/>
    <cellStyle name="Porcentaje 2 2 3 3 2 2" xfId="24503"/>
    <cellStyle name="Porcentaje 2 2 3 3 2 3" xfId="16655"/>
    <cellStyle name="Porcentaje 2 2 3 3 3" xfId="20777"/>
    <cellStyle name="Porcentaje 2 2 3 3 4" xfId="12929"/>
    <cellStyle name="Porcentaje 2 2 3 4" xfId="7141"/>
    <cellStyle name="Porcentaje 2 2 3 4 2" xfId="22584"/>
    <cellStyle name="Porcentaje 2 2 3 4 3" xfId="14736"/>
    <cellStyle name="Porcentaje 2 2 3 5" xfId="18858"/>
    <cellStyle name="Porcentaje 2 2 3 6" xfId="11010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3" xfId="17743"/>
    <cellStyle name="Porcentaje 2 3 2 2 3" xfId="21865"/>
    <cellStyle name="Porcentaje 2 3 2 2 4" xfId="14017"/>
    <cellStyle name="Porcentaje 2 3 2 3" xfId="8229"/>
    <cellStyle name="Porcentaje 2 3 2 3 2" xfId="23672"/>
    <cellStyle name="Porcentaje 2 3 2 3 3" xfId="15824"/>
    <cellStyle name="Porcentaje 2 3 2 4" xfId="19946"/>
    <cellStyle name="Porcentaje 2 3 2 5" xfId="12098"/>
    <cellStyle name="Porcentaje 2 3 3" xfId="5583"/>
    <cellStyle name="Porcentaje 2 3 3 2" xfId="9309"/>
    <cellStyle name="Porcentaje 2 3 3 2 2" xfId="24752"/>
    <cellStyle name="Porcentaje 2 3 3 2 3" xfId="16904"/>
    <cellStyle name="Porcentaje 2 3 3 3" xfId="21026"/>
    <cellStyle name="Porcentaje 2 3 3 4" xfId="13178"/>
    <cellStyle name="Porcentaje 2 3 4" xfId="7390"/>
    <cellStyle name="Porcentaje 2 3 4 2" xfId="22833"/>
    <cellStyle name="Porcentaje 2 3 4 3" xfId="14985"/>
    <cellStyle name="Porcentaje 2 3 5" xfId="19107"/>
    <cellStyle name="Porcentaje 2 3 6" xfId="11259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3" xfId="17495"/>
    <cellStyle name="Porcentaje 3 4 2 2 3" xfId="21617"/>
    <cellStyle name="Porcentaje 3 4 2 2 4" xfId="13769"/>
    <cellStyle name="Porcentaje 3 4 2 3" xfId="7981"/>
    <cellStyle name="Porcentaje 3 4 2 3 2" xfId="23424"/>
    <cellStyle name="Porcentaje 3 4 2 3 3" xfId="15576"/>
    <cellStyle name="Porcentaje 3 4 2 4" xfId="19698"/>
    <cellStyle name="Porcentaje 3 4 2 5" xfId="11850"/>
    <cellStyle name="Porcentaje 3 4 3" xfId="5335"/>
    <cellStyle name="Porcentaje 3 4 3 2" xfId="9061"/>
    <cellStyle name="Porcentaje 3 4 3 2 2" xfId="24504"/>
    <cellStyle name="Porcentaje 3 4 3 2 3" xfId="16656"/>
    <cellStyle name="Porcentaje 3 4 3 3" xfId="20778"/>
    <cellStyle name="Porcentaje 3 4 3 4" xfId="12930"/>
    <cellStyle name="Porcentaje 3 4 4" xfId="7142"/>
    <cellStyle name="Porcentaje 3 4 4 2" xfId="22585"/>
    <cellStyle name="Porcentaje 3 4 4 3" xfId="14737"/>
    <cellStyle name="Porcentaje 3 4 5" xfId="18859"/>
    <cellStyle name="Porcentaje 3 4 6" xfId="11011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3" xfId="17403"/>
    <cellStyle name="Porcentaje 6 2 2 3" xfId="21525"/>
    <cellStyle name="Porcentaje 6 2 2 4" xfId="13677"/>
    <cellStyle name="Porcentaje 6 2 3" xfId="7889"/>
    <cellStyle name="Porcentaje 6 2 3 2" xfId="23332"/>
    <cellStyle name="Porcentaje 6 2 3 3" xfId="15484"/>
    <cellStyle name="Porcentaje 6 2 4" xfId="19606"/>
    <cellStyle name="Porcentaje 6 2 5" xfId="11758"/>
    <cellStyle name="Porcentaje 6 3" xfId="5243"/>
    <cellStyle name="Porcentaje 6 3 2" xfId="8969"/>
    <cellStyle name="Porcentaje 6 3 2 2" xfId="24412"/>
    <cellStyle name="Porcentaje 6 3 2 3" xfId="16564"/>
    <cellStyle name="Porcentaje 6 3 3" xfId="20686"/>
    <cellStyle name="Porcentaje 6 3 4" xfId="12838"/>
    <cellStyle name="Porcentaje 6 4" xfId="7050"/>
    <cellStyle name="Porcentaje 6 4 2" xfId="22493"/>
    <cellStyle name="Porcentaje 6 4 3" xfId="14645"/>
    <cellStyle name="Porcentaje 6 5" xfId="18767"/>
    <cellStyle name="Porcentaje 6 6" xfId="10919"/>
    <cellStyle name="Porcentaje 7" xfId="3827"/>
    <cellStyle name="Porcentaje 7 2" xfId="5747"/>
    <cellStyle name="Porcentaje 7 2 2" xfId="9473"/>
    <cellStyle name="Porcentaje 7 2 2 2" xfId="24916"/>
    <cellStyle name="Porcentaje 7 2 2 3" xfId="17068"/>
    <cellStyle name="Porcentaje 7 2 3" xfId="21190"/>
    <cellStyle name="Porcentaje 7 2 4" xfId="13342"/>
    <cellStyle name="Porcentaje 7 3" xfId="7554"/>
    <cellStyle name="Porcentaje 7 3 2" xfId="22997"/>
    <cellStyle name="Porcentaje 7 3 3" xfId="15149"/>
    <cellStyle name="Porcentaje 7 4" xfId="19271"/>
    <cellStyle name="Porcentaje 7 5" xfId="11423"/>
    <cellStyle name="Porcentaje 8" xfId="3133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3" xfId="17496"/>
    <cellStyle name="Porcentual 10 3 2 2 3" xfId="21618"/>
    <cellStyle name="Porcentual 10 3 2 2 4" xfId="13770"/>
    <cellStyle name="Porcentual 10 3 2 3" xfId="7982"/>
    <cellStyle name="Porcentual 10 3 2 3 2" xfId="23425"/>
    <cellStyle name="Porcentual 10 3 2 3 3" xfId="15577"/>
    <cellStyle name="Porcentual 10 3 2 4" xfId="19699"/>
    <cellStyle name="Porcentual 10 3 2 5" xfId="11851"/>
    <cellStyle name="Porcentual 10 3 3" xfId="5336"/>
    <cellStyle name="Porcentual 10 3 3 2" xfId="9062"/>
    <cellStyle name="Porcentual 10 3 3 2 2" xfId="24505"/>
    <cellStyle name="Porcentual 10 3 3 2 3" xfId="16657"/>
    <cellStyle name="Porcentual 10 3 3 3" xfId="20779"/>
    <cellStyle name="Porcentual 10 3 3 4" xfId="12931"/>
    <cellStyle name="Porcentual 10 3 4" xfId="7143"/>
    <cellStyle name="Porcentual 10 3 4 2" xfId="22586"/>
    <cellStyle name="Porcentual 10 3 4 3" xfId="14738"/>
    <cellStyle name="Porcentual 10 3 5" xfId="18860"/>
    <cellStyle name="Porcentual 10 3 6" xfId="11012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3" xfId="17498"/>
    <cellStyle name="Porcentual 12 2 3 2 2 3" xfId="21620"/>
    <cellStyle name="Porcentual 12 2 3 2 2 4" xfId="13772"/>
    <cellStyle name="Porcentual 12 2 3 2 3" xfId="7984"/>
    <cellStyle name="Porcentual 12 2 3 2 3 2" xfId="23427"/>
    <cellStyle name="Porcentual 12 2 3 2 3 3" xfId="15579"/>
    <cellStyle name="Porcentual 12 2 3 2 4" xfId="19701"/>
    <cellStyle name="Porcentual 12 2 3 2 5" xfId="11853"/>
    <cellStyle name="Porcentual 12 2 3 3" xfId="5338"/>
    <cellStyle name="Porcentual 12 2 3 3 2" xfId="9064"/>
    <cellStyle name="Porcentual 12 2 3 3 2 2" xfId="24507"/>
    <cellStyle name="Porcentual 12 2 3 3 2 3" xfId="16659"/>
    <cellStyle name="Porcentual 12 2 3 3 3" xfId="20781"/>
    <cellStyle name="Porcentual 12 2 3 3 4" xfId="12933"/>
    <cellStyle name="Porcentual 12 2 3 4" xfId="7145"/>
    <cellStyle name="Porcentual 12 2 3 4 2" xfId="22588"/>
    <cellStyle name="Porcentual 12 2 3 4 3" xfId="14740"/>
    <cellStyle name="Porcentual 12 2 3 5" xfId="18862"/>
    <cellStyle name="Porcentual 12 2 3 6" xfId="11014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3" xfId="17497"/>
    <cellStyle name="Porcentual 12 4 2 2 3" xfId="21619"/>
    <cellStyle name="Porcentual 12 4 2 2 4" xfId="13771"/>
    <cellStyle name="Porcentual 12 4 2 3" xfId="7983"/>
    <cellStyle name="Porcentual 12 4 2 3 2" xfId="23426"/>
    <cellStyle name="Porcentual 12 4 2 3 3" xfId="15578"/>
    <cellStyle name="Porcentual 12 4 2 4" xfId="19700"/>
    <cellStyle name="Porcentual 12 4 2 5" xfId="11852"/>
    <cellStyle name="Porcentual 12 4 3" xfId="5337"/>
    <cellStyle name="Porcentual 12 4 3 2" xfId="9063"/>
    <cellStyle name="Porcentual 12 4 3 2 2" xfId="24506"/>
    <cellStyle name="Porcentual 12 4 3 2 3" xfId="16658"/>
    <cellStyle name="Porcentual 12 4 3 3" xfId="20780"/>
    <cellStyle name="Porcentual 12 4 3 4" xfId="12932"/>
    <cellStyle name="Porcentual 12 4 4" xfId="7144"/>
    <cellStyle name="Porcentual 12 4 4 2" xfId="22587"/>
    <cellStyle name="Porcentual 12 4 4 3" xfId="14739"/>
    <cellStyle name="Porcentual 12 4 5" xfId="18861"/>
    <cellStyle name="Porcentual 12 4 6" xfId="11013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3" xfId="17499"/>
    <cellStyle name="Porcentual 5 4 2 2 3" xfId="21621"/>
    <cellStyle name="Porcentual 5 4 2 2 4" xfId="13773"/>
    <cellStyle name="Porcentual 5 4 2 3" xfId="7985"/>
    <cellStyle name="Porcentual 5 4 2 3 2" xfId="23428"/>
    <cellStyle name="Porcentual 5 4 2 3 3" xfId="15580"/>
    <cellStyle name="Porcentual 5 4 2 4" xfId="19702"/>
    <cellStyle name="Porcentual 5 4 2 5" xfId="11854"/>
    <cellStyle name="Porcentual 5 4 3" xfId="5339"/>
    <cellStyle name="Porcentual 5 4 3 2" xfId="9065"/>
    <cellStyle name="Porcentual 5 4 3 2 2" xfId="24508"/>
    <cellStyle name="Porcentual 5 4 3 2 3" xfId="16660"/>
    <cellStyle name="Porcentual 5 4 3 3" xfId="20782"/>
    <cellStyle name="Porcentual 5 4 3 4" xfId="12934"/>
    <cellStyle name="Porcentual 5 4 4" xfId="7146"/>
    <cellStyle name="Porcentual 5 4 4 2" xfId="22589"/>
    <cellStyle name="Porcentual 5 4 4 3" xfId="14741"/>
    <cellStyle name="Porcentual 5 4 5" xfId="18863"/>
    <cellStyle name="Porcentual 5 4 6" xfId="11015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3" xfId="17500"/>
    <cellStyle name="Porcentual 6 3 2 2 3" xfId="21622"/>
    <cellStyle name="Porcentual 6 3 2 2 4" xfId="13774"/>
    <cellStyle name="Porcentual 6 3 2 3" xfId="7986"/>
    <cellStyle name="Porcentual 6 3 2 3 2" xfId="23429"/>
    <cellStyle name="Porcentual 6 3 2 3 3" xfId="15581"/>
    <cellStyle name="Porcentual 6 3 2 4" xfId="19703"/>
    <cellStyle name="Porcentual 6 3 2 5" xfId="11855"/>
    <cellStyle name="Porcentual 6 3 3" xfId="5340"/>
    <cellStyle name="Porcentual 6 3 3 2" xfId="9066"/>
    <cellStyle name="Porcentual 6 3 3 2 2" xfId="24509"/>
    <cellStyle name="Porcentual 6 3 3 2 3" xfId="16661"/>
    <cellStyle name="Porcentual 6 3 3 3" xfId="20783"/>
    <cellStyle name="Porcentual 6 3 3 4" xfId="12935"/>
    <cellStyle name="Porcentual 6 3 4" xfId="7147"/>
    <cellStyle name="Porcentual 6 3 4 2" xfId="22590"/>
    <cellStyle name="Porcentual 6 3 4 3" xfId="14742"/>
    <cellStyle name="Porcentual 6 3 5" xfId="18864"/>
    <cellStyle name="Porcentual 6 3 6" xfId="11016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3" xfId="17501"/>
    <cellStyle name="Porcentual 7 3 2 2 3" xfId="21623"/>
    <cellStyle name="Porcentual 7 3 2 2 4" xfId="13775"/>
    <cellStyle name="Porcentual 7 3 2 3" xfId="7987"/>
    <cellStyle name="Porcentual 7 3 2 3 2" xfId="23430"/>
    <cellStyle name="Porcentual 7 3 2 3 3" xfId="15582"/>
    <cellStyle name="Porcentual 7 3 2 4" xfId="19704"/>
    <cellStyle name="Porcentual 7 3 2 5" xfId="11856"/>
    <cellStyle name="Porcentual 7 3 3" xfId="5341"/>
    <cellStyle name="Porcentual 7 3 3 2" xfId="9067"/>
    <cellStyle name="Porcentual 7 3 3 2 2" xfId="24510"/>
    <cellStyle name="Porcentual 7 3 3 2 3" xfId="16662"/>
    <cellStyle name="Porcentual 7 3 3 3" xfId="20784"/>
    <cellStyle name="Porcentual 7 3 3 4" xfId="12936"/>
    <cellStyle name="Porcentual 7 3 4" xfId="7148"/>
    <cellStyle name="Porcentual 7 3 4 2" xfId="22591"/>
    <cellStyle name="Porcentual 7 3 4 3" xfId="14743"/>
    <cellStyle name="Porcentual 7 3 5" xfId="18865"/>
    <cellStyle name="Porcentual 7 3 6" xfId="11017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3" xfId="17502"/>
    <cellStyle name="Porcentual 8 3 2 2 3" xfId="21624"/>
    <cellStyle name="Porcentual 8 3 2 2 4" xfId="13776"/>
    <cellStyle name="Porcentual 8 3 2 3" xfId="7988"/>
    <cellStyle name="Porcentual 8 3 2 3 2" xfId="23431"/>
    <cellStyle name="Porcentual 8 3 2 3 3" xfId="15583"/>
    <cellStyle name="Porcentual 8 3 2 4" xfId="19705"/>
    <cellStyle name="Porcentual 8 3 2 5" xfId="11857"/>
    <cellStyle name="Porcentual 8 3 3" xfId="5342"/>
    <cellStyle name="Porcentual 8 3 3 2" xfId="9068"/>
    <cellStyle name="Porcentual 8 3 3 2 2" xfId="24511"/>
    <cellStyle name="Porcentual 8 3 3 2 3" xfId="16663"/>
    <cellStyle name="Porcentual 8 3 3 3" xfId="20785"/>
    <cellStyle name="Porcentual 8 3 3 4" xfId="12937"/>
    <cellStyle name="Porcentual 8 3 4" xfId="7149"/>
    <cellStyle name="Porcentual 8 3 4 2" xfId="22592"/>
    <cellStyle name="Porcentual 8 3 4 3" xfId="14744"/>
    <cellStyle name="Porcentual 8 3 5" xfId="18866"/>
    <cellStyle name="Porcentual 8 3 6" xfId="11018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3" xfId="17503"/>
    <cellStyle name="Porcentual 9 3 2 2 3" xfId="21625"/>
    <cellStyle name="Porcentual 9 3 2 2 4" xfId="13777"/>
    <cellStyle name="Porcentual 9 3 2 3" xfId="7989"/>
    <cellStyle name="Porcentual 9 3 2 3 2" xfId="23432"/>
    <cellStyle name="Porcentual 9 3 2 3 3" xfId="15584"/>
    <cellStyle name="Porcentual 9 3 2 4" xfId="19706"/>
    <cellStyle name="Porcentual 9 3 2 5" xfId="11858"/>
    <cellStyle name="Porcentual 9 3 3" xfId="5343"/>
    <cellStyle name="Porcentual 9 3 3 2" xfId="9069"/>
    <cellStyle name="Porcentual 9 3 3 2 2" xfId="24512"/>
    <cellStyle name="Porcentual 9 3 3 2 3" xfId="16664"/>
    <cellStyle name="Porcentual 9 3 3 3" xfId="20786"/>
    <cellStyle name="Porcentual 9 3 3 4" xfId="12938"/>
    <cellStyle name="Porcentual 9 3 4" xfId="7150"/>
    <cellStyle name="Porcentual 9 3 4 2" xfId="22593"/>
    <cellStyle name="Porcentual 9 3 4 3" xfId="14745"/>
    <cellStyle name="Porcentual 9 3 5" xfId="18867"/>
    <cellStyle name="Porcentual 9 3 6" xfId="11019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3" xfId="26907"/>
    <cellStyle name="Título 3 10 2 2 3 2" xfId="30626"/>
    <cellStyle name="Título 3 10 2 2 4" xfId="18377"/>
    <cellStyle name="Título 3 10 2 2 4 2" xfId="28754"/>
    <cellStyle name="Título 3 10 2 2 5" xfId="16251"/>
    <cellStyle name="Título 3 10 2 2 6" xfId="28217"/>
    <cellStyle name="Título 3 10 2 3" xfId="10508"/>
    <cellStyle name="Título 3 10 2 3 2" xfId="25951"/>
    <cellStyle name="Título 3 10 2 3 2 2" xfId="29671"/>
    <cellStyle name="Título 3 10 2 3 3" xfId="27265"/>
    <cellStyle name="Título 3 10 2 3 3 2" xfId="30984"/>
    <cellStyle name="Título 3 10 2 3 4" xfId="27539"/>
    <cellStyle name="Título 3 10 2 3 4 2" xfId="31258"/>
    <cellStyle name="Título 3 10 2 3 5" xfId="18103"/>
    <cellStyle name="Título 3 10 2 3 6" xfId="28483"/>
    <cellStyle name="Título 3 10 2 4" xfId="20373"/>
    <cellStyle name="Título 3 10 2 4 2" xfId="29008"/>
    <cellStyle name="Título 3 10 2 5" xfId="26313"/>
    <cellStyle name="Título 3 10 2 5 2" xfId="30032"/>
    <cellStyle name="Título 3 10 2 6" xfId="26467"/>
    <cellStyle name="Título 3 10 2 6 2" xfId="30186"/>
    <cellStyle name="Título 3 10 2 7" xfId="12525"/>
    <cellStyle name="Título 3 10 2 8" xfId="27822"/>
    <cellStyle name="Título 3 10 3" xfId="4732"/>
    <cellStyle name="Título 3 10 3 2" xfId="8458"/>
    <cellStyle name="Título 3 10 3 2 2" xfId="23901"/>
    <cellStyle name="Título 3 10 3 2 2 2" xfId="29285"/>
    <cellStyle name="Título 3 10 3 2 3" xfId="26781"/>
    <cellStyle name="Título 3 10 3 2 3 2" xfId="30500"/>
    <cellStyle name="Título 3 10 3 2 4" xfId="18268"/>
    <cellStyle name="Título 3 10 3 2 4 2" xfId="28645"/>
    <cellStyle name="Título 3 10 3 2 5" xfId="16053"/>
    <cellStyle name="Título 3 10 3 2 6" xfId="28097"/>
    <cellStyle name="Título 3 10 3 3" xfId="10388"/>
    <cellStyle name="Título 3 10 3 3 2" xfId="25831"/>
    <cellStyle name="Título 3 10 3 3 2 2" xfId="29551"/>
    <cellStyle name="Título 3 10 3 3 3" xfId="27145"/>
    <cellStyle name="Título 3 10 3 3 3 2" xfId="30864"/>
    <cellStyle name="Título 3 10 3 3 4" xfId="27419"/>
    <cellStyle name="Título 3 10 3 3 4 2" xfId="31138"/>
    <cellStyle name="Título 3 10 3 3 5" xfId="17983"/>
    <cellStyle name="Título 3 10 3 3 6" xfId="28363"/>
    <cellStyle name="Título 3 10 3 4" xfId="20175"/>
    <cellStyle name="Título 3 10 3 4 2" xfId="28888"/>
    <cellStyle name="Título 3 10 3 5" xfId="26187"/>
    <cellStyle name="Título 3 10 3 5 2" xfId="29906"/>
    <cellStyle name="Título 3 10 3 6" xfId="26657"/>
    <cellStyle name="Título 3 10 3 6 2" xfId="30376"/>
    <cellStyle name="Título 3 10 3 7" xfId="12327"/>
    <cellStyle name="Título 3 10 3 8" xfId="27702"/>
    <cellStyle name="Título 3 10 4" xfId="4737"/>
    <cellStyle name="Título 3 10 4 2" xfId="8463"/>
    <cellStyle name="Título 3 10 4 2 2" xfId="23906"/>
    <cellStyle name="Título 3 10 4 2 2 2" xfId="29290"/>
    <cellStyle name="Título 3 10 4 2 3" xfId="26786"/>
    <cellStyle name="Título 3 10 4 2 3 2" xfId="30505"/>
    <cellStyle name="Título 3 10 4 2 4" xfId="18273"/>
    <cellStyle name="Título 3 10 4 2 4 2" xfId="28650"/>
    <cellStyle name="Título 3 10 4 2 5" xfId="16058"/>
    <cellStyle name="Título 3 10 4 2 6" xfId="28102"/>
    <cellStyle name="Título 3 10 4 3" xfId="10393"/>
    <cellStyle name="Título 3 10 4 3 2" xfId="25836"/>
    <cellStyle name="Título 3 10 4 3 2 2" xfId="29556"/>
    <cellStyle name="Título 3 10 4 3 3" xfId="27150"/>
    <cellStyle name="Título 3 10 4 3 3 2" xfId="30869"/>
    <cellStyle name="Título 3 10 4 3 4" xfId="27424"/>
    <cellStyle name="Título 3 10 4 3 4 2" xfId="31143"/>
    <cellStyle name="Título 3 10 4 3 5" xfId="17988"/>
    <cellStyle name="Título 3 10 4 3 6" xfId="28368"/>
    <cellStyle name="Título 3 10 4 4" xfId="20180"/>
    <cellStyle name="Título 3 10 4 4 2" xfId="28893"/>
    <cellStyle name="Título 3 10 4 5" xfId="26192"/>
    <cellStyle name="Título 3 10 4 5 2" xfId="29911"/>
    <cellStyle name="Título 3 10 4 6" xfId="26469"/>
    <cellStyle name="Título 3 10 4 6 2" xfId="30188"/>
    <cellStyle name="Título 3 10 4 7" xfId="12332"/>
    <cellStyle name="Título 3 10 4 8" xfId="27707"/>
    <cellStyle name="Título 3 10 5" xfId="4827"/>
    <cellStyle name="Título 3 10 5 2" xfId="8553"/>
    <cellStyle name="Título 3 10 5 2 2" xfId="23996"/>
    <cellStyle name="Título 3 10 5 2 2 2" xfId="29380"/>
    <cellStyle name="Título 3 10 5 2 3" xfId="26876"/>
    <cellStyle name="Título 3 10 5 2 3 2" xfId="30595"/>
    <cellStyle name="Título 3 10 5 2 4" xfId="18355"/>
    <cellStyle name="Título 3 10 5 2 4 2" xfId="28732"/>
    <cellStyle name="Título 3 10 5 2 5" xfId="16148"/>
    <cellStyle name="Título 3 10 5 2 6" xfId="28192"/>
    <cellStyle name="Título 3 10 5 3" xfId="10483"/>
    <cellStyle name="Título 3 10 5 3 2" xfId="25926"/>
    <cellStyle name="Título 3 10 5 3 2 2" xfId="29646"/>
    <cellStyle name="Título 3 10 5 3 3" xfId="27240"/>
    <cellStyle name="Título 3 10 5 3 3 2" xfId="30959"/>
    <cellStyle name="Título 3 10 5 3 4" xfId="27514"/>
    <cellStyle name="Título 3 10 5 3 4 2" xfId="31233"/>
    <cellStyle name="Título 3 10 5 3 5" xfId="18078"/>
    <cellStyle name="Título 3 10 5 3 6" xfId="28458"/>
    <cellStyle name="Título 3 10 5 4" xfId="20270"/>
    <cellStyle name="Título 3 10 5 4 2" xfId="28983"/>
    <cellStyle name="Título 3 10 5 5" xfId="26282"/>
    <cellStyle name="Título 3 10 5 5 2" xfId="30001"/>
    <cellStyle name="Título 3 10 5 6" xfId="26656"/>
    <cellStyle name="Título 3 10 5 6 2" xfId="30375"/>
    <cellStyle name="Título 3 10 5 7" xfId="12422"/>
    <cellStyle name="Título 3 10 5 8" xfId="27797"/>
    <cellStyle name="Título 3 10 6" xfId="6742"/>
    <cellStyle name="Título 3 10 6 2" xfId="22185"/>
    <cellStyle name="Título 3 10 6 2 2" xfId="29155"/>
    <cellStyle name="Título 3 10 6 3" xfId="26558"/>
    <cellStyle name="Título 3 10 6 3 2" xfId="30277"/>
    <cellStyle name="Título 3 10 6 4" xfId="26383"/>
    <cellStyle name="Título 3 10 6 4 2" xfId="30102"/>
    <cellStyle name="Título 3 10 6 5" xfId="14337"/>
    <cellStyle name="Título 3 10 6 6" xfId="27967"/>
    <cellStyle name="Título 3 10 7" xfId="6659"/>
    <cellStyle name="Título 3 10 7 2" xfId="22102"/>
    <cellStyle name="Título 3 10 7 2 2" xfId="29149"/>
    <cellStyle name="Título 3 10 7 3" xfId="26547"/>
    <cellStyle name="Título 3 10 7 3 2" xfId="30266"/>
    <cellStyle name="Título 3 10 7 4" xfId="26036"/>
    <cellStyle name="Título 3 10 7 4 2" xfId="29755"/>
    <cellStyle name="Título 3 10 7 5" xfId="14254"/>
    <cellStyle name="Título 3 10 7 6" xfId="27962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3" xfId="26908"/>
    <cellStyle name="Título 3 11 2 2 3 2" xfId="30627"/>
    <cellStyle name="Título 3 11 2 2 4" xfId="18378"/>
    <cellStyle name="Título 3 11 2 2 4 2" xfId="28755"/>
    <cellStyle name="Título 3 11 2 2 5" xfId="16252"/>
    <cellStyle name="Título 3 11 2 2 6" xfId="28218"/>
    <cellStyle name="Título 3 11 2 3" xfId="10509"/>
    <cellStyle name="Título 3 11 2 3 2" xfId="25952"/>
    <cellStyle name="Título 3 11 2 3 2 2" xfId="29672"/>
    <cellStyle name="Título 3 11 2 3 3" xfId="27266"/>
    <cellStyle name="Título 3 11 2 3 3 2" xfId="30985"/>
    <cellStyle name="Título 3 11 2 3 4" xfId="27540"/>
    <cellStyle name="Título 3 11 2 3 4 2" xfId="31259"/>
    <cellStyle name="Título 3 11 2 3 5" xfId="18104"/>
    <cellStyle name="Título 3 11 2 3 6" xfId="28484"/>
    <cellStyle name="Título 3 11 2 4" xfId="20374"/>
    <cellStyle name="Título 3 11 2 4 2" xfId="29009"/>
    <cellStyle name="Título 3 11 2 5" xfId="26314"/>
    <cellStyle name="Título 3 11 2 5 2" xfId="30033"/>
    <cellStyle name="Título 3 11 2 6" xfId="26113"/>
    <cellStyle name="Título 3 11 2 6 2" xfId="29832"/>
    <cellStyle name="Título 3 11 2 7" xfId="12526"/>
    <cellStyle name="Título 3 11 2 8" xfId="27823"/>
    <cellStyle name="Título 3 11 3" xfId="4731"/>
    <cellStyle name="Título 3 11 3 2" xfId="8457"/>
    <cellStyle name="Título 3 11 3 2 2" xfId="23900"/>
    <cellStyle name="Título 3 11 3 2 2 2" xfId="29284"/>
    <cellStyle name="Título 3 11 3 2 3" xfId="26780"/>
    <cellStyle name="Título 3 11 3 2 3 2" xfId="30499"/>
    <cellStyle name="Título 3 11 3 2 4" xfId="18267"/>
    <cellStyle name="Título 3 11 3 2 4 2" xfId="28644"/>
    <cellStyle name="Título 3 11 3 2 5" xfId="16052"/>
    <cellStyle name="Título 3 11 3 2 6" xfId="28096"/>
    <cellStyle name="Título 3 11 3 3" xfId="10387"/>
    <cellStyle name="Título 3 11 3 3 2" xfId="25830"/>
    <cellStyle name="Título 3 11 3 3 2 2" xfId="29550"/>
    <cellStyle name="Título 3 11 3 3 3" xfId="27144"/>
    <cellStyle name="Título 3 11 3 3 3 2" xfId="30863"/>
    <cellStyle name="Título 3 11 3 3 4" xfId="27418"/>
    <cellStyle name="Título 3 11 3 3 4 2" xfId="31137"/>
    <cellStyle name="Título 3 11 3 3 5" xfId="17982"/>
    <cellStyle name="Título 3 11 3 3 6" xfId="28362"/>
    <cellStyle name="Título 3 11 3 4" xfId="20174"/>
    <cellStyle name="Título 3 11 3 4 2" xfId="28887"/>
    <cellStyle name="Título 3 11 3 5" xfId="26186"/>
    <cellStyle name="Título 3 11 3 5 2" xfId="29905"/>
    <cellStyle name="Título 3 11 3 6" xfId="18197"/>
    <cellStyle name="Título 3 11 3 6 2" xfId="28574"/>
    <cellStyle name="Título 3 11 3 7" xfId="12326"/>
    <cellStyle name="Título 3 11 3 8" xfId="27701"/>
    <cellStyle name="Título 3 11 4" xfId="4664"/>
    <cellStyle name="Título 3 11 4 2" xfId="8390"/>
    <cellStyle name="Título 3 11 4 2 2" xfId="23833"/>
    <cellStyle name="Título 3 11 4 2 2 2" xfId="29219"/>
    <cellStyle name="Título 3 11 4 2 3" xfId="26715"/>
    <cellStyle name="Título 3 11 4 2 3 2" xfId="30434"/>
    <cellStyle name="Título 3 11 4 2 4" xfId="18203"/>
    <cellStyle name="Título 3 11 4 2 4 2" xfId="28580"/>
    <cellStyle name="Título 3 11 4 2 5" xfId="15985"/>
    <cellStyle name="Título 3 11 4 2 6" xfId="28031"/>
    <cellStyle name="Título 3 11 4 3" xfId="10322"/>
    <cellStyle name="Título 3 11 4 3 2" xfId="25765"/>
    <cellStyle name="Título 3 11 4 3 2 2" xfId="29485"/>
    <cellStyle name="Título 3 11 4 3 3" xfId="27079"/>
    <cellStyle name="Título 3 11 4 3 3 2" xfId="30798"/>
    <cellStyle name="Título 3 11 4 3 4" xfId="27353"/>
    <cellStyle name="Título 3 11 4 3 4 2" xfId="31072"/>
    <cellStyle name="Título 3 11 4 3 5" xfId="17917"/>
    <cellStyle name="Título 3 11 4 3 6" xfId="28297"/>
    <cellStyle name="Título 3 11 4 4" xfId="20107"/>
    <cellStyle name="Título 3 11 4 4 2" xfId="28822"/>
    <cellStyle name="Título 3 11 4 5" xfId="26121"/>
    <cellStyle name="Título 3 11 4 5 2" xfId="29840"/>
    <cellStyle name="Título 3 11 4 6" xfId="27057"/>
    <cellStyle name="Título 3 11 4 6 2" xfId="30776"/>
    <cellStyle name="Título 3 11 4 7" xfId="12259"/>
    <cellStyle name="Título 3 11 4 8" xfId="27636"/>
    <cellStyle name="Título 3 11 5" xfId="4798"/>
    <cellStyle name="Título 3 11 5 2" xfId="8524"/>
    <cellStyle name="Título 3 11 5 2 2" xfId="23967"/>
    <cellStyle name="Título 3 11 5 2 2 2" xfId="29351"/>
    <cellStyle name="Título 3 11 5 2 3" xfId="26847"/>
    <cellStyle name="Título 3 11 5 2 3 2" xfId="30566"/>
    <cellStyle name="Título 3 11 5 2 4" xfId="18520"/>
    <cellStyle name="Título 3 11 5 2 4 2" xfId="28819"/>
    <cellStyle name="Título 3 11 5 2 5" xfId="16119"/>
    <cellStyle name="Título 3 11 5 2 6" xfId="28163"/>
    <cellStyle name="Título 3 11 5 3" xfId="10454"/>
    <cellStyle name="Título 3 11 5 3 2" xfId="25897"/>
    <cellStyle name="Título 3 11 5 3 2 2" xfId="29617"/>
    <cellStyle name="Título 3 11 5 3 3" xfId="27211"/>
    <cellStyle name="Título 3 11 5 3 3 2" xfId="30930"/>
    <cellStyle name="Título 3 11 5 3 4" xfId="27485"/>
    <cellStyle name="Título 3 11 5 3 4 2" xfId="31204"/>
    <cellStyle name="Título 3 11 5 3 5" xfId="18049"/>
    <cellStyle name="Título 3 11 5 3 6" xfId="28429"/>
    <cellStyle name="Título 3 11 5 4" xfId="20241"/>
    <cellStyle name="Título 3 11 5 4 2" xfId="28954"/>
    <cellStyle name="Título 3 11 5 5" xfId="26253"/>
    <cellStyle name="Título 3 11 5 5 2" xfId="29972"/>
    <cellStyle name="Título 3 11 5 6" xfId="26292"/>
    <cellStyle name="Título 3 11 5 6 2" xfId="30011"/>
    <cellStyle name="Título 3 11 5 7" xfId="12393"/>
    <cellStyle name="Título 3 11 5 8" xfId="27768"/>
    <cellStyle name="Título 3 11 6" xfId="6743"/>
    <cellStyle name="Título 3 11 6 2" xfId="22186"/>
    <cellStyle name="Título 3 11 6 2 2" xfId="29156"/>
    <cellStyle name="Título 3 11 6 3" xfId="26559"/>
    <cellStyle name="Título 3 11 6 3 2" xfId="30278"/>
    <cellStyle name="Título 3 11 6 4" xfId="26672"/>
    <cellStyle name="Título 3 11 6 4 2" xfId="30391"/>
    <cellStyle name="Título 3 11 6 5" xfId="14338"/>
    <cellStyle name="Título 3 11 6 6" xfId="27968"/>
    <cellStyle name="Título 3 11 7" xfId="6658"/>
    <cellStyle name="Título 3 11 7 2" xfId="22101"/>
    <cellStyle name="Título 3 11 7 2 2" xfId="29148"/>
    <cellStyle name="Título 3 11 7 3" xfId="26546"/>
    <cellStyle name="Título 3 11 7 3 2" xfId="30265"/>
    <cellStyle name="Título 3 11 7 4" xfId="26084"/>
    <cellStyle name="Título 3 11 7 4 2" xfId="29803"/>
    <cellStyle name="Título 3 11 7 5" xfId="14253"/>
    <cellStyle name="Título 3 11 7 6" xfId="27961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3" xfId="26909"/>
    <cellStyle name="Título 3 12 2 2 3 2" xfId="30628"/>
    <cellStyle name="Título 3 12 2 2 4" xfId="18379"/>
    <cellStyle name="Título 3 12 2 2 4 2" xfId="28756"/>
    <cellStyle name="Título 3 12 2 2 5" xfId="16253"/>
    <cellStyle name="Título 3 12 2 2 6" xfId="28219"/>
    <cellStyle name="Título 3 12 2 3" xfId="10510"/>
    <cellStyle name="Título 3 12 2 3 2" xfId="25953"/>
    <cellStyle name="Título 3 12 2 3 2 2" xfId="29673"/>
    <cellStyle name="Título 3 12 2 3 3" xfId="27267"/>
    <cellStyle name="Título 3 12 2 3 3 2" xfId="30986"/>
    <cellStyle name="Título 3 12 2 3 4" xfId="27541"/>
    <cellStyle name="Título 3 12 2 3 4 2" xfId="31260"/>
    <cellStyle name="Título 3 12 2 3 5" xfId="18105"/>
    <cellStyle name="Título 3 12 2 3 6" xfId="28485"/>
    <cellStyle name="Título 3 12 2 4" xfId="20375"/>
    <cellStyle name="Título 3 12 2 4 2" xfId="29010"/>
    <cellStyle name="Título 3 12 2 5" xfId="26315"/>
    <cellStyle name="Título 3 12 2 5 2" xfId="30034"/>
    <cellStyle name="Título 3 12 2 6" xfId="26065"/>
    <cellStyle name="Título 3 12 2 6 2" xfId="29784"/>
    <cellStyle name="Título 3 12 2 7" xfId="12527"/>
    <cellStyle name="Título 3 12 2 8" xfId="27824"/>
    <cellStyle name="Título 3 12 3" xfId="4730"/>
    <cellStyle name="Título 3 12 3 2" xfId="8456"/>
    <cellStyle name="Título 3 12 3 2 2" xfId="23899"/>
    <cellStyle name="Título 3 12 3 2 2 2" xfId="29283"/>
    <cellStyle name="Título 3 12 3 2 3" xfId="26779"/>
    <cellStyle name="Título 3 12 3 2 3 2" xfId="30498"/>
    <cellStyle name="Título 3 12 3 2 4" xfId="18266"/>
    <cellStyle name="Título 3 12 3 2 4 2" xfId="28643"/>
    <cellStyle name="Título 3 12 3 2 5" xfId="16051"/>
    <cellStyle name="Título 3 12 3 2 6" xfId="28095"/>
    <cellStyle name="Título 3 12 3 3" xfId="10386"/>
    <cellStyle name="Título 3 12 3 3 2" xfId="25829"/>
    <cellStyle name="Título 3 12 3 3 2 2" xfId="29549"/>
    <cellStyle name="Título 3 12 3 3 3" xfId="27143"/>
    <cellStyle name="Título 3 12 3 3 3 2" xfId="30862"/>
    <cellStyle name="Título 3 12 3 3 4" xfId="27417"/>
    <cellStyle name="Título 3 12 3 3 4 2" xfId="31136"/>
    <cellStyle name="Título 3 12 3 3 5" xfId="17981"/>
    <cellStyle name="Título 3 12 3 3 6" xfId="28361"/>
    <cellStyle name="Título 3 12 3 4" xfId="20173"/>
    <cellStyle name="Título 3 12 3 4 2" xfId="28886"/>
    <cellStyle name="Título 3 12 3 5" xfId="26185"/>
    <cellStyle name="Título 3 12 3 5 2" xfId="29904"/>
    <cellStyle name="Título 3 12 3 6" xfId="26072"/>
    <cellStyle name="Título 3 12 3 6 2" xfId="29791"/>
    <cellStyle name="Título 3 12 3 7" xfId="12325"/>
    <cellStyle name="Título 3 12 3 8" xfId="27700"/>
    <cellStyle name="Título 3 12 4" xfId="4738"/>
    <cellStyle name="Título 3 12 4 2" xfId="8464"/>
    <cellStyle name="Título 3 12 4 2 2" xfId="23907"/>
    <cellStyle name="Título 3 12 4 2 2 2" xfId="29291"/>
    <cellStyle name="Título 3 12 4 2 3" xfId="26787"/>
    <cellStyle name="Título 3 12 4 2 3 2" xfId="30506"/>
    <cellStyle name="Título 3 12 4 2 4" xfId="18274"/>
    <cellStyle name="Título 3 12 4 2 4 2" xfId="28651"/>
    <cellStyle name="Título 3 12 4 2 5" xfId="16059"/>
    <cellStyle name="Título 3 12 4 2 6" xfId="28103"/>
    <cellStyle name="Título 3 12 4 3" xfId="10394"/>
    <cellStyle name="Título 3 12 4 3 2" xfId="25837"/>
    <cellStyle name="Título 3 12 4 3 2 2" xfId="29557"/>
    <cellStyle name="Título 3 12 4 3 3" xfId="27151"/>
    <cellStyle name="Título 3 12 4 3 3 2" xfId="30870"/>
    <cellStyle name="Título 3 12 4 3 4" xfId="27425"/>
    <cellStyle name="Título 3 12 4 3 4 2" xfId="31144"/>
    <cellStyle name="Título 3 12 4 3 5" xfId="17989"/>
    <cellStyle name="Título 3 12 4 3 6" xfId="28369"/>
    <cellStyle name="Título 3 12 4 4" xfId="20181"/>
    <cellStyle name="Título 3 12 4 4 2" xfId="28894"/>
    <cellStyle name="Título 3 12 4 5" xfId="26193"/>
    <cellStyle name="Título 3 12 4 5 2" xfId="29912"/>
    <cellStyle name="Título 3 12 4 6" xfId="26114"/>
    <cellStyle name="Título 3 12 4 6 2" xfId="29833"/>
    <cellStyle name="Título 3 12 4 7" xfId="12333"/>
    <cellStyle name="Título 3 12 4 8" xfId="27708"/>
    <cellStyle name="Título 3 12 5" xfId="4830"/>
    <cellStyle name="Título 3 12 5 2" xfId="8556"/>
    <cellStyle name="Título 3 12 5 2 2" xfId="23999"/>
    <cellStyle name="Título 3 12 5 2 2 2" xfId="29383"/>
    <cellStyle name="Título 3 12 5 2 3" xfId="26879"/>
    <cellStyle name="Título 3 12 5 2 3 2" xfId="30598"/>
    <cellStyle name="Título 3 12 5 2 4" xfId="18358"/>
    <cellStyle name="Título 3 12 5 2 4 2" xfId="28735"/>
    <cellStyle name="Título 3 12 5 2 5" xfId="16151"/>
    <cellStyle name="Título 3 12 5 2 6" xfId="28195"/>
    <cellStyle name="Título 3 12 5 3" xfId="10486"/>
    <cellStyle name="Título 3 12 5 3 2" xfId="25929"/>
    <cellStyle name="Título 3 12 5 3 2 2" xfId="29649"/>
    <cellStyle name="Título 3 12 5 3 3" xfId="27243"/>
    <cellStyle name="Título 3 12 5 3 3 2" xfId="30962"/>
    <cellStyle name="Título 3 12 5 3 4" xfId="27517"/>
    <cellStyle name="Título 3 12 5 3 4 2" xfId="31236"/>
    <cellStyle name="Título 3 12 5 3 5" xfId="18081"/>
    <cellStyle name="Título 3 12 5 3 6" xfId="28461"/>
    <cellStyle name="Título 3 12 5 4" xfId="20273"/>
    <cellStyle name="Título 3 12 5 4 2" xfId="28986"/>
    <cellStyle name="Título 3 12 5 5" xfId="26285"/>
    <cellStyle name="Título 3 12 5 5 2" xfId="30004"/>
    <cellStyle name="Título 3 12 5 6" xfId="26707"/>
    <cellStyle name="Título 3 12 5 6 2" xfId="30426"/>
    <cellStyle name="Título 3 12 5 7" xfId="12425"/>
    <cellStyle name="Título 3 12 5 8" xfId="27800"/>
    <cellStyle name="Título 3 12 6" xfId="6744"/>
    <cellStyle name="Título 3 12 6 2" xfId="22187"/>
    <cellStyle name="Título 3 12 6 2 2" xfId="29157"/>
    <cellStyle name="Título 3 12 6 3" xfId="26560"/>
    <cellStyle name="Título 3 12 6 3 2" xfId="30279"/>
    <cellStyle name="Título 3 12 6 4" xfId="27026"/>
    <cellStyle name="Título 3 12 6 4 2" xfId="30745"/>
    <cellStyle name="Título 3 12 6 5" xfId="14339"/>
    <cellStyle name="Título 3 12 6 6" xfId="27969"/>
    <cellStyle name="Título 3 12 7" xfId="6657"/>
    <cellStyle name="Título 3 12 7 2" xfId="22100"/>
    <cellStyle name="Título 3 12 7 2 2" xfId="29147"/>
    <cellStyle name="Título 3 12 7 3" xfId="26545"/>
    <cellStyle name="Título 3 12 7 3 2" xfId="30264"/>
    <cellStyle name="Título 3 12 7 4" xfId="26438"/>
    <cellStyle name="Título 3 12 7 4 2" xfId="30157"/>
    <cellStyle name="Título 3 12 7 5" xfId="14252"/>
    <cellStyle name="Título 3 12 7 6" xfId="27960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3" xfId="26910"/>
    <cellStyle name="Título 3 13 2 2 3 2" xfId="30629"/>
    <cellStyle name="Título 3 13 2 2 4" xfId="18185"/>
    <cellStyle name="Título 3 13 2 2 4 2" xfId="28564"/>
    <cellStyle name="Título 3 13 2 2 5" xfId="16254"/>
    <cellStyle name="Título 3 13 2 2 6" xfId="28220"/>
    <cellStyle name="Título 3 13 2 3" xfId="10511"/>
    <cellStyle name="Título 3 13 2 3 2" xfId="25954"/>
    <cellStyle name="Título 3 13 2 3 2 2" xfId="29674"/>
    <cellStyle name="Título 3 13 2 3 3" xfId="27268"/>
    <cellStyle name="Título 3 13 2 3 3 2" xfId="30987"/>
    <cellStyle name="Título 3 13 2 3 4" xfId="27542"/>
    <cellStyle name="Título 3 13 2 3 4 2" xfId="31261"/>
    <cellStyle name="Título 3 13 2 3 5" xfId="18106"/>
    <cellStyle name="Título 3 13 2 3 6" xfId="28486"/>
    <cellStyle name="Título 3 13 2 4" xfId="20376"/>
    <cellStyle name="Título 3 13 2 4 2" xfId="29011"/>
    <cellStyle name="Título 3 13 2 5" xfId="26316"/>
    <cellStyle name="Título 3 13 2 5 2" xfId="30035"/>
    <cellStyle name="Título 3 13 2 6" xfId="26651"/>
    <cellStyle name="Título 3 13 2 6 2" xfId="30370"/>
    <cellStyle name="Título 3 13 2 7" xfId="12528"/>
    <cellStyle name="Título 3 13 2 8" xfId="27825"/>
    <cellStyle name="Título 3 13 3" xfId="4729"/>
    <cellStyle name="Título 3 13 3 2" xfId="8455"/>
    <cellStyle name="Título 3 13 3 2 2" xfId="23898"/>
    <cellStyle name="Título 3 13 3 2 2 2" xfId="29282"/>
    <cellStyle name="Título 3 13 3 2 3" xfId="26778"/>
    <cellStyle name="Título 3 13 3 2 3 2" xfId="30497"/>
    <cellStyle name="Título 3 13 3 2 4" xfId="18265"/>
    <cellStyle name="Título 3 13 3 2 4 2" xfId="28642"/>
    <cellStyle name="Título 3 13 3 2 5" xfId="16050"/>
    <cellStyle name="Título 3 13 3 2 6" xfId="28094"/>
    <cellStyle name="Título 3 13 3 3" xfId="10385"/>
    <cellStyle name="Título 3 13 3 3 2" xfId="25828"/>
    <cellStyle name="Título 3 13 3 3 2 2" xfId="29548"/>
    <cellStyle name="Título 3 13 3 3 3" xfId="27142"/>
    <cellStyle name="Título 3 13 3 3 3 2" xfId="30861"/>
    <cellStyle name="Título 3 13 3 3 4" xfId="27416"/>
    <cellStyle name="Título 3 13 3 3 4 2" xfId="31135"/>
    <cellStyle name="Título 3 13 3 3 5" xfId="17980"/>
    <cellStyle name="Título 3 13 3 3 6" xfId="28360"/>
    <cellStyle name="Título 3 13 3 4" xfId="20172"/>
    <cellStyle name="Título 3 13 3 4 2" xfId="28885"/>
    <cellStyle name="Título 3 13 3 5" xfId="26184"/>
    <cellStyle name="Título 3 13 3 5 2" xfId="29903"/>
    <cellStyle name="Título 3 13 3 6" xfId="26120"/>
    <cellStyle name="Título 3 13 3 6 2" xfId="29839"/>
    <cellStyle name="Título 3 13 3 7" xfId="12324"/>
    <cellStyle name="Título 3 13 3 8" xfId="27699"/>
    <cellStyle name="Título 3 13 4" xfId="4739"/>
    <cellStyle name="Título 3 13 4 2" xfId="8465"/>
    <cellStyle name="Título 3 13 4 2 2" xfId="23908"/>
    <cellStyle name="Título 3 13 4 2 2 2" xfId="29292"/>
    <cellStyle name="Título 3 13 4 2 3" xfId="26788"/>
    <cellStyle name="Título 3 13 4 2 3 2" xfId="30507"/>
    <cellStyle name="Título 3 13 4 2 4" xfId="18275"/>
    <cellStyle name="Título 3 13 4 2 4 2" xfId="28652"/>
    <cellStyle name="Título 3 13 4 2 5" xfId="16060"/>
    <cellStyle name="Título 3 13 4 2 6" xfId="28104"/>
    <cellStyle name="Título 3 13 4 3" xfId="10395"/>
    <cellStyle name="Título 3 13 4 3 2" xfId="25838"/>
    <cellStyle name="Título 3 13 4 3 2 2" xfId="29558"/>
    <cellStyle name="Título 3 13 4 3 3" xfId="27152"/>
    <cellStyle name="Título 3 13 4 3 3 2" xfId="30871"/>
    <cellStyle name="Título 3 13 4 3 4" xfId="27426"/>
    <cellStyle name="Título 3 13 4 3 4 2" xfId="31145"/>
    <cellStyle name="Título 3 13 4 3 5" xfId="17990"/>
    <cellStyle name="Título 3 13 4 3 6" xfId="28370"/>
    <cellStyle name="Título 3 13 4 4" xfId="20182"/>
    <cellStyle name="Título 3 13 4 4 2" xfId="28895"/>
    <cellStyle name="Título 3 13 4 5" xfId="26194"/>
    <cellStyle name="Título 3 13 4 5 2" xfId="29913"/>
    <cellStyle name="Título 3 13 4 6" xfId="26066"/>
    <cellStyle name="Título 3 13 4 6 2" xfId="29785"/>
    <cellStyle name="Título 3 13 4 7" xfId="12334"/>
    <cellStyle name="Título 3 13 4 8" xfId="27709"/>
    <cellStyle name="Título 3 13 5" xfId="4802"/>
    <cellStyle name="Título 3 13 5 2" xfId="8528"/>
    <cellStyle name="Título 3 13 5 2 2" xfId="23971"/>
    <cellStyle name="Título 3 13 5 2 2 2" xfId="29355"/>
    <cellStyle name="Título 3 13 5 2 3" xfId="26851"/>
    <cellStyle name="Título 3 13 5 2 3 2" xfId="30570"/>
    <cellStyle name="Título 3 13 5 2 4" xfId="18332"/>
    <cellStyle name="Título 3 13 5 2 4 2" xfId="28709"/>
    <cellStyle name="Título 3 13 5 2 5" xfId="16123"/>
    <cellStyle name="Título 3 13 5 2 6" xfId="28167"/>
    <cellStyle name="Título 3 13 5 3" xfId="10458"/>
    <cellStyle name="Título 3 13 5 3 2" xfId="25901"/>
    <cellStyle name="Título 3 13 5 3 2 2" xfId="29621"/>
    <cellStyle name="Título 3 13 5 3 3" xfId="27215"/>
    <cellStyle name="Título 3 13 5 3 3 2" xfId="30934"/>
    <cellStyle name="Título 3 13 5 3 4" xfId="27489"/>
    <cellStyle name="Título 3 13 5 3 4 2" xfId="31208"/>
    <cellStyle name="Título 3 13 5 3 5" xfId="18053"/>
    <cellStyle name="Título 3 13 5 3 6" xfId="28433"/>
    <cellStyle name="Título 3 13 5 4" xfId="20245"/>
    <cellStyle name="Título 3 13 5 4 2" xfId="28958"/>
    <cellStyle name="Título 3 13 5 5" xfId="26257"/>
    <cellStyle name="Título 3 13 5 5 2" xfId="29976"/>
    <cellStyle name="Título 3 13 5 6" xfId="26077"/>
    <cellStyle name="Título 3 13 5 6 2" xfId="29796"/>
    <cellStyle name="Título 3 13 5 7" xfId="12397"/>
    <cellStyle name="Título 3 13 5 8" xfId="27772"/>
    <cellStyle name="Título 3 13 6" xfId="6745"/>
    <cellStyle name="Título 3 13 6 2" xfId="22188"/>
    <cellStyle name="Título 3 13 6 2 2" xfId="29158"/>
    <cellStyle name="Título 3 13 6 3" xfId="26561"/>
    <cellStyle name="Título 3 13 6 3 2" xfId="30280"/>
    <cellStyle name="Título 3 13 6 4" xfId="26434"/>
    <cellStyle name="Título 3 13 6 4 2" xfId="30153"/>
    <cellStyle name="Título 3 13 6 5" xfId="14340"/>
    <cellStyle name="Título 3 13 6 6" xfId="27970"/>
    <cellStyle name="Título 3 13 7" xfId="6656"/>
    <cellStyle name="Título 3 13 7 2" xfId="22099"/>
    <cellStyle name="Título 3 13 7 2 2" xfId="29146"/>
    <cellStyle name="Título 3 13 7 3" xfId="26544"/>
    <cellStyle name="Título 3 13 7 3 2" xfId="30263"/>
    <cellStyle name="Título 3 13 7 4" xfId="27030"/>
    <cellStyle name="Título 3 13 7 4 2" xfId="30749"/>
    <cellStyle name="Título 3 13 7 5" xfId="14251"/>
    <cellStyle name="Título 3 13 7 6" xfId="27959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3" xfId="26911"/>
    <cellStyle name="Título 3 14 2 2 3 2" xfId="30630"/>
    <cellStyle name="Título 3 14 2 2 4" xfId="18380"/>
    <cellStyle name="Título 3 14 2 2 4 2" xfId="28757"/>
    <cellStyle name="Título 3 14 2 2 5" xfId="16255"/>
    <cellStyle name="Título 3 14 2 2 6" xfId="28221"/>
    <cellStyle name="Título 3 14 2 3" xfId="10512"/>
    <cellStyle name="Título 3 14 2 3 2" xfId="25955"/>
    <cellStyle name="Título 3 14 2 3 2 2" xfId="29675"/>
    <cellStyle name="Título 3 14 2 3 3" xfId="27269"/>
    <cellStyle name="Título 3 14 2 3 3 2" xfId="30988"/>
    <cellStyle name="Título 3 14 2 3 4" xfId="27543"/>
    <cellStyle name="Título 3 14 2 3 4 2" xfId="31262"/>
    <cellStyle name="Título 3 14 2 3 5" xfId="18107"/>
    <cellStyle name="Título 3 14 2 3 6" xfId="28487"/>
    <cellStyle name="Título 3 14 2 4" xfId="20377"/>
    <cellStyle name="Título 3 14 2 4 2" xfId="29012"/>
    <cellStyle name="Título 3 14 2 5" xfId="26317"/>
    <cellStyle name="Título 3 14 2 5 2" xfId="30036"/>
    <cellStyle name="Título 3 14 2 6" xfId="27005"/>
    <cellStyle name="Título 3 14 2 6 2" xfId="30724"/>
    <cellStyle name="Título 3 14 2 7" xfId="12529"/>
    <cellStyle name="Título 3 14 2 8" xfId="27826"/>
    <cellStyle name="Título 3 14 3" xfId="4728"/>
    <cellStyle name="Título 3 14 3 2" xfId="8454"/>
    <cellStyle name="Título 3 14 3 2 2" xfId="23897"/>
    <cellStyle name="Título 3 14 3 2 2 2" xfId="29281"/>
    <cellStyle name="Título 3 14 3 2 3" xfId="26777"/>
    <cellStyle name="Título 3 14 3 2 3 2" xfId="30496"/>
    <cellStyle name="Título 3 14 3 2 4" xfId="18264"/>
    <cellStyle name="Título 3 14 3 2 4 2" xfId="28641"/>
    <cellStyle name="Título 3 14 3 2 5" xfId="16049"/>
    <cellStyle name="Título 3 14 3 2 6" xfId="28093"/>
    <cellStyle name="Título 3 14 3 3" xfId="10384"/>
    <cellStyle name="Título 3 14 3 3 2" xfId="25827"/>
    <cellStyle name="Título 3 14 3 3 2 2" xfId="29547"/>
    <cellStyle name="Título 3 14 3 3 3" xfId="27141"/>
    <cellStyle name="Título 3 14 3 3 3 2" xfId="30860"/>
    <cellStyle name="Título 3 14 3 3 4" xfId="27415"/>
    <cellStyle name="Título 3 14 3 3 4 2" xfId="31134"/>
    <cellStyle name="Título 3 14 3 3 5" xfId="17979"/>
    <cellStyle name="Título 3 14 3 3 6" xfId="28359"/>
    <cellStyle name="Título 3 14 3 4" xfId="20171"/>
    <cellStyle name="Título 3 14 3 4 2" xfId="28884"/>
    <cellStyle name="Título 3 14 3 5" xfId="26183"/>
    <cellStyle name="Título 3 14 3 5 2" xfId="29902"/>
    <cellStyle name="Título 3 14 3 6" xfId="26475"/>
    <cellStyle name="Título 3 14 3 6 2" xfId="30194"/>
    <cellStyle name="Título 3 14 3 7" xfId="12323"/>
    <cellStyle name="Título 3 14 3 8" xfId="27698"/>
    <cellStyle name="Título 3 14 4" xfId="4740"/>
    <cellStyle name="Título 3 14 4 2" xfId="8466"/>
    <cellStyle name="Título 3 14 4 2 2" xfId="23909"/>
    <cellStyle name="Título 3 14 4 2 2 2" xfId="29293"/>
    <cellStyle name="Título 3 14 4 2 3" xfId="26789"/>
    <cellStyle name="Título 3 14 4 2 3 2" xfId="30508"/>
    <cellStyle name="Título 3 14 4 2 4" xfId="18276"/>
    <cellStyle name="Título 3 14 4 2 4 2" xfId="28653"/>
    <cellStyle name="Título 3 14 4 2 5" xfId="16061"/>
    <cellStyle name="Título 3 14 4 2 6" xfId="28105"/>
    <cellStyle name="Título 3 14 4 3" xfId="10396"/>
    <cellStyle name="Título 3 14 4 3 2" xfId="25839"/>
    <cellStyle name="Título 3 14 4 3 2 2" xfId="29559"/>
    <cellStyle name="Título 3 14 4 3 3" xfId="27153"/>
    <cellStyle name="Título 3 14 4 3 3 2" xfId="30872"/>
    <cellStyle name="Título 3 14 4 3 4" xfId="27427"/>
    <cellStyle name="Título 3 14 4 3 4 2" xfId="31146"/>
    <cellStyle name="Título 3 14 4 3 5" xfId="17991"/>
    <cellStyle name="Título 3 14 4 3 6" xfId="28371"/>
    <cellStyle name="Título 3 14 4 4" xfId="20183"/>
    <cellStyle name="Título 3 14 4 4 2" xfId="28896"/>
    <cellStyle name="Título 3 14 4 5" xfId="26195"/>
    <cellStyle name="Título 3 14 4 5 2" xfId="29914"/>
    <cellStyle name="Título 3 14 4 6" xfId="26652"/>
    <cellStyle name="Título 3 14 4 6 2" xfId="30371"/>
    <cellStyle name="Título 3 14 4 7" xfId="12335"/>
    <cellStyle name="Título 3 14 4 8" xfId="27710"/>
    <cellStyle name="Título 3 14 5" xfId="4880"/>
    <cellStyle name="Título 3 14 5 2" xfId="8606"/>
    <cellStyle name="Título 3 14 5 2 2" xfId="24049"/>
    <cellStyle name="Título 3 14 5 2 2 2" xfId="29387"/>
    <cellStyle name="Título 3 14 5 2 3" xfId="26889"/>
    <cellStyle name="Título 3 14 5 2 3 2" xfId="30608"/>
    <cellStyle name="Título 3 14 5 2 4" xfId="18362"/>
    <cellStyle name="Título 3 14 5 2 4 2" xfId="28739"/>
    <cellStyle name="Título 3 14 5 2 5" xfId="16201"/>
    <cellStyle name="Título 3 14 5 2 6" xfId="28199"/>
    <cellStyle name="Título 3 14 5 3" xfId="10490"/>
    <cellStyle name="Título 3 14 5 3 2" xfId="25933"/>
    <cellStyle name="Título 3 14 5 3 2 2" xfId="29653"/>
    <cellStyle name="Título 3 14 5 3 3" xfId="27247"/>
    <cellStyle name="Título 3 14 5 3 3 2" xfId="30966"/>
    <cellStyle name="Título 3 14 5 3 4" xfId="27521"/>
    <cellStyle name="Título 3 14 5 3 4 2" xfId="31240"/>
    <cellStyle name="Título 3 14 5 3 5" xfId="18085"/>
    <cellStyle name="Título 3 14 5 3 6" xfId="28465"/>
    <cellStyle name="Título 3 14 5 4" xfId="20323"/>
    <cellStyle name="Título 3 14 5 4 2" xfId="28990"/>
    <cellStyle name="Título 3 14 5 5" xfId="26295"/>
    <cellStyle name="Título 3 14 5 5 2" xfId="30014"/>
    <cellStyle name="Título 3 14 5 6" xfId="27041"/>
    <cellStyle name="Título 3 14 5 6 2" xfId="30760"/>
    <cellStyle name="Título 3 14 5 7" xfId="12475"/>
    <cellStyle name="Título 3 14 5 8" xfId="27804"/>
    <cellStyle name="Título 3 14 6" xfId="6746"/>
    <cellStyle name="Título 3 14 6 2" xfId="22189"/>
    <cellStyle name="Título 3 14 6 2 2" xfId="29159"/>
    <cellStyle name="Título 3 14 6 3" xfId="26562"/>
    <cellStyle name="Título 3 14 6 3 2" xfId="30281"/>
    <cellStyle name="Título 3 14 6 4" xfId="26080"/>
    <cellStyle name="Título 3 14 6 4 2" xfId="29799"/>
    <cellStyle name="Título 3 14 6 5" xfId="14341"/>
    <cellStyle name="Título 3 14 6 6" xfId="27971"/>
    <cellStyle name="Título 3 14 7" xfId="6655"/>
    <cellStyle name="Título 3 14 7 2" xfId="22098"/>
    <cellStyle name="Título 3 14 7 2 2" xfId="29145"/>
    <cellStyle name="Título 3 14 7 3" xfId="26543"/>
    <cellStyle name="Título 3 14 7 3 2" xfId="30262"/>
    <cellStyle name="Título 3 14 7 4" xfId="26678"/>
    <cellStyle name="Título 3 14 7 4 2" xfId="30397"/>
    <cellStyle name="Título 3 14 7 5" xfId="14250"/>
    <cellStyle name="Título 3 14 7 6" xfId="27958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3" xfId="26912"/>
    <cellStyle name="Título 3 15 2 2 3 2" xfId="30631"/>
    <cellStyle name="Título 3 15 2 2 4" xfId="18381"/>
    <cellStyle name="Título 3 15 2 2 4 2" xfId="28758"/>
    <cellStyle name="Título 3 15 2 2 5" xfId="16256"/>
    <cellStyle name="Título 3 15 2 2 6" xfId="28222"/>
    <cellStyle name="Título 3 15 2 3" xfId="10513"/>
    <cellStyle name="Título 3 15 2 3 2" xfId="25956"/>
    <cellStyle name="Título 3 15 2 3 2 2" xfId="29676"/>
    <cellStyle name="Título 3 15 2 3 3" xfId="27270"/>
    <cellStyle name="Título 3 15 2 3 3 2" xfId="30989"/>
    <cellStyle name="Título 3 15 2 3 4" xfId="27544"/>
    <cellStyle name="Título 3 15 2 3 4 2" xfId="31263"/>
    <cellStyle name="Título 3 15 2 3 5" xfId="18108"/>
    <cellStyle name="Título 3 15 2 3 6" xfId="28488"/>
    <cellStyle name="Título 3 15 2 4" xfId="20378"/>
    <cellStyle name="Título 3 15 2 4 2" xfId="29013"/>
    <cellStyle name="Título 3 15 2 5" xfId="26318"/>
    <cellStyle name="Título 3 15 2 5 2" xfId="30037"/>
    <cellStyle name="Título 3 15 2 6" xfId="26413"/>
    <cellStyle name="Título 3 15 2 6 2" xfId="30132"/>
    <cellStyle name="Título 3 15 2 7" xfId="12530"/>
    <cellStyle name="Título 3 15 2 8" xfId="27827"/>
    <cellStyle name="Título 3 15 3" xfId="4727"/>
    <cellStyle name="Título 3 15 3 2" xfId="8453"/>
    <cellStyle name="Título 3 15 3 2 2" xfId="23896"/>
    <cellStyle name="Título 3 15 3 2 2 2" xfId="29280"/>
    <cellStyle name="Título 3 15 3 2 3" xfId="26776"/>
    <cellStyle name="Título 3 15 3 2 3 2" xfId="30495"/>
    <cellStyle name="Título 3 15 3 2 4" xfId="18263"/>
    <cellStyle name="Título 3 15 3 2 4 2" xfId="28640"/>
    <cellStyle name="Título 3 15 3 2 5" xfId="16048"/>
    <cellStyle name="Título 3 15 3 2 6" xfId="28092"/>
    <cellStyle name="Título 3 15 3 3" xfId="10383"/>
    <cellStyle name="Título 3 15 3 3 2" xfId="25826"/>
    <cellStyle name="Título 3 15 3 3 2 2" xfId="29546"/>
    <cellStyle name="Título 3 15 3 3 3" xfId="27140"/>
    <cellStyle name="Título 3 15 3 3 3 2" xfId="30859"/>
    <cellStyle name="Título 3 15 3 3 4" xfId="27414"/>
    <cellStyle name="Título 3 15 3 3 4 2" xfId="31133"/>
    <cellStyle name="Título 3 15 3 3 5" xfId="17978"/>
    <cellStyle name="Título 3 15 3 3 6" xfId="28358"/>
    <cellStyle name="Título 3 15 3 4" xfId="20170"/>
    <cellStyle name="Título 3 15 3 4 2" xfId="28883"/>
    <cellStyle name="Título 3 15 3 5" xfId="26182"/>
    <cellStyle name="Título 3 15 3 5 2" xfId="29901"/>
    <cellStyle name="Título 3 15 3 6" xfId="27068"/>
    <cellStyle name="Título 3 15 3 6 2" xfId="30787"/>
    <cellStyle name="Título 3 15 3 7" xfId="12322"/>
    <cellStyle name="Título 3 15 3 8" xfId="27697"/>
    <cellStyle name="Título 3 15 4" xfId="4741"/>
    <cellStyle name="Título 3 15 4 2" xfId="8467"/>
    <cellStyle name="Título 3 15 4 2 2" xfId="23910"/>
    <cellStyle name="Título 3 15 4 2 2 2" xfId="29294"/>
    <cellStyle name="Título 3 15 4 2 3" xfId="26790"/>
    <cellStyle name="Título 3 15 4 2 3 2" xfId="30509"/>
    <cellStyle name="Título 3 15 4 2 4" xfId="18277"/>
    <cellStyle name="Título 3 15 4 2 4 2" xfId="28654"/>
    <cellStyle name="Título 3 15 4 2 5" xfId="16062"/>
    <cellStyle name="Título 3 15 4 2 6" xfId="28106"/>
    <cellStyle name="Título 3 15 4 3" xfId="10397"/>
    <cellStyle name="Título 3 15 4 3 2" xfId="25840"/>
    <cellStyle name="Título 3 15 4 3 2 2" xfId="29560"/>
    <cellStyle name="Título 3 15 4 3 3" xfId="27154"/>
    <cellStyle name="Título 3 15 4 3 3 2" xfId="30873"/>
    <cellStyle name="Título 3 15 4 3 4" xfId="27428"/>
    <cellStyle name="Título 3 15 4 3 4 2" xfId="31147"/>
    <cellStyle name="Título 3 15 4 3 5" xfId="17992"/>
    <cellStyle name="Título 3 15 4 3 6" xfId="28372"/>
    <cellStyle name="Título 3 15 4 4" xfId="20184"/>
    <cellStyle name="Título 3 15 4 4 2" xfId="28897"/>
    <cellStyle name="Título 3 15 4 5" xfId="26196"/>
    <cellStyle name="Título 3 15 4 5 2" xfId="29915"/>
    <cellStyle name="Título 3 15 4 6" xfId="27006"/>
    <cellStyle name="Título 3 15 4 6 2" xfId="30725"/>
    <cellStyle name="Título 3 15 4 7" xfId="12336"/>
    <cellStyle name="Título 3 15 4 8" xfId="27711"/>
    <cellStyle name="Título 3 15 5" xfId="4806"/>
    <cellStyle name="Título 3 15 5 2" xfId="8532"/>
    <cellStyle name="Título 3 15 5 2 2" xfId="23975"/>
    <cellStyle name="Título 3 15 5 2 2 2" xfId="29359"/>
    <cellStyle name="Título 3 15 5 2 3" xfId="26855"/>
    <cellStyle name="Título 3 15 5 2 3 2" xfId="30574"/>
    <cellStyle name="Título 3 15 5 2 4" xfId="18335"/>
    <cellStyle name="Título 3 15 5 2 4 2" xfId="28712"/>
    <cellStyle name="Título 3 15 5 2 5" xfId="16127"/>
    <cellStyle name="Título 3 15 5 2 6" xfId="28171"/>
    <cellStyle name="Título 3 15 5 3" xfId="10462"/>
    <cellStyle name="Título 3 15 5 3 2" xfId="25905"/>
    <cellStyle name="Título 3 15 5 3 2 2" xfId="29625"/>
    <cellStyle name="Título 3 15 5 3 3" xfId="27219"/>
    <cellStyle name="Título 3 15 5 3 3 2" xfId="30938"/>
    <cellStyle name="Título 3 15 5 3 4" xfId="27493"/>
    <cellStyle name="Título 3 15 5 3 4 2" xfId="31212"/>
    <cellStyle name="Título 3 15 5 3 5" xfId="18057"/>
    <cellStyle name="Título 3 15 5 3 6" xfId="28437"/>
    <cellStyle name="Título 3 15 5 4" xfId="20249"/>
    <cellStyle name="Título 3 15 5 4 2" xfId="28962"/>
    <cellStyle name="Título 3 15 5 5" xfId="26261"/>
    <cellStyle name="Título 3 15 5 5 2" xfId="29980"/>
    <cellStyle name="Título 3 15 5 6" xfId="26713"/>
    <cellStyle name="Título 3 15 5 6 2" xfId="30432"/>
    <cellStyle name="Título 3 15 5 7" xfId="12401"/>
    <cellStyle name="Título 3 15 5 8" xfId="27776"/>
    <cellStyle name="Título 3 15 6" xfId="6747"/>
    <cellStyle name="Título 3 15 6 2" xfId="22190"/>
    <cellStyle name="Título 3 15 6 2 2" xfId="29160"/>
    <cellStyle name="Título 3 15 6 3" xfId="26563"/>
    <cellStyle name="Título 3 15 6 3 2" xfId="30282"/>
    <cellStyle name="Título 3 15 6 4" xfId="26031"/>
    <cellStyle name="Título 3 15 6 4 2" xfId="29750"/>
    <cellStyle name="Título 3 15 6 5" xfId="14342"/>
    <cellStyle name="Título 3 15 6 6" xfId="27972"/>
    <cellStyle name="Título 3 15 7" xfId="6654"/>
    <cellStyle name="Título 3 15 7 2" xfId="22097"/>
    <cellStyle name="Título 3 15 7 2 2" xfId="29144"/>
    <cellStyle name="Título 3 15 7 3" xfId="26542"/>
    <cellStyle name="Título 3 15 7 3 2" xfId="30261"/>
    <cellStyle name="Título 3 15 7 4" xfId="26389"/>
    <cellStyle name="Título 3 15 7 4 2" xfId="30108"/>
    <cellStyle name="Título 3 15 7 5" xfId="14249"/>
    <cellStyle name="Título 3 15 7 6" xfId="27957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3" xfId="26913"/>
    <cellStyle name="Título 3 16 2 2 3 2" xfId="30632"/>
    <cellStyle name="Título 3 16 2 2 4" xfId="18382"/>
    <cellStyle name="Título 3 16 2 2 4 2" xfId="28759"/>
    <cellStyle name="Título 3 16 2 2 5" xfId="16257"/>
    <cellStyle name="Título 3 16 2 2 6" xfId="28223"/>
    <cellStyle name="Título 3 16 2 3" xfId="10514"/>
    <cellStyle name="Título 3 16 2 3 2" xfId="25957"/>
    <cellStyle name="Título 3 16 2 3 2 2" xfId="29677"/>
    <cellStyle name="Título 3 16 2 3 3" xfId="27271"/>
    <cellStyle name="Título 3 16 2 3 3 2" xfId="30990"/>
    <cellStyle name="Título 3 16 2 3 4" xfId="27545"/>
    <cellStyle name="Título 3 16 2 3 4 2" xfId="31264"/>
    <cellStyle name="Título 3 16 2 3 5" xfId="18109"/>
    <cellStyle name="Título 3 16 2 3 6" xfId="28489"/>
    <cellStyle name="Título 3 16 2 4" xfId="20379"/>
    <cellStyle name="Título 3 16 2 4 2" xfId="29014"/>
    <cellStyle name="Título 3 16 2 5" xfId="26319"/>
    <cellStyle name="Título 3 16 2 5 2" xfId="30038"/>
    <cellStyle name="Título 3 16 2 6" xfId="26702"/>
    <cellStyle name="Título 3 16 2 6 2" xfId="30421"/>
    <cellStyle name="Título 3 16 2 7" xfId="12531"/>
    <cellStyle name="Título 3 16 2 8" xfId="27828"/>
    <cellStyle name="Título 3 16 3" xfId="4726"/>
    <cellStyle name="Título 3 16 3 2" xfId="8452"/>
    <cellStyle name="Título 3 16 3 2 2" xfId="23895"/>
    <cellStyle name="Título 3 16 3 2 2 2" xfId="29279"/>
    <cellStyle name="Título 3 16 3 2 3" xfId="26775"/>
    <cellStyle name="Título 3 16 3 2 3 2" xfId="30494"/>
    <cellStyle name="Título 3 16 3 2 4" xfId="18262"/>
    <cellStyle name="Título 3 16 3 2 4 2" xfId="28639"/>
    <cellStyle name="Título 3 16 3 2 5" xfId="16047"/>
    <cellStyle name="Título 3 16 3 2 6" xfId="28091"/>
    <cellStyle name="Título 3 16 3 3" xfId="10382"/>
    <cellStyle name="Título 3 16 3 3 2" xfId="25825"/>
    <cellStyle name="Título 3 16 3 3 2 2" xfId="29545"/>
    <cellStyle name="Título 3 16 3 3 3" xfId="27139"/>
    <cellStyle name="Título 3 16 3 3 3 2" xfId="30858"/>
    <cellStyle name="Título 3 16 3 3 4" xfId="27413"/>
    <cellStyle name="Título 3 16 3 3 4 2" xfId="31132"/>
    <cellStyle name="Título 3 16 3 3 5" xfId="17977"/>
    <cellStyle name="Título 3 16 3 3 6" xfId="28357"/>
    <cellStyle name="Título 3 16 3 4" xfId="20169"/>
    <cellStyle name="Título 3 16 3 4 2" xfId="28882"/>
    <cellStyle name="Título 3 16 3 5" xfId="26181"/>
    <cellStyle name="Título 3 16 3 5 2" xfId="29900"/>
    <cellStyle name="Título 3 16 3 6" xfId="26714"/>
    <cellStyle name="Título 3 16 3 6 2" xfId="30433"/>
    <cellStyle name="Título 3 16 3 7" xfId="12321"/>
    <cellStyle name="Título 3 16 3 8" xfId="27696"/>
    <cellStyle name="Título 3 16 4" xfId="4742"/>
    <cellStyle name="Título 3 16 4 2" xfId="8468"/>
    <cellStyle name="Título 3 16 4 2 2" xfId="23911"/>
    <cellStyle name="Título 3 16 4 2 2 2" xfId="29295"/>
    <cellStyle name="Título 3 16 4 2 3" xfId="26791"/>
    <cellStyle name="Título 3 16 4 2 3 2" xfId="30510"/>
    <cellStyle name="Título 3 16 4 2 4" xfId="18278"/>
    <cellStyle name="Título 3 16 4 2 4 2" xfId="28655"/>
    <cellStyle name="Título 3 16 4 2 5" xfId="16063"/>
    <cellStyle name="Título 3 16 4 2 6" xfId="28107"/>
    <cellStyle name="Título 3 16 4 3" xfId="10398"/>
    <cellStyle name="Título 3 16 4 3 2" xfId="25841"/>
    <cellStyle name="Título 3 16 4 3 2 2" xfId="29561"/>
    <cellStyle name="Título 3 16 4 3 3" xfId="27155"/>
    <cellStyle name="Título 3 16 4 3 3 2" xfId="30874"/>
    <cellStyle name="Título 3 16 4 3 4" xfId="27429"/>
    <cellStyle name="Título 3 16 4 3 4 2" xfId="31148"/>
    <cellStyle name="Título 3 16 4 3 5" xfId="17993"/>
    <cellStyle name="Título 3 16 4 3 6" xfId="28373"/>
    <cellStyle name="Título 3 16 4 4" xfId="20185"/>
    <cellStyle name="Título 3 16 4 4 2" xfId="28898"/>
    <cellStyle name="Título 3 16 4 5" xfId="26197"/>
    <cellStyle name="Título 3 16 4 5 2" xfId="29916"/>
    <cellStyle name="Título 3 16 4 6" xfId="26414"/>
    <cellStyle name="Título 3 16 4 6 2" xfId="30133"/>
    <cellStyle name="Título 3 16 4 7" xfId="12337"/>
    <cellStyle name="Título 3 16 4 8" xfId="27712"/>
    <cellStyle name="Título 3 16 5" xfId="4915"/>
    <cellStyle name="Título 3 16 5 2" xfId="8641"/>
    <cellStyle name="Título 3 16 5 2 2" xfId="24084"/>
    <cellStyle name="Título 3 16 5 2 2 2" xfId="29390"/>
    <cellStyle name="Título 3 16 5 2 3" xfId="26892"/>
    <cellStyle name="Título 3 16 5 2 3 2" xfId="30611"/>
    <cellStyle name="Título 3 16 5 2 4" xfId="18365"/>
    <cellStyle name="Título 3 16 5 2 4 2" xfId="28742"/>
    <cellStyle name="Título 3 16 5 2 5" xfId="16236"/>
    <cellStyle name="Título 3 16 5 2 6" xfId="28202"/>
    <cellStyle name="Título 3 16 5 3" xfId="10493"/>
    <cellStyle name="Título 3 16 5 3 2" xfId="25936"/>
    <cellStyle name="Título 3 16 5 3 2 2" xfId="29656"/>
    <cellStyle name="Título 3 16 5 3 3" xfId="27250"/>
    <cellStyle name="Título 3 16 5 3 3 2" xfId="30969"/>
    <cellStyle name="Título 3 16 5 3 4" xfId="27524"/>
    <cellStyle name="Título 3 16 5 3 4 2" xfId="31243"/>
    <cellStyle name="Título 3 16 5 3 5" xfId="18088"/>
    <cellStyle name="Título 3 16 5 3 6" xfId="28468"/>
    <cellStyle name="Título 3 16 5 4" xfId="20358"/>
    <cellStyle name="Título 3 16 5 4 2" xfId="28993"/>
    <cellStyle name="Título 3 16 5 5" xfId="26298"/>
    <cellStyle name="Título 3 16 5 5 2" xfId="30017"/>
    <cellStyle name="Título 3 16 5 6" xfId="26661"/>
    <cellStyle name="Título 3 16 5 6 2" xfId="30380"/>
    <cellStyle name="Título 3 16 5 7" xfId="12510"/>
    <cellStyle name="Título 3 16 5 8" xfId="27807"/>
    <cellStyle name="Título 3 16 6" xfId="6748"/>
    <cellStyle name="Título 3 16 6 2" xfId="22191"/>
    <cellStyle name="Título 3 16 6 2 2" xfId="29161"/>
    <cellStyle name="Título 3 16 6 3" xfId="26564"/>
    <cellStyle name="Título 3 16 6 3 2" xfId="30283"/>
    <cellStyle name="Título 3 16 6 4" xfId="26553"/>
    <cellStyle name="Título 3 16 6 4 2" xfId="30272"/>
    <cellStyle name="Título 3 16 6 5" xfId="14343"/>
    <cellStyle name="Título 3 16 6 6" xfId="27973"/>
    <cellStyle name="Título 3 16 7" xfId="6653"/>
    <cellStyle name="Título 3 16 7 2" xfId="22096"/>
    <cellStyle name="Título 3 16 7 2 2" xfId="29143"/>
    <cellStyle name="Título 3 16 7 3" xfId="26541"/>
    <cellStyle name="Título 3 16 7 3 2" xfId="30260"/>
    <cellStyle name="Título 3 16 7 4" xfId="26981"/>
    <cellStyle name="Título 3 16 7 4 2" xfId="30700"/>
    <cellStyle name="Título 3 16 7 5" xfId="14248"/>
    <cellStyle name="Título 3 16 7 6" xfId="27956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3" xfId="26914"/>
    <cellStyle name="Título 3 17 2 2 3 2" xfId="30633"/>
    <cellStyle name="Título 3 17 2 2 4" xfId="18383"/>
    <cellStyle name="Título 3 17 2 2 4 2" xfId="28760"/>
    <cellStyle name="Título 3 17 2 2 5" xfId="16258"/>
    <cellStyle name="Título 3 17 2 2 6" xfId="28224"/>
    <cellStyle name="Título 3 17 2 3" xfId="10515"/>
    <cellStyle name="Título 3 17 2 3 2" xfId="25958"/>
    <cellStyle name="Título 3 17 2 3 2 2" xfId="29678"/>
    <cellStyle name="Título 3 17 2 3 3" xfId="27272"/>
    <cellStyle name="Título 3 17 2 3 3 2" xfId="30991"/>
    <cellStyle name="Título 3 17 2 3 4" xfId="27546"/>
    <cellStyle name="Título 3 17 2 3 4 2" xfId="31265"/>
    <cellStyle name="Título 3 17 2 3 5" xfId="18110"/>
    <cellStyle name="Título 3 17 2 3 6" xfId="28490"/>
    <cellStyle name="Título 3 17 2 4" xfId="20380"/>
    <cellStyle name="Título 3 17 2 4 2" xfId="29015"/>
    <cellStyle name="Título 3 17 2 5" xfId="26320"/>
    <cellStyle name="Título 3 17 2 5 2" xfId="30039"/>
    <cellStyle name="Título 3 17 2 6" xfId="27055"/>
    <cellStyle name="Título 3 17 2 6 2" xfId="30774"/>
    <cellStyle name="Título 3 17 2 7" xfId="12532"/>
    <cellStyle name="Título 3 17 2 8" xfId="27829"/>
    <cellStyle name="Título 3 17 3" xfId="4725"/>
    <cellStyle name="Título 3 17 3 2" xfId="8451"/>
    <cellStyle name="Título 3 17 3 2 2" xfId="23894"/>
    <cellStyle name="Título 3 17 3 2 2 2" xfId="29278"/>
    <cellStyle name="Título 3 17 3 2 3" xfId="26774"/>
    <cellStyle name="Título 3 17 3 2 3 2" xfId="30493"/>
    <cellStyle name="Título 3 17 3 2 4" xfId="18261"/>
    <cellStyle name="Título 3 17 3 2 4 2" xfId="28638"/>
    <cellStyle name="Título 3 17 3 2 5" xfId="16046"/>
    <cellStyle name="Título 3 17 3 2 6" xfId="28090"/>
    <cellStyle name="Título 3 17 3 3" xfId="10381"/>
    <cellStyle name="Título 3 17 3 3 2" xfId="25824"/>
    <cellStyle name="Título 3 17 3 3 2 2" xfId="29544"/>
    <cellStyle name="Título 3 17 3 3 3" xfId="27138"/>
    <cellStyle name="Título 3 17 3 3 3 2" xfId="30857"/>
    <cellStyle name="Título 3 17 3 3 4" xfId="27412"/>
    <cellStyle name="Título 3 17 3 3 4 2" xfId="31131"/>
    <cellStyle name="Título 3 17 3 3 5" xfId="17976"/>
    <cellStyle name="Título 3 17 3 3 6" xfId="28356"/>
    <cellStyle name="Título 3 17 3 4" xfId="20168"/>
    <cellStyle name="Título 3 17 3 4 2" xfId="28881"/>
    <cellStyle name="Título 3 17 3 5" xfId="26180"/>
    <cellStyle name="Título 3 17 3 5 2" xfId="29899"/>
    <cellStyle name="Título 3 17 3 6" xfId="26426"/>
    <cellStyle name="Título 3 17 3 6 2" xfId="30145"/>
    <cellStyle name="Título 3 17 3 7" xfId="12320"/>
    <cellStyle name="Título 3 17 3 8" xfId="27695"/>
    <cellStyle name="Título 3 17 4" xfId="4743"/>
    <cellStyle name="Título 3 17 4 2" xfId="8469"/>
    <cellStyle name="Título 3 17 4 2 2" xfId="23912"/>
    <cellStyle name="Título 3 17 4 2 2 2" xfId="29296"/>
    <cellStyle name="Título 3 17 4 2 3" xfId="26792"/>
    <cellStyle name="Título 3 17 4 2 3 2" xfId="30511"/>
    <cellStyle name="Título 3 17 4 2 4" xfId="18279"/>
    <cellStyle name="Título 3 17 4 2 4 2" xfId="28656"/>
    <cellStyle name="Título 3 17 4 2 5" xfId="16064"/>
    <cellStyle name="Título 3 17 4 2 6" xfId="28108"/>
    <cellStyle name="Título 3 17 4 3" xfId="10399"/>
    <cellStyle name="Título 3 17 4 3 2" xfId="25842"/>
    <cellStyle name="Título 3 17 4 3 2 2" xfId="29562"/>
    <cellStyle name="Título 3 17 4 3 3" xfId="27156"/>
    <cellStyle name="Título 3 17 4 3 3 2" xfId="30875"/>
    <cellStyle name="Título 3 17 4 3 4" xfId="27430"/>
    <cellStyle name="Título 3 17 4 3 4 2" xfId="31149"/>
    <cellStyle name="Título 3 17 4 3 5" xfId="17994"/>
    <cellStyle name="Título 3 17 4 3 6" xfId="28374"/>
    <cellStyle name="Título 3 17 4 4" xfId="20186"/>
    <cellStyle name="Título 3 17 4 4 2" xfId="28899"/>
    <cellStyle name="Título 3 17 4 5" xfId="26198"/>
    <cellStyle name="Título 3 17 4 5 2" xfId="29917"/>
    <cellStyle name="Título 3 17 4 6" xfId="26703"/>
    <cellStyle name="Título 3 17 4 6 2" xfId="30422"/>
    <cellStyle name="Título 3 17 4 7" xfId="12338"/>
    <cellStyle name="Título 3 17 4 8" xfId="27713"/>
    <cellStyle name="Título 3 17 5" xfId="4809"/>
    <cellStyle name="Título 3 17 5 2" xfId="8535"/>
    <cellStyle name="Título 3 17 5 2 2" xfId="23978"/>
    <cellStyle name="Título 3 17 5 2 2 2" xfId="29362"/>
    <cellStyle name="Título 3 17 5 2 3" xfId="26858"/>
    <cellStyle name="Título 3 17 5 2 3 2" xfId="30577"/>
    <cellStyle name="Título 3 17 5 2 4" xfId="18337"/>
    <cellStyle name="Título 3 17 5 2 4 2" xfId="28714"/>
    <cellStyle name="Título 3 17 5 2 5" xfId="16130"/>
    <cellStyle name="Título 3 17 5 2 6" xfId="28174"/>
    <cellStyle name="Título 3 17 5 3" xfId="10465"/>
    <cellStyle name="Título 3 17 5 3 2" xfId="25908"/>
    <cellStyle name="Título 3 17 5 3 2 2" xfId="29628"/>
    <cellStyle name="Título 3 17 5 3 3" xfId="27222"/>
    <cellStyle name="Título 3 17 5 3 3 2" xfId="30941"/>
    <cellStyle name="Título 3 17 5 3 4" xfId="27496"/>
    <cellStyle name="Título 3 17 5 3 4 2" xfId="31215"/>
    <cellStyle name="Título 3 17 5 3 5" xfId="18060"/>
    <cellStyle name="Título 3 17 5 3 6" xfId="28440"/>
    <cellStyle name="Título 3 17 5 4" xfId="20252"/>
    <cellStyle name="Título 3 17 5 4 2" xfId="28965"/>
    <cellStyle name="Título 3 17 5 5" xfId="26264"/>
    <cellStyle name="Título 3 17 5 5 2" xfId="29983"/>
    <cellStyle name="Título 3 17 5 6" xfId="26119"/>
    <cellStyle name="Título 3 17 5 6 2" xfId="29838"/>
    <cellStyle name="Título 3 17 5 7" xfId="12404"/>
    <cellStyle name="Título 3 17 5 8" xfId="27779"/>
    <cellStyle name="Título 3 17 6" xfId="6749"/>
    <cellStyle name="Título 3 17 6 2" xfId="22192"/>
    <cellStyle name="Título 3 17 6 2 2" xfId="29162"/>
    <cellStyle name="Título 3 17 6 3" xfId="26565"/>
    <cellStyle name="Título 3 17 6 3 2" xfId="30284"/>
    <cellStyle name="Título 3 17 6 4" xfId="26883"/>
    <cellStyle name="Título 3 17 6 4 2" xfId="30602"/>
    <cellStyle name="Título 3 17 6 5" xfId="14344"/>
    <cellStyle name="Título 3 17 6 6" xfId="27974"/>
    <cellStyle name="Título 3 17 7" xfId="6652"/>
    <cellStyle name="Título 3 17 7 2" xfId="22095"/>
    <cellStyle name="Título 3 17 7 2 2" xfId="29142"/>
    <cellStyle name="Título 3 17 7 3" xfId="26540"/>
    <cellStyle name="Título 3 17 7 3 2" xfId="30259"/>
    <cellStyle name="Título 3 17 7 4" xfId="26627"/>
    <cellStyle name="Título 3 17 7 4 2" xfId="30346"/>
    <cellStyle name="Título 3 17 7 5" xfId="14247"/>
    <cellStyle name="Título 3 17 7 6" xfId="27955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3" xfId="26915"/>
    <cellStyle name="Título 3 18 2 2 3 2" xfId="30634"/>
    <cellStyle name="Título 3 18 2 2 4" xfId="18186"/>
    <cellStyle name="Título 3 18 2 2 4 2" xfId="28565"/>
    <cellStyle name="Título 3 18 2 2 5" xfId="16259"/>
    <cellStyle name="Título 3 18 2 2 6" xfId="28225"/>
    <cellStyle name="Título 3 18 2 3" xfId="10516"/>
    <cellStyle name="Título 3 18 2 3 2" xfId="25959"/>
    <cellStyle name="Título 3 18 2 3 2 2" xfId="29679"/>
    <cellStyle name="Título 3 18 2 3 3" xfId="27273"/>
    <cellStyle name="Título 3 18 2 3 3 2" xfId="30992"/>
    <cellStyle name="Título 3 18 2 3 4" xfId="27547"/>
    <cellStyle name="Título 3 18 2 3 4 2" xfId="31266"/>
    <cellStyle name="Título 3 18 2 3 5" xfId="18111"/>
    <cellStyle name="Título 3 18 2 3 6" xfId="28491"/>
    <cellStyle name="Título 3 18 2 4" xfId="20381"/>
    <cellStyle name="Título 3 18 2 4 2" xfId="29016"/>
    <cellStyle name="Título 3 18 2 5" xfId="26321"/>
    <cellStyle name="Título 3 18 2 5 2" xfId="30040"/>
    <cellStyle name="Título 3 18 2 6" xfId="26462"/>
    <cellStyle name="Título 3 18 2 6 2" xfId="30181"/>
    <cellStyle name="Título 3 18 2 7" xfId="12533"/>
    <cellStyle name="Título 3 18 2 8" xfId="27830"/>
    <cellStyle name="Título 3 18 3" xfId="4724"/>
    <cellStyle name="Título 3 18 3 2" xfId="8450"/>
    <cellStyle name="Título 3 18 3 2 2" xfId="23893"/>
    <cellStyle name="Título 3 18 3 2 2 2" xfId="29277"/>
    <cellStyle name="Título 3 18 3 2 3" xfId="26773"/>
    <cellStyle name="Título 3 18 3 2 3 2" xfId="30492"/>
    <cellStyle name="Título 3 18 3 2 4" xfId="18260"/>
    <cellStyle name="Título 3 18 3 2 4 2" xfId="28637"/>
    <cellStyle name="Título 3 18 3 2 5" xfId="16045"/>
    <cellStyle name="Título 3 18 3 2 6" xfId="28089"/>
    <cellStyle name="Título 3 18 3 3" xfId="10380"/>
    <cellStyle name="Título 3 18 3 3 2" xfId="25823"/>
    <cellStyle name="Título 3 18 3 3 2 2" xfId="29543"/>
    <cellStyle name="Título 3 18 3 3 3" xfId="27137"/>
    <cellStyle name="Título 3 18 3 3 3 2" xfId="30856"/>
    <cellStyle name="Título 3 18 3 3 4" xfId="27411"/>
    <cellStyle name="Título 3 18 3 3 4 2" xfId="31130"/>
    <cellStyle name="Título 3 18 3 3 5" xfId="17975"/>
    <cellStyle name="Título 3 18 3 3 6" xfId="28355"/>
    <cellStyle name="Título 3 18 3 4" xfId="20167"/>
    <cellStyle name="Título 3 18 3 4 2" xfId="28880"/>
    <cellStyle name="Título 3 18 3 5" xfId="26179"/>
    <cellStyle name="Título 3 18 3 5 2" xfId="29898"/>
    <cellStyle name="Título 3 18 3 6" xfId="27018"/>
    <cellStyle name="Título 3 18 3 6 2" xfId="30737"/>
    <cellStyle name="Título 3 18 3 7" xfId="12319"/>
    <cellStyle name="Título 3 18 3 8" xfId="27694"/>
    <cellStyle name="Título 3 18 4" xfId="4744"/>
    <cellStyle name="Título 3 18 4 2" xfId="8470"/>
    <cellStyle name="Título 3 18 4 2 2" xfId="23913"/>
    <cellStyle name="Título 3 18 4 2 2 2" xfId="29297"/>
    <cellStyle name="Título 3 18 4 2 3" xfId="26793"/>
    <cellStyle name="Título 3 18 4 2 3 2" xfId="30512"/>
    <cellStyle name="Título 3 18 4 2 4" xfId="18280"/>
    <cellStyle name="Título 3 18 4 2 4 2" xfId="28657"/>
    <cellStyle name="Título 3 18 4 2 5" xfId="16065"/>
    <cellStyle name="Título 3 18 4 2 6" xfId="28109"/>
    <cellStyle name="Título 3 18 4 3" xfId="10400"/>
    <cellStyle name="Título 3 18 4 3 2" xfId="25843"/>
    <cellStyle name="Título 3 18 4 3 2 2" xfId="29563"/>
    <cellStyle name="Título 3 18 4 3 3" xfId="27157"/>
    <cellStyle name="Título 3 18 4 3 3 2" xfId="30876"/>
    <cellStyle name="Título 3 18 4 3 4" xfId="27431"/>
    <cellStyle name="Título 3 18 4 3 4 2" xfId="31150"/>
    <cellStyle name="Título 3 18 4 3 5" xfId="17995"/>
    <cellStyle name="Título 3 18 4 3 6" xfId="28375"/>
    <cellStyle name="Título 3 18 4 4" xfId="20187"/>
    <cellStyle name="Título 3 18 4 4 2" xfId="28900"/>
    <cellStyle name="Título 3 18 4 5" xfId="26199"/>
    <cellStyle name="Título 3 18 4 5 2" xfId="29918"/>
    <cellStyle name="Título 3 18 4 6" xfId="27056"/>
    <cellStyle name="Título 3 18 4 6 2" xfId="30775"/>
    <cellStyle name="Título 3 18 4 7" xfId="12339"/>
    <cellStyle name="Título 3 18 4 8" xfId="27714"/>
    <cellStyle name="Título 3 18 5" xfId="4918"/>
    <cellStyle name="Título 3 18 5 2" xfId="8644"/>
    <cellStyle name="Título 3 18 5 2 2" xfId="24087"/>
    <cellStyle name="Título 3 18 5 2 2 2" xfId="29393"/>
    <cellStyle name="Título 3 18 5 2 3" xfId="26895"/>
    <cellStyle name="Título 3 18 5 2 3 2" xfId="30614"/>
    <cellStyle name="Título 3 18 5 2 4" xfId="18182"/>
    <cellStyle name="Título 3 18 5 2 4 2" xfId="28561"/>
    <cellStyle name="Título 3 18 5 2 5" xfId="16239"/>
    <cellStyle name="Título 3 18 5 2 6" xfId="28205"/>
    <cellStyle name="Título 3 18 5 3" xfId="10496"/>
    <cellStyle name="Título 3 18 5 3 2" xfId="25939"/>
    <cellStyle name="Título 3 18 5 3 2 2" xfId="29659"/>
    <cellStyle name="Título 3 18 5 3 3" xfId="27253"/>
    <cellStyle name="Título 3 18 5 3 3 2" xfId="30972"/>
    <cellStyle name="Título 3 18 5 3 4" xfId="27527"/>
    <cellStyle name="Título 3 18 5 3 4 2" xfId="31246"/>
    <cellStyle name="Título 3 18 5 3 5" xfId="18091"/>
    <cellStyle name="Título 3 18 5 3 6" xfId="28471"/>
    <cellStyle name="Título 3 18 5 4" xfId="20361"/>
    <cellStyle name="Título 3 18 5 4 2" xfId="28996"/>
    <cellStyle name="Título 3 18 5 5" xfId="26301"/>
    <cellStyle name="Título 3 18 5 5 2" xfId="30020"/>
    <cellStyle name="Título 3 18 5 6" xfId="26711"/>
    <cellStyle name="Título 3 18 5 6 2" xfId="30430"/>
    <cellStyle name="Título 3 18 5 7" xfId="12513"/>
    <cellStyle name="Título 3 18 5 8" xfId="27810"/>
    <cellStyle name="Título 3 18 6" xfId="6750"/>
    <cellStyle name="Título 3 18 6 2" xfId="22193"/>
    <cellStyle name="Título 3 18 6 2 2" xfId="29163"/>
    <cellStyle name="Título 3 18 6 3" xfId="26566"/>
    <cellStyle name="Título 3 18 6 3 2" xfId="30285"/>
    <cellStyle name="Título 3 18 6 4" xfId="26289"/>
    <cellStyle name="Título 3 18 6 4 2" xfId="30008"/>
    <cellStyle name="Título 3 18 6 5" xfId="14345"/>
    <cellStyle name="Título 3 18 6 6" xfId="27975"/>
    <cellStyle name="Título 3 18 7" xfId="6651"/>
    <cellStyle name="Título 3 18 7 2" xfId="22094"/>
    <cellStyle name="Título 3 18 7 2 2" xfId="29141"/>
    <cellStyle name="Título 3 18 7 3" xfId="26539"/>
    <cellStyle name="Título 3 18 7 3 2" xfId="30258"/>
    <cellStyle name="Título 3 18 7 4" xfId="26041"/>
    <cellStyle name="Título 3 18 7 4 2" xfId="29760"/>
    <cellStyle name="Título 3 18 7 5" xfId="14246"/>
    <cellStyle name="Título 3 18 7 6" xfId="27954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3" xfId="26916"/>
    <cellStyle name="Título 3 19 2 2 3 2" xfId="30635"/>
    <cellStyle name="Título 3 19 2 2 4" xfId="18384"/>
    <cellStyle name="Título 3 19 2 2 4 2" xfId="28761"/>
    <cellStyle name="Título 3 19 2 2 5" xfId="16260"/>
    <cellStyle name="Título 3 19 2 2 6" xfId="28226"/>
    <cellStyle name="Título 3 19 2 3" xfId="10517"/>
    <cellStyle name="Título 3 19 2 3 2" xfId="25960"/>
    <cellStyle name="Título 3 19 2 3 2 2" xfId="29680"/>
    <cellStyle name="Título 3 19 2 3 3" xfId="27274"/>
    <cellStyle name="Título 3 19 2 3 3 2" xfId="30993"/>
    <cellStyle name="Título 3 19 2 3 4" xfId="27548"/>
    <cellStyle name="Título 3 19 2 3 4 2" xfId="31267"/>
    <cellStyle name="Título 3 19 2 3 5" xfId="18112"/>
    <cellStyle name="Título 3 19 2 3 6" xfId="28492"/>
    <cellStyle name="Título 3 19 2 4" xfId="20382"/>
    <cellStyle name="Título 3 19 2 4 2" xfId="29017"/>
    <cellStyle name="Título 3 19 2 5" xfId="26322"/>
    <cellStyle name="Título 3 19 2 5 2" xfId="30041"/>
    <cellStyle name="Título 3 19 2 6" xfId="26108"/>
    <cellStyle name="Título 3 19 2 6 2" xfId="29827"/>
    <cellStyle name="Título 3 19 2 7" xfId="12534"/>
    <cellStyle name="Título 3 19 2 8" xfId="27831"/>
    <cellStyle name="Título 3 19 3" xfId="4723"/>
    <cellStyle name="Título 3 19 3 2" xfId="8449"/>
    <cellStyle name="Título 3 19 3 2 2" xfId="23892"/>
    <cellStyle name="Título 3 19 3 2 2 2" xfId="29276"/>
    <cellStyle name="Título 3 19 3 2 3" xfId="26772"/>
    <cellStyle name="Título 3 19 3 2 3 2" xfId="30491"/>
    <cellStyle name="Título 3 19 3 2 4" xfId="18259"/>
    <cellStyle name="Título 3 19 3 2 4 2" xfId="28636"/>
    <cellStyle name="Título 3 19 3 2 5" xfId="16044"/>
    <cellStyle name="Título 3 19 3 2 6" xfId="28088"/>
    <cellStyle name="Título 3 19 3 3" xfId="10379"/>
    <cellStyle name="Título 3 19 3 3 2" xfId="25822"/>
    <cellStyle name="Título 3 19 3 3 2 2" xfId="29542"/>
    <cellStyle name="Título 3 19 3 3 3" xfId="27136"/>
    <cellStyle name="Título 3 19 3 3 3 2" xfId="30855"/>
    <cellStyle name="Título 3 19 3 3 4" xfId="27410"/>
    <cellStyle name="Título 3 19 3 3 4 2" xfId="31129"/>
    <cellStyle name="Título 3 19 3 3 5" xfId="17974"/>
    <cellStyle name="Título 3 19 3 3 6" xfId="28354"/>
    <cellStyle name="Título 3 19 3 4" xfId="20166"/>
    <cellStyle name="Título 3 19 3 4 2" xfId="28879"/>
    <cellStyle name="Título 3 19 3 5" xfId="26178"/>
    <cellStyle name="Título 3 19 3 5 2" xfId="29897"/>
    <cellStyle name="Título 3 19 3 6" xfId="26664"/>
    <cellStyle name="Título 3 19 3 6 2" xfId="30383"/>
    <cellStyle name="Título 3 19 3 7" xfId="12318"/>
    <cellStyle name="Título 3 19 3 8" xfId="27693"/>
    <cellStyle name="Título 3 19 4" xfId="4745"/>
    <cellStyle name="Título 3 19 4 2" xfId="8471"/>
    <cellStyle name="Título 3 19 4 2 2" xfId="23914"/>
    <cellStyle name="Título 3 19 4 2 2 2" xfId="29298"/>
    <cellStyle name="Título 3 19 4 2 3" xfId="26794"/>
    <cellStyle name="Título 3 19 4 2 3 2" xfId="30513"/>
    <cellStyle name="Título 3 19 4 2 4" xfId="18281"/>
    <cellStyle name="Título 3 19 4 2 4 2" xfId="28658"/>
    <cellStyle name="Título 3 19 4 2 5" xfId="16066"/>
    <cellStyle name="Título 3 19 4 2 6" xfId="28110"/>
    <cellStyle name="Título 3 19 4 3" xfId="10401"/>
    <cellStyle name="Título 3 19 4 3 2" xfId="25844"/>
    <cellStyle name="Título 3 19 4 3 2 2" xfId="29564"/>
    <cellStyle name="Título 3 19 4 3 3" xfId="27158"/>
    <cellStyle name="Título 3 19 4 3 3 2" xfId="30877"/>
    <cellStyle name="Título 3 19 4 3 4" xfId="27432"/>
    <cellStyle name="Título 3 19 4 3 4 2" xfId="31151"/>
    <cellStyle name="Título 3 19 4 3 5" xfId="17996"/>
    <cellStyle name="Título 3 19 4 3 6" xfId="28376"/>
    <cellStyle name="Título 3 19 4 4" xfId="20188"/>
    <cellStyle name="Título 3 19 4 4 2" xfId="28901"/>
    <cellStyle name="Título 3 19 4 5" xfId="26200"/>
    <cellStyle name="Título 3 19 4 5 2" xfId="29919"/>
    <cellStyle name="Título 3 19 4 6" xfId="26463"/>
    <cellStyle name="Título 3 19 4 6 2" xfId="30182"/>
    <cellStyle name="Título 3 19 4 7" xfId="12340"/>
    <cellStyle name="Título 3 19 4 8" xfId="27715"/>
    <cellStyle name="Título 3 19 5" xfId="4996"/>
    <cellStyle name="Título 3 19 5 2" xfId="8722"/>
    <cellStyle name="Título 3 19 5 2 2" xfId="24165"/>
    <cellStyle name="Título 3 19 5 2 2 2" xfId="29471"/>
    <cellStyle name="Título 3 19 5 2 3" xfId="26973"/>
    <cellStyle name="Título 3 19 5 2 3 2" xfId="30692"/>
    <cellStyle name="Título 3 19 5 2 4" xfId="18433"/>
    <cellStyle name="Título 3 19 5 2 4 2" xfId="28810"/>
    <cellStyle name="Título 3 19 5 2 5" xfId="16317"/>
    <cellStyle name="Título 3 19 5 2 6" xfId="28283"/>
    <cellStyle name="Título 3 19 5 3" xfId="10574"/>
    <cellStyle name="Título 3 19 5 3 2" xfId="26017"/>
    <cellStyle name="Título 3 19 5 3 2 2" xfId="29737"/>
    <cellStyle name="Título 3 19 5 3 3" xfId="27331"/>
    <cellStyle name="Título 3 19 5 3 3 2" xfId="31050"/>
    <cellStyle name="Título 3 19 5 3 4" xfId="27605"/>
    <cellStyle name="Título 3 19 5 3 4 2" xfId="31324"/>
    <cellStyle name="Título 3 19 5 3 5" xfId="18169"/>
    <cellStyle name="Título 3 19 5 3 6" xfId="28549"/>
    <cellStyle name="Título 3 19 5 4" xfId="20439"/>
    <cellStyle name="Título 3 19 5 4 2" xfId="29074"/>
    <cellStyle name="Título 3 19 5 5" xfId="26379"/>
    <cellStyle name="Título 3 19 5 5 2" xfId="30098"/>
    <cellStyle name="Título 3 19 5 6" xfId="26660"/>
    <cellStyle name="Título 3 19 5 6 2" xfId="30379"/>
    <cellStyle name="Título 3 19 5 7" xfId="12591"/>
    <cellStyle name="Título 3 19 5 8" xfId="27888"/>
    <cellStyle name="Título 3 19 6" xfId="6751"/>
    <cellStyle name="Título 3 19 6 2" xfId="22194"/>
    <cellStyle name="Título 3 19 6 2 2" xfId="29164"/>
    <cellStyle name="Título 3 19 6 3" xfId="26567"/>
    <cellStyle name="Título 3 19 6 3 2" xfId="30286"/>
    <cellStyle name="Título 3 19 6 4" xfId="26666"/>
    <cellStyle name="Título 3 19 6 4 2" xfId="30385"/>
    <cellStyle name="Título 3 19 6 5" xfId="14346"/>
    <cellStyle name="Título 3 19 6 6" xfId="27976"/>
    <cellStyle name="Título 3 19 7" xfId="6650"/>
    <cellStyle name="Título 3 19 7 2" xfId="22093"/>
    <cellStyle name="Título 3 19 7 2 2" xfId="29140"/>
    <cellStyle name="Título 3 19 7 3" xfId="26538"/>
    <cellStyle name="Título 3 19 7 3 2" xfId="30257"/>
    <cellStyle name="Título 3 19 7 4" xfId="26089"/>
    <cellStyle name="Título 3 19 7 4 2" xfId="29808"/>
    <cellStyle name="Título 3 19 7 5" xfId="14245"/>
    <cellStyle name="Título 3 19 7 6" xfId="27953"/>
    <cellStyle name="Título 3 2" xfId="2863"/>
    <cellStyle name="Título 3 2 10" xfId="27632"/>
    <cellStyle name="Título 3 2 11" xfId="29474"/>
    <cellStyle name="Título 3 2 12" xfId="27621"/>
    <cellStyle name="Título 3 2 13" xfId="27629"/>
    <cellStyle name="Título 3 2 14" xfId="28286"/>
    <cellStyle name="Título 3 2 15" xfId="29154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3" xfId="26918"/>
    <cellStyle name="Título 3 2 2 2 2 3 2" xfId="30637"/>
    <cellStyle name="Título 3 2 2 2 2 4" xfId="18386"/>
    <cellStyle name="Título 3 2 2 2 2 4 2" xfId="28763"/>
    <cellStyle name="Título 3 2 2 2 2 5" xfId="16262"/>
    <cellStyle name="Título 3 2 2 2 2 6" xfId="28228"/>
    <cellStyle name="Título 3 2 2 2 3" xfId="10519"/>
    <cellStyle name="Título 3 2 2 2 3 2" xfId="25962"/>
    <cellStyle name="Título 3 2 2 2 3 2 2" xfId="29682"/>
    <cellStyle name="Título 3 2 2 2 3 3" xfId="27276"/>
    <cellStyle name="Título 3 2 2 2 3 3 2" xfId="30995"/>
    <cellStyle name="Título 3 2 2 2 3 4" xfId="27550"/>
    <cellStyle name="Título 3 2 2 2 3 4 2" xfId="31269"/>
    <cellStyle name="Título 3 2 2 2 3 5" xfId="18114"/>
    <cellStyle name="Título 3 2 2 2 3 6" xfId="28494"/>
    <cellStyle name="Título 3 2 2 2 4" xfId="20384"/>
    <cellStyle name="Título 3 2 2 2 4 2" xfId="29019"/>
    <cellStyle name="Título 3 2 2 2 5" xfId="26324"/>
    <cellStyle name="Título 3 2 2 2 5 2" xfId="30043"/>
    <cellStyle name="Título 3 2 2 2 6" xfId="26645"/>
    <cellStyle name="Título 3 2 2 2 6 2" xfId="30364"/>
    <cellStyle name="Título 3 2 2 2 7" xfId="12536"/>
    <cellStyle name="Título 3 2 2 2 8" xfId="27833"/>
    <cellStyle name="Título 3 2 2 3" xfId="4721"/>
    <cellStyle name="Título 3 2 2 3 2" xfId="8447"/>
    <cellStyle name="Título 3 2 2 3 2 2" xfId="23890"/>
    <cellStyle name="Título 3 2 2 3 2 2 2" xfId="29274"/>
    <cellStyle name="Título 3 2 2 3 2 3" xfId="26770"/>
    <cellStyle name="Título 3 2 2 3 2 3 2" xfId="30489"/>
    <cellStyle name="Título 3 2 2 3 2 4" xfId="18257"/>
    <cellStyle name="Título 3 2 2 3 2 4 2" xfId="28634"/>
    <cellStyle name="Título 3 2 2 3 2 5" xfId="16042"/>
    <cellStyle name="Título 3 2 2 3 2 6" xfId="28086"/>
    <cellStyle name="Título 3 2 2 3 3" xfId="10377"/>
    <cellStyle name="Título 3 2 2 3 3 2" xfId="25820"/>
    <cellStyle name="Título 3 2 2 3 3 2 2" xfId="29540"/>
    <cellStyle name="Título 3 2 2 3 3 3" xfId="27134"/>
    <cellStyle name="Título 3 2 2 3 3 3 2" xfId="30853"/>
    <cellStyle name="Título 3 2 2 3 3 4" xfId="27408"/>
    <cellStyle name="Título 3 2 2 3 3 4 2" xfId="31127"/>
    <cellStyle name="Título 3 2 2 3 3 5" xfId="17972"/>
    <cellStyle name="Título 3 2 2 3 3 6" xfId="28352"/>
    <cellStyle name="Título 3 2 2 3 4" xfId="20164"/>
    <cellStyle name="Título 3 2 2 3 4 2" xfId="28877"/>
    <cellStyle name="Título 3 2 2 3 5" xfId="26176"/>
    <cellStyle name="Título 3 2 2 3 5 2" xfId="29895"/>
    <cellStyle name="Título 3 2 2 3 6" xfId="26432"/>
    <cellStyle name="Título 3 2 2 3 6 2" xfId="30151"/>
    <cellStyle name="Título 3 2 2 3 7" xfId="12316"/>
    <cellStyle name="Título 3 2 2 3 8" xfId="27691"/>
    <cellStyle name="Título 3 2 2 4" xfId="4747"/>
    <cellStyle name="Título 3 2 2 4 2" xfId="8473"/>
    <cellStyle name="Título 3 2 2 4 2 2" xfId="23916"/>
    <cellStyle name="Título 3 2 2 4 2 2 2" xfId="29300"/>
    <cellStyle name="Título 3 2 2 4 2 3" xfId="26796"/>
    <cellStyle name="Título 3 2 2 4 2 3 2" xfId="30515"/>
    <cellStyle name="Título 3 2 2 4 2 4" xfId="18283"/>
    <cellStyle name="Título 3 2 2 4 2 4 2" xfId="28660"/>
    <cellStyle name="Título 3 2 2 4 2 5" xfId="16068"/>
    <cellStyle name="Título 3 2 2 4 2 6" xfId="28112"/>
    <cellStyle name="Título 3 2 2 4 3" xfId="10403"/>
    <cellStyle name="Título 3 2 2 4 3 2" xfId="25846"/>
    <cellStyle name="Título 3 2 2 4 3 2 2" xfId="29566"/>
    <cellStyle name="Título 3 2 2 4 3 3" xfId="27160"/>
    <cellStyle name="Título 3 2 2 4 3 3 2" xfId="30879"/>
    <cellStyle name="Título 3 2 2 4 3 4" xfId="27434"/>
    <cellStyle name="Título 3 2 2 4 3 4 2" xfId="31153"/>
    <cellStyle name="Título 3 2 2 4 3 5" xfId="17998"/>
    <cellStyle name="Título 3 2 2 4 3 6" xfId="28378"/>
    <cellStyle name="Título 3 2 2 4 4" xfId="20190"/>
    <cellStyle name="Título 3 2 2 4 4 2" xfId="28903"/>
    <cellStyle name="Título 3 2 2 4 5" xfId="26202"/>
    <cellStyle name="Título 3 2 2 4 5 2" xfId="29921"/>
    <cellStyle name="Título 3 2 2 4 6" xfId="26061"/>
    <cellStyle name="Título 3 2 2 4 6 2" xfId="29780"/>
    <cellStyle name="Título 3 2 2 4 7" xfId="12342"/>
    <cellStyle name="Título 3 2 2 4 8" xfId="27717"/>
    <cellStyle name="Título 3 2 2 5" xfId="4814"/>
    <cellStyle name="Título 3 2 2 5 2" xfId="8540"/>
    <cellStyle name="Título 3 2 2 5 2 2" xfId="23983"/>
    <cellStyle name="Título 3 2 2 5 2 2 2" xfId="29367"/>
    <cellStyle name="Título 3 2 2 5 2 3" xfId="26863"/>
    <cellStyle name="Título 3 2 2 5 2 3 2" xfId="30582"/>
    <cellStyle name="Título 3 2 2 5 2 4" xfId="18342"/>
    <cellStyle name="Título 3 2 2 5 2 4 2" xfId="28719"/>
    <cellStyle name="Título 3 2 2 5 2 5" xfId="16135"/>
    <cellStyle name="Título 3 2 2 5 2 6" xfId="28179"/>
    <cellStyle name="Título 3 2 2 5 3" xfId="10470"/>
    <cellStyle name="Título 3 2 2 5 3 2" xfId="25913"/>
    <cellStyle name="Título 3 2 2 5 3 2 2" xfId="29633"/>
    <cellStyle name="Título 3 2 2 5 3 3" xfId="27227"/>
    <cellStyle name="Título 3 2 2 5 3 3 2" xfId="30946"/>
    <cellStyle name="Título 3 2 2 5 3 4" xfId="27501"/>
    <cellStyle name="Título 3 2 2 5 3 4 2" xfId="31220"/>
    <cellStyle name="Título 3 2 2 5 3 5" xfId="18065"/>
    <cellStyle name="Título 3 2 2 5 3 6" xfId="28445"/>
    <cellStyle name="Título 3 2 2 5 4" xfId="20257"/>
    <cellStyle name="Título 3 2 2 5 4 2" xfId="28970"/>
    <cellStyle name="Título 3 2 2 5 5" xfId="26269"/>
    <cellStyle name="Título 3 2 2 5 5 2" xfId="29988"/>
    <cellStyle name="Título 3 2 2 5 6" xfId="26291"/>
    <cellStyle name="Título 3 2 2 5 6 2" xfId="30010"/>
    <cellStyle name="Título 3 2 2 5 7" xfId="12409"/>
    <cellStyle name="Título 3 2 2 5 8" xfId="27784"/>
    <cellStyle name="Título 3 2 2 6" xfId="6753"/>
    <cellStyle name="Título 3 2 2 6 2" xfId="22196"/>
    <cellStyle name="Título 3 2 2 6 2 2" xfId="29166"/>
    <cellStyle name="Título 3 2 2 6 3" xfId="26569"/>
    <cellStyle name="Título 3 2 2 6 3 2" xfId="30288"/>
    <cellStyle name="Título 3 2 2 6 4" xfId="26428"/>
    <cellStyle name="Título 3 2 2 6 4 2" xfId="30147"/>
    <cellStyle name="Título 3 2 2 6 5" xfId="14348"/>
    <cellStyle name="Título 3 2 2 6 6" xfId="27978"/>
    <cellStyle name="Título 3 2 2 7" xfId="6648"/>
    <cellStyle name="Título 3 2 2 7 2" xfId="22091"/>
    <cellStyle name="Título 3 2 2 7 2 2" xfId="29138"/>
    <cellStyle name="Título 3 2 2 7 3" xfId="26536"/>
    <cellStyle name="Título 3 2 2 7 3 2" xfId="30255"/>
    <cellStyle name="Título 3 2 2 7 4" xfId="27035"/>
    <cellStyle name="Título 3 2 2 7 4 2" xfId="30754"/>
    <cellStyle name="Título 3 2 2 7 5" xfId="14243"/>
    <cellStyle name="Título 3 2 2 7 6" xfId="2795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3" xfId="26919"/>
    <cellStyle name="Título 3 2 3 2 2 3 2" xfId="30638"/>
    <cellStyle name="Título 3 2 3 2 2 4" xfId="18387"/>
    <cellStyle name="Título 3 2 3 2 2 4 2" xfId="28764"/>
    <cellStyle name="Título 3 2 3 2 2 5" xfId="16263"/>
    <cellStyle name="Título 3 2 3 2 2 6" xfId="28229"/>
    <cellStyle name="Título 3 2 3 2 3" xfId="10520"/>
    <cellStyle name="Título 3 2 3 2 3 2" xfId="25963"/>
    <cellStyle name="Título 3 2 3 2 3 2 2" xfId="29683"/>
    <cellStyle name="Título 3 2 3 2 3 3" xfId="27277"/>
    <cellStyle name="Título 3 2 3 2 3 3 2" xfId="30996"/>
    <cellStyle name="Título 3 2 3 2 3 4" xfId="27551"/>
    <cellStyle name="Título 3 2 3 2 3 4 2" xfId="31270"/>
    <cellStyle name="Título 3 2 3 2 3 5" xfId="18115"/>
    <cellStyle name="Título 3 2 3 2 3 6" xfId="28495"/>
    <cellStyle name="Título 3 2 3 2 4" xfId="20385"/>
    <cellStyle name="Título 3 2 3 2 4 2" xfId="29020"/>
    <cellStyle name="Título 3 2 3 2 5" xfId="26325"/>
    <cellStyle name="Título 3 2 3 2 5 2" xfId="30044"/>
    <cellStyle name="Título 3 2 3 2 6" xfId="27000"/>
    <cellStyle name="Título 3 2 3 2 6 2" xfId="30719"/>
    <cellStyle name="Título 3 2 3 2 7" xfId="12537"/>
    <cellStyle name="Título 3 2 3 2 8" xfId="27834"/>
    <cellStyle name="Título 3 2 3 3" xfId="4720"/>
    <cellStyle name="Título 3 2 3 3 2" xfId="8446"/>
    <cellStyle name="Título 3 2 3 3 2 2" xfId="23889"/>
    <cellStyle name="Título 3 2 3 3 2 2 2" xfId="29273"/>
    <cellStyle name="Título 3 2 3 3 2 3" xfId="26769"/>
    <cellStyle name="Título 3 2 3 3 2 3 2" xfId="30488"/>
    <cellStyle name="Título 3 2 3 3 2 4" xfId="18256"/>
    <cellStyle name="Título 3 2 3 3 2 4 2" xfId="28633"/>
    <cellStyle name="Título 3 2 3 3 2 5" xfId="16041"/>
    <cellStyle name="Título 3 2 3 3 2 6" xfId="28085"/>
    <cellStyle name="Título 3 2 3 3 3" xfId="10376"/>
    <cellStyle name="Título 3 2 3 3 3 2" xfId="25819"/>
    <cellStyle name="Título 3 2 3 3 3 2 2" xfId="29539"/>
    <cellStyle name="Título 3 2 3 3 3 3" xfId="27133"/>
    <cellStyle name="Título 3 2 3 3 3 3 2" xfId="30852"/>
    <cellStyle name="Título 3 2 3 3 3 4" xfId="27407"/>
    <cellStyle name="Título 3 2 3 3 3 4 2" xfId="31126"/>
    <cellStyle name="Título 3 2 3 3 3 5" xfId="17971"/>
    <cellStyle name="Título 3 2 3 3 3 6" xfId="28351"/>
    <cellStyle name="Título 3 2 3 3 4" xfId="20163"/>
    <cellStyle name="Título 3 2 3 3 4 2" xfId="28876"/>
    <cellStyle name="Título 3 2 3 3 5" xfId="26175"/>
    <cellStyle name="Título 3 2 3 3 5 2" xfId="29894"/>
    <cellStyle name="Título 3 2 3 3 6" xfId="27024"/>
    <cellStyle name="Título 3 2 3 3 6 2" xfId="30743"/>
    <cellStyle name="Título 3 2 3 3 7" xfId="12315"/>
    <cellStyle name="Título 3 2 3 3 8" xfId="27690"/>
    <cellStyle name="Título 3 2 3 4" xfId="4748"/>
    <cellStyle name="Título 3 2 3 4 2" xfId="8474"/>
    <cellStyle name="Título 3 2 3 4 2 2" xfId="23917"/>
    <cellStyle name="Título 3 2 3 4 2 2 2" xfId="29301"/>
    <cellStyle name="Título 3 2 3 4 2 3" xfId="26797"/>
    <cellStyle name="Título 3 2 3 4 2 3 2" xfId="30516"/>
    <cellStyle name="Título 3 2 3 4 2 4" xfId="18284"/>
    <cellStyle name="Título 3 2 3 4 2 4 2" xfId="28661"/>
    <cellStyle name="Título 3 2 3 4 2 5" xfId="16069"/>
    <cellStyle name="Título 3 2 3 4 2 6" xfId="28113"/>
    <cellStyle name="Título 3 2 3 4 3" xfId="10404"/>
    <cellStyle name="Título 3 2 3 4 3 2" xfId="25847"/>
    <cellStyle name="Título 3 2 3 4 3 2 2" xfId="29567"/>
    <cellStyle name="Título 3 2 3 4 3 3" xfId="27161"/>
    <cellStyle name="Título 3 2 3 4 3 3 2" xfId="30880"/>
    <cellStyle name="Título 3 2 3 4 3 4" xfId="27435"/>
    <cellStyle name="Título 3 2 3 4 3 4 2" xfId="31154"/>
    <cellStyle name="Título 3 2 3 4 3 5" xfId="17999"/>
    <cellStyle name="Título 3 2 3 4 3 6" xfId="28379"/>
    <cellStyle name="Título 3 2 3 4 4" xfId="20191"/>
    <cellStyle name="Título 3 2 3 4 4 2" xfId="28904"/>
    <cellStyle name="Título 3 2 3 4 5" xfId="26203"/>
    <cellStyle name="Título 3 2 3 4 5 2" xfId="29922"/>
    <cellStyle name="Título 3 2 3 4 6" xfId="26646"/>
    <cellStyle name="Título 3 2 3 4 6 2" xfId="30365"/>
    <cellStyle name="Título 3 2 3 4 7" xfId="12343"/>
    <cellStyle name="Título 3 2 3 4 8" xfId="27718"/>
    <cellStyle name="Título 3 2 3 5" xfId="4924"/>
    <cellStyle name="Título 3 2 3 5 2" xfId="8650"/>
    <cellStyle name="Título 3 2 3 5 2 2" xfId="24093"/>
    <cellStyle name="Título 3 2 3 5 2 2 2" xfId="29399"/>
    <cellStyle name="Título 3 2 3 5 2 3" xfId="26901"/>
    <cellStyle name="Título 3 2 3 5 2 3 2" xfId="30620"/>
    <cellStyle name="Título 3 2 3 5 2 4" xfId="18372"/>
    <cellStyle name="Título 3 2 3 5 2 4 2" xfId="28749"/>
    <cellStyle name="Título 3 2 3 5 2 5" xfId="16245"/>
    <cellStyle name="Título 3 2 3 5 2 6" xfId="28211"/>
    <cellStyle name="Título 3 2 3 5 3" xfId="10502"/>
    <cellStyle name="Título 3 2 3 5 3 2" xfId="25945"/>
    <cellStyle name="Título 3 2 3 5 3 2 2" xfId="29665"/>
    <cellStyle name="Título 3 2 3 5 3 3" xfId="27259"/>
    <cellStyle name="Título 3 2 3 5 3 3 2" xfId="30978"/>
    <cellStyle name="Título 3 2 3 5 3 4" xfId="27533"/>
    <cellStyle name="Título 3 2 3 5 3 4 2" xfId="31252"/>
    <cellStyle name="Título 3 2 3 5 3 5" xfId="18097"/>
    <cellStyle name="Título 3 2 3 5 3 6" xfId="28477"/>
    <cellStyle name="Título 3 2 3 5 4" xfId="20367"/>
    <cellStyle name="Título 3 2 3 5 4 2" xfId="29002"/>
    <cellStyle name="Título 3 2 3 5 5" xfId="26307"/>
    <cellStyle name="Título 3 2 3 5 5 2" xfId="30026"/>
    <cellStyle name="Título 3 2 3 5 6" xfId="18200"/>
    <cellStyle name="Título 3 2 3 5 6 2" xfId="28577"/>
    <cellStyle name="Título 3 2 3 5 7" xfId="12519"/>
    <cellStyle name="Título 3 2 3 5 8" xfId="27816"/>
    <cellStyle name="Título 3 2 3 6" xfId="6754"/>
    <cellStyle name="Título 3 2 3 6 2" xfId="22197"/>
    <cellStyle name="Título 3 2 3 6 2 2" xfId="29167"/>
    <cellStyle name="Título 3 2 3 6 3" xfId="26570"/>
    <cellStyle name="Título 3 2 3 6 3 2" xfId="30289"/>
    <cellStyle name="Título 3 2 3 6 4" xfId="26074"/>
    <cellStyle name="Título 3 2 3 6 4 2" xfId="29793"/>
    <cellStyle name="Título 3 2 3 6 5" xfId="14349"/>
    <cellStyle name="Título 3 2 3 6 6" xfId="27979"/>
    <cellStyle name="Título 3 2 3 7" xfId="6647"/>
    <cellStyle name="Título 3 2 3 7 2" xfId="22090"/>
    <cellStyle name="Título 3 2 3 7 2 2" xfId="29137"/>
    <cellStyle name="Título 3 2 3 7 3" xfId="26535"/>
    <cellStyle name="Título 3 2 3 7 3 2" xfId="30254"/>
    <cellStyle name="Título 3 2 3 7 4" xfId="26683"/>
    <cellStyle name="Título 3 2 3 7 4 2" xfId="30402"/>
    <cellStyle name="Título 3 2 3 7 5" xfId="14242"/>
    <cellStyle name="Título 3 2 3 7 6" xfId="27950"/>
    <cellStyle name="Título 3 2 4" xfId="4940"/>
    <cellStyle name="Título 3 2 4 2" xfId="8666"/>
    <cellStyle name="Título 3 2 4 2 2" xfId="24109"/>
    <cellStyle name="Título 3 2 4 2 2 2" xfId="29415"/>
    <cellStyle name="Título 3 2 4 2 3" xfId="26917"/>
    <cellStyle name="Título 3 2 4 2 3 2" xfId="30636"/>
    <cellStyle name="Título 3 2 4 2 4" xfId="18385"/>
    <cellStyle name="Título 3 2 4 2 4 2" xfId="28762"/>
    <cellStyle name="Título 3 2 4 2 5" xfId="16261"/>
    <cellStyle name="Título 3 2 4 2 6" xfId="28227"/>
    <cellStyle name="Título 3 2 4 3" xfId="10518"/>
    <cellStyle name="Título 3 2 4 3 2" xfId="25961"/>
    <cellStyle name="Título 3 2 4 3 2 2" xfId="29681"/>
    <cellStyle name="Título 3 2 4 3 3" xfId="27275"/>
    <cellStyle name="Título 3 2 4 3 3 2" xfId="30994"/>
    <cellStyle name="Título 3 2 4 3 4" xfId="27549"/>
    <cellStyle name="Título 3 2 4 3 4 2" xfId="31268"/>
    <cellStyle name="Título 3 2 4 3 5" xfId="18113"/>
    <cellStyle name="Título 3 2 4 3 6" xfId="28493"/>
    <cellStyle name="Título 3 2 4 4" xfId="20383"/>
    <cellStyle name="Título 3 2 4 4 2" xfId="29018"/>
    <cellStyle name="Título 3 2 4 5" xfId="26323"/>
    <cellStyle name="Título 3 2 4 5 2" xfId="30042"/>
    <cellStyle name="Título 3 2 4 6" xfId="26060"/>
    <cellStyle name="Título 3 2 4 6 2" xfId="29779"/>
    <cellStyle name="Título 3 2 4 7" xfId="12535"/>
    <cellStyle name="Título 3 2 4 8" xfId="27832"/>
    <cellStyle name="Título 3 2 5" xfId="4722"/>
    <cellStyle name="Título 3 2 5 2" xfId="8448"/>
    <cellStyle name="Título 3 2 5 2 2" xfId="23891"/>
    <cellStyle name="Título 3 2 5 2 2 2" xfId="29275"/>
    <cellStyle name="Título 3 2 5 2 3" xfId="26771"/>
    <cellStyle name="Título 3 2 5 2 3 2" xfId="30490"/>
    <cellStyle name="Título 3 2 5 2 4" xfId="18258"/>
    <cellStyle name="Título 3 2 5 2 4 2" xfId="28635"/>
    <cellStyle name="Título 3 2 5 2 5" xfId="16043"/>
    <cellStyle name="Título 3 2 5 2 6" xfId="28087"/>
    <cellStyle name="Título 3 2 5 3" xfId="10378"/>
    <cellStyle name="Título 3 2 5 3 2" xfId="25821"/>
    <cellStyle name="Título 3 2 5 3 2 2" xfId="29541"/>
    <cellStyle name="Título 3 2 5 3 3" xfId="27135"/>
    <cellStyle name="Título 3 2 5 3 3 2" xfId="30854"/>
    <cellStyle name="Título 3 2 5 3 4" xfId="27409"/>
    <cellStyle name="Título 3 2 5 3 4 2" xfId="31128"/>
    <cellStyle name="Título 3 2 5 3 5" xfId="17973"/>
    <cellStyle name="Título 3 2 5 3 6" xfId="28353"/>
    <cellStyle name="Título 3 2 5 4" xfId="20165"/>
    <cellStyle name="Título 3 2 5 4 2" xfId="28878"/>
    <cellStyle name="Título 3 2 5 5" xfId="26177"/>
    <cellStyle name="Título 3 2 5 5 2" xfId="29896"/>
    <cellStyle name="Título 3 2 5 6" xfId="26078"/>
    <cellStyle name="Título 3 2 5 6 2" xfId="29797"/>
    <cellStyle name="Título 3 2 5 7" xfId="12317"/>
    <cellStyle name="Título 3 2 5 8" xfId="27692"/>
    <cellStyle name="Título 3 2 6" xfId="4746"/>
    <cellStyle name="Título 3 2 6 2" xfId="8472"/>
    <cellStyle name="Título 3 2 6 2 2" xfId="23915"/>
    <cellStyle name="Título 3 2 6 2 2 2" xfId="29299"/>
    <cellStyle name="Título 3 2 6 2 3" xfId="26795"/>
    <cellStyle name="Título 3 2 6 2 3 2" xfId="30514"/>
    <cellStyle name="Título 3 2 6 2 4" xfId="18282"/>
    <cellStyle name="Título 3 2 6 2 4 2" xfId="28659"/>
    <cellStyle name="Título 3 2 6 2 5" xfId="16067"/>
    <cellStyle name="Título 3 2 6 2 6" xfId="28111"/>
    <cellStyle name="Título 3 2 6 3" xfId="10402"/>
    <cellStyle name="Título 3 2 6 3 2" xfId="25845"/>
    <cellStyle name="Título 3 2 6 3 2 2" xfId="29565"/>
    <cellStyle name="Título 3 2 6 3 3" xfId="27159"/>
    <cellStyle name="Título 3 2 6 3 3 2" xfId="30878"/>
    <cellStyle name="Título 3 2 6 3 4" xfId="27433"/>
    <cellStyle name="Título 3 2 6 3 4 2" xfId="31152"/>
    <cellStyle name="Título 3 2 6 3 5" xfId="17997"/>
    <cellStyle name="Título 3 2 6 3 6" xfId="28377"/>
    <cellStyle name="Título 3 2 6 4" xfId="20189"/>
    <cellStyle name="Título 3 2 6 4 2" xfId="28902"/>
    <cellStyle name="Título 3 2 6 5" xfId="26201"/>
    <cellStyle name="Título 3 2 6 5 2" xfId="29920"/>
    <cellStyle name="Título 3 2 6 6" xfId="26109"/>
    <cellStyle name="Título 3 2 6 6 2" xfId="29828"/>
    <cellStyle name="Título 3 2 6 7" xfId="12341"/>
    <cellStyle name="Título 3 2 6 8" xfId="27716"/>
    <cellStyle name="Título 3 2 7" xfId="4921"/>
    <cellStyle name="Título 3 2 7 2" xfId="8647"/>
    <cellStyle name="Título 3 2 7 2 2" xfId="24090"/>
    <cellStyle name="Título 3 2 7 2 2 2" xfId="29396"/>
    <cellStyle name="Título 3 2 7 2 3" xfId="26898"/>
    <cellStyle name="Título 3 2 7 2 3 2" xfId="30617"/>
    <cellStyle name="Título 3 2 7 2 4" xfId="18370"/>
    <cellStyle name="Título 3 2 7 2 4 2" xfId="28747"/>
    <cellStyle name="Título 3 2 7 2 5" xfId="16242"/>
    <cellStyle name="Título 3 2 7 2 6" xfId="28208"/>
    <cellStyle name="Título 3 2 7 3" xfId="10499"/>
    <cellStyle name="Título 3 2 7 3 2" xfId="25942"/>
    <cellStyle name="Título 3 2 7 3 2 2" xfId="29662"/>
    <cellStyle name="Título 3 2 7 3 3" xfId="27256"/>
    <cellStyle name="Título 3 2 7 3 3 2" xfId="30975"/>
    <cellStyle name="Título 3 2 7 3 4" xfId="27530"/>
    <cellStyle name="Título 3 2 7 3 4 2" xfId="31249"/>
    <cellStyle name="Título 3 2 7 3 5" xfId="18094"/>
    <cellStyle name="Título 3 2 7 3 6" xfId="28474"/>
    <cellStyle name="Título 3 2 7 4" xfId="20364"/>
    <cellStyle name="Título 3 2 7 4 2" xfId="28999"/>
    <cellStyle name="Título 3 2 7 5" xfId="26304"/>
    <cellStyle name="Título 3 2 7 5 2" xfId="30023"/>
    <cellStyle name="Título 3 2 7 6" xfId="26117"/>
    <cellStyle name="Título 3 2 7 6 2" xfId="29836"/>
    <cellStyle name="Título 3 2 7 7" xfId="12516"/>
    <cellStyle name="Título 3 2 7 8" xfId="27813"/>
    <cellStyle name="Título 3 2 8" xfId="6752"/>
    <cellStyle name="Título 3 2 8 2" xfId="22195"/>
    <cellStyle name="Título 3 2 8 2 2" xfId="29165"/>
    <cellStyle name="Título 3 2 8 3" xfId="26568"/>
    <cellStyle name="Título 3 2 8 3 2" xfId="30287"/>
    <cellStyle name="Título 3 2 8 4" xfId="27020"/>
    <cellStyle name="Título 3 2 8 4 2" xfId="30739"/>
    <cellStyle name="Título 3 2 8 5" xfId="14347"/>
    <cellStyle name="Título 3 2 8 6" xfId="27977"/>
    <cellStyle name="Título 3 2 9" xfId="6649"/>
    <cellStyle name="Título 3 2 9 2" xfId="22092"/>
    <cellStyle name="Título 3 2 9 2 2" xfId="29139"/>
    <cellStyle name="Título 3 2 9 3" xfId="26537"/>
    <cellStyle name="Título 3 2 9 3 2" xfId="30256"/>
    <cellStyle name="Título 3 2 9 4" xfId="26443"/>
    <cellStyle name="Título 3 2 9 4 2" xfId="30162"/>
    <cellStyle name="Título 3 2 9 5" xfId="14244"/>
    <cellStyle name="Título 3 2 9 6" xfId="279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3" xfId="26920"/>
    <cellStyle name="Título 3 20 2 2 3 2" xfId="30639"/>
    <cellStyle name="Título 3 20 2 2 4" xfId="18187"/>
    <cellStyle name="Título 3 20 2 2 4 2" xfId="28566"/>
    <cellStyle name="Título 3 20 2 2 5" xfId="16264"/>
    <cellStyle name="Título 3 20 2 2 6" xfId="28230"/>
    <cellStyle name="Título 3 20 2 3" xfId="10521"/>
    <cellStyle name="Título 3 20 2 3 2" xfId="25964"/>
    <cellStyle name="Título 3 20 2 3 2 2" xfId="29684"/>
    <cellStyle name="Título 3 20 2 3 3" xfId="27278"/>
    <cellStyle name="Título 3 20 2 3 3 2" xfId="30997"/>
    <cellStyle name="Título 3 20 2 3 4" xfId="27552"/>
    <cellStyle name="Título 3 20 2 3 4 2" xfId="31271"/>
    <cellStyle name="Título 3 20 2 3 5" xfId="18116"/>
    <cellStyle name="Título 3 20 2 3 6" xfId="28496"/>
    <cellStyle name="Título 3 20 2 4" xfId="20386"/>
    <cellStyle name="Título 3 20 2 4 2" xfId="29021"/>
    <cellStyle name="Título 3 20 2 5" xfId="26326"/>
    <cellStyle name="Título 3 20 2 5 2" xfId="30045"/>
    <cellStyle name="Título 3 20 2 6" xfId="26408"/>
    <cellStyle name="Título 3 20 2 6 2" xfId="30127"/>
    <cellStyle name="Título 3 20 2 7" xfId="12538"/>
    <cellStyle name="Título 3 20 2 8" xfId="27835"/>
    <cellStyle name="Título 3 20 3" xfId="4719"/>
    <cellStyle name="Título 3 20 3 2" xfId="8445"/>
    <cellStyle name="Título 3 20 3 2 2" xfId="23888"/>
    <cellStyle name="Título 3 20 3 2 2 2" xfId="29272"/>
    <cellStyle name="Título 3 20 3 2 3" xfId="26768"/>
    <cellStyle name="Título 3 20 3 2 3 2" xfId="30487"/>
    <cellStyle name="Título 3 20 3 2 4" xfId="18255"/>
    <cellStyle name="Título 3 20 3 2 4 2" xfId="28632"/>
    <cellStyle name="Título 3 20 3 2 5" xfId="16040"/>
    <cellStyle name="Título 3 20 3 2 6" xfId="28084"/>
    <cellStyle name="Título 3 20 3 3" xfId="10375"/>
    <cellStyle name="Título 3 20 3 3 2" xfId="25818"/>
    <cellStyle name="Título 3 20 3 3 2 2" xfId="29538"/>
    <cellStyle name="Título 3 20 3 3 3" xfId="27132"/>
    <cellStyle name="Título 3 20 3 3 3 2" xfId="30851"/>
    <cellStyle name="Título 3 20 3 3 4" xfId="27406"/>
    <cellStyle name="Título 3 20 3 3 4 2" xfId="31125"/>
    <cellStyle name="Título 3 20 3 3 5" xfId="17970"/>
    <cellStyle name="Título 3 20 3 3 6" xfId="28350"/>
    <cellStyle name="Título 3 20 3 4" xfId="20162"/>
    <cellStyle name="Título 3 20 3 4 2" xfId="28875"/>
    <cellStyle name="Título 3 20 3 5" xfId="26174"/>
    <cellStyle name="Título 3 20 3 5 2" xfId="29893"/>
    <cellStyle name="Título 3 20 3 6" xfId="26670"/>
    <cellStyle name="Título 3 20 3 6 2" xfId="30389"/>
    <cellStyle name="Título 3 20 3 7" xfId="12314"/>
    <cellStyle name="Título 3 20 3 8" xfId="27689"/>
    <cellStyle name="Título 3 20 4" xfId="4749"/>
    <cellStyle name="Título 3 20 4 2" xfId="8475"/>
    <cellStyle name="Título 3 20 4 2 2" xfId="23918"/>
    <cellStyle name="Título 3 20 4 2 2 2" xfId="29302"/>
    <cellStyle name="Título 3 20 4 2 3" xfId="26798"/>
    <cellStyle name="Título 3 20 4 2 3 2" xfId="30517"/>
    <cellStyle name="Título 3 20 4 2 4" xfId="18285"/>
    <cellStyle name="Título 3 20 4 2 4 2" xfId="28662"/>
    <cellStyle name="Título 3 20 4 2 5" xfId="16070"/>
    <cellStyle name="Título 3 20 4 2 6" xfId="28114"/>
    <cellStyle name="Título 3 20 4 3" xfId="10405"/>
    <cellStyle name="Título 3 20 4 3 2" xfId="25848"/>
    <cellStyle name="Título 3 20 4 3 2 2" xfId="29568"/>
    <cellStyle name="Título 3 20 4 3 3" xfId="27162"/>
    <cellStyle name="Título 3 20 4 3 3 2" xfId="30881"/>
    <cellStyle name="Título 3 20 4 3 4" xfId="27436"/>
    <cellStyle name="Título 3 20 4 3 4 2" xfId="31155"/>
    <cellStyle name="Título 3 20 4 3 5" xfId="18000"/>
    <cellStyle name="Título 3 20 4 3 6" xfId="28380"/>
    <cellStyle name="Título 3 20 4 4" xfId="20192"/>
    <cellStyle name="Título 3 20 4 4 2" xfId="28905"/>
    <cellStyle name="Título 3 20 4 5" xfId="26204"/>
    <cellStyle name="Título 3 20 4 5 2" xfId="29923"/>
    <cellStyle name="Título 3 20 4 6" xfId="27001"/>
    <cellStyle name="Título 3 20 4 6 2" xfId="30720"/>
    <cellStyle name="Título 3 20 4 7" xfId="12344"/>
    <cellStyle name="Título 3 20 4 8" xfId="27719"/>
    <cellStyle name="Título 3 20 5" xfId="4817"/>
    <cellStyle name="Título 3 20 5 2" xfId="8543"/>
    <cellStyle name="Título 3 20 5 2 2" xfId="23986"/>
    <cellStyle name="Título 3 20 5 2 2 2" xfId="29370"/>
    <cellStyle name="Título 3 20 5 2 3" xfId="26866"/>
    <cellStyle name="Título 3 20 5 2 3 2" xfId="30585"/>
    <cellStyle name="Título 3 20 5 2 4" xfId="18345"/>
    <cellStyle name="Título 3 20 5 2 4 2" xfId="28722"/>
    <cellStyle name="Título 3 20 5 2 5" xfId="16138"/>
    <cellStyle name="Título 3 20 5 2 6" xfId="28182"/>
    <cellStyle name="Título 3 20 5 3" xfId="10473"/>
    <cellStyle name="Título 3 20 5 3 2" xfId="25916"/>
    <cellStyle name="Título 3 20 5 3 2 2" xfId="29636"/>
    <cellStyle name="Título 3 20 5 3 3" xfId="27230"/>
    <cellStyle name="Título 3 20 5 3 3 2" xfId="30949"/>
    <cellStyle name="Título 3 20 5 3 4" xfId="27504"/>
    <cellStyle name="Título 3 20 5 3 4 2" xfId="31223"/>
    <cellStyle name="Título 3 20 5 3 5" xfId="18068"/>
    <cellStyle name="Título 3 20 5 3 6" xfId="28448"/>
    <cellStyle name="Título 3 20 5 4" xfId="20260"/>
    <cellStyle name="Título 3 20 5 4 2" xfId="28973"/>
    <cellStyle name="Título 3 20 5 5" xfId="26272"/>
    <cellStyle name="Título 3 20 5 5 2" xfId="29991"/>
    <cellStyle name="Título 3 20 5 6" xfId="26430"/>
    <cellStyle name="Título 3 20 5 6 2" xfId="30149"/>
    <cellStyle name="Título 3 20 5 7" xfId="12412"/>
    <cellStyle name="Título 3 20 5 8" xfId="27787"/>
    <cellStyle name="Título 3 20 6" xfId="6755"/>
    <cellStyle name="Título 3 20 6 2" xfId="22198"/>
    <cellStyle name="Título 3 20 6 2 2" xfId="29168"/>
    <cellStyle name="Título 3 20 6 3" xfId="26571"/>
    <cellStyle name="Título 3 20 6 3 2" xfId="30290"/>
    <cellStyle name="Título 3 20 6 4" xfId="26659"/>
    <cellStyle name="Título 3 20 6 4 2" xfId="30378"/>
    <cellStyle name="Título 3 20 6 5" xfId="14350"/>
    <cellStyle name="Título 3 20 6 6" xfId="27980"/>
    <cellStyle name="Título 3 20 7" xfId="6646"/>
    <cellStyle name="Título 3 20 7 2" xfId="22089"/>
    <cellStyle name="Título 3 20 7 2 2" xfId="29136"/>
    <cellStyle name="Título 3 20 7 3" xfId="26534"/>
    <cellStyle name="Título 3 20 7 3 2" xfId="30253"/>
    <cellStyle name="Título 3 20 7 4" xfId="26393"/>
    <cellStyle name="Título 3 20 7 4 2" xfId="30112"/>
    <cellStyle name="Título 3 20 7 5" xfId="14241"/>
    <cellStyle name="Título 3 20 7 6" xfId="27949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3" xfId="26921"/>
    <cellStyle name="Título 3 21 2 2 3 2" xfId="30640"/>
    <cellStyle name="Título 3 21 2 2 4" xfId="18389"/>
    <cellStyle name="Título 3 21 2 2 4 2" xfId="28766"/>
    <cellStyle name="Título 3 21 2 2 5" xfId="16265"/>
    <cellStyle name="Título 3 21 2 2 6" xfId="28231"/>
    <cellStyle name="Título 3 21 2 3" xfId="10522"/>
    <cellStyle name="Título 3 21 2 3 2" xfId="25965"/>
    <cellStyle name="Título 3 21 2 3 2 2" xfId="29685"/>
    <cellStyle name="Título 3 21 2 3 3" xfId="27279"/>
    <cellStyle name="Título 3 21 2 3 3 2" xfId="30998"/>
    <cellStyle name="Título 3 21 2 3 4" xfId="27553"/>
    <cellStyle name="Título 3 21 2 3 4 2" xfId="31272"/>
    <cellStyle name="Título 3 21 2 3 5" xfId="18117"/>
    <cellStyle name="Título 3 21 2 3 6" xfId="28497"/>
    <cellStyle name="Título 3 21 2 4" xfId="20387"/>
    <cellStyle name="Título 3 21 2 4 2" xfId="29022"/>
    <cellStyle name="Título 3 21 2 5" xfId="26327"/>
    <cellStyle name="Título 3 21 2 5 2" xfId="30046"/>
    <cellStyle name="Título 3 21 2 6" xfId="26696"/>
    <cellStyle name="Título 3 21 2 6 2" xfId="30415"/>
    <cellStyle name="Título 3 21 2 7" xfId="12539"/>
    <cellStyle name="Título 3 21 2 8" xfId="27836"/>
    <cellStyle name="Título 3 21 3" xfId="4718"/>
    <cellStyle name="Título 3 21 3 2" xfId="8444"/>
    <cellStyle name="Título 3 21 3 2 2" xfId="23887"/>
    <cellStyle name="Título 3 21 3 2 2 2" xfId="29271"/>
    <cellStyle name="Título 3 21 3 2 3" xfId="26767"/>
    <cellStyle name="Título 3 21 3 2 3 2" xfId="30486"/>
    <cellStyle name="Título 3 21 3 2 4" xfId="18254"/>
    <cellStyle name="Título 3 21 3 2 4 2" xfId="28631"/>
    <cellStyle name="Título 3 21 3 2 5" xfId="16039"/>
    <cellStyle name="Título 3 21 3 2 6" xfId="28083"/>
    <cellStyle name="Título 3 21 3 3" xfId="10374"/>
    <cellStyle name="Título 3 21 3 3 2" xfId="25817"/>
    <cellStyle name="Título 3 21 3 3 2 2" xfId="29537"/>
    <cellStyle name="Título 3 21 3 3 3" xfId="27131"/>
    <cellStyle name="Título 3 21 3 3 3 2" xfId="30850"/>
    <cellStyle name="Título 3 21 3 3 4" xfId="27405"/>
    <cellStyle name="Título 3 21 3 3 4 2" xfId="31124"/>
    <cellStyle name="Título 3 21 3 3 5" xfId="17969"/>
    <cellStyle name="Título 3 21 3 3 6" xfId="28349"/>
    <cellStyle name="Título 3 21 3 4" xfId="20161"/>
    <cellStyle name="Título 3 21 3 4 2" xfId="28874"/>
    <cellStyle name="Título 3 21 3 5" xfId="26173"/>
    <cellStyle name="Título 3 21 3 5 2" xfId="29892"/>
    <cellStyle name="Título 3 21 3 6" xfId="26293"/>
    <cellStyle name="Título 3 21 3 6 2" xfId="30012"/>
    <cellStyle name="Título 3 21 3 7" xfId="12313"/>
    <cellStyle name="Título 3 21 3 8" xfId="27688"/>
    <cellStyle name="Título 3 21 4" xfId="4665"/>
    <cellStyle name="Título 3 21 4 2" xfId="8391"/>
    <cellStyle name="Título 3 21 4 2 2" xfId="23834"/>
    <cellStyle name="Título 3 21 4 2 2 2" xfId="29220"/>
    <cellStyle name="Título 3 21 4 2 3" xfId="26716"/>
    <cellStyle name="Título 3 21 4 2 3 2" xfId="30435"/>
    <cellStyle name="Título 3 21 4 2 4" xfId="18204"/>
    <cellStyle name="Título 3 21 4 2 4 2" xfId="28581"/>
    <cellStyle name="Título 3 21 4 2 5" xfId="15986"/>
    <cellStyle name="Título 3 21 4 2 6" xfId="28032"/>
    <cellStyle name="Título 3 21 4 3" xfId="10323"/>
    <cellStyle name="Título 3 21 4 3 2" xfId="25766"/>
    <cellStyle name="Título 3 21 4 3 2 2" xfId="29486"/>
    <cellStyle name="Título 3 21 4 3 3" xfId="27080"/>
    <cellStyle name="Título 3 21 4 3 3 2" xfId="30799"/>
    <cellStyle name="Título 3 21 4 3 4" xfId="27354"/>
    <cellStyle name="Título 3 21 4 3 4 2" xfId="31073"/>
    <cellStyle name="Título 3 21 4 3 5" xfId="17918"/>
    <cellStyle name="Título 3 21 4 3 6" xfId="28298"/>
    <cellStyle name="Título 3 21 4 4" xfId="20108"/>
    <cellStyle name="Título 3 21 4 4 2" xfId="28823"/>
    <cellStyle name="Título 3 21 4 5" xfId="26122"/>
    <cellStyle name="Título 3 21 4 5 2" xfId="29841"/>
    <cellStyle name="Título 3 21 4 6" xfId="26464"/>
    <cellStyle name="Título 3 21 4 6 2" xfId="30183"/>
    <cellStyle name="Título 3 21 4 7" xfId="12260"/>
    <cellStyle name="Título 3 21 4 8" xfId="27637"/>
    <cellStyle name="Título 3 21 5" xfId="4927"/>
    <cellStyle name="Título 3 21 5 2" xfId="8653"/>
    <cellStyle name="Título 3 21 5 2 2" xfId="24096"/>
    <cellStyle name="Título 3 21 5 2 2 2" xfId="29402"/>
    <cellStyle name="Título 3 21 5 2 3" xfId="26904"/>
    <cellStyle name="Título 3 21 5 2 3 2" xfId="30623"/>
    <cellStyle name="Título 3 21 5 2 4" xfId="18375"/>
    <cellStyle name="Título 3 21 5 2 4 2" xfId="28752"/>
    <cellStyle name="Título 3 21 5 2 5" xfId="16248"/>
    <cellStyle name="Título 3 21 5 2 6" xfId="28214"/>
    <cellStyle name="Título 3 21 5 3" xfId="10505"/>
    <cellStyle name="Título 3 21 5 3 2" xfId="25948"/>
    <cellStyle name="Título 3 21 5 3 2 2" xfId="29668"/>
    <cellStyle name="Título 3 21 5 3 3" xfId="27262"/>
    <cellStyle name="Título 3 21 5 3 3 2" xfId="30981"/>
    <cellStyle name="Título 3 21 5 3 4" xfId="27536"/>
    <cellStyle name="Título 3 21 5 3 4 2" xfId="31255"/>
    <cellStyle name="Título 3 21 5 3 5" xfId="18100"/>
    <cellStyle name="Título 3 21 5 3 6" xfId="28480"/>
    <cellStyle name="Título 3 21 5 4" xfId="20370"/>
    <cellStyle name="Título 3 21 5 4 2" xfId="29005"/>
    <cellStyle name="Título 3 21 5 5" xfId="26310"/>
    <cellStyle name="Título 3 21 5 5 2" xfId="30029"/>
    <cellStyle name="Título 3 21 5 6" xfId="26417"/>
    <cellStyle name="Título 3 21 5 6 2" xfId="30136"/>
    <cellStyle name="Título 3 21 5 7" xfId="12522"/>
    <cellStyle name="Título 3 21 5 8" xfId="27819"/>
    <cellStyle name="Título 3 21 6" xfId="6756"/>
    <cellStyle name="Título 3 21 6 2" xfId="22199"/>
    <cellStyle name="Título 3 21 6 2 2" xfId="29169"/>
    <cellStyle name="Título 3 21 6 3" xfId="26572"/>
    <cellStyle name="Título 3 21 6 3 2" xfId="30291"/>
    <cellStyle name="Título 3 21 6 4" xfId="27013"/>
    <cellStyle name="Título 3 21 6 4 2" xfId="30732"/>
    <cellStyle name="Título 3 21 6 5" xfId="14351"/>
    <cellStyle name="Título 3 21 6 6" xfId="27981"/>
    <cellStyle name="Título 3 21 7" xfId="6645"/>
    <cellStyle name="Título 3 21 7 2" xfId="22088"/>
    <cellStyle name="Título 3 21 7 2 2" xfId="29135"/>
    <cellStyle name="Título 3 21 7 3" xfId="26533"/>
    <cellStyle name="Título 3 21 7 3 2" xfId="30252"/>
    <cellStyle name="Título 3 21 7 4" xfId="26985"/>
    <cellStyle name="Título 3 21 7 4 2" xfId="30704"/>
    <cellStyle name="Título 3 21 7 5" xfId="14240"/>
    <cellStyle name="Título 3 21 7 6" xfId="27948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3" xfId="26922"/>
    <cellStyle name="Título 3 22 2 2 3 2" xfId="30641"/>
    <cellStyle name="Título 3 22 2 2 4" xfId="18390"/>
    <cellStyle name="Título 3 22 2 2 4 2" xfId="28767"/>
    <cellStyle name="Título 3 22 2 2 5" xfId="16266"/>
    <cellStyle name="Título 3 22 2 2 6" xfId="28232"/>
    <cellStyle name="Título 3 22 2 3" xfId="10523"/>
    <cellStyle name="Título 3 22 2 3 2" xfId="25966"/>
    <cellStyle name="Título 3 22 2 3 2 2" xfId="29686"/>
    <cellStyle name="Título 3 22 2 3 3" xfId="27280"/>
    <cellStyle name="Título 3 22 2 3 3 2" xfId="30999"/>
    <cellStyle name="Título 3 22 2 3 4" xfId="27554"/>
    <cellStyle name="Título 3 22 2 3 4 2" xfId="31273"/>
    <cellStyle name="Título 3 22 2 3 5" xfId="18118"/>
    <cellStyle name="Título 3 22 2 3 6" xfId="28498"/>
    <cellStyle name="Título 3 22 2 4" xfId="20388"/>
    <cellStyle name="Título 3 22 2 4 2" xfId="29023"/>
    <cellStyle name="Título 3 22 2 5" xfId="26328"/>
    <cellStyle name="Título 3 22 2 5 2" xfId="30047"/>
    <cellStyle name="Título 3 22 2 6" xfId="27049"/>
    <cellStyle name="Título 3 22 2 6 2" xfId="30768"/>
    <cellStyle name="Título 3 22 2 7" xfId="12540"/>
    <cellStyle name="Título 3 22 2 8" xfId="27837"/>
    <cellStyle name="Título 3 22 3" xfId="4717"/>
    <cellStyle name="Título 3 22 3 2" xfId="8443"/>
    <cellStyle name="Título 3 22 3 2 2" xfId="23886"/>
    <cellStyle name="Título 3 22 3 2 2 2" xfId="29270"/>
    <cellStyle name="Título 3 22 3 2 3" xfId="26766"/>
    <cellStyle name="Título 3 22 3 2 3 2" xfId="30485"/>
    <cellStyle name="Título 3 22 3 2 4" xfId="18253"/>
    <cellStyle name="Título 3 22 3 2 4 2" xfId="28630"/>
    <cellStyle name="Título 3 22 3 2 5" xfId="16038"/>
    <cellStyle name="Título 3 22 3 2 6" xfId="28082"/>
    <cellStyle name="Título 3 22 3 3" xfId="10373"/>
    <cellStyle name="Título 3 22 3 3 2" xfId="25816"/>
    <cellStyle name="Título 3 22 3 3 2 2" xfId="29536"/>
    <cellStyle name="Título 3 22 3 3 3" xfId="27130"/>
    <cellStyle name="Título 3 22 3 3 3 2" xfId="30849"/>
    <cellStyle name="Título 3 22 3 3 4" xfId="27404"/>
    <cellStyle name="Título 3 22 3 3 4 2" xfId="31123"/>
    <cellStyle name="Título 3 22 3 3 5" xfId="17968"/>
    <cellStyle name="Título 3 22 3 3 6" xfId="28348"/>
    <cellStyle name="Título 3 22 3 4" xfId="20160"/>
    <cellStyle name="Título 3 22 3 4 2" xfId="28873"/>
    <cellStyle name="Título 3 22 3 5" xfId="26172"/>
    <cellStyle name="Título 3 22 3 5 2" xfId="29891"/>
    <cellStyle name="Título 3 22 3 6" xfId="26887"/>
    <cellStyle name="Título 3 22 3 6 2" xfId="30606"/>
    <cellStyle name="Título 3 22 3 7" xfId="12312"/>
    <cellStyle name="Título 3 22 3 8" xfId="27687"/>
    <cellStyle name="Título 3 22 4" xfId="4750"/>
    <cellStyle name="Título 3 22 4 2" xfId="8476"/>
    <cellStyle name="Título 3 22 4 2 2" xfId="23919"/>
    <cellStyle name="Título 3 22 4 2 2 2" xfId="29303"/>
    <cellStyle name="Título 3 22 4 2 3" xfId="26799"/>
    <cellStyle name="Título 3 22 4 2 3 2" xfId="30518"/>
    <cellStyle name="Título 3 22 4 2 4" xfId="18286"/>
    <cellStyle name="Título 3 22 4 2 4 2" xfId="28663"/>
    <cellStyle name="Título 3 22 4 2 5" xfId="16071"/>
    <cellStyle name="Título 3 22 4 2 6" xfId="28115"/>
    <cellStyle name="Título 3 22 4 3" xfId="10406"/>
    <cellStyle name="Título 3 22 4 3 2" xfId="25849"/>
    <cellStyle name="Título 3 22 4 3 2 2" xfId="29569"/>
    <cellStyle name="Título 3 22 4 3 3" xfId="27163"/>
    <cellStyle name="Título 3 22 4 3 3 2" xfId="30882"/>
    <cellStyle name="Título 3 22 4 3 4" xfId="27437"/>
    <cellStyle name="Título 3 22 4 3 4 2" xfId="31156"/>
    <cellStyle name="Título 3 22 4 3 5" xfId="18001"/>
    <cellStyle name="Título 3 22 4 3 6" xfId="28381"/>
    <cellStyle name="Título 3 22 4 4" xfId="20193"/>
    <cellStyle name="Título 3 22 4 4 2" xfId="28906"/>
    <cellStyle name="Título 3 22 4 5" xfId="26205"/>
    <cellStyle name="Título 3 22 4 5 2" xfId="29924"/>
    <cellStyle name="Título 3 22 4 6" xfId="26409"/>
    <cellStyle name="Título 3 22 4 6 2" xfId="30128"/>
    <cellStyle name="Título 3 22 4 7" xfId="12345"/>
    <cellStyle name="Título 3 22 4 8" xfId="27720"/>
    <cellStyle name="Título 3 22 5" xfId="4822"/>
    <cellStyle name="Título 3 22 5 2" xfId="8548"/>
    <cellStyle name="Título 3 22 5 2 2" xfId="23991"/>
    <cellStyle name="Título 3 22 5 2 2 2" xfId="29375"/>
    <cellStyle name="Título 3 22 5 2 3" xfId="26871"/>
    <cellStyle name="Título 3 22 5 2 3 2" xfId="30590"/>
    <cellStyle name="Título 3 22 5 2 4" xfId="18350"/>
    <cellStyle name="Título 3 22 5 2 4 2" xfId="28727"/>
    <cellStyle name="Título 3 22 5 2 5" xfId="16143"/>
    <cellStyle name="Título 3 22 5 2 6" xfId="28187"/>
    <cellStyle name="Título 3 22 5 3" xfId="10478"/>
    <cellStyle name="Título 3 22 5 3 2" xfId="25921"/>
    <cellStyle name="Título 3 22 5 3 2 2" xfId="29641"/>
    <cellStyle name="Título 3 22 5 3 3" xfId="27235"/>
    <cellStyle name="Título 3 22 5 3 3 2" xfId="30954"/>
    <cellStyle name="Título 3 22 5 3 4" xfId="27509"/>
    <cellStyle name="Título 3 22 5 3 4 2" xfId="31228"/>
    <cellStyle name="Título 3 22 5 3 5" xfId="18073"/>
    <cellStyle name="Título 3 22 5 3 6" xfId="28453"/>
    <cellStyle name="Título 3 22 5 4" xfId="20265"/>
    <cellStyle name="Título 3 22 5 4 2" xfId="28978"/>
    <cellStyle name="Título 3 22 5 5" xfId="26277"/>
    <cellStyle name="Título 3 22 5 5 2" xfId="29996"/>
    <cellStyle name="Título 3 22 5 6" xfId="26712"/>
    <cellStyle name="Título 3 22 5 6 2" xfId="30431"/>
    <cellStyle name="Título 3 22 5 7" xfId="12417"/>
    <cellStyle name="Título 3 22 5 8" xfId="27792"/>
    <cellStyle name="Título 3 22 6" xfId="6757"/>
    <cellStyle name="Título 3 22 6 2" xfId="22200"/>
    <cellStyle name="Título 3 22 6 2 2" xfId="29170"/>
    <cellStyle name="Título 3 22 6 3" xfId="26573"/>
    <cellStyle name="Título 3 22 6 3 2" xfId="30292"/>
    <cellStyle name="Título 3 22 6 4" xfId="26421"/>
    <cellStyle name="Título 3 22 6 4 2" xfId="30140"/>
    <cellStyle name="Título 3 22 6 5" xfId="14352"/>
    <cellStyle name="Título 3 22 6 6" xfId="27982"/>
    <cellStyle name="Título 3 22 7" xfId="6644"/>
    <cellStyle name="Título 3 22 7 2" xfId="22087"/>
    <cellStyle name="Título 3 22 7 2 2" xfId="29134"/>
    <cellStyle name="Título 3 22 7 3" xfId="26532"/>
    <cellStyle name="Título 3 22 7 3 2" xfId="30251"/>
    <cellStyle name="Título 3 22 7 4" xfId="26631"/>
    <cellStyle name="Título 3 22 7 4 2" xfId="30350"/>
    <cellStyle name="Título 3 22 7 5" xfId="14239"/>
    <cellStyle name="Título 3 22 7 6" xfId="27947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3" xfId="26923"/>
    <cellStyle name="Título 3 23 2 2 3 2" xfId="30642"/>
    <cellStyle name="Título 3 23 2 2 4" xfId="18391"/>
    <cellStyle name="Título 3 23 2 2 4 2" xfId="28768"/>
    <cellStyle name="Título 3 23 2 2 5" xfId="16267"/>
    <cellStyle name="Título 3 23 2 2 6" xfId="28233"/>
    <cellStyle name="Título 3 23 2 3" xfId="10524"/>
    <cellStyle name="Título 3 23 2 3 2" xfId="25967"/>
    <cellStyle name="Título 3 23 2 3 2 2" xfId="29687"/>
    <cellStyle name="Título 3 23 2 3 3" xfId="27281"/>
    <cellStyle name="Título 3 23 2 3 3 2" xfId="31000"/>
    <cellStyle name="Título 3 23 2 3 4" xfId="27555"/>
    <cellStyle name="Título 3 23 2 3 4 2" xfId="31274"/>
    <cellStyle name="Título 3 23 2 3 5" xfId="18119"/>
    <cellStyle name="Título 3 23 2 3 6" xfId="28499"/>
    <cellStyle name="Título 3 23 2 4" xfId="20389"/>
    <cellStyle name="Título 3 23 2 4 2" xfId="29024"/>
    <cellStyle name="Título 3 23 2 5" xfId="26329"/>
    <cellStyle name="Título 3 23 2 5 2" xfId="30048"/>
    <cellStyle name="Título 3 23 2 6" xfId="26456"/>
    <cellStyle name="Título 3 23 2 6 2" xfId="30175"/>
    <cellStyle name="Título 3 23 2 7" xfId="12541"/>
    <cellStyle name="Título 3 23 2 8" xfId="27838"/>
    <cellStyle name="Título 3 23 3" xfId="4716"/>
    <cellStyle name="Título 3 23 3 2" xfId="8442"/>
    <cellStyle name="Título 3 23 3 2 2" xfId="23885"/>
    <cellStyle name="Título 3 23 3 2 2 2" xfId="29269"/>
    <cellStyle name="Título 3 23 3 2 3" xfId="26765"/>
    <cellStyle name="Título 3 23 3 2 3 2" xfId="30484"/>
    <cellStyle name="Título 3 23 3 2 4" xfId="18252"/>
    <cellStyle name="Título 3 23 3 2 4 2" xfId="28629"/>
    <cellStyle name="Título 3 23 3 2 5" xfId="16037"/>
    <cellStyle name="Título 3 23 3 2 6" xfId="28081"/>
    <cellStyle name="Título 3 23 3 3" xfId="10372"/>
    <cellStyle name="Título 3 23 3 3 2" xfId="25815"/>
    <cellStyle name="Título 3 23 3 3 2 2" xfId="29535"/>
    <cellStyle name="Título 3 23 3 3 3" xfId="27129"/>
    <cellStyle name="Título 3 23 3 3 3 2" xfId="30848"/>
    <cellStyle name="Título 3 23 3 3 4" xfId="27403"/>
    <cellStyle name="Título 3 23 3 3 4 2" xfId="31122"/>
    <cellStyle name="Título 3 23 3 3 5" xfId="17967"/>
    <cellStyle name="Título 3 23 3 3 6" xfId="28347"/>
    <cellStyle name="Título 3 23 3 4" xfId="20159"/>
    <cellStyle name="Título 3 23 3 4 2" xfId="28872"/>
    <cellStyle name="Título 3 23 3 5" xfId="26171"/>
    <cellStyle name="Título 3 23 3 5 2" xfId="29890"/>
    <cellStyle name="Título 3 23 3 6" xfId="26557"/>
    <cellStyle name="Título 3 23 3 6 2" xfId="30276"/>
    <cellStyle name="Título 3 23 3 7" xfId="12311"/>
    <cellStyle name="Título 3 23 3 8" xfId="27686"/>
    <cellStyle name="Título 3 23 4" xfId="4666"/>
    <cellStyle name="Título 3 23 4 2" xfId="8392"/>
    <cellStyle name="Título 3 23 4 2 2" xfId="23835"/>
    <cellStyle name="Título 3 23 4 2 2 2" xfId="29221"/>
    <cellStyle name="Título 3 23 4 2 3" xfId="26717"/>
    <cellStyle name="Título 3 23 4 2 3 2" xfId="30436"/>
    <cellStyle name="Título 3 23 4 2 4" xfId="18205"/>
    <cellStyle name="Título 3 23 4 2 4 2" xfId="28582"/>
    <cellStyle name="Título 3 23 4 2 5" xfId="15987"/>
    <cellStyle name="Título 3 23 4 2 6" xfId="28033"/>
    <cellStyle name="Título 3 23 4 3" xfId="10324"/>
    <cellStyle name="Título 3 23 4 3 2" xfId="25767"/>
    <cellStyle name="Título 3 23 4 3 2 2" xfId="29487"/>
    <cellStyle name="Título 3 23 4 3 3" xfId="27081"/>
    <cellStyle name="Título 3 23 4 3 3 2" xfId="30800"/>
    <cellStyle name="Título 3 23 4 3 4" xfId="27355"/>
    <cellStyle name="Título 3 23 4 3 4 2" xfId="31074"/>
    <cellStyle name="Título 3 23 4 3 5" xfId="17919"/>
    <cellStyle name="Título 3 23 4 3 6" xfId="28299"/>
    <cellStyle name="Título 3 23 4 4" xfId="20109"/>
    <cellStyle name="Título 3 23 4 4 2" xfId="28824"/>
    <cellStyle name="Título 3 23 4 5" xfId="26123"/>
    <cellStyle name="Título 3 23 4 5 2" xfId="29842"/>
    <cellStyle name="Título 3 23 4 6" xfId="26110"/>
    <cellStyle name="Título 3 23 4 6 2" xfId="29829"/>
    <cellStyle name="Título 3 23 4 7" xfId="12261"/>
    <cellStyle name="Título 3 23 4 8" xfId="27638"/>
    <cellStyle name="Título 3 23 5" xfId="4992"/>
    <cellStyle name="Título 3 23 5 2" xfId="8718"/>
    <cellStyle name="Título 3 23 5 2 2" xfId="24161"/>
    <cellStyle name="Título 3 23 5 2 2 2" xfId="29467"/>
    <cellStyle name="Título 3 23 5 2 3" xfId="26969"/>
    <cellStyle name="Título 3 23 5 2 3 2" xfId="30688"/>
    <cellStyle name="Título 3 23 5 2 4" xfId="18429"/>
    <cellStyle name="Título 3 23 5 2 4 2" xfId="28806"/>
    <cellStyle name="Título 3 23 5 2 5" xfId="16313"/>
    <cellStyle name="Título 3 23 5 2 6" xfId="28279"/>
    <cellStyle name="Título 3 23 5 3" xfId="10570"/>
    <cellStyle name="Título 3 23 5 3 2" xfId="26013"/>
    <cellStyle name="Título 3 23 5 3 2 2" xfId="29733"/>
    <cellStyle name="Título 3 23 5 3 3" xfId="27327"/>
    <cellStyle name="Título 3 23 5 3 3 2" xfId="31046"/>
    <cellStyle name="Título 3 23 5 3 4" xfId="27601"/>
    <cellStyle name="Título 3 23 5 3 4 2" xfId="31320"/>
    <cellStyle name="Título 3 23 5 3 5" xfId="18165"/>
    <cellStyle name="Título 3 23 5 3 6" xfId="28545"/>
    <cellStyle name="Título 3 23 5 4" xfId="20435"/>
    <cellStyle name="Título 3 23 5 4 2" xfId="29070"/>
    <cellStyle name="Título 3 23 5 5" xfId="26375"/>
    <cellStyle name="Título 3 23 5 5 2" xfId="30094"/>
    <cellStyle name="Título 3 23 5 6" xfId="26667"/>
    <cellStyle name="Título 3 23 5 6 2" xfId="30386"/>
    <cellStyle name="Título 3 23 5 7" xfId="12587"/>
    <cellStyle name="Título 3 23 5 8" xfId="27884"/>
    <cellStyle name="Título 3 23 6" xfId="6758"/>
    <cellStyle name="Título 3 23 6 2" xfId="22201"/>
    <cellStyle name="Título 3 23 6 2 2" xfId="29171"/>
    <cellStyle name="Título 3 23 6 3" xfId="26574"/>
    <cellStyle name="Título 3 23 6 3 2" xfId="30293"/>
    <cellStyle name="Título 3 23 6 4" xfId="26710"/>
    <cellStyle name="Título 3 23 6 4 2" xfId="30429"/>
    <cellStyle name="Título 3 23 6 5" xfId="14353"/>
    <cellStyle name="Título 3 23 6 6" xfId="27983"/>
    <cellStyle name="Título 3 23 7" xfId="6643"/>
    <cellStyle name="Título 3 23 7 2" xfId="22086"/>
    <cellStyle name="Título 3 23 7 2 2" xfId="29133"/>
    <cellStyle name="Título 3 23 7 3" xfId="26531"/>
    <cellStyle name="Título 3 23 7 3 2" xfId="30250"/>
    <cellStyle name="Título 3 23 7 4" xfId="26045"/>
    <cellStyle name="Título 3 23 7 4 2" xfId="29764"/>
    <cellStyle name="Título 3 23 7 5" xfId="14238"/>
    <cellStyle name="Título 3 23 7 6" xfId="2794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3" xfId="26924"/>
    <cellStyle name="Título 3 24 2 2 3 2" xfId="30643"/>
    <cellStyle name="Título 3 24 2 2 4" xfId="18388"/>
    <cellStyle name="Título 3 24 2 2 4 2" xfId="28765"/>
    <cellStyle name="Título 3 24 2 2 5" xfId="16268"/>
    <cellStyle name="Título 3 24 2 2 6" xfId="28234"/>
    <cellStyle name="Título 3 24 2 3" xfId="10525"/>
    <cellStyle name="Título 3 24 2 3 2" xfId="25968"/>
    <cellStyle name="Título 3 24 2 3 2 2" xfId="29688"/>
    <cellStyle name="Título 3 24 2 3 3" xfId="27282"/>
    <cellStyle name="Título 3 24 2 3 3 2" xfId="31001"/>
    <cellStyle name="Título 3 24 2 3 4" xfId="27556"/>
    <cellStyle name="Título 3 24 2 3 4 2" xfId="31275"/>
    <cellStyle name="Título 3 24 2 3 5" xfId="18120"/>
    <cellStyle name="Título 3 24 2 3 6" xfId="28500"/>
    <cellStyle name="Título 3 24 2 4" xfId="20390"/>
    <cellStyle name="Título 3 24 2 4 2" xfId="29025"/>
    <cellStyle name="Título 3 24 2 5" xfId="26330"/>
    <cellStyle name="Título 3 24 2 5 2" xfId="30049"/>
    <cellStyle name="Título 3 24 2 6" xfId="26102"/>
    <cellStyle name="Título 3 24 2 6 2" xfId="29821"/>
    <cellStyle name="Título 3 24 2 7" xfId="12542"/>
    <cellStyle name="Título 3 24 2 8" xfId="27839"/>
    <cellStyle name="Título 3 24 3" xfId="4715"/>
    <cellStyle name="Título 3 24 3 2" xfId="8441"/>
    <cellStyle name="Título 3 24 3 2 2" xfId="23884"/>
    <cellStyle name="Título 3 24 3 2 2 2" xfId="29268"/>
    <cellStyle name="Título 3 24 3 2 3" xfId="26764"/>
    <cellStyle name="Título 3 24 3 2 3 2" xfId="30483"/>
    <cellStyle name="Título 3 24 3 2 4" xfId="18251"/>
    <cellStyle name="Título 3 24 3 2 4 2" xfId="28628"/>
    <cellStyle name="Título 3 24 3 2 5" xfId="16036"/>
    <cellStyle name="Título 3 24 3 2 6" xfId="28080"/>
    <cellStyle name="Título 3 24 3 3" xfId="10371"/>
    <cellStyle name="Título 3 24 3 3 2" xfId="25814"/>
    <cellStyle name="Título 3 24 3 3 2 2" xfId="29534"/>
    <cellStyle name="Título 3 24 3 3 3" xfId="27128"/>
    <cellStyle name="Título 3 24 3 3 3 2" xfId="30847"/>
    <cellStyle name="Título 3 24 3 3 4" xfId="27402"/>
    <cellStyle name="Título 3 24 3 3 4 2" xfId="31121"/>
    <cellStyle name="Título 3 24 3 3 5" xfId="17966"/>
    <cellStyle name="Título 3 24 3 3 6" xfId="28346"/>
    <cellStyle name="Título 3 24 3 4" xfId="20158"/>
    <cellStyle name="Título 3 24 3 4 2" xfId="28871"/>
    <cellStyle name="Título 3 24 3 5" xfId="26170"/>
    <cellStyle name="Título 3 24 3 5 2" xfId="29889"/>
    <cellStyle name="Título 3 24 3 6" xfId="26034"/>
    <cellStyle name="Título 3 24 3 6 2" xfId="29753"/>
    <cellStyle name="Título 3 24 3 7" xfId="12310"/>
    <cellStyle name="Título 3 24 3 8" xfId="27685"/>
    <cellStyle name="Título 3 24 4" xfId="4751"/>
    <cellStyle name="Título 3 24 4 2" xfId="8477"/>
    <cellStyle name="Título 3 24 4 2 2" xfId="23920"/>
    <cellStyle name="Título 3 24 4 2 2 2" xfId="29304"/>
    <cellStyle name="Título 3 24 4 2 3" xfId="26800"/>
    <cellStyle name="Título 3 24 4 2 3 2" xfId="30519"/>
    <cellStyle name="Título 3 24 4 2 4" xfId="18287"/>
    <cellStyle name="Título 3 24 4 2 4 2" xfId="28664"/>
    <cellStyle name="Título 3 24 4 2 5" xfId="16072"/>
    <cellStyle name="Título 3 24 4 2 6" xfId="28116"/>
    <cellStyle name="Título 3 24 4 3" xfId="10407"/>
    <cellStyle name="Título 3 24 4 3 2" xfId="25850"/>
    <cellStyle name="Título 3 24 4 3 2 2" xfId="29570"/>
    <cellStyle name="Título 3 24 4 3 3" xfId="27164"/>
    <cellStyle name="Título 3 24 4 3 3 2" xfId="30883"/>
    <cellStyle name="Título 3 24 4 3 4" xfId="27438"/>
    <cellStyle name="Título 3 24 4 3 4 2" xfId="31157"/>
    <cellStyle name="Título 3 24 4 3 5" xfId="18002"/>
    <cellStyle name="Título 3 24 4 3 6" xfId="28382"/>
    <cellStyle name="Título 3 24 4 4" xfId="20194"/>
    <cellStyle name="Título 3 24 4 4 2" xfId="28907"/>
    <cellStyle name="Título 3 24 4 5" xfId="26206"/>
    <cellStyle name="Título 3 24 4 5 2" xfId="29925"/>
    <cellStyle name="Título 3 24 4 6" xfId="26697"/>
    <cellStyle name="Título 3 24 4 6 2" xfId="30416"/>
    <cellStyle name="Título 3 24 4 7" xfId="12346"/>
    <cellStyle name="Título 3 24 4 8" xfId="27721"/>
    <cellStyle name="Título 3 24 5" xfId="4734"/>
    <cellStyle name="Título 3 24 5 2" xfId="8460"/>
    <cellStyle name="Título 3 24 5 2 2" xfId="23903"/>
    <cellStyle name="Título 3 24 5 2 2 2" xfId="29287"/>
    <cellStyle name="Título 3 24 5 2 3" xfId="26783"/>
    <cellStyle name="Título 3 24 5 2 3 2" xfId="30502"/>
    <cellStyle name="Título 3 24 5 2 4" xfId="18270"/>
    <cellStyle name="Título 3 24 5 2 4 2" xfId="28647"/>
    <cellStyle name="Título 3 24 5 2 5" xfId="16055"/>
    <cellStyle name="Título 3 24 5 2 6" xfId="28099"/>
    <cellStyle name="Título 3 24 5 3" xfId="10390"/>
    <cellStyle name="Título 3 24 5 3 2" xfId="25833"/>
    <cellStyle name="Título 3 24 5 3 2 2" xfId="29553"/>
    <cellStyle name="Título 3 24 5 3 3" xfId="27147"/>
    <cellStyle name="Título 3 24 5 3 3 2" xfId="30866"/>
    <cellStyle name="Título 3 24 5 3 4" xfId="27421"/>
    <cellStyle name="Título 3 24 5 3 4 2" xfId="31140"/>
    <cellStyle name="Título 3 24 5 3 5" xfId="17985"/>
    <cellStyle name="Título 3 24 5 3 6" xfId="28365"/>
    <cellStyle name="Título 3 24 5 4" xfId="20177"/>
    <cellStyle name="Título 3 24 5 4 2" xfId="28890"/>
    <cellStyle name="Título 3 24 5 5" xfId="26189"/>
    <cellStyle name="Título 3 24 5 5 2" xfId="29908"/>
    <cellStyle name="Título 3 24 5 6" xfId="26419"/>
    <cellStyle name="Título 3 24 5 6 2" xfId="30138"/>
    <cellStyle name="Título 3 24 5 7" xfId="12329"/>
    <cellStyle name="Título 3 24 5 8" xfId="27704"/>
    <cellStyle name="Título 3 24 6" xfId="6759"/>
    <cellStyle name="Título 3 24 6 2" xfId="22202"/>
    <cellStyle name="Título 3 24 6 2 2" xfId="29172"/>
    <cellStyle name="Título 3 24 6 3" xfId="26575"/>
    <cellStyle name="Título 3 24 6 3 2" xfId="30294"/>
    <cellStyle name="Título 3 24 6 4" xfId="27064"/>
    <cellStyle name="Título 3 24 6 4 2" xfId="30783"/>
    <cellStyle name="Título 3 24 6 5" xfId="14354"/>
    <cellStyle name="Título 3 24 6 6" xfId="27984"/>
    <cellStyle name="Título 3 24 7" xfId="6642"/>
    <cellStyle name="Título 3 24 7 2" xfId="22085"/>
    <cellStyle name="Título 3 24 7 2 2" xfId="29132"/>
    <cellStyle name="Título 3 24 7 3" xfId="26530"/>
    <cellStyle name="Título 3 24 7 3 2" xfId="30249"/>
    <cellStyle name="Título 3 24 7 4" xfId="26093"/>
    <cellStyle name="Título 3 24 7 4 2" xfId="29812"/>
    <cellStyle name="Título 3 24 7 5" xfId="14237"/>
    <cellStyle name="Título 3 24 7 6" xfId="27945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3" xfId="26925"/>
    <cellStyle name="Título 3 25 2 2 3 2" xfId="30644"/>
    <cellStyle name="Título 3 25 2 2 4" xfId="18188"/>
    <cellStyle name="Título 3 25 2 2 4 2" xfId="28567"/>
    <cellStyle name="Título 3 25 2 2 5" xfId="16269"/>
    <cellStyle name="Título 3 25 2 2 6" xfId="28235"/>
    <cellStyle name="Título 3 25 2 3" xfId="10526"/>
    <cellStyle name="Título 3 25 2 3 2" xfId="25969"/>
    <cellStyle name="Título 3 25 2 3 2 2" xfId="29689"/>
    <cellStyle name="Título 3 25 2 3 3" xfId="27283"/>
    <cellStyle name="Título 3 25 2 3 3 2" xfId="31002"/>
    <cellStyle name="Título 3 25 2 3 4" xfId="27557"/>
    <cellStyle name="Título 3 25 2 3 4 2" xfId="31276"/>
    <cellStyle name="Título 3 25 2 3 5" xfId="18121"/>
    <cellStyle name="Título 3 25 2 3 6" xfId="28501"/>
    <cellStyle name="Título 3 25 2 4" xfId="20391"/>
    <cellStyle name="Título 3 25 2 4 2" xfId="29026"/>
    <cellStyle name="Título 3 25 2 5" xfId="26331"/>
    <cellStyle name="Título 3 25 2 5 2" xfId="30050"/>
    <cellStyle name="Título 3 25 2 6" xfId="26054"/>
    <cellStyle name="Título 3 25 2 6 2" xfId="29773"/>
    <cellStyle name="Título 3 25 2 7" xfId="12543"/>
    <cellStyle name="Título 3 25 2 8" xfId="27840"/>
    <cellStyle name="Título 3 25 3" xfId="4714"/>
    <cellStyle name="Título 3 25 3 2" xfId="8440"/>
    <cellStyle name="Título 3 25 3 2 2" xfId="23883"/>
    <cellStyle name="Título 3 25 3 2 2 2" xfId="29267"/>
    <cellStyle name="Título 3 25 3 2 3" xfId="26763"/>
    <cellStyle name="Título 3 25 3 2 3 2" xfId="30482"/>
    <cellStyle name="Título 3 25 3 2 4" xfId="18250"/>
    <cellStyle name="Título 3 25 3 2 4 2" xfId="28627"/>
    <cellStyle name="Título 3 25 3 2 5" xfId="16035"/>
    <cellStyle name="Título 3 25 3 2 6" xfId="28079"/>
    <cellStyle name="Título 3 25 3 3" xfId="10370"/>
    <cellStyle name="Título 3 25 3 3 2" xfId="25813"/>
    <cellStyle name="Título 3 25 3 3 2 2" xfId="29533"/>
    <cellStyle name="Título 3 25 3 3 3" xfId="27127"/>
    <cellStyle name="Título 3 25 3 3 3 2" xfId="30846"/>
    <cellStyle name="Título 3 25 3 3 4" xfId="27401"/>
    <cellStyle name="Título 3 25 3 3 4 2" xfId="31120"/>
    <cellStyle name="Título 3 25 3 3 5" xfId="17965"/>
    <cellStyle name="Título 3 25 3 3 6" xfId="28345"/>
    <cellStyle name="Título 3 25 3 4" xfId="20157"/>
    <cellStyle name="Título 3 25 3 4 2" xfId="28870"/>
    <cellStyle name="Título 3 25 3 5" xfId="26169"/>
    <cellStyle name="Título 3 25 3 5 2" xfId="29888"/>
    <cellStyle name="Título 3 25 3 6" xfId="26083"/>
    <cellStyle name="Título 3 25 3 6 2" xfId="29802"/>
    <cellStyle name="Título 3 25 3 7" xfId="12309"/>
    <cellStyle name="Título 3 25 3 8" xfId="27684"/>
    <cellStyle name="Título 3 25 4" xfId="4752"/>
    <cellStyle name="Título 3 25 4 2" xfId="8478"/>
    <cellStyle name="Título 3 25 4 2 2" xfId="23921"/>
    <cellStyle name="Título 3 25 4 2 2 2" xfId="29305"/>
    <cellStyle name="Título 3 25 4 2 3" xfId="26801"/>
    <cellStyle name="Título 3 25 4 2 3 2" xfId="30520"/>
    <cellStyle name="Título 3 25 4 2 4" xfId="18288"/>
    <cellStyle name="Título 3 25 4 2 4 2" xfId="28665"/>
    <cellStyle name="Título 3 25 4 2 5" xfId="16073"/>
    <cellStyle name="Título 3 25 4 2 6" xfId="28117"/>
    <cellStyle name="Título 3 25 4 3" xfId="10408"/>
    <cellStyle name="Título 3 25 4 3 2" xfId="25851"/>
    <cellStyle name="Título 3 25 4 3 2 2" xfId="29571"/>
    <cellStyle name="Título 3 25 4 3 3" xfId="27165"/>
    <cellStyle name="Título 3 25 4 3 3 2" xfId="30884"/>
    <cellStyle name="Título 3 25 4 3 4" xfId="27439"/>
    <cellStyle name="Título 3 25 4 3 4 2" xfId="31158"/>
    <cellStyle name="Título 3 25 4 3 5" xfId="18003"/>
    <cellStyle name="Título 3 25 4 3 6" xfId="28383"/>
    <cellStyle name="Título 3 25 4 4" xfId="20195"/>
    <cellStyle name="Título 3 25 4 4 2" xfId="28908"/>
    <cellStyle name="Título 3 25 4 5" xfId="26207"/>
    <cellStyle name="Título 3 25 4 5 2" xfId="29926"/>
    <cellStyle name="Título 3 25 4 6" xfId="27050"/>
    <cellStyle name="Título 3 25 4 6 2" xfId="30769"/>
    <cellStyle name="Título 3 25 4 7" xfId="12347"/>
    <cellStyle name="Título 3 25 4 8" xfId="27722"/>
    <cellStyle name="Título 3 25 5" xfId="4823"/>
    <cellStyle name="Título 3 25 5 2" xfId="8549"/>
    <cellStyle name="Título 3 25 5 2 2" xfId="23992"/>
    <cellStyle name="Título 3 25 5 2 2 2" xfId="29376"/>
    <cellStyle name="Título 3 25 5 2 3" xfId="26872"/>
    <cellStyle name="Título 3 25 5 2 3 2" xfId="30591"/>
    <cellStyle name="Título 3 25 5 2 4" xfId="18351"/>
    <cellStyle name="Título 3 25 5 2 4 2" xfId="28728"/>
    <cellStyle name="Título 3 25 5 2 5" xfId="16144"/>
    <cellStyle name="Título 3 25 5 2 6" xfId="28188"/>
    <cellStyle name="Título 3 25 5 3" xfId="10479"/>
    <cellStyle name="Título 3 25 5 3 2" xfId="25922"/>
    <cellStyle name="Título 3 25 5 3 2 2" xfId="29642"/>
    <cellStyle name="Título 3 25 5 3 3" xfId="27236"/>
    <cellStyle name="Título 3 25 5 3 3 2" xfId="30955"/>
    <cellStyle name="Título 3 25 5 3 4" xfId="27510"/>
    <cellStyle name="Título 3 25 5 3 4 2" xfId="31229"/>
    <cellStyle name="Título 3 25 5 3 5" xfId="18074"/>
    <cellStyle name="Título 3 25 5 3 6" xfId="28454"/>
    <cellStyle name="Título 3 25 5 4" xfId="20266"/>
    <cellStyle name="Título 3 25 5 4 2" xfId="28979"/>
    <cellStyle name="Título 3 25 5 5" xfId="26278"/>
    <cellStyle name="Título 3 25 5 5 2" xfId="29997"/>
    <cellStyle name="Título 3 25 5 6" xfId="27066"/>
    <cellStyle name="Título 3 25 5 6 2" xfId="30785"/>
    <cellStyle name="Título 3 25 5 7" xfId="12418"/>
    <cellStyle name="Título 3 25 5 8" xfId="27793"/>
    <cellStyle name="Título 3 25 6" xfId="6760"/>
    <cellStyle name="Título 3 25 6 2" xfId="22203"/>
    <cellStyle name="Título 3 25 6 2 2" xfId="29173"/>
    <cellStyle name="Título 3 25 6 3" xfId="26576"/>
    <cellStyle name="Título 3 25 6 3 2" xfId="30295"/>
    <cellStyle name="Título 3 25 6 4" xfId="26471"/>
    <cellStyle name="Título 3 25 6 4 2" xfId="30190"/>
    <cellStyle name="Título 3 25 6 5" xfId="14355"/>
    <cellStyle name="Título 3 25 6 6" xfId="27985"/>
    <cellStyle name="Título 3 25 7" xfId="6641"/>
    <cellStyle name="Título 3 25 7 2" xfId="22084"/>
    <cellStyle name="Título 3 25 7 2 2" xfId="29131"/>
    <cellStyle name="Título 3 25 7 3" xfId="26529"/>
    <cellStyle name="Título 3 25 7 3 2" xfId="30248"/>
    <cellStyle name="Título 3 25 7 4" xfId="26447"/>
    <cellStyle name="Título 3 25 7 4 2" xfId="30166"/>
    <cellStyle name="Título 3 25 7 5" xfId="14236"/>
    <cellStyle name="Título 3 25 7 6" xfId="27944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3" xfId="26926"/>
    <cellStyle name="Título 3 26 2 2 3 2" xfId="30645"/>
    <cellStyle name="Título 3 26 2 2 4" xfId="18392"/>
    <cellStyle name="Título 3 26 2 2 4 2" xfId="28769"/>
    <cellStyle name="Título 3 26 2 2 5" xfId="16270"/>
    <cellStyle name="Título 3 26 2 2 6" xfId="28236"/>
    <cellStyle name="Título 3 26 2 3" xfId="10527"/>
    <cellStyle name="Título 3 26 2 3 2" xfId="25970"/>
    <cellStyle name="Título 3 26 2 3 2 2" xfId="29690"/>
    <cellStyle name="Título 3 26 2 3 3" xfId="27284"/>
    <cellStyle name="Título 3 26 2 3 3 2" xfId="31003"/>
    <cellStyle name="Título 3 26 2 3 4" xfId="27558"/>
    <cellStyle name="Título 3 26 2 3 4 2" xfId="31277"/>
    <cellStyle name="Título 3 26 2 3 5" xfId="18122"/>
    <cellStyle name="Título 3 26 2 3 6" xfId="28502"/>
    <cellStyle name="Título 3 26 2 4" xfId="20392"/>
    <cellStyle name="Título 3 26 2 4 2" xfId="29027"/>
    <cellStyle name="Título 3 26 2 5" xfId="26332"/>
    <cellStyle name="Título 3 26 2 5 2" xfId="30051"/>
    <cellStyle name="Título 3 26 2 6" xfId="26640"/>
    <cellStyle name="Título 3 26 2 6 2" xfId="30359"/>
    <cellStyle name="Título 3 26 2 7" xfId="12544"/>
    <cellStyle name="Título 3 26 2 8" xfId="27841"/>
    <cellStyle name="Título 3 26 3" xfId="4713"/>
    <cellStyle name="Título 3 26 3 2" xfId="8439"/>
    <cellStyle name="Título 3 26 3 2 2" xfId="23882"/>
    <cellStyle name="Título 3 26 3 2 2 2" xfId="29266"/>
    <cellStyle name="Título 3 26 3 2 3" xfId="26762"/>
    <cellStyle name="Título 3 26 3 2 3 2" xfId="30481"/>
    <cellStyle name="Título 3 26 3 2 4" xfId="18249"/>
    <cellStyle name="Título 3 26 3 2 4 2" xfId="28626"/>
    <cellStyle name="Título 3 26 3 2 5" xfId="16034"/>
    <cellStyle name="Título 3 26 3 2 6" xfId="28078"/>
    <cellStyle name="Título 3 26 3 3" xfId="10369"/>
    <cellStyle name="Título 3 26 3 3 2" xfId="25812"/>
    <cellStyle name="Título 3 26 3 3 2 2" xfId="29532"/>
    <cellStyle name="Título 3 26 3 3 3" xfId="27126"/>
    <cellStyle name="Título 3 26 3 3 3 2" xfId="30845"/>
    <cellStyle name="Título 3 26 3 3 4" xfId="27400"/>
    <cellStyle name="Título 3 26 3 3 4 2" xfId="31119"/>
    <cellStyle name="Título 3 26 3 3 5" xfId="17964"/>
    <cellStyle name="Título 3 26 3 3 6" xfId="28344"/>
    <cellStyle name="Título 3 26 3 4" xfId="20156"/>
    <cellStyle name="Título 3 26 3 4 2" xfId="28869"/>
    <cellStyle name="Título 3 26 3 5" xfId="26168"/>
    <cellStyle name="Título 3 26 3 5 2" xfId="29887"/>
    <cellStyle name="Título 3 26 3 6" xfId="26437"/>
    <cellStyle name="Título 3 26 3 6 2" xfId="30156"/>
    <cellStyle name="Título 3 26 3 7" xfId="12308"/>
    <cellStyle name="Título 3 26 3 8" xfId="27683"/>
    <cellStyle name="Título 3 26 4" xfId="4753"/>
    <cellStyle name="Título 3 26 4 2" xfId="8479"/>
    <cellStyle name="Título 3 26 4 2 2" xfId="23922"/>
    <cellStyle name="Título 3 26 4 2 2 2" xfId="29306"/>
    <cellStyle name="Título 3 26 4 2 3" xfId="26802"/>
    <cellStyle name="Título 3 26 4 2 3 2" xfId="30521"/>
    <cellStyle name="Título 3 26 4 2 4" xfId="18289"/>
    <cellStyle name="Título 3 26 4 2 4 2" xfId="28666"/>
    <cellStyle name="Título 3 26 4 2 5" xfId="16074"/>
    <cellStyle name="Título 3 26 4 2 6" xfId="28118"/>
    <cellStyle name="Título 3 26 4 3" xfId="10409"/>
    <cellStyle name="Título 3 26 4 3 2" xfId="25852"/>
    <cellStyle name="Título 3 26 4 3 2 2" xfId="29572"/>
    <cellStyle name="Título 3 26 4 3 3" xfId="27166"/>
    <cellStyle name="Título 3 26 4 3 3 2" xfId="30885"/>
    <cellStyle name="Título 3 26 4 3 4" xfId="27440"/>
    <cellStyle name="Título 3 26 4 3 4 2" xfId="31159"/>
    <cellStyle name="Título 3 26 4 3 5" xfId="18004"/>
    <cellStyle name="Título 3 26 4 3 6" xfId="28384"/>
    <cellStyle name="Título 3 26 4 4" xfId="20196"/>
    <cellStyle name="Título 3 26 4 4 2" xfId="28909"/>
    <cellStyle name="Título 3 26 4 5" xfId="26208"/>
    <cellStyle name="Título 3 26 4 5 2" xfId="29927"/>
    <cellStyle name="Título 3 26 4 6" xfId="26457"/>
    <cellStyle name="Título 3 26 4 6 2" xfId="30176"/>
    <cellStyle name="Título 3 26 4 7" xfId="12348"/>
    <cellStyle name="Título 3 26 4 8" xfId="27723"/>
    <cellStyle name="Título 3 26 5" xfId="4993"/>
    <cellStyle name="Título 3 26 5 2" xfId="8719"/>
    <cellStyle name="Título 3 26 5 2 2" xfId="24162"/>
    <cellStyle name="Título 3 26 5 2 2 2" xfId="29468"/>
    <cellStyle name="Título 3 26 5 2 3" xfId="26970"/>
    <cellStyle name="Título 3 26 5 2 3 2" xfId="30689"/>
    <cellStyle name="Título 3 26 5 2 4" xfId="18430"/>
    <cellStyle name="Título 3 26 5 2 4 2" xfId="28807"/>
    <cellStyle name="Título 3 26 5 2 5" xfId="16314"/>
    <cellStyle name="Título 3 26 5 2 6" xfId="28280"/>
    <cellStyle name="Título 3 26 5 3" xfId="10571"/>
    <cellStyle name="Título 3 26 5 3 2" xfId="26014"/>
    <cellStyle name="Título 3 26 5 3 2 2" xfId="29734"/>
    <cellStyle name="Título 3 26 5 3 3" xfId="27328"/>
    <cellStyle name="Título 3 26 5 3 3 2" xfId="31047"/>
    <cellStyle name="Título 3 26 5 3 4" xfId="27602"/>
    <cellStyle name="Título 3 26 5 3 4 2" xfId="31321"/>
    <cellStyle name="Título 3 26 5 3 5" xfId="18166"/>
    <cellStyle name="Título 3 26 5 3 6" xfId="28546"/>
    <cellStyle name="Título 3 26 5 4" xfId="20436"/>
    <cellStyle name="Título 3 26 5 4 2" xfId="29071"/>
    <cellStyle name="Título 3 26 5 5" xfId="26376"/>
    <cellStyle name="Título 3 26 5 5 2" xfId="30095"/>
    <cellStyle name="Título 3 26 5 6" xfId="27021"/>
    <cellStyle name="Título 3 26 5 6 2" xfId="30740"/>
    <cellStyle name="Título 3 26 5 7" xfId="12588"/>
    <cellStyle name="Título 3 26 5 8" xfId="27885"/>
    <cellStyle name="Título 3 26 6" xfId="6761"/>
    <cellStyle name="Título 3 26 6 2" xfId="22204"/>
    <cellStyle name="Título 3 26 6 2 2" xfId="29174"/>
    <cellStyle name="Título 3 26 6 3" xfId="26577"/>
    <cellStyle name="Título 3 26 6 3 2" xfId="30296"/>
    <cellStyle name="Título 3 26 6 4" xfId="26116"/>
    <cellStyle name="Título 3 26 6 4 2" xfId="29835"/>
    <cellStyle name="Título 3 26 6 5" xfId="14356"/>
    <cellStyle name="Título 3 26 6 6" xfId="27986"/>
    <cellStyle name="Título 3 26 7" xfId="6640"/>
    <cellStyle name="Título 3 26 7 2" xfId="22083"/>
    <cellStyle name="Título 3 26 7 2 2" xfId="29130"/>
    <cellStyle name="Título 3 26 7 3" xfId="26528"/>
    <cellStyle name="Título 3 26 7 3 2" xfId="30247"/>
    <cellStyle name="Título 3 26 7 4" xfId="27039"/>
    <cellStyle name="Título 3 26 7 4 2" xfId="30758"/>
    <cellStyle name="Título 3 26 7 5" xfId="14235"/>
    <cellStyle name="Título 3 26 7 6" xfId="27943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3" xfId="26927"/>
    <cellStyle name="Título 3 27 2 2 3 2" xfId="30646"/>
    <cellStyle name="Título 3 27 2 2 4" xfId="18189"/>
    <cellStyle name="Título 3 27 2 2 4 2" xfId="28568"/>
    <cellStyle name="Título 3 27 2 2 5" xfId="16271"/>
    <cellStyle name="Título 3 27 2 2 6" xfId="28237"/>
    <cellStyle name="Título 3 27 2 3" xfId="10528"/>
    <cellStyle name="Título 3 27 2 3 2" xfId="25971"/>
    <cellStyle name="Título 3 27 2 3 2 2" xfId="29691"/>
    <cellStyle name="Título 3 27 2 3 3" xfId="27285"/>
    <cellStyle name="Título 3 27 2 3 3 2" xfId="31004"/>
    <cellStyle name="Título 3 27 2 3 4" xfId="27559"/>
    <cellStyle name="Título 3 27 2 3 4 2" xfId="31278"/>
    <cellStyle name="Título 3 27 2 3 5" xfId="18123"/>
    <cellStyle name="Título 3 27 2 3 6" xfId="28503"/>
    <cellStyle name="Título 3 27 2 4" xfId="20393"/>
    <cellStyle name="Título 3 27 2 4 2" xfId="29028"/>
    <cellStyle name="Título 3 27 2 5" xfId="26333"/>
    <cellStyle name="Título 3 27 2 5 2" xfId="30052"/>
    <cellStyle name="Título 3 27 2 6" xfId="26995"/>
    <cellStyle name="Título 3 27 2 6 2" xfId="30714"/>
    <cellStyle name="Título 3 27 2 7" xfId="12545"/>
    <cellStyle name="Título 3 27 2 8" xfId="27842"/>
    <cellStyle name="Título 3 27 3" xfId="4712"/>
    <cellStyle name="Título 3 27 3 2" xfId="8438"/>
    <cellStyle name="Título 3 27 3 2 2" xfId="23881"/>
    <cellStyle name="Título 3 27 3 2 2 2" xfId="29265"/>
    <cellStyle name="Título 3 27 3 2 3" xfId="26761"/>
    <cellStyle name="Título 3 27 3 2 3 2" xfId="30480"/>
    <cellStyle name="Título 3 27 3 2 4" xfId="18248"/>
    <cellStyle name="Título 3 27 3 2 4 2" xfId="28625"/>
    <cellStyle name="Título 3 27 3 2 5" xfId="16033"/>
    <cellStyle name="Título 3 27 3 2 6" xfId="28077"/>
    <cellStyle name="Título 3 27 3 3" xfId="10368"/>
    <cellStyle name="Título 3 27 3 3 2" xfId="25811"/>
    <cellStyle name="Título 3 27 3 3 2 2" xfId="29531"/>
    <cellStyle name="Título 3 27 3 3 3" xfId="27125"/>
    <cellStyle name="Título 3 27 3 3 3 2" xfId="30844"/>
    <cellStyle name="Título 3 27 3 3 4" xfId="27399"/>
    <cellStyle name="Título 3 27 3 3 4 2" xfId="31118"/>
    <cellStyle name="Título 3 27 3 3 5" xfId="17963"/>
    <cellStyle name="Título 3 27 3 3 6" xfId="28343"/>
    <cellStyle name="Título 3 27 3 4" xfId="20155"/>
    <cellStyle name="Título 3 27 3 4 2" xfId="28868"/>
    <cellStyle name="Título 3 27 3 5" xfId="26167"/>
    <cellStyle name="Título 3 27 3 5 2" xfId="29886"/>
    <cellStyle name="Título 3 27 3 6" xfId="27029"/>
    <cellStyle name="Título 3 27 3 6 2" xfId="30748"/>
    <cellStyle name="Título 3 27 3 7" xfId="12307"/>
    <cellStyle name="Título 3 27 3 8" xfId="27682"/>
    <cellStyle name="Título 3 27 4" xfId="4754"/>
    <cellStyle name="Título 3 27 4 2" xfId="8480"/>
    <cellStyle name="Título 3 27 4 2 2" xfId="23923"/>
    <cellStyle name="Título 3 27 4 2 2 2" xfId="29307"/>
    <cellStyle name="Título 3 27 4 2 3" xfId="26803"/>
    <cellStyle name="Título 3 27 4 2 3 2" xfId="30522"/>
    <cellStyle name="Título 3 27 4 2 4" xfId="18290"/>
    <cellStyle name="Título 3 27 4 2 4 2" xfId="28667"/>
    <cellStyle name="Título 3 27 4 2 5" xfId="16075"/>
    <cellStyle name="Título 3 27 4 2 6" xfId="28119"/>
    <cellStyle name="Título 3 27 4 3" xfId="10410"/>
    <cellStyle name="Título 3 27 4 3 2" xfId="25853"/>
    <cellStyle name="Título 3 27 4 3 2 2" xfId="29573"/>
    <cellStyle name="Título 3 27 4 3 3" xfId="27167"/>
    <cellStyle name="Título 3 27 4 3 3 2" xfId="30886"/>
    <cellStyle name="Título 3 27 4 3 4" xfId="27441"/>
    <cellStyle name="Título 3 27 4 3 4 2" xfId="31160"/>
    <cellStyle name="Título 3 27 4 3 5" xfId="18005"/>
    <cellStyle name="Título 3 27 4 3 6" xfId="28385"/>
    <cellStyle name="Título 3 27 4 4" xfId="20197"/>
    <cellStyle name="Título 3 27 4 4 2" xfId="28910"/>
    <cellStyle name="Título 3 27 4 5" xfId="26209"/>
    <cellStyle name="Título 3 27 4 5 2" xfId="29928"/>
    <cellStyle name="Título 3 27 4 6" xfId="26103"/>
    <cellStyle name="Título 3 27 4 6 2" xfId="29822"/>
    <cellStyle name="Título 3 27 4 7" xfId="12349"/>
    <cellStyle name="Título 3 27 4 8" xfId="27724"/>
    <cellStyle name="Título 3 27 5" xfId="4825"/>
    <cellStyle name="Título 3 27 5 2" xfId="8551"/>
    <cellStyle name="Título 3 27 5 2 2" xfId="23994"/>
    <cellStyle name="Título 3 27 5 2 2 2" xfId="29378"/>
    <cellStyle name="Título 3 27 5 2 3" xfId="26874"/>
    <cellStyle name="Título 3 27 5 2 3 2" xfId="30593"/>
    <cellStyle name="Título 3 27 5 2 4" xfId="18353"/>
    <cellStyle name="Título 3 27 5 2 4 2" xfId="28730"/>
    <cellStyle name="Título 3 27 5 2 5" xfId="16146"/>
    <cellStyle name="Título 3 27 5 2 6" xfId="28190"/>
    <cellStyle name="Título 3 27 5 3" xfId="10481"/>
    <cellStyle name="Título 3 27 5 3 2" xfId="25924"/>
    <cellStyle name="Título 3 27 5 3 2 2" xfId="29644"/>
    <cellStyle name="Título 3 27 5 3 3" xfId="27238"/>
    <cellStyle name="Título 3 27 5 3 3 2" xfId="30957"/>
    <cellStyle name="Título 3 27 5 3 4" xfId="27512"/>
    <cellStyle name="Título 3 27 5 3 4 2" xfId="31231"/>
    <cellStyle name="Título 3 27 5 3 5" xfId="18076"/>
    <cellStyle name="Título 3 27 5 3 6" xfId="28456"/>
    <cellStyle name="Título 3 27 5 4" xfId="20268"/>
    <cellStyle name="Título 3 27 5 4 2" xfId="28981"/>
    <cellStyle name="Título 3 27 5 5" xfId="26280"/>
    <cellStyle name="Título 3 27 5 5 2" xfId="29999"/>
    <cellStyle name="Título 3 27 5 6" xfId="26118"/>
    <cellStyle name="Título 3 27 5 6 2" xfId="29837"/>
    <cellStyle name="Título 3 27 5 7" xfId="12420"/>
    <cellStyle name="Título 3 27 5 8" xfId="27795"/>
    <cellStyle name="Título 3 27 6" xfId="6762"/>
    <cellStyle name="Título 3 27 6 2" xfId="22205"/>
    <cellStyle name="Título 3 27 6 2 2" xfId="29175"/>
    <cellStyle name="Título 3 27 6 3" xfId="26578"/>
    <cellStyle name="Título 3 27 6 3 2" xfId="30297"/>
    <cellStyle name="Título 3 27 6 4" xfId="26068"/>
    <cellStyle name="Título 3 27 6 4 2" xfId="29787"/>
    <cellStyle name="Título 3 27 6 5" xfId="14357"/>
    <cellStyle name="Título 3 27 6 6" xfId="27987"/>
    <cellStyle name="Título 3 27 7" xfId="6639"/>
    <cellStyle name="Título 3 27 7 2" xfId="22082"/>
    <cellStyle name="Título 3 27 7 2 2" xfId="29129"/>
    <cellStyle name="Título 3 27 7 3" xfId="26527"/>
    <cellStyle name="Título 3 27 7 3 2" xfId="30246"/>
    <cellStyle name="Título 3 27 7 4" xfId="26687"/>
    <cellStyle name="Título 3 27 7 4 2" xfId="30406"/>
    <cellStyle name="Título 3 27 7 5" xfId="14234"/>
    <cellStyle name="Título 3 27 7 6" xfId="27942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3" xfId="26928"/>
    <cellStyle name="Título 3 28 2 2 3 2" xfId="30647"/>
    <cellStyle name="Título 3 28 2 2 4" xfId="18190"/>
    <cellStyle name="Título 3 28 2 2 4 2" xfId="28569"/>
    <cellStyle name="Título 3 28 2 2 5" xfId="16272"/>
    <cellStyle name="Título 3 28 2 2 6" xfId="28238"/>
    <cellStyle name="Título 3 28 2 3" xfId="10529"/>
    <cellStyle name="Título 3 28 2 3 2" xfId="25972"/>
    <cellStyle name="Título 3 28 2 3 2 2" xfId="29692"/>
    <cellStyle name="Título 3 28 2 3 3" xfId="27286"/>
    <cellStyle name="Título 3 28 2 3 3 2" xfId="31005"/>
    <cellStyle name="Título 3 28 2 3 4" xfId="27560"/>
    <cellStyle name="Título 3 28 2 3 4 2" xfId="31279"/>
    <cellStyle name="Título 3 28 2 3 5" xfId="18124"/>
    <cellStyle name="Título 3 28 2 3 6" xfId="28504"/>
    <cellStyle name="Título 3 28 2 4" xfId="20394"/>
    <cellStyle name="Título 3 28 2 4 2" xfId="29029"/>
    <cellStyle name="Título 3 28 2 5" xfId="26334"/>
    <cellStyle name="Título 3 28 2 5 2" xfId="30053"/>
    <cellStyle name="Título 3 28 2 6" xfId="26404"/>
    <cellStyle name="Título 3 28 2 6 2" xfId="30123"/>
    <cellStyle name="Título 3 28 2 7" xfId="12546"/>
    <cellStyle name="Título 3 28 2 8" xfId="27843"/>
    <cellStyle name="Título 3 28 3" xfId="4711"/>
    <cellStyle name="Título 3 28 3 2" xfId="8437"/>
    <cellStyle name="Título 3 28 3 2 2" xfId="23880"/>
    <cellStyle name="Título 3 28 3 2 2 2" xfId="29264"/>
    <cellStyle name="Título 3 28 3 2 3" xfId="26760"/>
    <cellStyle name="Título 3 28 3 2 3 2" xfId="30479"/>
    <cellStyle name="Título 3 28 3 2 4" xfId="18247"/>
    <cellStyle name="Título 3 28 3 2 4 2" xfId="28624"/>
    <cellStyle name="Título 3 28 3 2 5" xfId="16032"/>
    <cellStyle name="Título 3 28 3 2 6" xfId="28076"/>
    <cellStyle name="Título 3 28 3 3" xfId="10367"/>
    <cellStyle name="Título 3 28 3 3 2" xfId="25810"/>
    <cellStyle name="Título 3 28 3 3 2 2" xfId="29530"/>
    <cellStyle name="Título 3 28 3 3 3" xfId="27124"/>
    <cellStyle name="Título 3 28 3 3 3 2" xfId="30843"/>
    <cellStyle name="Título 3 28 3 3 4" xfId="27398"/>
    <cellStyle name="Título 3 28 3 3 4 2" xfId="31117"/>
    <cellStyle name="Título 3 28 3 3 5" xfId="17962"/>
    <cellStyle name="Título 3 28 3 3 6" xfId="28342"/>
    <cellStyle name="Título 3 28 3 4" xfId="20154"/>
    <cellStyle name="Título 3 28 3 4 2" xfId="28867"/>
    <cellStyle name="Título 3 28 3 5" xfId="26166"/>
    <cellStyle name="Título 3 28 3 5 2" xfId="29885"/>
    <cellStyle name="Título 3 28 3 6" xfId="26676"/>
    <cellStyle name="Título 3 28 3 6 2" xfId="30395"/>
    <cellStyle name="Título 3 28 3 7" xfId="12306"/>
    <cellStyle name="Título 3 28 3 8" xfId="27681"/>
    <cellStyle name="Título 3 28 4" xfId="4755"/>
    <cellStyle name="Título 3 28 4 2" xfId="8481"/>
    <cellStyle name="Título 3 28 4 2 2" xfId="23924"/>
    <cellStyle name="Título 3 28 4 2 2 2" xfId="29308"/>
    <cellStyle name="Título 3 28 4 2 3" xfId="26804"/>
    <cellStyle name="Título 3 28 4 2 3 2" xfId="30523"/>
    <cellStyle name="Título 3 28 4 2 4" xfId="18291"/>
    <cellStyle name="Título 3 28 4 2 4 2" xfId="28668"/>
    <cellStyle name="Título 3 28 4 2 5" xfId="16076"/>
    <cellStyle name="Título 3 28 4 2 6" xfId="28120"/>
    <cellStyle name="Título 3 28 4 3" xfId="10411"/>
    <cellStyle name="Título 3 28 4 3 2" xfId="25854"/>
    <cellStyle name="Título 3 28 4 3 2 2" xfId="29574"/>
    <cellStyle name="Título 3 28 4 3 3" xfId="27168"/>
    <cellStyle name="Título 3 28 4 3 3 2" xfId="30887"/>
    <cellStyle name="Título 3 28 4 3 4" xfId="27442"/>
    <cellStyle name="Título 3 28 4 3 4 2" xfId="31161"/>
    <cellStyle name="Título 3 28 4 3 5" xfId="18006"/>
    <cellStyle name="Título 3 28 4 3 6" xfId="28386"/>
    <cellStyle name="Título 3 28 4 4" xfId="20198"/>
    <cellStyle name="Título 3 28 4 4 2" xfId="28911"/>
    <cellStyle name="Título 3 28 4 5" xfId="26210"/>
    <cellStyle name="Título 3 28 4 5 2" xfId="29929"/>
    <cellStyle name="Título 3 28 4 6" xfId="26055"/>
    <cellStyle name="Título 3 28 4 6 2" xfId="29774"/>
    <cellStyle name="Título 3 28 4 7" xfId="12350"/>
    <cellStyle name="Título 3 28 4 8" xfId="27725"/>
    <cellStyle name="Título 3 28 5" xfId="6589"/>
    <cellStyle name="Título 3 28 5 2" xfId="10315"/>
    <cellStyle name="Título 3 28 5 2 2" xfId="25758"/>
    <cellStyle name="Título 3 28 5 2 2 2" xfId="29481"/>
    <cellStyle name="Título 3 28 5 2 3" xfId="27075"/>
    <cellStyle name="Título 3 28 5 2 3 2" xfId="30794"/>
    <cellStyle name="Título 3 28 5 2 4" xfId="27349"/>
    <cellStyle name="Título 3 28 5 2 4 2" xfId="31068"/>
    <cellStyle name="Título 3 28 5 2 5" xfId="17910"/>
    <cellStyle name="Título 3 28 5 2 6" xfId="28293"/>
    <cellStyle name="Título 3 28 5 3" xfId="10583"/>
    <cellStyle name="Título 3 28 5 3 2" xfId="26026"/>
    <cellStyle name="Título 3 28 5 3 2 2" xfId="29746"/>
    <cellStyle name="Título 3 28 5 3 3" xfId="27340"/>
    <cellStyle name="Título 3 28 5 3 3 2" xfId="31059"/>
    <cellStyle name="Título 3 28 5 3 4" xfId="27614"/>
    <cellStyle name="Título 3 28 5 3 4 2" xfId="31333"/>
    <cellStyle name="Título 3 28 5 3 5" xfId="18178"/>
    <cellStyle name="Título 3 28 5 3 6" xfId="28558"/>
    <cellStyle name="Título 3 28 5 4" xfId="22032"/>
    <cellStyle name="Título 3 28 5 4 2" xfId="29084"/>
    <cellStyle name="Título 3 28 5 5" xfId="26482"/>
    <cellStyle name="Título 3 28 5 5 2" xfId="30201"/>
    <cellStyle name="Título 3 28 5 6" xfId="26980"/>
    <cellStyle name="Título 3 28 5 6 2" xfId="30699"/>
    <cellStyle name="Título 3 28 5 7" xfId="14184"/>
    <cellStyle name="Título 3 28 5 8" xfId="27897"/>
    <cellStyle name="Título 3 28 6" xfId="6763"/>
    <cellStyle name="Título 3 28 6 2" xfId="22206"/>
    <cellStyle name="Título 3 28 6 2 2" xfId="29176"/>
    <cellStyle name="Título 3 28 6 3" xfId="26579"/>
    <cellStyle name="Título 3 28 6 3 2" xfId="30298"/>
    <cellStyle name="Título 3 28 6 4" xfId="18201"/>
    <cellStyle name="Título 3 28 6 4 2" xfId="28578"/>
    <cellStyle name="Título 3 28 6 5" xfId="14358"/>
    <cellStyle name="Título 3 28 6 6" xfId="27988"/>
    <cellStyle name="Título 3 28 7" xfId="6638"/>
    <cellStyle name="Título 3 28 7 2" xfId="22081"/>
    <cellStyle name="Título 3 28 7 2 2" xfId="29128"/>
    <cellStyle name="Título 3 28 7 3" xfId="26526"/>
    <cellStyle name="Título 3 28 7 3 2" xfId="30245"/>
    <cellStyle name="Título 3 28 7 4" xfId="26398"/>
    <cellStyle name="Título 3 28 7 4 2" xfId="30117"/>
    <cellStyle name="Título 3 28 7 5" xfId="14233"/>
    <cellStyle name="Título 3 28 7 6" xfId="279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3" xfId="26929"/>
    <cellStyle name="Título 3 29 2 2 3 2" xfId="30648"/>
    <cellStyle name="Título 3 29 2 2 4" xfId="18191"/>
    <cellStyle name="Título 3 29 2 2 4 2" xfId="28570"/>
    <cellStyle name="Título 3 29 2 2 5" xfId="16273"/>
    <cellStyle name="Título 3 29 2 2 6" xfId="28239"/>
    <cellStyle name="Título 3 29 2 3" xfId="10530"/>
    <cellStyle name="Título 3 29 2 3 2" xfId="25973"/>
    <cellStyle name="Título 3 29 2 3 2 2" xfId="29693"/>
    <cellStyle name="Título 3 29 2 3 3" xfId="27287"/>
    <cellStyle name="Título 3 29 2 3 3 2" xfId="31006"/>
    <cellStyle name="Título 3 29 2 3 4" xfId="27561"/>
    <cellStyle name="Título 3 29 2 3 4 2" xfId="31280"/>
    <cellStyle name="Título 3 29 2 3 5" xfId="18125"/>
    <cellStyle name="Título 3 29 2 3 6" xfId="28505"/>
    <cellStyle name="Título 3 29 2 4" xfId="20395"/>
    <cellStyle name="Título 3 29 2 4 2" xfId="29030"/>
    <cellStyle name="Título 3 29 2 5" xfId="26335"/>
    <cellStyle name="Título 3 29 2 5 2" xfId="30054"/>
    <cellStyle name="Título 3 29 2 6" xfId="26692"/>
    <cellStyle name="Título 3 29 2 6 2" xfId="30411"/>
    <cellStyle name="Título 3 29 2 7" xfId="12547"/>
    <cellStyle name="Título 3 29 2 8" xfId="27844"/>
    <cellStyle name="Título 3 29 3" xfId="4710"/>
    <cellStyle name="Título 3 29 3 2" xfId="8436"/>
    <cellStyle name="Título 3 29 3 2 2" xfId="23879"/>
    <cellStyle name="Título 3 29 3 2 2 2" xfId="29263"/>
    <cellStyle name="Título 3 29 3 2 3" xfId="26759"/>
    <cellStyle name="Título 3 29 3 2 3 2" xfId="30478"/>
    <cellStyle name="Título 3 29 3 2 4" xfId="18246"/>
    <cellStyle name="Título 3 29 3 2 4 2" xfId="28623"/>
    <cellStyle name="Título 3 29 3 2 5" xfId="16031"/>
    <cellStyle name="Título 3 29 3 2 6" xfId="28075"/>
    <cellStyle name="Título 3 29 3 3" xfId="10366"/>
    <cellStyle name="Título 3 29 3 3 2" xfId="25809"/>
    <cellStyle name="Título 3 29 3 3 2 2" xfId="29529"/>
    <cellStyle name="Título 3 29 3 3 3" xfId="27123"/>
    <cellStyle name="Título 3 29 3 3 3 2" xfId="30842"/>
    <cellStyle name="Título 3 29 3 3 4" xfId="27397"/>
    <cellStyle name="Título 3 29 3 3 4 2" xfId="31116"/>
    <cellStyle name="Título 3 29 3 3 5" xfId="17961"/>
    <cellStyle name="Título 3 29 3 3 6" xfId="28341"/>
    <cellStyle name="Título 3 29 3 4" xfId="20153"/>
    <cellStyle name="Título 3 29 3 4 2" xfId="28866"/>
    <cellStyle name="Título 3 29 3 5" xfId="26165"/>
    <cellStyle name="Título 3 29 3 5 2" xfId="29884"/>
    <cellStyle name="Título 3 29 3 6" xfId="26387"/>
    <cellStyle name="Título 3 29 3 6 2" xfId="30106"/>
    <cellStyle name="Título 3 29 3 7" xfId="12305"/>
    <cellStyle name="Título 3 29 3 8" xfId="27680"/>
    <cellStyle name="Título 3 29 4" xfId="4756"/>
    <cellStyle name="Título 3 29 4 2" xfId="8482"/>
    <cellStyle name="Título 3 29 4 2 2" xfId="23925"/>
    <cellStyle name="Título 3 29 4 2 2 2" xfId="29309"/>
    <cellStyle name="Título 3 29 4 2 3" xfId="26805"/>
    <cellStyle name="Título 3 29 4 2 3 2" xfId="30524"/>
    <cellStyle name="Título 3 29 4 2 4" xfId="18292"/>
    <cellStyle name="Título 3 29 4 2 4 2" xfId="28669"/>
    <cellStyle name="Título 3 29 4 2 5" xfId="16077"/>
    <cellStyle name="Título 3 29 4 2 6" xfId="28121"/>
    <cellStyle name="Título 3 29 4 3" xfId="10412"/>
    <cellStyle name="Título 3 29 4 3 2" xfId="25855"/>
    <cellStyle name="Título 3 29 4 3 2 2" xfId="29575"/>
    <cellStyle name="Título 3 29 4 3 3" xfId="27169"/>
    <cellStyle name="Título 3 29 4 3 3 2" xfId="30888"/>
    <cellStyle name="Título 3 29 4 3 4" xfId="27443"/>
    <cellStyle name="Título 3 29 4 3 4 2" xfId="31162"/>
    <cellStyle name="Título 3 29 4 3 5" xfId="18007"/>
    <cellStyle name="Título 3 29 4 3 6" xfId="28387"/>
    <cellStyle name="Título 3 29 4 4" xfId="20199"/>
    <cellStyle name="Título 3 29 4 4 2" xfId="28912"/>
    <cellStyle name="Título 3 29 4 5" xfId="26211"/>
    <cellStyle name="Título 3 29 4 5 2" xfId="29930"/>
    <cellStyle name="Título 3 29 4 6" xfId="26641"/>
    <cellStyle name="Título 3 29 4 6 2" xfId="30360"/>
    <cellStyle name="Título 3 29 4 7" xfId="12351"/>
    <cellStyle name="Título 3 29 4 8" xfId="27726"/>
    <cellStyle name="Título 3 29 5" xfId="4668"/>
    <cellStyle name="Título 3 29 5 2" xfId="8394"/>
    <cellStyle name="Título 3 29 5 2 2" xfId="23837"/>
    <cellStyle name="Título 3 29 5 2 2 2" xfId="29223"/>
    <cellStyle name="Título 3 29 5 2 3" xfId="26719"/>
    <cellStyle name="Título 3 29 5 2 3 2" xfId="30438"/>
    <cellStyle name="Título 3 29 5 2 4" xfId="18207"/>
    <cellStyle name="Título 3 29 5 2 4 2" xfId="28584"/>
    <cellStyle name="Título 3 29 5 2 5" xfId="15989"/>
    <cellStyle name="Título 3 29 5 2 6" xfId="28035"/>
    <cellStyle name="Título 3 29 5 3" xfId="10326"/>
    <cellStyle name="Título 3 29 5 3 2" xfId="25769"/>
    <cellStyle name="Título 3 29 5 3 2 2" xfId="29489"/>
    <cellStyle name="Título 3 29 5 3 3" xfId="27083"/>
    <cellStyle name="Título 3 29 5 3 3 2" xfId="30802"/>
    <cellStyle name="Título 3 29 5 3 4" xfId="27357"/>
    <cellStyle name="Título 3 29 5 3 4 2" xfId="31076"/>
    <cellStyle name="Título 3 29 5 3 5" xfId="17921"/>
    <cellStyle name="Título 3 29 5 3 6" xfId="28301"/>
    <cellStyle name="Título 3 29 5 4" xfId="20111"/>
    <cellStyle name="Título 3 29 5 4 2" xfId="28826"/>
    <cellStyle name="Título 3 29 5 5" xfId="26125"/>
    <cellStyle name="Título 3 29 5 5 2" xfId="29844"/>
    <cellStyle name="Título 3 29 5 6" xfId="26647"/>
    <cellStyle name="Título 3 29 5 6 2" xfId="30366"/>
    <cellStyle name="Título 3 29 5 7" xfId="12263"/>
    <cellStyle name="Título 3 29 5 8" xfId="27640"/>
    <cellStyle name="Título 3 29 6" xfId="6764"/>
    <cellStyle name="Título 3 29 6 2" xfId="22207"/>
    <cellStyle name="Título 3 29 6 2 2" xfId="29177"/>
    <cellStyle name="Título 3 29 6 3" xfId="26580"/>
    <cellStyle name="Título 3 29 6 3 2" xfId="30299"/>
    <cellStyle name="Título 3 29 6 4" xfId="26552"/>
    <cellStyle name="Título 3 29 6 4 2" xfId="30271"/>
    <cellStyle name="Título 3 29 6 5" xfId="14359"/>
    <cellStyle name="Título 3 29 6 6" xfId="27989"/>
    <cellStyle name="Título 3 29 7" xfId="6637"/>
    <cellStyle name="Título 3 29 7 2" xfId="22080"/>
    <cellStyle name="Título 3 29 7 2 2" xfId="29127"/>
    <cellStyle name="Título 3 29 7 3" xfId="26525"/>
    <cellStyle name="Título 3 29 7 3 2" xfId="30244"/>
    <cellStyle name="Título 3 29 7 4" xfId="26990"/>
    <cellStyle name="Título 3 29 7 4 2" xfId="30709"/>
    <cellStyle name="Título 3 29 7 5" xfId="14232"/>
    <cellStyle name="Título 3 29 7 6" xfId="27940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3" xfId="26930"/>
    <cellStyle name="Título 3 3 2 2 3 2" xfId="30649"/>
    <cellStyle name="Título 3 3 2 2 4" xfId="18393"/>
    <cellStyle name="Título 3 3 2 2 4 2" xfId="28770"/>
    <cellStyle name="Título 3 3 2 2 5" xfId="16274"/>
    <cellStyle name="Título 3 3 2 2 6" xfId="28240"/>
    <cellStyle name="Título 3 3 2 3" xfId="10531"/>
    <cellStyle name="Título 3 3 2 3 2" xfId="25974"/>
    <cellStyle name="Título 3 3 2 3 2 2" xfId="29694"/>
    <cellStyle name="Título 3 3 2 3 3" xfId="27288"/>
    <cellStyle name="Título 3 3 2 3 3 2" xfId="31007"/>
    <cellStyle name="Título 3 3 2 3 4" xfId="27562"/>
    <cellStyle name="Título 3 3 2 3 4 2" xfId="31281"/>
    <cellStyle name="Título 3 3 2 3 5" xfId="18126"/>
    <cellStyle name="Título 3 3 2 3 6" xfId="28506"/>
    <cellStyle name="Título 3 3 2 4" xfId="20396"/>
    <cellStyle name="Título 3 3 2 4 2" xfId="29031"/>
    <cellStyle name="Título 3 3 2 5" xfId="26336"/>
    <cellStyle name="Título 3 3 2 5 2" xfId="30055"/>
    <cellStyle name="Título 3 3 2 6" xfId="27045"/>
    <cellStyle name="Título 3 3 2 6 2" xfId="30764"/>
    <cellStyle name="Título 3 3 2 7" xfId="12548"/>
    <cellStyle name="Título 3 3 2 8" xfId="27845"/>
    <cellStyle name="Título 3 3 3" xfId="4709"/>
    <cellStyle name="Título 3 3 3 2" xfId="8435"/>
    <cellStyle name="Título 3 3 3 2 2" xfId="23878"/>
    <cellStyle name="Título 3 3 3 2 2 2" xfId="29262"/>
    <cellStyle name="Título 3 3 3 2 3" xfId="26758"/>
    <cellStyle name="Título 3 3 3 2 3 2" xfId="30477"/>
    <cellStyle name="Título 3 3 3 2 4" xfId="18245"/>
    <cellStyle name="Título 3 3 3 2 4 2" xfId="28622"/>
    <cellStyle name="Título 3 3 3 2 5" xfId="16030"/>
    <cellStyle name="Título 3 3 3 2 6" xfId="28074"/>
    <cellStyle name="Título 3 3 3 3" xfId="10365"/>
    <cellStyle name="Título 3 3 3 3 2" xfId="25808"/>
    <cellStyle name="Título 3 3 3 3 2 2" xfId="29528"/>
    <cellStyle name="Título 3 3 3 3 3" xfId="27122"/>
    <cellStyle name="Título 3 3 3 3 3 2" xfId="30841"/>
    <cellStyle name="Título 3 3 3 3 4" xfId="27396"/>
    <cellStyle name="Título 3 3 3 3 4 2" xfId="31115"/>
    <cellStyle name="Título 3 3 3 3 5" xfId="17960"/>
    <cellStyle name="Título 3 3 3 3 6" xfId="28340"/>
    <cellStyle name="Título 3 3 3 4" xfId="20152"/>
    <cellStyle name="Título 3 3 3 4 2" xfId="28865"/>
    <cellStyle name="Título 3 3 3 5" xfId="26164"/>
    <cellStyle name="Título 3 3 3 5 2" xfId="29883"/>
    <cellStyle name="Título 3 3 3 6" xfId="26979"/>
    <cellStyle name="Título 3 3 3 6 2" xfId="30698"/>
    <cellStyle name="Título 3 3 3 7" xfId="12304"/>
    <cellStyle name="Título 3 3 3 8" xfId="27679"/>
    <cellStyle name="Título 3 3 4" xfId="4757"/>
    <cellStyle name="Título 3 3 4 2" xfId="8483"/>
    <cellStyle name="Título 3 3 4 2 2" xfId="23926"/>
    <cellStyle name="Título 3 3 4 2 2 2" xfId="29310"/>
    <cellStyle name="Título 3 3 4 2 3" xfId="26806"/>
    <cellStyle name="Título 3 3 4 2 3 2" xfId="30525"/>
    <cellStyle name="Título 3 3 4 2 4" xfId="18293"/>
    <cellStyle name="Título 3 3 4 2 4 2" xfId="28670"/>
    <cellStyle name="Título 3 3 4 2 5" xfId="16078"/>
    <cellStyle name="Título 3 3 4 2 6" xfId="28122"/>
    <cellStyle name="Título 3 3 4 3" xfId="10413"/>
    <cellStyle name="Título 3 3 4 3 2" xfId="25856"/>
    <cellStyle name="Título 3 3 4 3 2 2" xfId="29576"/>
    <cellStyle name="Título 3 3 4 3 3" xfId="27170"/>
    <cellStyle name="Título 3 3 4 3 3 2" xfId="30889"/>
    <cellStyle name="Título 3 3 4 3 4" xfId="27444"/>
    <cellStyle name="Título 3 3 4 3 4 2" xfId="31163"/>
    <cellStyle name="Título 3 3 4 3 5" xfId="18008"/>
    <cellStyle name="Título 3 3 4 3 6" xfId="28388"/>
    <cellStyle name="Título 3 3 4 4" xfId="20200"/>
    <cellStyle name="Título 3 3 4 4 2" xfId="28913"/>
    <cellStyle name="Título 3 3 4 5" xfId="26212"/>
    <cellStyle name="Título 3 3 4 5 2" xfId="29931"/>
    <cellStyle name="Título 3 3 4 6" xfId="26996"/>
    <cellStyle name="Título 3 3 4 6 2" xfId="30715"/>
    <cellStyle name="Título 3 3 4 7" xfId="12352"/>
    <cellStyle name="Título 3 3 4 8" xfId="27727"/>
    <cellStyle name="Título 3 3 5" xfId="4998"/>
    <cellStyle name="Título 3 3 5 2" xfId="8724"/>
    <cellStyle name="Título 3 3 5 2 2" xfId="24167"/>
    <cellStyle name="Título 3 3 5 2 2 2" xfId="29473"/>
    <cellStyle name="Título 3 3 5 2 3" xfId="26975"/>
    <cellStyle name="Título 3 3 5 2 3 2" xfId="30694"/>
    <cellStyle name="Título 3 3 5 2 4" xfId="18435"/>
    <cellStyle name="Título 3 3 5 2 4 2" xfId="28812"/>
    <cellStyle name="Título 3 3 5 2 5" xfId="16319"/>
    <cellStyle name="Título 3 3 5 2 6" xfId="28285"/>
    <cellStyle name="Título 3 3 5 3" xfId="10576"/>
    <cellStyle name="Título 3 3 5 3 2" xfId="26019"/>
    <cellStyle name="Título 3 3 5 3 2 2" xfId="29739"/>
    <cellStyle name="Título 3 3 5 3 3" xfId="27333"/>
    <cellStyle name="Título 3 3 5 3 3 2" xfId="31052"/>
    <cellStyle name="Título 3 3 5 3 4" xfId="27607"/>
    <cellStyle name="Título 3 3 5 3 4 2" xfId="31326"/>
    <cellStyle name="Título 3 3 5 3 5" xfId="18171"/>
    <cellStyle name="Título 3 3 5 3 6" xfId="28551"/>
    <cellStyle name="Título 3 3 5 4" xfId="20441"/>
    <cellStyle name="Título 3 3 5 4 2" xfId="29076"/>
    <cellStyle name="Título 3 3 5 5" xfId="26381"/>
    <cellStyle name="Título 3 3 5 5 2" xfId="30100"/>
    <cellStyle name="Título 3 3 5 6" xfId="26422"/>
    <cellStyle name="Título 3 3 5 6 2" xfId="30141"/>
    <cellStyle name="Título 3 3 5 7" xfId="12593"/>
    <cellStyle name="Título 3 3 5 8" xfId="27890"/>
    <cellStyle name="Título 3 3 6" xfId="6765"/>
    <cellStyle name="Título 3 3 6 2" xfId="22208"/>
    <cellStyle name="Título 3 3 6 2 2" xfId="29178"/>
    <cellStyle name="Título 3 3 6 3" xfId="26581"/>
    <cellStyle name="Título 3 3 6 3 2" xfId="30300"/>
    <cellStyle name="Título 3 3 6 4" xfId="26882"/>
    <cellStyle name="Título 3 3 6 4 2" xfId="30601"/>
    <cellStyle name="Título 3 3 6 5" xfId="14360"/>
    <cellStyle name="Título 3 3 6 6" xfId="27990"/>
    <cellStyle name="Título 3 3 7" xfId="6636"/>
    <cellStyle name="Título 3 3 7 2" xfId="22079"/>
    <cellStyle name="Título 3 3 7 2 2" xfId="29126"/>
    <cellStyle name="Título 3 3 7 3" xfId="26524"/>
    <cellStyle name="Título 3 3 7 3 2" xfId="30243"/>
    <cellStyle name="Título 3 3 7 4" xfId="26635"/>
    <cellStyle name="Título 3 3 7 4 2" xfId="30354"/>
    <cellStyle name="Título 3 3 7 5" xfId="14231"/>
    <cellStyle name="Título 3 3 7 6" xfId="27939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3" xfId="26931"/>
    <cellStyle name="Título 3 30 2 2 3 2" xfId="30650"/>
    <cellStyle name="Título 3 30 2 2 4" xfId="18394"/>
    <cellStyle name="Título 3 30 2 2 4 2" xfId="28771"/>
    <cellStyle name="Título 3 30 2 2 5" xfId="16275"/>
    <cellStyle name="Título 3 30 2 2 6" xfId="28241"/>
    <cellStyle name="Título 3 30 2 3" xfId="10532"/>
    <cellStyle name="Título 3 30 2 3 2" xfId="25975"/>
    <cellStyle name="Título 3 30 2 3 2 2" xfId="29695"/>
    <cellStyle name="Título 3 30 2 3 3" xfId="27289"/>
    <cellStyle name="Título 3 30 2 3 3 2" xfId="31008"/>
    <cellStyle name="Título 3 30 2 3 4" xfId="27563"/>
    <cellStyle name="Título 3 30 2 3 4 2" xfId="31282"/>
    <cellStyle name="Título 3 30 2 3 5" xfId="18127"/>
    <cellStyle name="Título 3 30 2 3 6" xfId="28507"/>
    <cellStyle name="Título 3 30 2 4" xfId="20397"/>
    <cellStyle name="Título 3 30 2 4 2" xfId="29032"/>
    <cellStyle name="Título 3 30 2 5" xfId="26337"/>
    <cellStyle name="Título 3 30 2 5 2" xfId="30056"/>
    <cellStyle name="Título 3 30 2 6" xfId="26452"/>
    <cellStyle name="Título 3 30 2 6 2" xfId="30171"/>
    <cellStyle name="Título 3 30 2 7" xfId="12549"/>
    <cellStyle name="Título 3 30 2 8" xfId="27846"/>
    <cellStyle name="Título 3 30 3" xfId="4708"/>
    <cellStyle name="Título 3 30 3 2" xfId="8434"/>
    <cellStyle name="Título 3 30 3 2 2" xfId="23877"/>
    <cellStyle name="Título 3 30 3 2 2 2" xfId="29261"/>
    <cellStyle name="Título 3 30 3 2 3" xfId="26757"/>
    <cellStyle name="Título 3 30 3 2 3 2" xfId="30476"/>
    <cellStyle name="Título 3 30 3 2 4" xfId="18244"/>
    <cellStyle name="Título 3 30 3 2 4 2" xfId="28621"/>
    <cellStyle name="Título 3 30 3 2 5" xfId="16029"/>
    <cellStyle name="Título 3 30 3 2 6" xfId="28073"/>
    <cellStyle name="Título 3 30 3 3" xfId="10364"/>
    <cellStyle name="Título 3 30 3 3 2" xfId="25807"/>
    <cellStyle name="Título 3 30 3 3 2 2" xfId="29527"/>
    <cellStyle name="Título 3 30 3 3 3" xfId="27121"/>
    <cellStyle name="Título 3 30 3 3 3 2" xfId="30840"/>
    <cellStyle name="Título 3 30 3 3 4" xfId="27395"/>
    <cellStyle name="Título 3 30 3 3 4 2" xfId="31114"/>
    <cellStyle name="Título 3 30 3 3 5" xfId="17959"/>
    <cellStyle name="Título 3 30 3 3 6" xfId="28339"/>
    <cellStyle name="Título 3 30 3 4" xfId="20151"/>
    <cellStyle name="Título 3 30 3 4 2" xfId="28864"/>
    <cellStyle name="Título 3 30 3 5" xfId="26163"/>
    <cellStyle name="Título 3 30 3 5 2" xfId="29882"/>
    <cellStyle name="Título 3 30 3 6" xfId="26625"/>
    <cellStyle name="Título 3 30 3 6 2" xfId="30344"/>
    <cellStyle name="Título 3 30 3 7" xfId="12303"/>
    <cellStyle name="Título 3 30 3 8" xfId="27678"/>
    <cellStyle name="Título 3 30 4" xfId="4758"/>
    <cellStyle name="Título 3 30 4 2" xfId="8484"/>
    <cellStyle name="Título 3 30 4 2 2" xfId="23927"/>
    <cellStyle name="Título 3 30 4 2 2 2" xfId="29311"/>
    <cellStyle name="Título 3 30 4 2 3" xfId="26807"/>
    <cellStyle name="Título 3 30 4 2 3 2" xfId="30526"/>
    <cellStyle name="Título 3 30 4 2 4" xfId="18294"/>
    <cellStyle name="Título 3 30 4 2 4 2" xfId="28671"/>
    <cellStyle name="Título 3 30 4 2 5" xfId="16079"/>
    <cellStyle name="Título 3 30 4 2 6" xfId="28123"/>
    <cellStyle name="Título 3 30 4 3" xfId="10414"/>
    <cellStyle name="Título 3 30 4 3 2" xfId="25857"/>
    <cellStyle name="Título 3 30 4 3 2 2" xfId="29577"/>
    <cellStyle name="Título 3 30 4 3 3" xfId="27171"/>
    <cellStyle name="Título 3 30 4 3 3 2" xfId="30890"/>
    <cellStyle name="Título 3 30 4 3 4" xfId="27445"/>
    <cellStyle name="Título 3 30 4 3 4 2" xfId="31164"/>
    <cellStyle name="Título 3 30 4 3 5" xfId="18009"/>
    <cellStyle name="Título 3 30 4 3 6" xfId="28389"/>
    <cellStyle name="Título 3 30 4 4" xfId="20201"/>
    <cellStyle name="Título 3 30 4 4 2" xfId="28914"/>
    <cellStyle name="Título 3 30 4 5" xfId="26213"/>
    <cellStyle name="Título 3 30 4 5 2" xfId="29932"/>
    <cellStyle name="Título 3 30 4 6" xfId="26405"/>
    <cellStyle name="Título 3 30 4 6 2" xfId="30124"/>
    <cellStyle name="Título 3 30 4 7" xfId="12353"/>
    <cellStyle name="Título 3 30 4 8" xfId="27728"/>
    <cellStyle name="Título 3 30 5" xfId="4826"/>
    <cellStyle name="Título 3 30 5 2" xfId="8552"/>
    <cellStyle name="Título 3 30 5 2 2" xfId="23995"/>
    <cellStyle name="Título 3 30 5 2 2 2" xfId="29379"/>
    <cellStyle name="Título 3 30 5 2 3" xfId="26875"/>
    <cellStyle name="Título 3 30 5 2 3 2" xfId="30594"/>
    <cellStyle name="Título 3 30 5 2 4" xfId="18354"/>
    <cellStyle name="Título 3 30 5 2 4 2" xfId="28731"/>
    <cellStyle name="Título 3 30 5 2 5" xfId="16147"/>
    <cellStyle name="Título 3 30 5 2 6" xfId="28191"/>
    <cellStyle name="Título 3 30 5 3" xfId="10482"/>
    <cellStyle name="Título 3 30 5 3 2" xfId="25925"/>
    <cellStyle name="Título 3 30 5 3 2 2" xfId="29645"/>
    <cellStyle name="Título 3 30 5 3 3" xfId="27239"/>
    <cellStyle name="Título 3 30 5 3 3 2" xfId="30958"/>
    <cellStyle name="Título 3 30 5 3 4" xfId="27513"/>
    <cellStyle name="Título 3 30 5 3 4 2" xfId="31232"/>
    <cellStyle name="Título 3 30 5 3 5" xfId="18077"/>
    <cellStyle name="Título 3 30 5 3 6" xfId="28457"/>
    <cellStyle name="Título 3 30 5 4" xfId="20269"/>
    <cellStyle name="Título 3 30 5 4 2" xfId="28982"/>
    <cellStyle name="Título 3 30 5 5" xfId="26281"/>
    <cellStyle name="Título 3 30 5 5 2" xfId="30000"/>
    <cellStyle name="Título 3 30 5 6" xfId="26070"/>
    <cellStyle name="Título 3 30 5 6 2" xfId="29789"/>
    <cellStyle name="Título 3 30 5 7" xfId="12421"/>
    <cellStyle name="Título 3 30 5 8" xfId="27796"/>
    <cellStyle name="Título 3 30 6" xfId="6766"/>
    <cellStyle name="Título 3 30 6 2" xfId="22209"/>
    <cellStyle name="Título 3 30 6 2 2" xfId="29179"/>
    <cellStyle name="Título 3 30 6 3" xfId="26582"/>
    <cellStyle name="Título 3 30 6 3 2" xfId="30301"/>
    <cellStyle name="Título 3 30 6 4" xfId="26288"/>
    <cellStyle name="Título 3 30 6 4 2" xfId="30007"/>
    <cellStyle name="Título 3 30 6 5" xfId="14361"/>
    <cellStyle name="Título 3 30 6 6" xfId="27991"/>
    <cellStyle name="Título 3 30 7" xfId="6635"/>
    <cellStyle name="Título 3 30 7 2" xfId="22078"/>
    <cellStyle name="Título 3 30 7 2 2" xfId="29125"/>
    <cellStyle name="Título 3 30 7 3" xfId="26523"/>
    <cellStyle name="Título 3 30 7 3 2" xfId="30242"/>
    <cellStyle name="Título 3 30 7 4" xfId="26049"/>
    <cellStyle name="Título 3 30 7 4 2" xfId="29768"/>
    <cellStyle name="Título 3 30 7 5" xfId="14230"/>
    <cellStyle name="Título 3 30 7 6" xfId="27938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3" xfId="26932"/>
    <cellStyle name="Título 3 31 2 2 3 2" xfId="30651"/>
    <cellStyle name="Título 3 31 2 2 4" xfId="18192"/>
    <cellStyle name="Título 3 31 2 2 4 2" xfId="28571"/>
    <cellStyle name="Título 3 31 2 2 5" xfId="16276"/>
    <cellStyle name="Título 3 31 2 2 6" xfId="28242"/>
    <cellStyle name="Título 3 31 2 3" xfId="10533"/>
    <cellStyle name="Título 3 31 2 3 2" xfId="25976"/>
    <cellStyle name="Título 3 31 2 3 2 2" xfId="29696"/>
    <cellStyle name="Título 3 31 2 3 3" xfId="27290"/>
    <cellStyle name="Título 3 31 2 3 3 2" xfId="31009"/>
    <cellStyle name="Título 3 31 2 3 4" xfId="27564"/>
    <cellStyle name="Título 3 31 2 3 4 2" xfId="31283"/>
    <cellStyle name="Título 3 31 2 3 5" xfId="18128"/>
    <cellStyle name="Título 3 31 2 3 6" xfId="28508"/>
    <cellStyle name="Título 3 31 2 4" xfId="20398"/>
    <cellStyle name="Título 3 31 2 4 2" xfId="29033"/>
    <cellStyle name="Título 3 31 2 5" xfId="26338"/>
    <cellStyle name="Título 3 31 2 5 2" xfId="30057"/>
    <cellStyle name="Título 3 31 2 6" xfId="26098"/>
    <cellStyle name="Título 3 31 2 6 2" xfId="29817"/>
    <cellStyle name="Título 3 31 2 7" xfId="12550"/>
    <cellStyle name="Título 3 31 2 8" xfId="27847"/>
    <cellStyle name="Título 3 31 3" xfId="4707"/>
    <cellStyle name="Título 3 31 3 2" xfId="8433"/>
    <cellStyle name="Título 3 31 3 2 2" xfId="23876"/>
    <cellStyle name="Título 3 31 3 2 2 2" xfId="29260"/>
    <cellStyle name="Título 3 31 3 2 3" xfId="26756"/>
    <cellStyle name="Título 3 31 3 2 3 2" xfId="30475"/>
    <cellStyle name="Título 3 31 3 2 4" xfId="18243"/>
    <cellStyle name="Título 3 31 3 2 4 2" xfId="28620"/>
    <cellStyle name="Título 3 31 3 2 5" xfId="16028"/>
    <cellStyle name="Título 3 31 3 2 6" xfId="28072"/>
    <cellStyle name="Título 3 31 3 3" xfId="10363"/>
    <cellStyle name="Título 3 31 3 3 2" xfId="25806"/>
    <cellStyle name="Título 3 31 3 3 2 2" xfId="29526"/>
    <cellStyle name="Título 3 31 3 3 3" xfId="27120"/>
    <cellStyle name="Título 3 31 3 3 3 2" xfId="30839"/>
    <cellStyle name="Título 3 31 3 3 4" xfId="27394"/>
    <cellStyle name="Título 3 31 3 3 4 2" xfId="31113"/>
    <cellStyle name="Título 3 31 3 3 5" xfId="17958"/>
    <cellStyle name="Título 3 31 3 3 6" xfId="28338"/>
    <cellStyle name="Título 3 31 3 4" xfId="20150"/>
    <cellStyle name="Título 3 31 3 4 2" xfId="28863"/>
    <cellStyle name="Título 3 31 3 5" xfId="26162"/>
    <cellStyle name="Título 3 31 3 5 2" xfId="29881"/>
    <cellStyle name="Título 3 31 3 6" xfId="26039"/>
    <cellStyle name="Título 3 31 3 6 2" xfId="29758"/>
    <cellStyle name="Título 3 31 3 7" xfId="12302"/>
    <cellStyle name="Título 3 31 3 8" xfId="27677"/>
    <cellStyle name="Título 3 31 4" xfId="4759"/>
    <cellStyle name="Título 3 31 4 2" xfId="8485"/>
    <cellStyle name="Título 3 31 4 2 2" xfId="23928"/>
    <cellStyle name="Título 3 31 4 2 2 2" xfId="29312"/>
    <cellStyle name="Título 3 31 4 2 3" xfId="26808"/>
    <cellStyle name="Título 3 31 4 2 3 2" xfId="30527"/>
    <cellStyle name="Título 3 31 4 2 4" xfId="18295"/>
    <cellStyle name="Título 3 31 4 2 4 2" xfId="28672"/>
    <cellStyle name="Título 3 31 4 2 5" xfId="16080"/>
    <cellStyle name="Título 3 31 4 2 6" xfId="28124"/>
    <cellStyle name="Título 3 31 4 3" xfId="10415"/>
    <cellStyle name="Título 3 31 4 3 2" xfId="25858"/>
    <cellStyle name="Título 3 31 4 3 2 2" xfId="29578"/>
    <cellStyle name="Título 3 31 4 3 3" xfId="27172"/>
    <cellStyle name="Título 3 31 4 3 3 2" xfId="30891"/>
    <cellStyle name="Título 3 31 4 3 4" xfId="27446"/>
    <cellStyle name="Título 3 31 4 3 4 2" xfId="31165"/>
    <cellStyle name="Título 3 31 4 3 5" xfId="18010"/>
    <cellStyle name="Título 3 31 4 3 6" xfId="28390"/>
    <cellStyle name="Título 3 31 4 4" xfId="20202"/>
    <cellStyle name="Título 3 31 4 4 2" xfId="28915"/>
    <cellStyle name="Título 3 31 4 5" xfId="26214"/>
    <cellStyle name="Título 3 31 4 5 2" xfId="29933"/>
    <cellStyle name="Título 3 31 4 6" xfId="26693"/>
    <cellStyle name="Título 3 31 4 6 2" xfId="30412"/>
    <cellStyle name="Título 3 31 4 7" xfId="12354"/>
    <cellStyle name="Título 3 31 4 8" xfId="27729"/>
    <cellStyle name="Título 3 31 5" xfId="6590"/>
    <cellStyle name="Título 3 31 5 2" xfId="10316"/>
    <cellStyle name="Título 3 31 5 2 2" xfId="25759"/>
    <cellStyle name="Título 3 31 5 2 2 2" xfId="29482"/>
    <cellStyle name="Título 3 31 5 2 3" xfId="27076"/>
    <cellStyle name="Título 3 31 5 2 3 2" xfId="30795"/>
    <cellStyle name="Título 3 31 5 2 4" xfId="27350"/>
    <cellStyle name="Título 3 31 5 2 4 2" xfId="31069"/>
    <cellStyle name="Título 3 31 5 2 5" xfId="17911"/>
    <cellStyle name="Título 3 31 5 2 6" xfId="28294"/>
    <cellStyle name="Título 3 31 5 3" xfId="10584"/>
    <cellStyle name="Título 3 31 5 3 2" xfId="26027"/>
    <cellStyle name="Título 3 31 5 3 2 2" xfId="29747"/>
    <cellStyle name="Título 3 31 5 3 3" xfId="27341"/>
    <cellStyle name="Título 3 31 5 3 3 2" xfId="31060"/>
    <cellStyle name="Título 3 31 5 3 4" xfId="27615"/>
    <cellStyle name="Título 3 31 5 3 4 2" xfId="31334"/>
    <cellStyle name="Título 3 31 5 3 5" xfId="18179"/>
    <cellStyle name="Título 3 31 5 3 6" xfId="28559"/>
    <cellStyle name="Título 3 31 5 4" xfId="22033"/>
    <cellStyle name="Título 3 31 5 4 2" xfId="29085"/>
    <cellStyle name="Título 3 31 5 5" xfId="26483"/>
    <cellStyle name="Título 3 31 5 5 2" xfId="30202"/>
    <cellStyle name="Título 3 31 5 6" xfId="26388"/>
    <cellStyle name="Título 3 31 5 6 2" xfId="30107"/>
    <cellStyle name="Título 3 31 5 7" xfId="14185"/>
    <cellStyle name="Título 3 31 5 8" xfId="27898"/>
    <cellStyle name="Título 3 31 6" xfId="6767"/>
    <cellStyle name="Título 3 31 6 2" xfId="22210"/>
    <cellStyle name="Título 3 31 6 2 2" xfId="29180"/>
    <cellStyle name="Título 3 31 6 3" xfId="26583"/>
    <cellStyle name="Título 3 31 6 3 2" xfId="30302"/>
    <cellStyle name="Título 3 31 6 4" xfId="26665"/>
    <cellStyle name="Título 3 31 6 4 2" xfId="30384"/>
    <cellStyle name="Título 3 31 6 5" xfId="14362"/>
    <cellStyle name="Título 3 31 6 6" xfId="27992"/>
    <cellStyle name="Título 3 31 7" xfId="6634"/>
    <cellStyle name="Título 3 31 7 2" xfId="22077"/>
    <cellStyle name="Título 3 31 7 2 2" xfId="29124"/>
    <cellStyle name="Título 3 31 7 3" xfId="26522"/>
    <cellStyle name="Título 3 31 7 3 2" xfId="30241"/>
    <cellStyle name="Título 3 31 7 4" xfId="26097"/>
    <cellStyle name="Título 3 31 7 4 2" xfId="29816"/>
    <cellStyle name="Título 3 31 7 5" xfId="14229"/>
    <cellStyle name="Título 3 31 7 6" xfId="27937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3" xfId="26933"/>
    <cellStyle name="Título 3 32 2 2 3 2" xfId="30652"/>
    <cellStyle name="Título 3 32 2 2 4" xfId="18193"/>
    <cellStyle name="Título 3 32 2 2 4 2" xfId="28572"/>
    <cellStyle name="Título 3 32 2 2 5" xfId="16277"/>
    <cellStyle name="Título 3 32 2 2 6" xfId="28243"/>
    <cellStyle name="Título 3 32 2 3" xfId="10534"/>
    <cellStyle name="Título 3 32 2 3 2" xfId="25977"/>
    <cellStyle name="Título 3 32 2 3 2 2" xfId="29697"/>
    <cellStyle name="Título 3 32 2 3 3" xfId="27291"/>
    <cellStyle name="Título 3 32 2 3 3 2" xfId="31010"/>
    <cellStyle name="Título 3 32 2 3 4" xfId="27565"/>
    <cellStyle name="Título 3 32 2 3 4 2" xfId="31284"/>
    <cellStyle name="Título 3 32 2 3 5" xfId="18129"/>
    <cellStyle name="Título 3 32 2 3 6" xfId="28509"/>
    <cellStyle name="Título 3 32 2 4" xfId="20399"/>
    <cellStyle name="Título 3 32 2 4 2" xfId="29034"/>
    <cellStyle name="Título 3 32 2 5" xfId="26339"/>
    <cellStyle name="Título 3 32 2 5 2" xfId="30058"/>
    <cellStyle name="Título 3 32 2 6" xfId="26050"/>
    <cellStyle name="Título 3 32 2 6 2" xfId="29769"/>
    <cellStyle name="Título 3 32 2 7" xfId="12551"/>
    <cellStyle name="Título 3 32 2 8" xfId="27848"/>
    <cellStyle name="Título 3 32 3" xfId="4706"/>
    <cellStyle name="Título 3 32 3 2" xfId="8432"/>
    <cellStyle name="Título 3 32 3 2 2" xfId="23875"/>
    <cellStyle name="Título 3 32 3 2 2 2" xfId="29259"/>
    <cellStyle name="Título 3 32 3 2 3" xfId="26755"/>
    <cellStyle name="Título 3 32 3 2 3 2" xfId="30474"/>
    <cellStyle name="Título 3 32 3 2 4" xfId="18242"/>
    <cellStyle name="Título 3 32 3 2 4 2" xfId="28619"/>
    <cellStyle name="Título 3 32 3 2 5" xfId="16027"/>
    <cellStyle name="Título 3 32 3 2 6" xfId="28071"/>
    <cellStyle name="Título 3 32 3 3" xfId="10362"/>
    <cellStyle name="Título 3 32 3 3 2" xfId="25805"/>
    <cellStyle name="Título 3 32 3 3 2 2" xfId="29525"/>
    <cellStyle name="Título 3 32 3 3 3" xfId="27119"/>
    <cellStyle name="Título 3 32 3 3 3 2" xfId="30838"/>
    <cellStyle name="Título 3 32 3 3 4" xfId="27393"/>
    <cellStyle name="Título 3 32 3 3 4 2" xfId="31112"/>
    <cellStyle name="Título 3 32 3 3 5" xfId="17957"/>
    <cellStyle name="Título 3 32 3 3 6" xfId="28337"/>
    <cellStyle name="Título 3 32 3 4" xfId="20149"/>
    <cellStyle name="Título 3 32 3 4 2" xfId="28862"/>
    <cellStyle name="Título 3 32 3 5" xfId="26161"/>
    <cellStyle name="Título 3 32 3 5 2" xfId="29880"/>
    <cellStyle name="Título 3 32 3 6" xfId="26087"/>
    <cellStyle name="Título 3 32 3 6 2" xfId="29806"/>
    <cellStyle name="Título 3 32 3 7" xfId="12301"/>
    <cellStyle name="Título 3 32 3 8" xfId="27676"/>
    <cellStyle name="Título 3 32 4" xfId="4760"/>
    <cellStyle name="Título 3 32 4 2" xfId="8486"/>
    <cellStyle name="Título 3 32 4 2 2" xfId="23929"/>
    <cellStyle name="Título 3 32 4 2 2 2" xfId="29313"/>
    <cellStyle name="Título 3 32 4 2 3" xfId="26809"/>
    <cellStyle name="Título 3 32 4 2 3 2" xfId="30528"/>
    <cellStyle name="Título 3 32 4 2 4" xfId="18296"/>
    <cellStyle name="Título 3 32 4 2 4 2" xfId="28673"/>
    <cellStyle name="Título 3 32 4 2 5" xfId="16081"/>
    <cellStyle name="Título 3 32 4 2 6" xfId="28125"/>
    <cellStyle name="Título 3 32 4 3" xfId="10416"/>
    <cellStyle name="Título 3 32 4 3 2" xfId="25859"/>
    <cellStyle name="Título 3 32 4 3 2 2" xfId="29579"/>
    <cellStyle name="Título 3 32 4 3 3" xfId="27173"/>
    <cellStyle name="Título 3 32 4 3 3 2" xfId="30892"/>
    <cellStyle name="Título 3 32 4 3 4" xfId="27447"/>
    <cellStyle name="Título 3 32 4 3 4 2" xfId="31166"/>
    <cellStyle name="Título 3 32 4 3 5" xfId="18011"/>
    <cellStyle name="Título 3 32 4 3 6" xfId="28391"/>
    <cellStyle name="Título 3 32 4 4" xfId="20203"/>
    <cellStyle name="Título 3 32 4 4 2" xfId="28916"/>
    <cellStyle name="Título 3 32 4 5" xfId="26215"/>
    <cellStyle name="Título 3 32 4 5 2" xfId="29934"/>
    <cellStyle name="Título 3 32 4 6" xfId="27046"/>
    <cellStyle name="Título 3 32 4 6 2" xfId="30765"/>
    <cellStyle name="Título 3 32 4 7" xfId="12355"/>
    <cellStyle name="Título 3 32 4 8" xfId="27730"/>
    <cellStyle name="Título 3 32 5" xfId="4828"/>
    <cellStyle name="Título 3 32 5 2" xfId="8554"/>
    <cellStyle name="Título 3 32 5 2 2" xfId="23997"/>
    <cellStyle name="Título 3 32 5 2 2 2" xfId="29381"/>
    <cellStyle name="Título 3 32 5 2 3" xfId="26877"/>
    <cellStyle name="Título 3 32 5 2 3 2" xfId="30596"/>
    <cellStyle name="Título 3 32 5 2 4" xfId="18356"/>
    <cellStyle name="Título 3 32 5 2 4 2" xfId="28733"/>
    <cellStyle name="Título 3 32 5 2 5" xfId="16149"/>
    <cellStyle name="Título 3 32 5 2 6" xfId="28193"/>
    <cellStyle name="Título 3 32 5 3" xfId="10484"/>
    <cellStyle name="Título 3 32 5 3 2" xfId="25927"/>
    <cellStyle name="Título 3 32 5 3 2 2" xfId="29647"/>
    <cellStyle name="Título 3 32 5 3 3" xfId="27241"/>
    <cellStyle name="Título 3 32 5 3 3 2" xfId="30960"/>
    <cellStyle name="Título 3 32 5 3 4" xfId="27515"/>
    <cellStyle name="Título 3 32 5 3 4 2" xfId="31234"/>
    <cellStyle name="Título 3 32 5 3 5" xfId="18079"/>
    <cellStyle name="Título 3 32 5 3 6" xfId="28459"/>
    <cellStyle name="Título 3 32 5 4" xfId="20271"/>
    <cellStyle name="Título 3 32 5 4 2" xfId="28984"/>
    <cellStyle name="Título 3 32 5 5" xfId="26283"/>
    <cellStyle name="Título 3 32 5 5 2" xfId="30002"/>
    <cellStyle name="Título 3 32 5 6" xfId="27010"/>
    <cellStyle name="Título 3 32 5 6 2" xfId="30729"/>
    <cellStyle name="Título 3 32 5 7" xfId="12423"/>
    <cellStyle name="Título 3 32 5 8" xfId="27798"/>
    <cellStyle name="Título 3 32 6" xfId="6768"/>
    <cellStyle name="Título 3 32 6 2" xfId="22211"/>
    <cellStyle name="Título 3 32 6 2 2" xfId="29181"/>
    <cellStyle name="Título 3 32 6 3" xfId="26584"/>
    <cellStyle name="Título 3 32 6 3 2" xfId="30303"/>
    <cellStyle name="Título 3 32 6 4" xfId="27019"/>
    <cellStyle name="Título 3 32 6 4 2" xfId="30738"/>
    <cellStyle name="Título 3 32 6 5" xfId="14363"/>
    <cellStyle name="Título 3 32 6 6" xfId="27993"/>
    <cellStyle name="Título 3 32 7" xfId="6633"/>
    <cellStyle name="Título 3 32 7 2" xfId="22076"/>
    <cellStyle name="Título 3 32 7 2 2" xfId="29123"/>
    <cellStyle name="Título 3 32 7 3" xfId="26521"/>
    <cellStyle name="Título 3 32 7 3 2" xfId="30240"/>
    <cellStyle name="Título 3 32 7 4" xfId="26451"/>
    <cellStyle name="Título 3 32 7 4 2" xfId="30170"/>
    <cellStyle name="Título 3 32 7 5" xfId="14228"/>
    <cellStyle name="Título 3 32 7 6" xfId="2793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3" xfId="26934"/>
    <cellStyle name="Título 3 33 2 2 3 2" xfId="30653"/>
    <cellStyle name="Título 3 33 2 2 4" xfId="18396"/>
    <cellStyle name="Título 3 33 2 2 4 2" xfId="28773"/>
    <cellStyle name="Título 3 33 2 2 5" xfId="16278"/>
    <cellStyle name="Título 3 33 2 2 6" xfId="28244"/>
    <cellStyle name="Título 3 33 2 3" xfId="10535"/>
    <cellStyle name="Título 3 33 2 3 2" xfId="25978"/>
    <cellStyle name="Título 3 33 2 3 2 2" xfId="29698"/>
    <cellStyle name="Título 3 33 2 3 3" xfId="27292"/>
    <cellStyle name="Título 3 33 2 3 3 2" xfId="31011"/>
    <cellStyle name="Título 3 33 2 3 4" xfId="27566"/>
    <cellStyle name="Título 3 33 2 3 4 2" xfId="31285"/>
    <cellStyle name="Título 3 33 2 3 5" xfId="18130"/>
    <cellStyle name="Título 3 33 2 3 6" xfId="28510"/>
    <cellStyle name="Título 3 33 2 4" xfId="20400"/>
    <cellStyle name="Título 3 33 2 4 2" xfId="29035"/>
    <cellStyle name="Título 3 33 2 5" xfId="26340"/>
    <cellStyle name="Título 3 33 2 5 2" xfId="30059"/>
    <cellStyle name="Título 3 33 2 6" xfId="26636"/>
    <cellStyle name="Título 3 33 2 6 2" xfId="30355"/>
    <cellStyle name="Título 3 33 2 7" xfId="12552"/>
    <cellStyle name="Título 3 33 2 8" xfId="27849"/>
    <cellStyle name="Título 3 33 3" xfId="4705"/>
    <cellStyle name="Título 3 33 3 2" xfId="8431"/>
    <cellStyle name="Título 3 33 3 2 2" xfId="23874"/>
    <cellStyle name="Título 3 33 3 2 2 2" xfId="29258"/>
    <cellStyle name="Título 3 33 3 2 3" xfId="26754"/>
    <cellStyle name="Título 3 33 3 2 3 2" xfId="30473"/>
    <cellStyle name="Título 3 33 3 2 4" xfId="18241"/>
    <cellStyle name="Título 3 33 3 2 4 2" xfId="28618"/>
    <cellStyle name="Título 3 33 3 2 5" xfId="16026"/>
    <cellStyle name="Título 3 33 3 2 6" xfId="28070"/>
    <cellStyle name="Título 3 33 3 3" xfId="10361"/>
    <cellStyle name="Título 3 33 3 3 2" xfId="25804"/>
    <cellStyle name="Título 3 33 3 3 2 2" xfId="29524"/>
    <cellStyle name="Título 3 33 3 3 3" xfId="27118"/>
    <cellStyle name="Título 3 33 3 3 3 2" xfId="30837"/>
    <cellStyle name="Título 3 33 3 3 4" xfId="27392"/>
    <cellStyle name="Título 3 33 3 3 4 2" xfId="31111"/>
    <cellStyle name="Título 3 33 3 3 5" xfId="17956"/>
    <cellStyle name="Título 3 33 3 3 6" xfId="28336"/>
    <cellStyle name="Título 3 33 3 4" xfId="20148"/>
    <cellStyle name="Título 3 33 3 4 2" xfId="28861"/>
    <cellStyle name="Título 3 33 3 5" xfId="26160"/>
    <cellStyle name="Título 3 33 3 5 2" xfId="29879"/>
    <cellStyle name="Título 3 33 3 6" xfId="26441"/>
    <cellStyle name="Título 3 33 3 6 2" xfId="30160"/>
    <cellStyle name="Título 3 33 3 7" xfId="12300"/>
    <cellStyle name="Título 3 33 3 8" xfId="27675"/>
    <cellStyle name="Título 3 33 4" xfId="4761"/>
    <cellStyle name="Título 3 33 4 2" xfId="8487"/>
    <cellStyle name="Título 3 33 4 2 2" xfId="23930"/>
    <cellStyle name="Título 3 33 4 2 2 2" xfId="29314"/>
    <cellStyle name="Título 3 33 4 2 3" xfId="26810"/>
    <cellStyle name="Título 3 33 4 2 3 2" xfId="30529"/>
    <cellStyle name="Título 3 33 4 2 4" xfId="18297"/>
    <cellStyle name="Título 3 33 4 2 4 2" xfId="28674"/>
    <cellStyle name="Título 3 33 4 2 5" xfId="16082"/>
    <cellStyle name="Título 3 33 4 2 6" xfId="28126"/>
    <cellStyle name="Título 3 33 4 3" xfId="10417"/>
    <cellStyle name="Título 3 33 4 3 2" xfId="25860"/>
    <cellStyle name="Título 3 33 4 3 2 2" xfId="29580"/>
    <cellStyle name="Título 3 33 4 3 3" xfId="27174"/>
    <cellStyle name="Título 3 33 4 3 3 2" xfId="30893"/>
    <cellStyle name="Título 3 33 4 3 4" xfId="27448"/>
    <cellStyle name="Título 3 33 4 3 4 2" xfId="31167"/>
    <cellStyle name="Título 3 33 4 3 5" xfId="18012"/>
    <cellStyle name="Título 3 33 4 3 6" xfId="28392"/>
    <cellStyle name="Título 3 33 4 4" xfId="20204"/>
    <cellStyle name="Título 3 33 4 4 2" xfId="28917"/>
    <cellStyle name="Título 3 33 4 5" xfId="26216"/>
    <cellStyle name="Título 3 33 4 5 2" xfId="29935"/>
    <cellStyle name="Título 3 33 4 6" xfId="26453"/>
    <cellStyle name="Título 3 33 4 6 2" xfId="30172"/>
    <cellStyle name="Título 3 33 4 7" xfId="12356"/>
    <cellStyle name="Título 3 33 4 8" xfId="27731"/>
    <cellStyle name="Título 3 33 5" xfId="4800"/>
    <cellStyle name="Título 3 33 5 2" xfId="8526"/>
    <cellStyle name="Título 3 33 5 2 2" xfId="23969"/>
    <cellStyle name="Título 3 33 5 2 2 2" xfId="29353"/>
    <cellStyle name="Título 3 33 5 2 3" xfId="26849"/>
    <cellStyle name="Título 3 33 5 2 3 2" xfId="30568"/>
    <cellStyle name="Título 3 33 5 2 4" xfId="18330"/>
    <cellStyle name="Título 3 33 5 2 4 2" xfId="28707"/>
    <cellStyle name="Título 3 33 5 2 5" xfId="16121"/>
    <cellStyle name="Título 3 33 5 2 6" xfId="28165"/>
    <cellStyle name="Título 3 33 5 3" xfId="10456"/>
    <cellStyle name="Título 3 33 5 3 2" xfId="25899"/>
    <cellStyle name="Título 3 33 5 3 2 2" xfId="29619"/>
    <cellStyle name="Título 3 33 5 3 3" xfId="27213"/>
    <cellStyle name="Título 3 33 5 3 3 2" xfId="30932"/>
    <cellStyle name="Título 3 33 5 3 4" xfId="27487"/>
    <cellStyle name="Título 3 33 5 3 4 2" xfId="31206"/>
    <cellStyle name="Título 3 33 5 3 5" xfId="18051"/>
    <cellStyle name="Título 3 33 5 3 6" xfId="28431"/>
    <cellStyle name="Título 3 33 5 4" xfId="20243"/>
    <cellStyle name="Título 3 33 5 4 2" xfId="28956"/>
    <cellStyle name="Título 3 33 5 5" xfId="26255"/>
    <cellStyle name="Título 3 33 5 5 2" xfId="29974"/>
    <cellStyle name="Título 3 33 5 6" xfId="27023"/>
    <cellStyle name="Título 3 33 5 6 2" xfId="30742"/>
    <cellStyle name="Título 3 33 5 7" xfId="12395"/>
    <cellStyle name="Título 3 33 5 8" xfId="27770"/>
    <cellStyle name="Título 3 33 6" xfId="6769"/>
    <cellStyle name="Título 3 33 6 2" xfId="22212"/>
    <cellStyle name="Título 3 33 6 2 2" xfId="29182"/>
    <cellStyle name="Título 3 33 6 3" xfId="26585"/>
    <cellStyle name="Título 3 33 6 3 2" xfId="30304"/>
    <cellStyle name="Título 3 33 6 4" xfId="26427"/>
    <cellStyle name="Título 3 33 6 4 2" xfId="30146"/>
    <cellStyle name="Título 3 33 6 5" xfId="14364"/>
    <cellStyle name="Título 3 33 6 6" xfId="27994"/>
    <cellStyle name="Título 3 33 7" xfId="6632"/>
    <cellStyle name="Título 3 33 7 2" xfId="22075"/>
    <cellStyle name="Título 3 33 7 2 2" xfId="29122"/>
    <cellStyle name="Título 3 33 7 3" xfId="26520"/>
    <cellStyle name="Título 3 33 7 3 2" xfId="30239"/>
    <cellStyle name="Título 3 33 7 4" xfId="27044"/>
    <cellStyle name="Título 3 33 7 4 2" xfId="30763"/>
    <cellStyle name="Título 3 33 7 5" xfId="14227"/>
    <cellStyle name="Título 3 33 7 6" xfId="27935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3" xfId="26935"/>
    <cellStyle name="Título 3 34 2 2 3 2" xfId="30654"/>
    <cellStyle name="Título 3 34 2 2 4" xfId="18397"/>
    <cellStyle name="Título 3 34 2 2 4 2" xfId="28774"/>
    <cellStyle name="Título 3 34 2 2 5" xfId="16279"/>
    <cellStyle name="Título 3 34 2 2 6" xfId="28245"/>
    <cellStyle name="Título 3 34 2 3" xfId="10536"/>
    <cellStyle name="Título 3 34 2 3 2" xfId="25979"/>
    <cellStyle name="Título 3 34 2 3 2 2" xfId="29699"/>
    <cellStyle name="Título 3 34 2 3 3" xfId="27293"/>
    <cellStyle name="Título 3 34 2 3 3 2" xfId="31012"/>
    <cellStyle name="Título 3 34 2 3 4" xfId="27567"/>
    <cellStyle name="Título 3 34 2 3 4 2" xfId="31286"/>
    <cellStyle name="Título 3 34 2 3 5" xfId="18131"/>
    <cellStyle name="Título 3 34 2 3 6" xfId="28511"/>
    <cellStyle name="Título 3 34 2 4" xfId="20401"/>
    <cellStyle name="Título 3 34 2 4 2" xfId="29036"/>
    <cellStyle name="Título 3 34 2 5" xfId="26341"/>
    <cellStyle name="Título 3 34 2 5 2" xfId="30060"/>
    <cellStyle name="Título 3 34 2 6" xfId="26991"/>
    <cellStyle name="Título 3 34 2 6 2" xfId="30710"/>
    <cellStyle name="Título 3 34 2 7" xfId="12553"/>
    <cellStyle name="Título 3 34 2 8" xfId="27850"/>
    <cellStyle name="Título 3 34 3" xfId="4704"/>
    <cellStyle name="Título 3 34 3 2" xfId="8430"/>
    <cellStyle name="Título 3 34 3 2 2" xfId="23873"/>
    <cellStyle name="Título 3 34 3 2 2 2" xfId="29257"/>
    <cellStyle name="Título 3 34 3 2 3" xfId="26753"/>
    <cellStyle name="Título 3 34 3 2 3 2" xfId="30472"/>
    <cellStyle name="Título 3 34 3 2 4" xfId="18240"/>
    <cellStyle name="Título 3 34 3 2 4 2" xfId="28617"/>
    <cellStyle name="Título 3 34 3 2 5" xfId="16025"/>
    <cellStyle name="Título 3 34 3 2 6" xfId="28069"/>
    <cellStyle name="Título 3 34 3 3" xfId="10360"/>
    <cellStyle name="Título 3 34 3 3 2" xfId="25803"/>
    <cellStyle name="Título 3 34 3 3 2 2" xfId="29523"/>
    <cellStyle name="Título 3 34 3 3 3" xfId="27117"/>
    <cellStyle name="Título 3 34 3 3 3 2" xfId="30836"/>
    <cellStyle name="Título 3 34 3 3 4" xfId="27391"/>
    <cellStyle name="Título 3 34 3 3 4 2" xfId="31110"/>
    <cellStyle name="Título 3 34 3 3 5" xfId="17955"/>
    <cellStyle name="Título 3 34 3 3 6" xfId="28335"/>
    <cellStyle name="Título 3 34 3 4" xfId="20147"/>
    <cellStyle name="Título 3 34 3 4 2" xfId="28860"/>
    <cellStyle name="Título 3 34 3 5" xfId="26159"/>
    <cellStyle name="Título 3 34 3 5 2" xfId="29878"/>
    <cellStyle name="Título 3 34 3 6" xfId="27033"/>
    <cellStyle name="Título 3 34 3 6 2" xfId="30752"/>
    <cellStyle name="Título 3 34 3 7" xfId="12299"/>
    <cellStyle name="Título 3 34 3 8" xfId="27674"/>
    <cellStyle name="Título 3 34 4" xfId="4762"/>
    <cellStyle name="Título 3 34 4 2" xfId="8488"/>
    <cellStyle name="Título 3 34 4 2 2" xfId="23931"/>
    <cellStyle name="Título 3 34 4 2 2 2" xfId="29315"/>
    <cellStyle name="Título 3 34 4 2 3" xfId="26811"/>
    <cellStyle name="Título 3 34 4 2 3 2" xfId="30530"/>
    <cellStyle name="Título 3 34 4 2 4" xfId="18298"/>
    <cellStyle name="Título 3 34 4 2 4 2" xfId="28675"/>
    <cellStyle name="Título 3 34 4 2 5" xfId="16083"/>
    <cellStyle name="Título 3 34 4 2 6" xfId="28127"/>
    <cellStyle name="Título 3 34 4 3" xfId="10418"/>
    <cellStyle name="Título 3 34 4 3 2" xfId="25861"/>
    <cellStyle name="Título 3 34 4 3 2 2" xfId="29581"/>
    <cellStyle name="Título 3 34 4 3 3" xfId="27175"/>
    <cellStyle name="Título 3 34 4 3 3 2" xfId="30894"/>
    <cellStyle name="Título 3 34 4 3 4" xfId="27449"/>
    <cellStyle name="Título 3 34 4 3 4 2" xfId="31168"/>
    <cellStyle name="Título 3 34 4 3 5" xfId="18013"/>
    <cellStyle name="Título 3 34 4 3 6" xfId="28393"/>
    <cellStyle name="Título 3 34 4 4" xfId="20205"/>
    <cellStyle name="Título 3 34 4 4 2" xfId="28918"/>
    <cellStyle name="Título 3 34 4 5" xfId="26217"/>
    <cellStyle name="Título 3 34 4 5 2" xfId="29936"/>
    <cellStyle name="Título 3 34 4 6" xfId="26099"/>
    <cellStyle name="Título 3 34 4 6 2" xfId="29818"/>
    <cellStyle name="Título 3 34 4 7" xfId="12357"/>
    <cellStyle name="Título 3 34 4 8" xfId="27732"/>
    <cellStyle name="Título 3 34 5" xfId="4832"/>
    <cellStyle name="Título 3 34 5 2" xfId="8558"/>
    <cellStyle name="Título 3 34 5 2 2" xfId="24001"/>
    <cellStyle name="Título 3 34 5 2 2 2" xfId="29385"/>
    <cellStyle name="Título 3 34 5 2 3" xfId="26881"/>
    <cellStyle name="Título 3 34 5 2 3 2" xfId="30600"/>
    <cellStyle name="Título 3 34 5 2 4" xfId="18360"/>
    <cellStyle name="Título 3 34 5 2 4 2" xfId="28737"/>
    <cellStyle name="Título 3 34 5 2 5" xfId="16153"/>
    <cellStyle name="Título 3 34 5 2 6" xfId="28197"/>
    <cellStyle name="Título 3 34 5 3" xfId="10488"/>
    <cellStyle name="Título 3 34 5 3 2" xfId="25931"/>
    <cellStyle name="Título 3 34 5 3 2 2" xfId="29651"/>
    <cellStyle name="Título 3 34 5 3 3" xfId="27245"/>
    <cellStyle name="Título 3 34 5 3 3 2" xfId="30964"/>
    <cellStyle name="Título 3 34 5 3 4" xfId="27519"/>
    <cellStyle name="Título 3 34 5 3 4 2" xfId="31238"/>
    <cellStyle name="Título 3 34 5 3 5" xfId="18083"/>
    <cellStyle name="Título 3 34 5 3 6" xfId="28463"/>
    <cellStyle name="Título 3 34 5 4" xfId="20275"/>
    <cellStyle name="Título 3 34 5 4 2" xfId="28988"/>
    <cellStyle name="Título 3 34 5 5" xfId="26287"/>
    <cellStyle name="Título 3 34 5 5 2" xfId="30006"/>
    <cellStyle name="Título 3 34 5 6" xfId="26468"/>
    <cellStyle name="Título 3 34 5 6 2" xfId="30187"/>
    <cellStyle name="Título 3 34 5 7" xfId="12427"/>
    <cellStyle name="Título 3 34 5 8" xfId="27802"/>
    <cellStyle name="Título 3 34 6" xfId="6770"/>
    <cellStyle name="Título 3 34 6 2" xfId="22213"/>
    <cellStyle name="Título 3 34 6 2 2" xfId="29183"/>
    <cellStyle name="Título 3 34 6 3" xfId="26586"/>
    <cellStyle name="Título 3 34 6 3 2" xfId="30305"/>
    <cellStyle name="Título 3 34 6 4" xfId="26073"/>
    <cellStyle name="Título 3 34 6 4 2" xfId="29792"/>
    <cellStyle name="Título 3 34 6 5" xfId="14365"/>
    <cellStyle name="Título 3 34 6 6" xfId="27995"/>
    <cellStyle name="Título 3 34 7" xfId="6631"/>
    <cellStyle name="Título 3 34 7 2" xfId="22074"/>
    <cellStyle name="Título 3 34 7 2 2" xfId="29121"/>
    <cellStyle name="Título 3 34 7 3" xfId="26519"/>
    <cellStyle name="Título 3 34 7 3 2" xfId="30238"/>
    <cellStyle name="Título 3 34 7 4" xfId="26691"/>
    <cellStyle name="Título 3 34 7 4 2" xfId="30410"/>
    <cellStyle name="Título 3 34 7 5" xfId="14226"/>
    <cellStyle name="Título 3 34 7 6" xfId="27934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3" xfId="26936"/>
    <cellStyle name="Título 3 35 2 2 3 2" xfId="30655"/>
    <cellStyle name="Título 3 35 2 2 4" xfId="18395"/>
    <cellStyle name="Título 3 35 2 2 4 2" xfId="28772"/>
    <cellStyle name="Título 3 35 2 2 5" xfId="16280"/>
    <cellStyle name="Título 3 35 2 2 6" xfId="28246"/>
    <cellStyle name="Título 3 35 2 3" xfId="10537"/>
    <cellStyle name="Título 3 35 2 3 2" xfId="25980"/>
    <cellStyle name="Título 3 35 2 3 2 2" xfId="29700"/>
    <cellStyle name="Título 3 35 2 3 3" xfId="27294"/>
    <cellStyle name="Título 3 35 2 3 3 2" xfId="31013"/>
    <cellStyle name="Título 3 35 2 3 4" xfId="27568"/>
    <cellStyle name="Título 3 35 2 3 4 2" xfId="31287"/>
    <cellStyle name="Título 3 35 2 3 5" xfId="18132"/>
    <cellStyle name="Título 3 35 2 3 6" xfId="28512"/>
    <cellStyle name="Título 3 35 2 4" xfId="20402"/>
    <cellStyle name="Título 3 35 2 4 2" xfId="29037"/>
    <cellStyle name="Título 3 35 2 5" xfId="26342"/>
    <cellStyle name="Título 3 35 2 5 2" xfId="30061"/>
    <cellStyle name="Título 3 35 2 6" xfId="26399"/>
    <cellStyle name="Título 3 35 2 6 2" xfId="30118"/>
    <cellStyle name="Título 3 35 2 7" xfId="12554"/>
    <cellStyle name="Título 3 35 2 8" xfId="27851"/>
    <cellStyle name="Título 3 35 3" xfId="4703"/>
    <cellStyle name="Título 3 35 3 2" xfId="8429"/>
    <cellStyle name="Título 3 35 3 2 2" xfId="23872"/>
    <cellStyle name="Título 3 35 3 2 2 2" xfId="29256"/>
    <cellStyle name="Título 3 35 3 2 3" xfId="26752"/>
    <cellStyle name="Título 3 35 3 2 3 2" xfId="30471"/>
    <cellStyle name="Título 3 35 3 2 4" xfId="18514"/>
    <cellStyle name="Título 3 35 3 2 4 2" xfId="28813"/>
    <cellStyle name="Título 3 35 3 2 5" xfId="16024"/>
    <cellStyle name="Título 3 35 3 2 6" xfId="28068"/>
    <cellStyle name="Título 3 35 3 3" xfId="10359"/>
    <cellStyle name="Título 3 35 3 3 2" xfId="25802"/>
    <cellStyle name="Título 3 35 3 3 2 2" xfId="29522"/>
    <cellStyle name="Título 3 35 3 3 3" xfId="27116"/>
    <cellStyle name="Título 3 35 3 3 3 2" xfId="30835"/>
    <cellStyle name="Título 3 35 3 3 4" xfId="27390"/>
    <cellStyle name="Título 3 35 3 3 4 2" xfId="31109"/>
    <cellStyle name="Título 3 35 3 3 5" xfId="17954"/>
    <cellStyle name="Título 3 35 3 3 6" xfId="28334"/>
    <cellStyle name="Título 3 35 3 4" xfId="20146"/>
    <cellStyle name="Título 3 35 3 4 2" xfId="28859"/>
    <cellStyle name="Título 3 35 3 5" xfId="26158"/>
    <cellStyle name="Título 3 35 3 5 2" xfId="29877"/>
    <cellStyle name="Título 3 35 3 6" xfId="26681"/>
    <cellStyle name="Título 3 35 3 6 2" xfId="30400"/>
    <cellStyle name="Título 3 35 3 7" xfId="12298"/>
    <cellStyle name="Título 3 35 3 8" xfId="27673"/>
    <cellStyle name="Título 3 35 4" xfId="4763"/>
    <cellStyle name="Título 3 35 4 2" xfId="8489"/>
    <cellStyle name="Título 3 35 4 2 2" xfId="23932"/>
    <cellStyle name="Título 3 35 4 2 2 2" xfId="29316"/>
    <cellStyle name="Título 3 35 4 2 3" xfId="26812"/>
    <cellStyle name="Título 3 35 4 2 3 2" xfId="30531"/>
    <cellStyle name="Título 3 35 4 2 4" xfId="18299"/>
    <cellStyle name="Título 3 35 4 2 4 2" xfId="28676"/>
    <cellStyle name="Título 3 35 4 2 5" xfId="16084"/>
    <cellStyle name="Título 3 35 4 2 6" xfId="28128"/>
    <cellStyle name="Título 3 35 4 3" xfId="10419"/>
    <cellStyle name="Título 3 35 4 3 2" xfId="25862"/>
    <cellStyle name="Título 3 35 4 3 2 2" xfId="29582"/>
    <cellStyle name="Título 3 35 4 3 3" xfId="27176"/>
    <cellStyle name="Título 3 35 4 3 3 2" xfId="30895"/>
    <cellStyle name="Título 3 35 4 3 4" xfId="27450"/>
    <cellStyle name="Título 3 35 4 3 4 2" xfId="31169"/>
    <cellStyle name="Título 3 35 4 3 5" xfId="18014"/>
    <cellStyle name="Título 3 35 4 3 6" xfId="28394"/>
    <cellStyle name="Título 3 35 4 4" xfId="20206"/>
    <cellStyle name="Título 3 35 4 4 2" xfId="28919"/>
    <cellStyle name="Título 3 35 4 5" xfId="26218"/>
    <cellStyle name="Título 3 35 4 5 2" xfId="29937"/>
    <cellStyle name="Título 3 35 4 6" xfId="26051"/>
    <cellStyle name="Título 3 35 4 6 2" xfId="29770"/>
    <cellStyle name="Título 3 35 4 7" xfId="12358"/>
    <cellStyle name="Título 3 35 4 8" xfId="27733"/>
    <cellStyle name="Título 3 35 5" xfId="4804"/>
    <cellStyle name="Título 3 35 5 2" xfId="8530"/>
    <cellStyle name="Título 3 35 5 2 2" xfId="23973"/>
    <cellStyle name="Título 3 35 5 2 2 2" xfId="29357"/>
    <cellStyle name="Título 3 35 5 2 3" xfId="26853"/>
    <cellStyle name="Título 3 35 5 2 3 2" xfId="30572"/>
    <cellStyle name="Título 3 35 5 2 4" xfId="18333"/>
    <cellStyle name="Título 3 35 5 2 4 2" xfId="28710"/>
    <cellStyle name="Título 3 35 5 2 5" xfId="16125"/>
    <cellStyle name="Título 3 35 5 2 6" xfId="28169"/>
    <cellStyle name="Título 3 35 5 3" xfId="10460"/>
    <cellStyle name="Título 3 35 5 3 2" xfId="25903"/>
    <cellStyle name="Título 3 35 5 3 2 2" xfId="29623"/>
    <cellStyle name="Título 3 35 5 3 3" xfId="27217"/>
    <cellStyle name="Título 3 35 5 3 3 2" xfId="30936"/>
    <cellStyle name="Título 3 35 5 3 4" xfId="27491"/>
    <cellStyle name="Título 3 35 5 3 4 2" xfId="31210"/>
    <cellStyle name="Título 3 35 5 3 5" xfId="18055"/>
    <cellStyle name="Título 3 35 5 3 6" xfId="28435"/>
    <cellStyle name="Título 3 35 5 4" xfId="20247"/>
    <cellStyle name="Título 3 35 5 4 2" xfId="28960"/>
    <cellStyle name="Título 3 35 5 5" xfId="26259"/>
    <cellStyle name="Título 3 35 5 5 2" xfId="29978"/>
    <cellStyle name="Título 3 35 5 6" xfId="27017"/>
    <cellStyle name="Título 3 35 5 6 2" xfId="30736"/>
    <cellStyle name="Título 3 35 5 7" xfId="12399"/>
    <cellStyle name="Título 3 35 5 8" xfId="27774"/>
    <cellStyle name="Título 3 35 6" xfId="6771"/>
    <cellStyle name="Título 3 35 6 2" xfId="22214"/>
    <cellStyle name="Título 3 35 6 2 2" xfId="29184"/>
    <cellStyle name="Título 3 35 6 3" xfId="26587"/>
    <cellStyle name="Título 3 35 6 3 2" xfId="30306"/>
    <cellStyle name="Título 3 35 6 4" xfId="26658"/>
    <cellStyle name="Título 3 35 6 4 2" xfId="30377"/>
    <cellStyle name="Título 3 35 6 5" xfId="14366"/>
    <cellStyle name="Título 3 35 6 6" xfId="27996"/>
    <cellStyle name="Título 3 35 7" xfId="6630"/>
    <cellStyle name="Título 3 35 7 2" xfId="22073"/>
    <cellStyle name="Título 3 35 7 2 2" xfId="29120"/>
    <cellStyle name="Título 3 35 7 3" xfId="26518"/>
    <cellStyle name="Título 3 35 7 3 2" xfId="30237"/>
    <cellStyle name="Título 3 35 7 4" xfId="26403"/>
    <cellStyle name="Título 3 35 7 4 2" xfId="30122"/>
    <cellStyle name="Título 3 35 7 5" xfId="14225"/>
    <cellStyle name="Título 3 35 7 6" xfId="27933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3" xfId="26937"/>
    <cellStyle name="Título 3 36 2 2 3 2" xfId="30656"/>
    <cellStyle name="Título 3 36 2 2 4" xfId="18194"/>
    <cellStyle name="Título 3 36 2 2 4 2" xfId="28573"/>
    <cellStyle name="Título 3 36 2 2 5" xfId="16281"/>
    <cellStyle name="Título 3 36 2 2 6" xfId="28247"/>
    <cellStyle name="Título 3 36 2 3" xfId="10538"/>
    <cellStyle name="Título 3 36 2 3 2" xfId="25981"/>
    <cellStyle name="Título 3 36 2 3 2 2" xfId="29701"/>
    <cellStyle name="Título 3 36 2 3 3" xfId="27295"/>
    <cellStyle name="Título 3 36 2 3 3 2" xfId="31014"/>
    <cellStyle name="Título 3 36 2 3 4" xfId="27569"/>
    <cellStyle name="Título 3 36 2 3 4 2" xfId="31288"/>
    <cellStyle name="Título 3 36 2 3 5" xfId="18133"/>
    <cellStyle name="Título 3 36 2 3 6" xfId="28513"/>
    <cellStyle name="Título 3 36 2 4" xfId="20403"/>
    <cellStyle name="Título 3 36 2 4 2" xfId="29038"/>
    <cellStyle name="Título 3 36 2 5" xfId="26343"/>
    <cellStyle name="Título 3 36 2 5 2" xfId="30062"/>
    <cellStyle name="Título 3 36 2 6" xfId="26688"/>
    <cellStyle name="Título 3 36 2 6 2" xfId="30407"/>
    <cellStyle name="Título 3 36 2 7" xfId="12555"/>
    <cellStyle name="Título 3 36 2 8" xfId="27852"/>
    <cellStyle name="Título 3 36 3" xfId="4702"/>
    <cellStyle name="Título 3 36 3 2" xfId="8428"/>
    <cellStyle name="Título 3 36 3 2 2" xfId="23871"/>
    <cellStyle name="Título 3 36 3 2 2 2" xfId="29255"/>
    <cellStyle name="Título 3 36 3 2 3" xfId="26751"/>
    <cellStyle name="Título 3 36 3 2 3 2" xfId="30470"/>
    <cellStyle name="Título 3 36 3 2 4" xfId="18239"/>
    <cellStyle name="Título 3 36 3 2 4 2" xfId="28616"/>
    <cellStyle name="Título 3 36 3 2 5" xfId="16023"/>
    <cellStyle name="Título 3 36 3 2 6" xfId="28067"/>
    <cellStyle name="Título 3 36 3 3" xfId="10358"/>
    <cellStyle name="Título 3 36 3 3 2" xfId="25801"/>
    <cellStyle name="Título 3 36 3 3 2 2" xfId="29521"/>
    <cellStyle name="Título 3 36 3 3 3" xfId="27115"/>
    <cellStyle name="Título 3 36 3 3 3 2" xfId="30834"/>
    <cellStyle name="Título 3 36 3 3 4" xfId="27389"/>
    <cellStyle name="Título 3 36 3 3 4 2" xfId="31108"/>
    <cellStyle name="Título 3 36 3 3 5" xfId="17953"/>
    <cellStyle name="Título 3 36 3 3 6" xfId="28333"/>
    <cellStyle name="Título 3 36 3 4" xfId="20145"/>
    <cellStyle name="Título 3 36 3 4 2" xfId="28858"/>
    <cellStyle name="Título 3 36 3 5" xfId="26157"/>
    <cellStyle name="Título 3 36 3 5 2" xfId="29876"/>
    <cellStyle name="Título 3 36 3 6" xfId="26392"/>
    <cellStyle name="Título 3 36 3 6 2" xfId="30111"/>
    <cellStyle name="Título 3 36 3 7" xfId="12297"/>
    <cellStyle name="Título 3 36 3 8" xfId="27672"/>
    <cellStyle name="Título 3 36 4" xfId="4764"/>
    <cellStyle name="Título 3 36 4 2" xfId="8490"/>
    <cellStyle name="Título 3 36 4 2 2" xfId="23933"/>
    <cellStyle name="Título 3 36 4 2 2 2" xfId="29317"/>
    <cellStyle name="Título 3 36 4 2 3" xfId="26813"/>
    <cellStyle name="Título 3 36 4 2 3 2" xfId="30532"/>
    <cellStyle name="Título 3 36 4 2 4" xfId="18300"/>
    <cellStyle name="Título 3 36 4 2 4 2" xfId="28677"/>
    <cellStyle name="Título 3 36 4 2 5" xfId="16085"/>
    <cellStyle name="Título 3 36 4 2 6" xfId="28129"/>
    <cellStyle name="Título 3 36 4 3" xfId="10420"/>
    <cellStyle name="Título 3 36 4 3 2" xfId="25863"/>
    <cellStyle name="Título 3 36 4 3 2 2" xfId="29583"/>
    <cellStyle name="Título 3 36 4 3 3" xfId="27177"/>
    <cellStyle name="Título 3 36 4 3 3 2" xfId="30896"/>
    <cellStyle name="Título 3 36 4 3 4" xfId="27451"/>
    <cellStyle name="Título 3 36 4 3 4 2" xfId="31170"/>
    <cellStyle name="Título 3 36 4 3 5" xfId="18015"/>
    <cellStyle name="Título 3 36 4 3 6" xfId="28395"/>
    <cellStyle name="Título 3 36 4 4" xfId="20207"/>
    <cellStyle name="Título 3 36 4 4 2" xfId="28920"/>
    <cellStyle name="Título 3 36 4 5" xfId="26219"/>
    <cellStyle name="Título 3 36 4 5 2" xfId="29938"/>
    <cellStyle name="Título 3 36 4 6" xfId="26637"/>
    <cellStyle name="Título 3 36 4 6 2" xfId="30356"/>
    <cellStyle name="Título 3 36 4 7" xfId="12359"/>
    <cellStyle name="Título 3 36 4 8" xfId="27734"/>
    <cellStyle name="Título 3 36 5" xfId="4886"/>
    <cellStyle name="Título 3 36 5 2" xfId="8612"/>
    <cellStyle name="Título 3 36 5 2 2" xfId="24055"/>
    <cellStyle name="Título 3 36 5 2 2 2" xfId="29389"/>
    <cellStyle name="Título 3 36 5 2 3" xfId="26891"/>
    <cellStyle name="Título 3 36 5 2 3 2" xfId="30610"/>
    <cellStyle name="Título 3 36 5 2 4" xfId="18364"/>
    <cellStyle name="Título 3 36 5 2 4 2" xfId="28741"/>
    <cellStyle name="Título 3 36 5 2 5" xfId="16207"/>
    <cellStyle name="Título 3 36 5 2 6" xfId="28201"/>
    <cellStyle name="Título 3 36 5 3" xfId="10492"/>
    <cellStyle name="Título 3 36 5 3 2" xfId="25935"/>
    <cellStyle name="Título 3 36 5 3 2 2" xfId="29655"/>
    <cellStyle name="Título 3 36 5 3 3" xfId="27249"/>
    <cellStyle name="Título 3 36 5 3 3 2" xfId="30968"/>
    <cellStyle name="Título 3 36 5 3 4" xfId="27523"/>
    <cellStyle name="Título 3 36 5 3 4 2" xfId="31242"/>
    <cellStyle name="Título 3 36 5 3 5" xfId="18087"/>
    <cellStyle name="Título 3 36 5 3 6" xfId="28467"/>
    <cellStyle name="Título 3 36 5 4" xfId="20329"/>
    <cellStyle name="Título 3 36 5 4 2" xfId="28992"/>
    <cellStyle name="Título 3 36 5 5" xfId="26297"/>
    <cellStyle name="Título 3 36 5 5 2" xfId="30016"/>
    <cellStyle name="Título 3 36 5 6" xfId="26395"/>
    <cellStyle name="Título 3 36 5 6 2" xfId="30114"/>
    <cellStyle name="Título 3 36 5 7" xfId="12481"/>
    <cellStyle name="Título 3 36 5 8" xfId="27806"/>
    <cellStyle name="Título 3 36 6" xfId="6772"/>
    <cellStyle name="Título 3 36 6 2" xfId="22215"/>
    <cellStyle name="Título 3 36 6 2 2" xfId="29185"/>
    <cellStyle name="Título 3 36 6 3" xfId="26588"/>
    <cellStyle name="Título 3 36 6 3 2" xfId="30307"/>
    <cellStyle name="Título 3 36 6 4" xfId="27012"/>
    <cellStyle name="Título 3 36 6 4 2" xfId="30731"/>
    <cellStyle name="Título 3 36 6 5" xfId="14367"/>
    <cellStyle name="Título 3 36 6 6" xfId="27997"/>
    <cellStyle name="Título 3 36 7" xfId="6629"/>
    <cellStyle name="Título 3 36 7 2" xfId="22072"/>
    <cellStyle name="Título 3 36 7 2 2" xfId="29119"/>
    <cellStyle name="Título 3 36 7 3" xfId="26517"/>
    <cellStyle name="Título 3 36 7 3 2" xfId="30236"/>
    <cellStyle name="Título 3 36 7 4" xfId="26994"/>
    <cellStyle name="Título 3 36 7 4 2" xfId="30713"/>
    <cellStyle name="Título 3 36 7 5" xfId="14224"/>
    <cellStyle name="Título 3 36 7 6" xfId="27932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3" xfId="26938"/>
    <cellStyle name="Título 3 37 2 2 3 2" xfId="30657"/>
    <cellStyle name="Título 3 37 2 2 4" xfId="18399"/>
    <cellStyle name="Título 3 37 2 2 4 2" xfId="28776"/>
    <cellStyle name="Título 3 37 2 2 5" xfId="16282"/>
    <cellStyle name="Título 3 37 2 2 6" xfId="28248"/>
    <cellStyle name="Título 3 37 2 3" xfId="10539"/>
    <cellStyle name="Título 3 37 2 3 2" xfId="25982"/>
    <cellStyle name="Título 3 37 2 3 2 2" xfId="29702"/>
    <cellStyle name="Título 3 37 2 3 3" xfId="27296"/>
    <cellStyle name="Título 3 37 2 3 3 2" xfId="31015"/>
    <cellStyle name="Título 3 37 2 3 4" xfId="27570"/>
    <cellStyle name="Título 3 37 2 3 4 2" xfId="31289"/>
    <cellStyle name="Título 3 37 2 3 5" xfId="18134"/>
    <cellStyle name="Título 3 37 2 3 6" xfId="28514"/>
    <cellStyle name="Título 3 37 2 4" xfId="20404"/>
    <cellStyle name="Título 3 37 2 4 2" xfId="29039"/>
    <cellStyle name="Título 3 37 2 5" xfId="26344"/>
    <cellStyle name="Título 3 37 2 5 2" xfId="30063"/>
    <cellStyle name="Título 3 37 2 6" xfId="27040"/>
    <cellStyle name="Título 3 37 2 6 2" xfId="30759"/>
    <cellStyle name="Título 3 37 2 7" xfId="12556"/>
    <cellStyle name="Título 3 37 2 8" xfId="27853"/>
    <cellStyle name="Título 3 37 3" xfId="4701"/>
    <cellStyle name="Título 3 37 3 2" xfId="8427"/>
    <cellStyle name="Título 3 37 3 2 2" xfId="23870"/>
    <cellStyle name="Título 3 37 3 2 2 2" xfId="29254"/>
    <cellStyle name="Título 3 37 3 2 3" xfId="26750"/>
    <cellStyle name="Título 3 37 3 2 3 2" xfId="30469"/>
    <cellStyle name="Título 3 37 3 2 4" xfId="18238"/>
    <cellStyle name="Título 3 37 3 2 4 2" xfId="28615"/>
    <cellStyle name="Título 3 37 3 2 5" xfId="16022"/>
    <cellStyle name="Título 3 37 3 2 6" xfId="28066"/>
    <cellStyle name="Título 3 37 3 3" xfId="10357"/>
    <cellStyle name="Título 3 37 3 3 2" xfId="25800"/>
    <cellStyle name="Título 3 37 3 3 2 2" xfId="29520"/>
    <cellStyle name="Título 3 37 3 3 3" xfId="27114"/>
    <cellStyle name="Título 3 37 3 3 3 2" xfId="30833"/>
    <cellStyle name="Título 3 37 3 3 4" xfId="27388"/>
    <cellStyle name="Título 3 37 3 3 4 2" xfId="31107"/>
    <cellStyle name="Título 3 37 3 3 5" xfId="17952"/>
    <cellStyle name="Título 3 37 3 3 6" xfId="28332"/>
    <cellStyle name="Título 3 37 3 4" xfId="20144"/>
    <cellStyle name="Título 3 37 3 4 2" xfId="28857"/>
    <cellStyle name="Título 3 37 3 5" xfId="26156"/>
    <cellStyle name="Título 3 37 3 5 2" xfId="29875"/>
    <cellStyle name="Título 3 37 3 6" xfId="26984"/>
    <cellStyle name="Título 3 37 3 6 2" xfId="30703"/>
    <cellStyle name="Título 3 37 3 7" xfId="12296"/>
    <cellStyle name="Título 3 37 3 8" xfId="27671"/>
    <cellStyle name="Título 3 37 4" xfId="4765"/>
    <cellStyle name="Título 3 37 4 2" xfId="8491"/>
    <cellStyle name="Título 3 37 4 2 2" xfId="23934"/>
    <cellStyle name="Título 3 37 4 2 2 2" xfId="29318"/>
    <cellStyle name="Título 3 37 4 2 3" xfId="26814"/>
    <cellStyle name="Título 3 37 4 2 3 2" xfId="30533"/>
    <cellStyle name="Título 3 37 4 2 4" xfId="18301"/>
    <cellStyle name="Título 3 37 4 2 4 2" xfId="28678"/>
    <cellStyle name="Título 3 37 4 2 5" xfId="16086"/>
    <cellStyle name="Título 3 37 4 2 6" xfId="28130"/>
    <cellStyle name="Título 3 37 4 3" xfId="10421"/>
    <cellStyle name="Título 3 37 4 3 2" xfId="25864"/>
    <cellStyle name="Título 3 37 4 3 2 2" xfId="29584"/>
    <cellStyle name="Título 3 37 4 3 3" xfId="27178"/>
    <cellStyle name="Título 3 37 4 3 3 2" xfId="30897"/>
    <cellStyle name="Título 3 37 4 3 4" xfId="27452"/>
    <cellStyle name="Título 3 37 4 3 4 2" xfId="31171"/>
    <cellStyle name="Título 3 37 4 3 5" xfId="18016"/>
    <cellStyle name="Título 3 37 4 3 6" xfId="28396"/>
    <cellStyle name="Título 3 37 4 4" xfId="20208"/>
    <cellStyle name="Título 3 37 4 4 2" xfId="28921"/>
    <cellStyle name="Título 3 37 4 5" xfId="26220"/>
    <cellStyle name="Título 3 37 4 5 2" xfId="29939"/>
    <cellStyle name="Título 3 37 4 6" xfId="26992"/>
    <cellStyle name="Título 3 37 4 6 2" xfId="30711"/>
    <cellStyle name="Título 3 37 4 7" xfId="12360"/>
    <cellStyle name="Título 3 37 4 8" xfId="27735"/>
    <cellStyle name="Título 3 37 5" xfId="4808"/>
    <cellStyle name="Título 3 37 5 2" xfId="8534"/>
    <cellStyle name="Título 3 37 5 2 2" xfId="23977"/>
    <cellStyle name="Título 3 37 5 2 2 2" xfId="29361"/>
    <cellStyle name="Título 3 37 5 2 3" xfId="26857"/>
    <cellStyle name="Título 3 37 5 2 3 2" xfId="30576"/>
    <cellStyle name="Título 3 37 5 2 4" xfId="18522"/>
    <cellStyle name="Título 3 37 5 2 4 2" xfId="28821"/>
    <cellStyle name="Título 3 37 5 2 5" xfId="16129"/>
    <cellStyle name="Título 3 37 5 2 6" xfId="28173"/>
    <cellStyle name="Título 3 37 5 3" xfId="10464"/>
    <cellStyle name="Título 3 37 5 3 2" xfId="25907"/>
    <cellStyle name="Título 3 37 5 3 2 2" xfId="29627"/>
    <cellStyle name="Título 3 37 5 3 3" xfId="27221"/>
    <cellStyle name="Título 3 37 5 3 3 2" xfId="30940"/>
    <cellStyle name="Título 3 37 5 3 4" xfId="27495"/>
    <cellStyle name="Título 3 37 5 3 4 2" xfId="31214"/>
    <cellStyle name="Título 3 37 5 3 5" xfId="18059"/>
    <cellStyle name="Título 3 37 5 3 6" xfId="28439"/>
    <cellStyle name="Título 3 37 5 4" xfId="20251"/>
    <cellStyle name="Título 3 37 5 4 2" xfId="28964"/>
    <cellStyle name="Título 3 37 5 5" xfId="26263"/>
    <cellStyle name="Título 3 37 5 5 2" xfId="29982"/>
    <cellStyle name="Título 3 37 5 6" xfId="26474"/>
    <cellStyle name="Título 3 37 5 6 2" xfId="30193"/>
    <cellStyle name="Título 3 37 5 7" xfId="12403"/>
    <cellStyle name="Título 3 37 5 8" xfId="27778"/>
    <cellStyle name="Título 3 37 6" xfId="6773"/>
    <cellStyle name="Título 3 37 6 2" xfId="22216"/>
    <cellStyle name="Título 3 37 6 2 2" xfId="29186"/>
    <cellStyle name="Título 3 37 6 3" xfId="26589"/>
    <cellStyle name="Título 3 37 6 3 2" xfId="30308"/>
    <cellStyle name="Título 3 37 6 4" xfId="26420"/>
    <cellStyle name="Título 3 37 6 4 2" xfId="30139"/>
    <cellStyle name="Título 3 37 6 5" xfId="14368"/>
    <cellStyle name="Título 3 37 6 6" xfId="27998"/>
    <cellStyle name="Título 3 37 7" xfId="6628"/>
    <cellStyle name="Título 3 37 7 2" xfId="22071"/>
    <cellStyle name="Título 3 37 7 2 2" xfId="29118"/>
    <cellStyle name="Título 3 37 7 3" xfId="26516"/>
    <cellStyle name="Título 3 37 7 3 2" xfId="30235"/>
    <cellStyle name="Título 3 37 7 4" xfId="26639"/>
    <cellStyle name="Título 3 37 7 4 2" xfId="30358"/>
    <cellStyle name="Título 3 37 7 5" xfId="14223"/>
    <cellStyle name="Título 3 37 7 6" xfId="2793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3" xfId="26939"/>
    <cellStyle name="Título 3 38 2 2 3 2" xfId="30658"/>
    <cellStyle name="Título 3 38 2 2 4" xfId="18400"/>
    <cellStyle name="Título 3 38 2 2 4 2" xfId="28777"/>
    <cellStyle name="Título 3 38 2 2 5" xfId="16283"/>
    <cellStyle name="Título 3 38 2 2 6" xfId="28249"/>
    <cellStyle name="Título 3 38 2 3" xfId="10540"/>
    <cellStyle name="Título 3 38 2 3 2" xfId="25983"/>
    <cellStyle name="Título 3 38 2 3 2 2" xfId="29703"/>
    <cellStyle name="Título 3 38 2 3 3" xfId="27297"/>
    <cellStyle name="Título 3 38 2 3 3 2" xfId="31016"/>
    <cellStyle name="Título 3 38 2 3 4" xfId="27571"/>
    <cellStyle name="Título 3 38 2 3 4 2" xfId="31290"/>
    <cellStyle name="Título 3 38 2 3 5" xfId="18135"/>
    <cellStyle name="Título 3 38 2 3 6" xfId="28515"/>
    <cellStyle name="Título 3 38 2 4" xfId="20405"/>
    <cellStyle name="Título 3 38 2 4 2" xfId="29040"/>
    <cellStyle name="Título 3 38 2 5" xfId="26345"/>
    <cellStyle name="Título 3 38 2 5 2" xfId="30064"/>
    <cellStyle name="Título 3 38 2 6" xfId="26448"/>
    <cellStyle name="Título 3 38 2 6 2" xfId="30167"/>
    <cellStyle name="Título 3 38 2 7" xfId="12557"/>
    <cellStyle name="Título 3 38 2 8" xfId="27854"/>
    <cellStyle name="Título 3 38 3" xfId="4700"/>
    <cellStyle name="Título 3 38 3 2" xfId="8426"/>
    <cellStyle name="Título 3 38 3 2 2" xfId="23869"/>
    <cellStyle name="Título 3 38 3 2 2 2" xfId="29253"/>
    <cellStyle name="Título 3 38 3 2 3" xfId="26749"/>
    <cellStyle name="Título 3 38 3 2 3 2" xfId="30468"/>
    <cellStyle name="Título 3 38 3 2 4" xfId="18237"/>
    <cellStyle name="Título 3 38 3 2 4 2" xfId="28614"/>
    <cellStyle name="Título 3 38 3 2 5" xfId="16021"/>
    <cellStyle name="Título 3 38 3 2 6" xfId="28065"/>
    <cellStyle name="Título 3 38 3 3" xfId="10356"/>
    <cellStyle name="Título 3 38 3 3 2" xfId="25799"/>
    <cellStyle name="Título 3 38 3 3 2 2" xfId="29519"/>
    <cellStyle name="Título 3 38 3 3 3" xfId="27113"/>
    <cellStyle name="Título 3 38 3 3 3 2" xfId="30832"/>
    <cellStyle name="Título 3 38 3 3 4" xfId="27387"/>
    <cellStyle name="Título 3 38 3 3 4 2" xfId="31106"/>
    <cellStyle name="Título 3 38 3 3 5" xfId="17951"/>
    <cellStyle name="Título 3 38 3 3 6" xfId="28331"/>
    <cellStyle name="Título 3 38 3 4" xfId="20143"/>
    <cellStyle name="Título 3 38 3 4 2" xfId="28856"/>
    <cellStyle name="Título 3 38 3 5" xfId="26155"/>
    <cellStyle name="Título 3 38 3 5 2" xfId="29874"/>
    <cellStyle name="Título 3 38 3 6" xfId="26630"/>
    <cellStyle name="Título 3 38 3 6 2" xfId="30349"/>
    <cellStyle name="Título 3 38 3 7" xfId="12295"/>
    <cellStyle name="Título 3 38 3 8" xfId="27670"/>
    <cellStyle name="Título 3 38 4" xfId="4766"/>
    <cellStyle name="Título 3 38 4 2" xfId="8492"/>
    <cellStyle name="Título 3 38 4 2 2" xfId="23935"/>
    <cellStyle name="Título 3 38 4 2 2 2" xfId="29319"/>
    <cellStyle name="Título 3 38 4 2 3" xfId="26815"/>
    <cellStyle name="Título 3 38 4 2 3 2" xfId="30534"/>
    <cellStyle name="Título 3 38 4 2 4" xfId="18302"/>
    <cellStyle name="Título 3 38 4 2 4 2" xfId="28679"/>
    <cellStyle name="Título 3 38 4 2 5" xfId="16087"/>
    <cellStyle name="Título 3 38 4 2 6" xfId="28131"/>
    <cellStyle name="Título 3 38 4 3" xfId="10422"/>
    <cellStyle name="Título 3 38 4 3 2" xfId="25865"/>
    <cellStyle name="Título 3 38 4 3 2 2" xfId="29585"/>
    <cellStyle name="Título 3 38 4 3 3" xfId="27179"/>
    <cellStyle name="Título 3 38 4 3 3 2" xfId="30898"/>
    <cellStyle name="Título 3 38 4 3 4" xfId="27453"/>
    <cellStyle name="Título 3 38 4 3 4 2" xfId="31172"/>
    <cellStyle name="Título 3 38 4 3 5" xfId="18017"/>
    <cellStyle name="Título 3 38 4 3 6" xfId="28397"/>
    <cellStyle name="Título 3 38 4 4" xfId="20209"/>
    <cellStyle name="Título 3 38 4 4 2" xfId="28922"/>
    <cellStyle name="Título 3 38 4 5" xfId="26221"/>
    <cellStyle name="Título 3 38 4 5 2" xfId="29940"/>
    <cellStyle name="Título 3 38 4 6" xfId="26401"/>
    <cellStyle name="Título 3 38 4 6 2" xfId="30120"/>
    <cellStyle name="Título 3 38 4 7" xfId="12361"/>
    <cellStyle name="Título 3 38 4 8" xfId="27736"/>
    <cellStyle name="Título 3 38 5" xfId="4917"/>
    <cellStyle name="Título 3 38 5 2" xfId="8643"/>
    <cellStyle name="Título 3 38 5 2 2" xfId="24086"/>
    <cellStyle name="Título 3 38 5 2 2 2" xfId="29392"/>
    <cellStyle name="Título 3 38 5 2 3" xfId="26894"/>
    <cellStyle name="Título 3 38 5 2 3 2" xfId="30613"/>
    <cellStyle name="Título 3 38 5 2 4" xfId="18367"/>
    <cellStyle name="Título 3 38 5 2 4 2" xfId="28744"/>
    <cellStyle name="Título 3 38 5 2 5" xfId="16238"/>
    <cellStyle name="Título 3 38 5 2 6" xfId="28204"/>
    <cellStyle name="Título 3 38 5 3" xfId="10495"/>
    <cellStyle name="Título 3 38 5 3 2" xfId="25938"/>
    <cellStyle name="Título 3 38 5 3 2 2" xfId="29658"/>
    <cellStyle name="Título 3 38 5 3 3" xfId="27252"/>
    <cellStyle name="Título 3 38 5 3 3 2" xfId="30971"/>
    <cellStyle name="Título 3 38 5 3 4" xfId="27526"/>
    <cellStyle name="Título 3 38 5 3 4 2" xfId="31245"/>
    <cellStyle name="Título 3 38 5 3 5" xfId="18090"/>
    <cellStyle name="Título 3 38 5 3 6" xfId="28470"/>
    <cellStyle name="Título 3 38 5 4" xfId="20360"/>
    <cellStyle name="Título 3 38 5 4 2" xfId="28995"/>
    <cellStyle name="Título 3 38 5 5" xfId="26300"/>
    <cellStyle name="Título 3 38 5 5 2" xfId="30019"/>
    <cellStyle name="Título 3 38 5 6" xfId="26423"/>
    <cellStyle name="Título 3 38 5 6 2" xfId="30142"/>
    <cellStyle name="Título 3 38 5 7" xfId="12512"/>
    <cellStyle name="Título 3 38 5 8" xfId="27809"/>
    <cellStyle name="Título 3 38 6" xfId="6774"/>
    <cellStyle name="Título 3 38 6 2" xfId="22217"/>
    <cellStyle name="Título 3 38 6 2 2" xfId="29187"/>
    <cellStyle name="Título 3 38 6 3" xfId="26590"/>
    <cellStyle name="Título 3 38 6 3 2" xfId="30309"/>
    <cellStyle name="Título 3 38 6 4" xfId="26709"/>
    <cellStyle name="Título 3 38 6 4 2" xfId="30428"/>
    <cellStyle name="Título 3 38 6 5" xfId="14369"/>
    <cellStyle name="Título 3 38 6 6" xfId="27999"/>
    <cellStyle name="Título 3 38 7" xfId="6627"/>
    <cellStyle name="Título 3 38 7 2" xfId="22070"/>
    <cellStyle name="Título 3 38 7 2 2" xfId="29117"/>
    <cellStyle name="Título 3 38 7 3" xfId="26515"/>
    <cellStyle name="Título 3 38 7 3 2" xfId="30234"/>
    <cellStyle name="Título 3 38 7 4" xfId="26053"/>
    <cellStyle name="Título 3 38 7 4 2" xfId="29772"/>
    <cellStyle name="Título 3 38 7 5" xfId="14222"/>
    <cellStyle name="Título 3 38 7 6" xfId="27930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3" xfId="26940"/>
    <cellStyle name="Título 3 39 2 2 3 2" xfId="30659"/>
    <cellStyle name="Título 3 39 2 2 4" xfId="18398"/>
    <cellStyle name="Título 3 39 2 2 4 2" xfId="28775"/>
    <cellStyle name="Título 3 39 2 2 5" xfId="16284"/>
    <cellStyle name="Título 3 39 2 2 6" xfId="28250"/>
    <cellStyle name="Título 3 39 2 3" xfId="10541"/>
    <cellStyle name="Título 3 39 2 3 2" xfId="25984"/>
    <cellStyle name="Título 3 39 2 3 2 2" xfId="29704"/>
    <cellStyle name="Título 3 39 2 3 3" xfId="27298"/>
    <cellStyle name="Título 3 39 2 3 3 2" xfId="31017"/>
    <cellStyle name="Título 3 39 2 3 4" xfId="27572"/>
    <cellStyle name="Título 3 39 2 3 4 2" xfId="31291"/>
    <cellStyle name="Título 3 39 2 3 5" xfId="18136"/>
    <cellStyle name="Título 3 39 2 3 6" xfId="28516"/>
    <cellStyle name="Título 3 39 2 4" xfId="20406"/>
    <cellStyle name="Título 3 39 2 4 2" xfId="29041"/>
    <cellStyle name="Título 3 39 2 5" xfId="26346"/>
    <cellStyle name="Título 3 39 2 5 2" xfId="30065"/>
    <cellStyle name="Título 3 39 2 6" xfId="26094"/>
    <cellStyle name="Título 3 39 2 6 2" xfId="29813"/>
    <cellStyle name="Título 3 39 2 7" xfId="12558"/>
    <cellStyle name="Título 3 39 2 8" xfId="27855"/>
    <cellStyle name="Título 3 39 3" xfId="4699"/>
    <cellStyle name="Título 3 39 3 2" xfId="8425"/>
    <cellStyle name="Título 3 39 3 2 2" xfId="23868"/>
    <cellStyle name="Título 3 39 3 2 2 2" xfId="29252"/>
    <cellStyle name="Título 3 39 3 2 3" xfId="26748"/>
    <cellStyle name="Título 3 39 3 2 3 2" xfId="30467"/>
    <cellStyle name="Título 3 39 3 2 4" xfId="18236"/>
    <cellStyle name="Título 3 39 3 2 4 2" xfId="28613"/>
    <cellStyle name="Título 3 39 3 2 5" xfId="16020"/>
    <cellStyle name="Título 3 39 3 2 6" xfId="28064"/>
    <cellStyle name="Título 3 39 3 3" xfId="10355"/>
    <cellStyle name="Título 3 39 3 3 2" xfId="25798"/>
    <cellStyle name="Título 3 39 3 3 2 2" xfId="29518"/>
    <cellStyle name="Título 3 39 3 3 3" xfId="27112"/>
    <cellStyle name="Título 3 39 3 3 3 2" xfId="30831"/>
    <cellStyle name="Título 3 39 3 3 4" xfId="27386"/>
    <cellStyle name="Título 3 39 3 3 4 2" xfId="31105"/>
    <cellStyle name="Título 3 39 3 3 5" xfId="17950"/>
    <cellStyle name="Título 3 39 3 3 6" xfId="28330"/>
    <cellStyle name="Título 3 39 3 4" xfId="20142"/>
    <cellStyle name="Título 3 39 3 4 2" xfId="28855"/>
    <cellStyle name="Título 3 39 3 5" xfId="26154"/>
    <cellStyle name="Título 3 39 3 5 2" xfId="29873"/>
    <cellStyle name="Título 3 39 3 6" xfId="26044"/>
    <cellStyle name="Título 3 39 3 6 2" xfId="29763"/>
    <cellStyle name="Título 3 39 3 7" xfId="12294"/>
    <cellStyle name="Título 3 39 3 8" xfId="27669"/>
    <cellStyle name="Título 3 39 4" xfId="4767"/>
    <cellStyle name="Título 3 39 4 2" xfId="8493"/>
    <cellStyle name="Título 3 39 4 2 2" xfId="23936"/>
    <cellStyle name="Título 3 39 4 2 2 2" xfId="29320"/>
    <cellStyle name="Título 3 39 4 2 3" xfId="26816"/>
    <cellStyle name="Título 3 39 4 2 3 2" xfId="30535"/>
    <cellStyle name="Título 3 39 4 2 4" xfId="18303"/>
    <cellStyle name="Título 3 39 4 2 4 2" xfId="28680"/>
    <cellStyle name="Título 3 39 4 2 5" xfId="16088"/>
    <cellStyle name="Título 3 39 4 2 6" xfId="28132"/>
    <cellStyle name="Título 3 39 4 3" xfId="10423"/>
    <cellStyle name="Título 3 39 4 3 2" xfId="25866"/>
    <cellStyle name="Título 3 39 4 3 2 2" xfId="29586"/>
    <cellStyle name="Título 3 39 4 3 3" xfId="27180"/>
    <cellStyle name="Título 3 39 4 3 3 2" xfId="30899"/>
    <cellStyle name="Título 3 39 4 3 4" xfId="27454"/>
    <cellStyle name="Título 3 39 4 3 4 2" xfId="31173"/>
    <cellStyle name="Título 3 39 4 3 5" xfId="18018"/>
    <cellStyle name="Título 3 39 4 3 6" xfId="28398"/>
    <cellStyle name="Título 3 39 4 4" xfId="20210"/>
    <cellStyle name="Título 3 39 4 4 2" xfId="28923"/>
    <cellStyle name="Título 3 39 4 5" xfId="26222"/>
    <cellStyle name="Título 3 39 4 5 2" xfId="29941"/>
    <cellStyle name="Título 3 39 4 6" xfId="26689"/>
    <cellStyle name="Título 3 39 4 6 2" xfId="30408"/>
    <cellStyle name="Título 3 39 4 7" xfId="12362"/>
    <cellStyle name="Título 3 39 4 8" xfId="27737"/>
    <cellStyle name="Título 3 39 5" xfId="4811"/>
    <cellStyle name="Título 3 39 5 2" xfId="8537"/>
    <cellStyle name="Título 3 39 5 2 2" xfId="23980"/>
    <cellStyle name="Título 3 39 5 2 2 2" xfId="29364"/>
    <cellStyle name="Título 3 39 5 2 3" xfId="26860"/>
    <cellStyle name="Título 3 39 5 2 3 2" xfId="30579"/>
    <cellStyle name="Título 3 39 5 2 4" xfId="18339"/>
    <cellStyle name="Título 3 39 5 2 4 2" xfId="28716"/>
    <cellStyle name="Título 3 39 5 2 5" xfId="16132"/>
    <cellStyle name="Título 3 39 5 2 6" xfId="28176"/>
    <cellStyle name="Título 3 39 5 3" xfId="10467"/>
    <cellStyle name="Título 3 39 5 3 2" xfId="25910"/>
    <cellStyle name="Título 3 39 5 3 2 2" xfId="29630"/>
    <cellStyle name="Título 3 39 5 3 3" xfId="27224"/>
    <cellStyle name="Título 3 39 5 3 3 2" xfId="30943"/>
    <cellStyle name="Título 3 39 5 3 4" xfId="27498"/>
    <cellStyle name="Título 3 39 5 3 4 2" xfId="31217"/>
    <cellStyle name="Título 3 39 5 3 5" xfId="18062"/>
    <cellStyle name="Título 3 39 5 3 6" xfId="28442"/>
    <cellStyle name="Título 3 39 5 4" xfId="20254"/>
    <cellStyle name="Título 3 39 5 4 2" xfId="28967"/>
    <cellStyle name="Título 3 39 5 5" xfId="26266"/>
    <cellStyle name="Título 3 39 5 5 2" xfId="29985"/>
    <cellStyle name="Título 3 39 5 6" xfId="18198"/>
    <cellStyle name="Título 3 39 5 6 2" xfId="28575"/>
    <cellStyle name="Título 3 39 5 7" xfId="12406"/>
    <cellStyle name="Título 3 39 5 8" xfId="27781"/>
    <cellStyle name="Título 3 39 6" xfId="6775"/>
    <cellStyle name="Título 3 39 6 2" xfId="22218"/>
    <cellStyle name="Título 3 39 6 2 2" xfId="29188"/>
    <cellStyle name="Título 3 39 6 3" xfId="26591"/>
    <cellStyle name="Título 3 39 6 3 2" xfId="30310"/>
    <cellStyle name="Título 3 39 6 4" xfId="27063"/>
    <cellStyle name="Título 3 39 6 4 2" xfId="30782"/>
    <cellStyle name="Título 3 39 6 5" xfId="14370"/>
    <cellStyle name="Título 3 39 6 6" xfId="28000"/>
    <cellStyle name="Título 3 39 7" xfId="6626"/>
    <cellStyle name="Título 3 39 7 2" xfId="22069"/>
    <cellStyle name="Título 3 39 7 2 2" xfId="29116"/>
    <cellStyle name="Título 3 39 7 3" xfId="26514"/>
    <cellStyle name="Título 3 39 7 3 2" xfId="30233"/>
    <cellStyle name="Título 3 39 7 4" xfId="26101"/>
    <cellStyle name="Título 3 39 7 4 2" xfId="29820"/>
    <cellStyle name="Título 3 39 7 5" xfId="14221"/>
    <cellStyle name="Título 3 39 7 6" xfId="27929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3" xfId="26941"/>
    <cellStyle name="Título 3 4 2 2 3 2" xfId="30660"/>
    <cellStyle name="Título 3 4 2 2 4" xfId="18401"/>
    <cellStyle name="Título 3 4 2 2 4 2" xfId="28778"/>
    <cellStyle name="Título 3 4 2 2 5" xfId="16285"/>
    <cellStyle name="Título 3 4 2 2 6" xfId="28251"/>
    <cellStyle name="Título 3 4 2 3" xfId="10542"/>
    <cellStyle name="Título 3 4 2 3 2" xfId="25985"/>
    <cellStyle name="Título 3 4 2 3 2 2" xfId="29705"/>
    <cellStyle name="Título 3 4 2 3 3" xfId="27299"/>
    <cellStyle name="Título 3 4 2 3 3 2" xfId="31018"/>
    <cellStyle name="Título 3 4 2 3 4" xfId="27573"/>
    <cellStyle name="Título 3 4 2 3 4 2" xfId="31292"/>
    <cellStyle name="Título 3 4 2 3 5" xfId="18137"/>
    <cellStyle name="Título 3 4 2 3 6" xfId="28517"/>
    <cellStyle name="Título 3 4 2 4" xfId="20407"/>
    <cellStyle name="Título 3 4 2 4 2" xfId="29042"/>
    <cellStyle name="Título 3 4 2 5" xfId="26347"/>
    <cellStyle name="Título 3 4 2 5 2" xfId="30066"/>
    <cellStyle name="Título 3 4 2 6" xfId="26046"/>
    <cellStyle name="Título 3 4 2 6 2" xfId="29765"/>
    <cellStyle name="Título 3 4 2 7" xfId="12559"/>
    <cellStyle name="Título 3 4 2 8" xfId="27856"/>
    <cellStyle name="Título 3 4 3" xfId="4698"/>
    <cellStyle name="Título 3 4 3 2" xfId="8424"/>
    <cellStyle name="Título 3 4 3 2 2" xfId="23867"/>
    <cellStyle name="Título 3 4 3 2 2 2" xfId="29251"/>
    <cellStyle name="Título 3 4 3 2 3" xfId="26747"/>
    <cellStyle name="Título 3 4 3 2 3 2" xfId="30466"/>
    <cellStyle name="Título 3 4 3 2 4" xfId="18235"/>
    <cellStyle name="Título 3 4 3 2 4 2" xfId="28612"/>
    <cellStyle name="Título 3 4 3 2 5" xfId="16019"/>
    <cellStyle name="Título 3 4 3 2 6" xfId="28063"/>
    <cellStyle name="Título 3 4 3 3" xfId="10354"/>
    <cellStyle name="Título 3 4 3 3 2" xfId="25797"/>
    <cellStyle name="Título 3 4 3 3 2 2" xfId="29517"/>
    <cellStyle name="Título 3 4 3 3 3" xfId="27111"/>
    <cellStyle name="Título 3 4 3 3 3 2" xfId="30830"/>
    <cellStyle name="Título 3 4 3 3 4" xfId="27385"/>
    <cellStyle name="Título 3 4 3 3 4 2" xfId="31104"/>
    <cellStyle name="Título 3 4 3 3 5" xfId="17949"/>
    <cellStyle name="Título 3 4 3 3 6" xfId="28329"/>
    <cellStyle name="Título 3 4 3 4" xfId="20141"/>
    <cellStyle name="Título 3 4 3 4 2" xfId="28854"/>
    <cellStyle name="Título 3 4 3 5" xfId="26153"/>
    <cellStyle name="Título 3 4 3 5 2" xfId="29872"/>
    <cellStyle name="Título 3 4 3 6" xfId="26092"/>
    <cellStyle name="Título 3 4 3 6 2" xfId="29811"/>
    <cellStyle name="Título 3 4 3 7" xfId="12293"/>
    <cellStyle name="Título 3 4 3 8" xfId="27668"/>
    <cellStyle name="Título 3 4 4" xfId="4768"/>
    <cellStyle name="Título 3 4 4 2" xfId="8494"/>
    <cellStyle name="Título 3 4 4 2 2" xfId="23937"/>
    <cellStyle name="Título 3 4 4 2 2 2" xfId="29321"/>
    <cellStyle name="Título 3 4 4 2 3" xfId="26817"/>
    <cellStyle name="Título 3 4 4 2 3 2" xfId="30536"/>
    <cellStyle name="Título 3 4 4 2 4" xfId="18515"/>
    <cellStyle name="Título 3 4 4 2 4 2" xfId="28814"/>
    <cellStyle name="Título 3 4 4 2 5" xfId="16089"/>
    <cellStyle name="Título 3 4 4 2 6" xfId="28133"/>
    <cellStyle name="Título 3 4 4 3" xfId="10424"/>
    <cellStyle name="Título 3 4 4 3 2" xfId="25867"/>
    <cellStyle name="Título 3 4 4 3 2 2" xfId="29587"/>
    <cellStyle name="Título 3 4 4 3 3" xfId="27181"/>
    <cellStyle name="Título 3 4 4 3 3 2" xfId="30900"/>
    <cellStyle name="Título 3 4 4 3 4" xfId="27455"/>
    <cellStyle name="Título 3 4 4 3 4 2" xfId="31174"/>
    <cellStyle name="Título 3 4 4 3 5" xfId="18019"/>
    <cellStyle name="Título 3 4 4 3 6" xfId="28399"/>
    <cellStyle name="Título 3 4 4 4" xfId="20211"/>
    <cellStyle name="Título 3 4 4 4 2" xfId="28924"/>
    <cellStyle name="Título 3 4 4 5" xfId="26223"/>
    <cellStyle name="Título 3 4 4 5 2" xfId="29942"/>
    <cellStyle name="Título 3 4 4 6" xfId="27042"/>
    <cellStyle name="Título 3 4 4 6 2" xfId="30761"/>
    <cellStyle name="Título 3 4 4 7" xfId="12363"/>
    <cellStyle name="Título 3 4 4 8" xfId="27738"/>
    <cellStyle name="Título 3 4 5" xfId="4920"/>
    <cellStyle name="Título 3 4 5 2" xfId="8646"/>
    <cellStyle name="Título 3 4 5 2 2" xfId="24089"/>
    <cellStyle name="Título 3 4 5 2 2 2" xfId="29395"/>
    <cellStyle name="Título 3 4 5 2 3" xfId="26897"/>
    <cellStyle name="Título 3 4 5 2 3 2" xfId="30616"/>
    <cellStyle name="Título 3 4 5 2 4" xfId="18369"/>
    <cellStyle name="Título 3 4 5 2 4 2" xfId="28746"/>
    <cellStyle name="Título 3 4 5 2 5" xfId="16241"/>
    <cellStyle name="Título 3 4 5 2 6" xfId="28207"/>
    <cellStyle name="Título 3 4 5 3" xfId="10498"/>
    <cellStyle name="Título 3 4 5 3 2" xfId="25941"/>
    <cellStyle name="Título 3 4 5 3 2 2" xfId="29661"/>
    <cellStyle name="Título 3 4 5 3 3" xfId="27255"/>
    <cellStyle name="Título 3 4 5 3 3 2" xfId="30974"/>
    <cellStyle name="Título 3 4 5 3 4" xfId="27529"/>
    <cellStyle name="Título 3 4 5 3 4 2" xfId="31248"/>
    <cellStyle name="Título 3 4 5 3 5" xfId="18093"/>
    <cellStyle name="Título 3 4 5 3 6" xfId="28473"/>
    <cellStyle name="Título 3 4 5 4" xfId="20363"/>
    <cellStyle name="Título 3 4 5 4 2" xfId="28998"/>
    <cellStyle name="Título 3 4 5 5" xfId="26303"/>
    <cellStyle name="Título 3 4 5 5 2" xfId="30022"/>
    <cellStyle name="Título 3 4 5 6" xfId="26472"/>
    <cellStyle name="Título 3 4 5 6 2" xfId="30191"/>
    <cellStyle name="Título 3 4 5 7" xfId="12515"/>
    <cellStyle name="Título 3 4 5 8" xfId="27812"/>
    <cellStyle name="Título 3 4 6" xfId="6776"/>
    <cellStyle name="Título 3 4 6 2" xfId="22219"/>
    <cellStyle name="Título 3 4 6 2 2" xfId="29189"/>
    <cellStyle name="Título 3 4 6 3" xfId="26592"/>
    <cellStyle name="Título 3 4 6 3 2" xfId="30311"/>
    <cellStyle name="Título 3 4 6 4" xfId="26470"/>
    <cellStyle name="Título 3 4 6 4 2" xfId="30189"/>
    <cellStyle name="Título 3 4 6 5" xfId="14371"/>
    <cellStyle name="Título 3 4 6 6" xfId="28001"/>
    <cellStyle name="Título 3 4 7" xfId="6625"/>
    <cellStyle name="Título 3 4 7 2" xfId="22068"/>
    <cellStyle name="Título 3 4 7 2 2" xfId="29115"/>
    <cellStyle name="Título 3 4 7 3" xfId="26513"/>
    <cellStyle name="Título 3 4 7 3 2" xfId="30232"/>
    <cellStyle name="Título 3 4 7 4" xfId="26455"/>
    <cellStyle name="Título 3 4 7 4 2" xfId="30174"/>
    <cellStyle name="Título 3 4 7 5" xfId="14220"/>
    <cellStyle name="Título 3 4 7 6" xfId="27928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3" xfId="26942"/>
    <cellStyle name="Título 3 40 2 2 3 2" xfId="30661"/>
    <cellStyle name="Título 3 40 2 2 4" xfId="18402"/>
    <cellStyle name="Título 3 40 2 2 4 2" xfId="28779"/>
    <cellStyle name="Título 3 40 2 2 5" xfId="16286"/>
    <cellStyle name="Título 3 40 2 2 6" xfId="28252"/>
    <cellStyle name="Título 3 40 2 3" xfId="10543"/>
    <cellStyle name="Título 3 40 2 3 2" xfId="25986"/>
    <cellStyle name="Título 3 40 2 3 2 2" xfId="29706"/>
    <cellStyle name="Título 3 40 2 3 3" xfId="27300"/>
    <cellStyle name="Título 3 40 2 3 3 2" xfId="31019"/>
    <cellStyle name="Título 3 40 2 3 4" xfId="27574"/>
    <cellStyle name="Título 3 40 2 3 4 2" xfId="31293"/>
    <cellStyle name="Título 3 40 2 3 5" xfId="18138"/>
    <cellStyle name="Título 3 40 2 3 6" xfId="28518"/>
    <cellStyle name="Título 3 40 2 4" xfId="20408"/>
    <cellStyle name="Título 3 40 2 4 2" xfId="29043"/>
    <cellStyle name="Título 3 40 2 5" xfId="26348"/>
    <cellStyle name="Título 3 40 2 5 2" xfId="30067"/>
    <cellStyle name="Título 3 40 2 6" xfId="26632"/>
    <cellStyle name="Título 3 40 2 6 2" xfId="30351"/>
    <cellStyle name="Título 3 40 2 7" xfId="12560"/>
    <cellStyle name="Título 3 40 2 8" xfId="27857"/>
    <cellStyle name="Título 3 40 3" xfId="4697"/>
    <cellStyle name="Título 3 40 3 2" xfId="8423"/>
    <cellStyle name="Título 3 40 3 2 2" xfId="23866"/>
    <cellStyle name="Título 3 40 3 2 2 2" xfId="29250"/>
    <cellStyle name="Título 3 40 3 2 3" xfId="26746"/>
    <cellStyle name="Título 3 40 3 2 3 2" xfId="30465"/>
    <cellStyle name="Título 3 40 3 2 4" xfId="18234"/>
    <cellStyle name="Título 3 40 3 2 4 2" xfId="28611"/>
    <cellStyle name="Título 3 40 3 2 5" xfId="16018"/>
    <cellStyle name="Título 3 40 3 2 6" xfId="28062"/>
    <cellStyle name="Título 3 40 3 3" xfId="10353"/>
    <cellStyle name="Título 3 40 3 3 2" xfId="25796"/>
    <cellStyle name="Título 3 40 3 3 2 2" xfId="29516"/>
    <cellStyle name="Título 3 40 3 3 3" xfId="27110"/>
    <cellStyle name="Título 3 40 3 3 3 2" xfId="30829"/>
    <cellStyle name="Título 3 40 3 3 4" xfId="27384"/>
    <cellStyle name="Título 3 40 3 3 4 2" xfId="31103"/>
    <cellStyle name="Título 3 40 3 3 5" xfId="17948"/>
    <cellStyle name="Título 3 40 3 3 6" xfId="28328"/>
    <cellStyle name="Título 3 40 3 4" xfId="20140"/>
    <cellStyle name="Título 3 40 3 4 2" xfId="28853"/>
    <cellStyle name="Título 3 40 3 5" xfId="26152"/>
    <cellStyle name="Título 3 40 3 5 2" xfId="29871"/>
    <cellStyle name="Título 3 40 3 6" xfId="26446"/>
    <cellStyle name="Título 3 40 3 6 2" xfId="30165"/>
    <cellStyle name="Título 3 40 3 7" xfId="12292"/>
    <cellStyle name="Título 3 40 3 8" xfId="27667"/>
    <cellStyle name="Título 3 40 4" xfId="4769"/>
    <cellStyle name="Título 3 40 4 2" xfId="8495"/>
    <cellStyle name="Título 3 40 4 2 2" xfId="23938"/>
    <cellStyle name="Título 3 40 4 2 2 2" xfId="29322"/>
    <cellStyle name="Título 3 40 4 2 3" xfId="26818"/>
    <cellStyle name="Título 3 40 4 2 3 2" xfId="30537"/>
    <cellStyle name="Título 3 40 4 2 4" xfId="18304"/>
    <cellStyle name="Título 3 40 4 2 4 2" xfId="28681"/>
    <cellStyle name="Título 3 40 4 2 5" xfId="16090"/>
    <cellStyle name="Título 3 40 4 2 6" xfId="28134"/>
    <cellStyle name="Título 3 40 4 3" xfId="10425"/>
    <cellStyle name="Título 3 40 4 3 2" xfId="25868"/>
    <cellStyle name="Título 3 40 4 3 2 2" xfId="29588"/>
    <cellStyle name="Título 3 40 4 3 3" xfId="27182"/>
    <cellStyle name="Título 3 40 4 3 3 2" xfId="30901"/>
    <cellStyle name="Título 3 40 4 3 4" xfId="27456"/>
    <cellStyle name="Título 3 40 4 3 4 2" xfId="31175"/>
    <cellStyle name="Título 3 40 4 3 5" xfId="18020"/>
    <cellStyle name="Título 3 40 4 3 6" xfId="28400"/>
    <cellStyle name="Título 3 40 4 4" xfId="20212"/>
    <cellStyle name="Título 3 40 4 4 2" xfId="28925"/>
    <cellStyle name="Título 3 40 4 5" xfId="26224"/>
    <cellStyle name="Título 3 40 4 5 2" xfId="29943"/>
    <cellStyle name="Título 3 40 4 6" xfId="26449"/>
    <cellStyle name="Título 3 40 4 6 2" xfId="30168"/>
    <cellStyle name="Título 3 40 4 7" xfId="12364"/>
    <cellStyle name="Título 3 40 4 8" xfId="27739"/>
    <cellStyle name="Título 3 40 5" xfId="4813"/>
    <cellStyle name="Título 3 40 5 2" xfId="8539"/>
    <cellStyle name="Título 3 40 5 2 2" xfId="23982"/>
    <cellStyle name="Título 3 40 5 2 2 2" xfId="29366"/>
    <cellStyle name="Título 3 40 5 2 3" xfId="26862"/>
    <cellStyle name="Título 3 40 5 2 3 2" xfId="30581"/>
    <cellStyle name="Título 3 40 5 2 4" xfId="18341"/>
    <cellStyle name="Título 3 40 5 2 4 2" xfId="28718"/>
    <cellStyle name="Título 3 40 5 2 5" xfId="16134"/>
    <cellStyle name="Título 3 40 5 2 6" xfId="28178"/>
    <cellStyle name="Título 3 40 5 3" xfId="10469"/>
    <cellStyle name="Título 3 40 5 3 2" xfId="25912"/>
    <cellStyle name="Título 3 40 5 3 2 2" xfId="29632"/>
    <cellStyle name="Título 3 40 5 3 3" xfId="27226"/>
    <cellStyle name="Título 3 40 5 3 3 2" xfId="30945"/>
    <cellStyle name="Título 3 40 5 3 4" xfId="27500"/>
    <cellStyle name="Título 3 40 5 3 4 2" xfId="31219"/>
    <cellStyle name="Título 3 40 5 3 5" xfId="18064"/>
    <cellStyle name="Título 3 40 5 3 6" xfId="28444"/>
    <cellStyle name="Título 3 40 5 4" xfId="20256"/>
    <cellStyle name="Título 3 40 5 4 2" xfId="28969"/>
    <cellStyle name="Título 3 40 5 5" xfId="26268"/>
    <cellStyle name="Título 3 40 5 5 2" xfId="29987"/>
    <cellStyle name="Título 3 40 5 6" xfId="26885"/>
    <cellStyle name="Título 3 40 5 6 2" xfId="30604"/>
    <cellStyle name="Título 3 40 5 7" xfId="12408"/>
    <cellStyle name="Título 3 40 5 8" xfId="27783"/>
    <cellStyle name="Título 3 40 6" xfId="6777"/>
    <cellStyle name="Título 3 40 6 2" xfId="22220"/>
    <cellStyle name="Título 3 40 6 2 2" xfId="29190"/>
    <cellStyle name="Título 3 40 6 3" xfId="26593"/>
    <cellStyle name="Título 3 40 6 3 2" xfId="30312"/>
    <cellStyle name="Título 3 40 6 4" xfId="26115"/>
    <cellStyle name="Título 3 40 6 4 2" xfId="29834"/>
    <cellStyle name="Título 3 40 6 5" xfId="14372"/>
    <cellStyle name="Título 3 40 6 6" xfId="28002"/>
    <cellStyle name="Título 3 40 7" xfId="6624"/>
    <cellStyle name="Título 3 40 7 2" xfId="22067"/>
    <cellStyle name="Título 3 40 7 2 2" xfId="29114"/>
    <cellStyle name="Título 3 40 7 3" xfId="26512"/>
    <cellStyle name="Título 3 40 7 3 2" xfId="30231"/>
    <cellStyle name="Título 3 40 7 4" xfId="27048"/>
    <cellStyle name="Título 3 40 7 4 2" xfId="30767"/>
    <cellStyle name="Título 3 40 7 5" xfId="14219"/>
    <cellStyle name="Título 3 40 7 6" xfId="27927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3" xfId="26943"/>
    <cellStyle name="Título 3 41 2 2 3 2" xfId="30662"/>
    <cellStyle name="Título 3 41 2 2 4" xfId="18403"/>
    <cellStyle name="Título 3 41 2 2 4 2" xfId="28780"/>
    <cellStyle name="Título 3 41 2 2 5" xfId="16287"/>
    <cellStyle name="Título 3 41 2 2 6" xfId="28253"/>
    <cellStyle name="Título 3 41 2 3" xfId="10544"/>
    <cellStyle name="Título 3 41 2 3 2" xfId="25987"/>
    <cellStyle name="Título 3 41 2 3 2 2" xfId="29707"/>
    <cellStyle name="Título 3 41 2 3 3" xfId="27301"/>
    <cellStyle name="Título 3 41 2 3 3 2" xfId="31020"/>
    <cellStyle name="Título 3 41 2 3 4" xfId="27575"/>
    <cellStyle name="Título 3 41 2 3 4 2" xfId="31294"/>
    <cellStyle name="Título 3 41 2 3 5" xfId="18139"/>
    <cellStyle name="Título 3 41 2 3 6" xfId="28519"/>
    <cellStyle name="Título 3 41 2 4" xfId="20409"/>
    <cellStyle name="Título 3 41 2 4 2" xfId="29044"/>
    <cellStyle name="Título 3 41 2 5" xfId="26349"/>
    <cellStyle name="Título 3 41 2 5 2" xfId="30068"/>
    <cellStyle name="Título 3 41 2 6" xfId="26986"/>
    <cellStyle name="Título 3 41 2 6 2" xfId="30705"/>
    <cellStyle name="Título 3 41 2 7" xfId="12561"/>
    <cellStyle name="Título 3 41 2 8" xfId="27858"/>
    <cellStyle name="Título 3 41 3" xfId="4696"/>
    <cellStyle name="Título 3 41 3 2" xfId="8422"/>
    <cellStyle name="Título 3 41 3 2 2" xfId="23865"/>
    <cellStyle name="Título 3 41 3 2 2 2" xfId="29249"/>
    <cellStyle name="Título 3 41 3 2 3" xfId="26745"/>
    <cellStyle name="Título 3 41 3 2 3 2" xfId="30464"/>
    <cellStyle name="Título 3 41 3 2 4" xfId="18233"/>
    <cellStyle name="Título 3 41 3 2 4 2" xfId="28610"/>
    <cellStyle name="Título 3 41 3 2 5" xfId="16017"/>
    <cellStyle name="Título 3 41 3 2 6" xfId="28061"/>
    <cellStyle name="Título 3 41 3 3" xfId="10352"/>
    <cellStyle name="Título 3 41 3 3 2" xfId="25795"/>
    <cellStyle name="Título 3 41 3 3 2 2" xfId="29515"/>
    <cellStyle name="Título 3 41 3 3 3" xfId="27109"/>
    <cellStyle name="Título 3 41 3 3 3 2" xfId="30828"/>
    <cellStyle name="Título 3 41 3 3 4" xfId="27383"/>
    <cellStyle name="Título 3 41 3 3 4 2" xfId="31102"/>
    <cellStyle name="Título 3 41 3 3 5" xfId="17947"/>
    <cellStyle name="Título 3 41 3 3 6" xfId="28327"/>
    <cellStyle name="Título 3 41 3 4" xfId="20139"/>
    <cellStyle name="Título 3 41 3 4 2" xfId="28852"/>
    <cellStyle name="Título 3 41 3 5" xfId="26151"/>
    <cellStyle name="Título 3 41 3 5 2" xfId="29870"/>
    <cellStyle name="Título 3 41 3 6" xfId="27038"/>
    <cellStyle name="Título 3 41 3 6 2" xfId="30757"/>
    <cellStyle name="Título 3 41 3 7" xfId="12291"/>
    <cellStyle name="Título 3 41 3 8" xfId="27666"/>
    <cellStyle name="Título 3 41 4" xfId="4770"/>
    <cellStyle name="Título 3 41 4 2" xfId="8496"/>
    <cellStyle name="Título 3 41 4 2 2" xfId="23939"/>
    <cellStyle name="Título 3 41 4 2 2 2" xfId="29323"/>
    <cellStyle name="Título 3 41 4 2 3" xfId="26819"/>
    <cellStyle name="Título 3 41 4 2 3 2" xfId="30538"/>
    <cellStyle name="Título 3 41 4 2 4" xfId="18516"/>
    <cellStyle name="Título 3 41 4 2 4 2" xfId="28815"/>
    <cellStyle name="Título 3 41 4 2 5" xfId="16091"/>
    <cellStyle name="Título 3 41 4 2 6" xfId="28135"/>
    <cellStyle name="Título 3 41 4 3" xfId="10426"/>
    <cellStyle name="Título 3 41 4 3 2" xfId="25869"/>
    <cellStyle name="Título 3 41 4 3 2 2" xfId="29589"/>
    <cellStyle name="Título 3 41 4 3 3" xfId="27183"/>
    <cellStyle name="Título 3 41 4 3 3 2" xfId="30902"/>
    <cellStyle name="Título 3 41 4 3 4" xfId="27457"/>
    <cellStyle name="Título 3 41 4 3 4 2" xfId="31176"/>
    <cellStyle name="Título 3 41 4 3 5" xfId="18021"/>
    <cellStyle name="Título 3 41 4 3 6" xfId="28401"/>
    <cellStyle name="Título 3 41 4 4" xfId="20213"/>
    <cellStyle name="Título 3 41 4 4 2" xfId="28926"/>
    <cellStyle name="Título 3 41 4 5" xfId="26225"/>
    <cellStyle name="Título 3 41 4 5 2" xfId="29944"/>
    <cellStyle name="Título 3 41 4 6" xfId="26095"/>
    <cellStyle name="Título 3 41 4 6 2" xfId="29814"/>
    <cellStyle name="Título 3 41 4 7" xfId="12365"/>
    <cellStyle name="Título 3 41 4 8" xfId="27740"/>
    <cellStyle name="Título 3 41 5" xfId="4923"/>
    <cellStyle name="Título 3 41 5 2" xfId="8649"/>
    <cellStyle name="Título 3 41 5 2 2" xfId="24092"/>
    <cellStyle name="Título 3 41 5 2 2 2" xfId="29398"/>
    <cellStyle name="Título 3 41 5 2 3" xfId="26900"/>
    <cellStyle name="Título 3 41 5 2 3 2" xfId="30619"/>
    <cellStyle name="Título 3 41 5 2 4" xfId="18183"/>
    <cellStyle name="Título 3 41 5 2 4 2" xfId="28562"/>
    <cellStyle name="Título 3 41 5 2 5" xfId="16244"/>
    <cellStyle name="Título 3 41 5 2 6" xfId="28210"/>
    <cellStyle name="Título 3 41 5 3" xfId="10501"/>
    <cellStyle name="Título 3 41 5 3 2" xfId="25944"/>
    <cellStyle name="Título 3 41 5 3 2 2" xfId="29664"/>
    <cellStyle name="Título 3 41 5 3 3" xfId="27258"/>
    <cellStyle name="Título 3 41 5 3 3 2" xfId="30977"/>
    <cellStyle name="Título 3 41 5 3 4" xfId="27532"/>
    <cellStyle name="Título 3 41 5 3 4 2" xfId="31251"/>
    <cellStyle name="Título 3 41 5 3 5" xfId="18096"/>
    <cellStyle name="Título 3 41 5 3 6" xfId="28476"/>
    <cellStyle name="Título 3 41 5 4" xfId="20366"/>
    <cellStyle name="Título 3 41 5 4 2" xfId="29001"/>
    <cellStyle name="Título 3 41 5 5" xfId="26306"/>
    <cellStyle name="Título 3 41 5 5 2" xfId="30025"/>
    <cellStyle name="Título 3 41 5 6" xfId="18199"/>
    <cellStyle name="Título 3 41 5 6 2" xfId="28576"/>
    <cellStyle name="Título 3 41 5 7" xfId="12518"/>
    <cellStyle name="Título 3 41 5 8" xfId="27815"/>
    <cellStyle name="Título 3 41 6" xfId="6778"/>
    <cellStyle name="Título 3 41 6 2" xfId="22221"/>
    <cellStyle name="Título 3 41 6 2 2" xfId="29191"/>
    <cellStyle name="Título 3 41 6 3" xfId="26594"/>
    <cellStyle name="Título 3 41 6 3 2" xfId="30313"/>
    <cellStyle name="Título 3 41 6 4" xfId="26067"/>
    <cellStyle name="Título 3 41 6 4 2" xfId="29786"/>
    <cellStyle name="Título 3 41 6 5" xfId="14373"/>
    <cellStyle name="Título 3 41 6 6" xfId="28003"/>
    <cellStyle name="Título 3 41 7" xfId="6623"/>
    <cellStyle name="Título 3 41 7 2" xfId="22066"/>
    <cellStyle name="Título 3 41 7 2 2" xfId="29113"/>
    <cellStyle name="Título 3 41 7 3" xfId="26511"/>
    <cellStyle name="Título 3 41 7 3 2" xfId="30230"/>
    <cellStyle name="Título 3 41 7 4" xfId="26695"/>
    <cellStyle name="Título 3 41 7 4 2" xfId="30414"/>
    <cellStyle name="Título 3 41 7 5" xfId="14218"/>
    <cellStyle name="Título 3 41 7 6" xfId="2792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3" xfId="26944"/>
    <cellStyle name="Título 3 42 2 2 3 2" xfId="30663"/>
    <cellStyle name="Título 3 42 2 2 4" xfId="18404"/>
    <cellStyle name="Título 3 42 2 2 4 2" xfId="28781"/>
    <cellStyle name="Título 3 42 2 2 5" xfId="16288"/>
    <cellStyle name="Título 3 42 2 2 6" xfId="28254"/>
    <cellStyle name="Título 3 42 2 3" xfId="10545"/>
    <cellStyle name="Título 3 42 2 3 2" xfId="25988"/>
    <cellStyle name="Título 3 42 2 3 2 2" xfId="29708"/>
    <cellStyle name="Título 3 42 2 3 3" xfId="27302"/>
    <cellStyle name="Título 3 42 2 3 3 2" xfId="31021"/>
    <cellStyle name="Título 3 42 2 3 4" xfId="27576"/>
    <cellStyle name="Título 3 42 2 3 4 2" xfId="31295"/>
    <cellStyle name="Título 3 42 2 3 5" xfId="18140"/>
    <cellStyle name="Título 3 42 2 3 6" xfId="28520"/>
    <cellStyle name="Título 3 42 2 4" xfId="20410"/>
    <cellStyle name="Título 3 42 2 4 2" xfId="29045"/>
    <cellStyle name="Título 3 42 2 5" xfId="26350"/>
    <cellStyle name="Título 3 42 2 5 2" xfId="30069"/>
    <cellStyle name="Título 3 42 2 6" xfId="26394"/>
    <cellStyle name="Título 3 42 2 6 2" xfId="30113"/>
    <cellStyle name="Título 3 42 2 7" xfId="12562"/>
    <cellStyle name="Título 3 42 2 8" xfId="27859"/>
    <cellStyle name="Título 3 42 3" xfId="4695"/>
    <cellStyle name="Título 3 42 3 2" xfId="8421"/>
    <cellStyle name="Título 3 42 3 2 2" xfId="23864"/>
    <cellStyle name="Título 3 42 3 2 2 2" xfId="29248"/>
    <cellStyle name="Título 3 42 3 2 3" xfId="26744"/>
    <cellStyle name="Título 3 42 3 2 3 2" xfId="30463"/>
    <cellStyle name="Título 3 42 3 2 4" xfId="18232"/>
    <cellStyle name="Título 3 42 3 2 4 2" xfId="28609"/>
    <cellStyle name="Título 3 42 3 2 5" xfId="16016"/>
    <cellStyle name="Título 3 42 3 2 6" xfId="28060"/>
    <cellStyle name="Título 3 42 3 3" xfId="10351"/>
    <cellStyle name="Título 3 42 3 3 2" xfId="25794"/>
    <cellStyle name="Título 3 42 3 3 2 2" xfId="29514"/>
    <cellStyle name="Título 3 42 3 3 3" xfId="27108"/>
    <cellStyle name="Título 3 42 3 3 3 2" xfId="30827"/>
    <cellStyle name="Título 3 42 3 3 4" xfId="27382"/>
    <cellStyle name="Título 3 42 3 3 4 2" xfId="31101"/>
    <cellStyle name="Título 3 42 3 3 5" xfId="17946"/>
    <cellStyle name="Título 3 42 3 3 6" xfId="28326"/>
    <cellStyle name="Título 3 42 3 4" xfId="20138"/>
    <cellStyle name="Título 3 42 3 4 2" xfId="28851"/>
    <cellStyle name="Título 3 42 3 5" xfId="26150"/>
    <cellStyle name="Título 3 42 3 5 2" xfId="29869"/>
    <cellStyle name="Título 3 42 3 6" xfId="26686"/>
    <cellStyle name="Título 3 42 3 6 2" xfId="30405"/>
    <cellStyle name="Título 3 42 3 7" xfId="12290"/>
    <cellStyle name="Título 3 42 3 8" xfId="27665"/>
    <cellStyle name="Título 3 42 4" xfId="4771"/>
    <cellStyle name="Título 3 42 4 2" xfId="8497"/>
    <cellStyle name="Título 3 42 4 2 2" xfId="23940"/>
    <cellStyle name="Título 3 42 4 2 2 2" xfId="29324"/>
    <cellStyle name="Título 3 42 4 2 3" xfId="26820"/>
    <cellStyle name="Título 3 42 4 2 3 2" xfId="30539"/>
    <cellStyle name="Título 3 42 4 2 4" xfId="18305"/>
    <cellStyle name="Título 3 42 4 2 4 2" xfId="28682"/>
    <cellStyle name="Título 3 42 4 2 5" xfId="16092"/>
    <cellStyle name="Título 3 42 4 2 6" xfId="28136"/>
    <cellStyle name="Título 3 42 4 3" xfId="10427"/>
    <cellStyle name="Título 3 42 4 3 2" xfId="25870"/>
    <cellStyle name="Título 3 42 4 3 2 2" xfId="29590"/>
    <cellStyle name="Título 3 42 4 3 3" xfId="27184"/>
    <cellStyle name="Título 3 42 4 3 3 2" xfId="30903"/>
    <cellStyle name="Título 3 42 4 3 4" xfId="27458"/>
    <cellStyle name="Título 3 42 4 3 4 2" xfId="31177"/>
    <cellStyle name="Título 3 42 4 3 5" xfId="18022"/>
    <cellStyle name="Título 3 42 4 3 6" xfId="28402"/>
    <cellStyle name="Título 3 42 4 4" xfId="20214"/>
    <cellStyle name="Título 3 42 4 4 2" xfId="28927"/>
    <cellStyle name="Título 3 42 4 5" xfId="26226"/>
    <cellStyle name="Título 3 42 4 5 2" xfId="29945"/>
    <cellStyle name="Título 3 42 4 6" xfId="26047"/>
    <cellStyle name="Título 3 42 4 6 2" xfId="29766"/>
    <cellStyle name="Título 3 42 4 7" xfId="12366"/>
    <cellStyle name="Título 3 42 4 8" xfId="27741"/>
    <cellStyle name="Título 3 42 5" xfId="4816"/>
    <cellStyle name="Título 3 42 5 2" xfId="8542"/>
    <cellStyle name="Título 3 42 5 2 2" xfId="23985"/>
    <cellStyle name="Título 3 42 5 2 2 2" xfId="29369"/>
    <cellStyle name="Título 3 42 5 2 3" xfId="26865"/>
    <cellStyle name="Título 3 42 5 2 3 2" xfId="30584"/>
    <cellStyle name="Título 3 42 5 2 4" xfId="18344"/>
    <cellStyle name="Título 3 42 5 2 4 2" xfId="28721"/>
    <cellStyle name="Título 3 42 5 2 5" xfId="16137"/>
    <cellStyle name="Título 3 42 5 2 6" xfId="28181"/>
    <cellStyle name="Título 3 42 5 3" xfId="10472"/>
    <cellStyle name="Título 3 42 5 3 2" xfId="25915"/>
    <cellStyle name="Título 3 42 5 3 2 2" xfId="29635"/>
    <cellStyle name="Título 3 42 5 3 3" xfId="27229"/>
    <cellStyle name="Título 3 42 5 3 3 2" xfId="30948"/>
    <cellStyle name="Título 3 42 5 3 4" xfId="27503"/>
    <cellStyle name="Título 3 42 5 3 4 2" xfId="31222"/>
    <cellStyle name="Título 3 42 5 3 5" xfId="18067"/>
    <cellStyle name="Título 3 42 5 3 6" xfId="28447"/>
    <cellStyle name="Título 3 42 5 4" xfId="20259"/>
    <cellStyle name="Título 3 42 5 4 2" xfId="28972"/>
    <cellStyle name="Título 3 42 5 5" xfId="26271"/>
    <cellStyle name="Título 3 42 5 5 2" xfId="29990"/>
    <cellStyle name="Título 3 42 5 6" xfId="27022"/>
    <cellStyle name="Título 3 42 5 6 2" xfId="30741"/>
    <cellStyle name="Título 3 42 5 7" xfId="12411"/>
    <cellStyle name="Título 3 42 5 8" xfId="27786"/>
    <cellStyle name="Título 3 42 6" xfId="6779"/>
    <cellStyle name="Título 3 42 6 2" xfId="22222"/>
    <cellStyle name="Título 3 42 6 2 2" xfId="29192"/>
    <cellStyle name="Título 3 42 6 3" xfId="26595"/>
    <cellStyle name="Título 3 42 6 3 2" xfId="30314"/>
    <cellStyle name="Título 3 42 6 4" xfId="26653"/>
    <cellStyle name="Título 3 42 6 4 2" xfId="30372"/>
    <cellStyle name="Título 3 42 6 5" xfId="14374"/>
    <cellStyle name="Título 3 42 6 6" xfId="28004"/>
    <cellStyle name="Título 3 42 7" xfId="6622"/>
    <cellStyle name="Título 3 42 7 2" xfId="22065"/>
    <cellStyle name="Título 3 42 7 2 2" xfId="29112"/>
    <cellStyle name="Título 3 42 7 3" xfId="26510"/>
    <cellStyle name="Título 3 42 7 3 2" xfId="30229"/>
    <cellStyle name="Título 3 42 7 4" xfId="26407"/>
    <cellStyle name="Título 3 42 7 4 2" xfId="30126"/>
    <cellStyle name="Título 3 42 7 5" xfId="14217"/>
    <cellStyle name="Título 3 42 7 6" xfId="27925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3" xfId="26945"/>
    <cellStyle name="Título 3 43 2 2 3 2" xfId="30664"/>
    <cellStyle name="Título 3 43 2 2 4" xfId="18405"/>
    <cellStyle name="Título 3 43 2 2 4 2" xfId="28782"/>
    <cellStyle name="Título 3 43 2 2 5" xfId="16289"/>
    <cellStyle name="Título 3 43 2 2 6" xfId="28255"/>
    <cellStyle name="Título 3 43 2 3" xfId="10546"/>
    <cellStyle name="Título 3 43 2 3 2" xfId="25989"/>
    <cellStyle name="Título 3 43 2 3 2 2" xfId="29709"/>
    <cellStyle name="Título 3 43 2 3 3" xfId="27303"/>
    <cellStyle name="Título 3 43 2 3 3 2" xfId="31022"/>
    <cellStyle name="Título 3 43 2 3 4" xfId="27577"/>
    <cellStyle name="Título 3 43 2 3 4 2" xfId="31296"/>
    <cellStyle name="Título 3 43 2 3 5" xfId="18141"/>
    <cellStyle name="Título 3 43 2 3 6" xfId="28521"/>
    <cellStyle name="Título 3 43 2 4" xfId="20411"/>
    <cellStyle name="Título 3 43 2 4 2" xfId="29046"/>
    <cellStyle name="Título 3 43 2 5" xfId="26351"/>
    <cellStyle name="Título 3 43 2 5 2" xfId="30070"/>
    <cellStyle name="Título 3 43 2 6" xfId="26684"/>
    <cellStyle name="Título 3 43 2 6 2" xfId="30403"/>
    <cellStyle name="Título 3 43 2 7" xfId="12563"/>
    <cellStyle name="Título 3 43 2 8" xfId="27860"/>
    <cellStyle name="Título 3 43 3" xfId="4694"/>
    <cellStyle name="Título 3 43 3 2" xfId="8420"/>
    <cellStyle name="Título 3 43 3 2 2" xfId="23863"/>
    <cellStyle name="Título 3 43 3 2 2 2" xfId="29247"/>
    <cellStyle name="Título 3 43 3 2 3" xfId="26743"/>
    <cellStyle name="Título 3 43 3 2 3 2" xfId="30462"/>
    <cellStyle name="Título 3 43 3 2 4" xfId="18231"/>
    <cellStyle name="Título 3 43 3 2 4 2" xfId="28608"/>
    <cellStyle name="Título 3 43 3 2 5" xfId="16015"/>
    <cellStyle name="Título 3 43 3 2 6" xfId="28059"/>
    <cellStyle name="Título 3 43 3 3" xfId="10350"/>
    <cellStyle name="Título 3 43 3 3 2" xfId="25793"/>
    <cellStyle name="Título 3 43 3 3 2 2" xfId="29513"/>
    <cellStyle name="Título 3 43 3 3 3" xfId="27107"/>
    <cellStyle name="Título 3 43 3 3 3 2" xfId="30826"/>
    <cellStyle name="Título 3 43 3 3 4" xfId="27381"/>
    <cellStyle name="Título 3 43 3 3 4 2" xfId="31100"/>
    <cellStyle name="Título 3 43 3 3 5" xfId="17945"/>
    <cellStyle name="Título 3 43 3 3 6" xfId="28325"/>
    <cellStyle name="Título 3 43 3 4" xfId="20137"/>
    <cellStyle name="Título 3 43 3 4 2" xfId="28850"/>
    <cellStyle name="Título 3 43 3 5" xfId="26149"/>
    <cellStyle name="Título 3 43 3 5 2" xfId="29868"/>
    <cellStyle name="Título 3 43 3 6" xfId="26397"/>
    <cellStyle name="Título 3 43 3 6 2" xfId="30116"/>
    <cellStyle name="Título 3 43 3 7" xfId="12289"/>
    <cellStyle name="Título 3 43 3 8" xfId="27664"/>
    <cellStyle name="Título 3 43 4" xfId="4772"/>
    <cellStyle name="Título 3 43 4 2" xfId="8498"/>
    <cellStyle name="Título 3 43 4 2 2" xfId="23941"/>
    <cellStyle name="Título 3 43 4 2 2 2" xfId="29325"/>
    <cellStyle name="Título 3 43 4 2 3" xfId="26821"/>
    <cellStyle name="Título 3 43 4 2 3 2" xfId="30540"/>
    <cellStyle name="Título 3 43 4 2 4" xfId="18306"/>
    <cellStyle name="Título 3 43 4 2 4 2" xfId="28683"/>
    <cellStyle name="Título 3 43 4 2 5" xfId="16093"/>
    <cellStyle name="Título 3 43 4 2 6" xfId="28137"/>
    <cellStyle name="Título 3 43 4 3" xfId="10428"/>
    <cellStyle name="Título 3 43 4 3 2" xfId="25871"/>
    <cellStyle name="Título 3 43 4 3 2 2" xfId="29591"/>
    <cellStyle name="Título 3 43 4 3 3" xfId="27185"/>
    <cellStyle name="Título 3 43 4 3 3 2" xfId="30904"/>
    <cellStyle name="Título 3 43 4 3 4" xfId="27459"/>
    <cellStyle name="Título 3 43 4 3 4 2" xfId="31178"/>
    <cellStyle name="Título 3 43 4 3 5" xfId="18023"/>
    <cellStyle name="Título 3 43 4 3 6" xfId="28403"/>
    <cellStyle name="Título 3 43 4 4" xfId="20215"/>
    <cellStyle name="Título 3 43 4 4 2" xfId="28928"/>
    <cellStyle name="Título 3 43 4 5" xfId="26227"/>
    <cellStyle name="Título 3 43 4 5 2" xfId="29946"/>
    <cellStyle name="Título 3 43 4 6" xfId="26633"/>
    <cellStyle name="Título 3 43 4 6 2" xfId="30352"/>
    <cellStyle name="Título 3 43 4 7" xfId="12367"/>
    <cellStyle name="Título 3 43 4 8" xfId="27742"/>
    <cellStyle name="Título 3 43 5" xfId="4926"/>
    <cellStyle name="Título 3 43 5 2" xfId="8652"/>
    <cellStyle name="Título 3 43 5 2 2" xfId="24095"/>
    <cellStyle name="Título 3 43 5 2 2 2" xfId="29401"/>
    <cellStyle name="Título 3 43 5 2 3" xfId="26903"/>
    <cellStyle name="Título 3 43 5 2 3 2" xfId="30622"/>
    <cellStyle name="Título 3 43 5 2 4" xfId="18374"/>
    <cellStyle name="Título 3 43 5 2 4 2" xfId="28751"/>
    <cellStyle name="Título 3 43 5 2 5" xfId="16247"/>
    <cellStyle name="Título 3 43 5 2 6" xfId="28213"/>
    <cellStyle name="Título 3 43 5 3" xfId="10504"/>
    <cellStyle name="Título 3 43 5 3 2" xfId="25947"/>
    <cellStyle name="Título 3 43 5 3 2 2" xfId="29667"/>
    <cellStyle name="Título 3 43 5 3 3" xfId="27261"/>
    <cellStyle name="Título 3 43 5 3 3 2" xfId="30980"/>
    <cellStyle name="Título 3 43 5 3 4" xfId="27535"/>
    <cellStyle name="Título 3 43 5 3 4 2" xfId="31254"/>
    <cellStyle name="Título 3 43 5 3 5" xfId="18099"/>
    <cellStyle name="Título 3 43 5 3 6" xfId="28479"/>
    <cellStyle name="Título 3 43 5 4" xfId="20369"/>
    <cellStyle name="Título 3 43 5 4 2" xfId="29004"/>
    <cellStyle name="Título 3 43 5 5" xfId="26309"/>
    <cellStyle name="Título 3 43 5 5 2" xfId="30028"/>
    <cellStyle name="Título 3 43 5 6" xfId="27009"/>
    <cellStyle name="Título 3 43 5 6 2" xfId="30728"/>
    <cellStyle name="Título 3 43 5 7" xfId="12521"/>
    <cellStyle name="Título 3 43 5 8" xfId="27818"/>
    <cellStyle name="Título 3 43 6" xfId="6780"/>
    <cellStyle name="Título 3 43 6 2" xfId="22223"/>
    <cellStyle name="Título 3 43 6 2 2" xfId="29193"/>
    <cellStyle name="Título 3 43 6 3" xfId="26596"/>
    <cellStyle name="Título 3 43 6 3 2" xfId="30315"/>
    <cellStyle name="Título 3 43 6 4" xfId="27007"/>
    <cellStyle name="Título 3 43 6 4 2" xfId="30726"/>
    <cellStyle name="Título 3 43 6 5" xfId="14375"/>
    <cellStyle name="Título 3 43 6 6" xfId="28005"/>
    <cellStyle name="Título 3 43 7" xfId="6621"/>
    <cellStyle name="Título 3 43 7 2" xfId="22064"/>
    <cellStyle name="Título 3 43 7 2 2" xfId="29111"/>
    <cellStyle name="Título 3 43 7 3" xfId="26509"/>
    <cellStyle name="Título 3 43 7 3 2" xfId="30228"/>
    <cellStyle name="Título 3 43 7 4" xfId="26999"/>
    <cellStyle name="Título 3 43 7 4 2" xfId="30718"/>
    <cellStyle name="Título 3 43 7 5" xfId="14216"/>
    <cellStyle name="Título 3 43 7 6" xfId="27924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3" xfId="26946"/>
    <cellStyle name="Título 3 44 2 2 3 2" xfId="30665"/>
    <cellStyle name="Título 3 44 2 2 4" xfId="18406"/>
    <cellStyle name="Título 3 44 2 2 4 2" xfId="28783"/>
    <cellStyle name="Título 3 44 2 2 5" xfId="16290"/>
    <cellStyle name="Título 3 44 2 2 6" xfId="28256"/>
    <cellStyle name="Título 3 44 2 3" xfId="10547"/>
    <cellStyle name="Título 3 44 2 3 2" xfId="25990"/>
    <cellStyle name="Título 3 44 2 3 2 2" xfId="29710"/>
    <cellStyle name="Título 3 44 2 3 3" xfId="27304"/>
    <cellStyle name="Título 3 44 2 3 3 2" xfId="31023"/>
    <cellStyle name="Título 3 44 2 3 4" xfId="27578"/>
    <cellStyle name="Título 3 44 2 3 4 2" xfId="31297"/>
    <cellStyle name="Título 3 44 2 3 5" xfId="18142"/>
    <cellStyle name="Título 3 44 2 3 6" xfId="28522"/>
    <cellStyle name="Título 3 44 2 4" xfId="20412"/>
    <cellStyle name="Título 3 44 2 4 2" xfId="29047"/>
    <cellStyle name="Título 3 44 2 5" xfId="26352"/>
    <cellStyle name="Título 3 44 2 5 2" xfId="30071"/>
    <cellStyle name="Título 3 44 2 6" xfId="27036"/>
    <cellStyle name="Título 3 44 2 6 2" xfId="30755"/>
    <cellStyle name="Título 3 44 2 7" xfId="12564"/>
    <cellStyle name="Título 3 44 2 8" xfId="27861"/>
    <cellStyle name="Título 3 44 3" xfId="4693"/>
    <cellStyle name="Título 3 44 3 2" xfId="8419"/>
    <cellStyle name="Título 3 44 3 2 2" xfId="23862"/>
    <cellStyle name="Título 3 44 3 2 2 2" xfId="29246"/>
    <cellStyle name="Título 3 44 3 2 3" xfId="26742"/>
    <cellStyle name="Título 3 44 3 2 3 2" xfId="30461"/>
    <cellStyle name="Título 3 44 3 2 4" xfId="18230"/>
    <cellStyle name="Título 3 44 3 2 4 2" xfId="28607"/>
    <cellStyle name="Título 3 44 3 2 5" xfId="16014"/>
    <cellStyle name="Título 3 44 3 2 6" xfId="28058"/>
    <cellStyle name="Título 3 44 3 3" xfId="10349"/>
    <cellStyle name="Título 3 44 3 3 2" xfId="25792"/>
    <cellStyle name="Título 3 44 3 3 2 2" xfId="29512"/>
    <cellStyle name="Título 3 44 3 3 3" xfId="27106"/>
    <cellStyle name="Título 3 44 3 3 3 2" xfId="30825"/>
    <cellStyle name="Título 3 44 3 3 4" xfId="27380"/>
    <cellStyle name="Título 3 44 3 3 4 2" xfId="31099"/>
    <cellStyle name="Título 3 44 3 3 5" xfId="17944"/>
    <cellStyle name="Título 3 44 3 3 6" xfId="28324"/>
    <cellStyle name="Título 3 44 3 4" xfId="20136"/>
    <cellStyle name="Título 3 44 3 4 2" xfId="28849"/>
    <cellStyle name="Título 3 44 3 5" xfId="26148"/>
    <cellStyle name="Título 3 44 3 5 2" xfId="29867"/>
    <cellStyle name="Título 3 44 3 6" xfId="26989"/>
    <cellStyle name="Título 3 44 3 6 2" xfId="30708"/>
    <cellStyle name="Título 3 44 3 7" xfId="12288"/>
    <cellStyle name="Título 3 44 3 8" xfId="27663"/>
    <cellStyle name="Título 3 44 4" xfId="4773"/>
    <cellStyle name="Título 3 44 4 2" xfId="8499"/>
    <cellStyle name="Título 3 44 4 2 2" xfId="23942"/>
    <cellStyle name="Título 3 44 4 2 2 2" xfId="29326"/>
    <cellStyle name="Título 3 44 4 2 3" xfId="26822"/>
    <cellStyle name="Título 3 44 4 2 3 2" xfId="30541"/>
    <cellStyle name="Título 3 44 4 2 4" xfId="18307"/>
    <cellStyle name="Título 3 44 4 2 4 2" xfId="28684"/>
    <cellStyle name="Título 3 44 4 2 5" xfId="16094"/>
    <cellStyle name="Título 3 44 4 2 6" xfId="28138"/>
    <cellStyle name="Título 3 44 4 3" xfId="10429"/>
    <cellStyle name="Título 3 44 4 3 2" xfId="25872"/>
    <cellStyle name="Título 3 44 4 3 2 2" xfId="29592"/>
    <cellStyle name="Título 3 44 4 3 3" xfId="27186"/>
    <cellStyle name="Título 3 44 4 3 3 2" xfId="30905"/>
    <cellStyle name="Título 3 44 4 3 4" xfId="27460"/>
    <cellStyle name="Título 3 44 4 3 4 2" xfId="31179"/>
    <cellStyle name="Título 3 44 4 3 5" xfId="18024"/>
    <cellStyle name="Título 3 44 4 3 6" xfId="28404"/>
    <cellStyle name="Título 3 44 4 4" xfId="20216"/>
    <cellStyle name="Título 3 44 4 4 2" xfId="28929"/>
    <cellStyle name="Título 3 44 4 5" xfId="26228"/>
    <cellStyle name="Título 3 44 4 5 2" xfId="29947"/>
    <cellStyle name="Título 3 44 4 6" xfId="26988"/>
    <cellStyle name="Título 3 44 4 6 2" xfId="30707"/>
    <cellStyle name="Título 3 44 4 7" xfId="12368"/>
    <cellStyle name="Título 3 44 4 8" xfId="27743"/>
    <cellStyle name="Título 3 44 5" xfId="4819"/>
    <cellStyle name="Título 3 44 5 2" xfId="8545"/>
    <cellStyle name="Título 3 44 5 2 2" xfId="23988"/>
    <cellStyle name="Título 3 44 5 2 2 2" xfId="29372"/>
    <cellStyle name="Título 3 44 5 2 3" xfId="26868"/>
    <cellStyle name="Título 3 44 5 2 3 2" xfId="30587"/>
    <cellStyle name="Título 3 44 5 2 4" xfId="18347"/>
    <cellStyle name="Título 3 44 5 2 4 2" xfId="28724"/>
    <cellStyle name="Título 3 44 5 2 5" xfId="16140"/>
    <cellStyle name="Título 3 44 5 2 6" xfId="28184"/>
    <cellStyle name="Título 3 44 5 3" xfId="10475"/>
    <cellStyle name="Título 3 44 5 3 2" xfId="25918"/>
    <cellStyle name="Título 3 44 5 3 2 2" xfId="29638"/>
    <cellStyle name="Título 3 44 5 3 3" xfId="27232"/>
    <cellStyle name="Título 3 44 5 3 3 2" xfId="30951"/>
    <cellStyle name="Título 3 44 5 3 4" xfId="27506"/>
    <cellStyle name="Título 3 44 5 3 4 2" xfId="31225"/>
    <cellStyle name="Título 3 44 5 3 5" xfId="18070"/>
    <cellStyle name="Título 3 44 5 3 6" xfId="28450"/>
    <cellStyle name="Título 3 44 5 4" xfId="20262"/>
    <cellStyle name="Título 3 44 5 4 2" xfId="28975"/>
    <cellStyle name="Título 3 44 5 5" xfId="26274"/>
    <cellStyle name="Título 3 44 5 5 2" xfId="29993"/>
    <cellStyle name="Título 3 44 5 6" xfId="26662"/>
    <cellStyle name="Título 3 44 5 6 2" xfId="30381"/>
    <cellStyle name="Título 3 44 5 7" xfId="12414"/>
    <cellStyle name="Título 3 44 5 8" xfId="27789"/>
    <cellStyle name="Título 3 44 6" xfId="6781"/>
    <cellStyle name="Título 3 44 6 2" xfId="22224"/>
    <cellStyle name="Título 3 44 6 2 2" xfId="29194"/>
    <cellStyle name="Título 3 44 6 3" xfId="26597"/>
    <cellStyle name="Título 3 44 6 3 2" xfId="30316"/>
    <cellStyle name="Título 3 44 6 4" xfId="26415"/>
    <cellStyle name="Título 3 44 6 4 2" xfId="30134"/>
    <cellStyle name="Título 3 44 6 5" xfId="14376"/>
    <cellStyle name="Título 3 44 6 6" xfId="28006"/>
    <cellStyle name="Título 3 44 7" xfId="6620"/>
    <cellStyle name="Título 3 44 7 2" xfId="22063"/>
    <cellStyle name="Título 3 44 7 2 2" xfId="29110"/>
    <cellStyle name="Título 3 44 7 3" xfId="26508"/>
    <cellStyle name="Título 3 44 7 3 2" xfId="30227"/>
    <cellStyle name="Título 3 44 7 4" xfId="26644"/>
    <cellStyle name="Título 3 44 7 4 2" xfId="30363"/>
    <cellStyle name="Título 3 44 7 5" xfId="14215"/>
    <cellStyle name="Título 3 44 7 6" xfId="27923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3" xfId="26947"/>
    <cellStyle name="Título 3 45 2 2 3 2" xfId="30666"/>
    <cellStyle name="Título 3 45 2 2 4" xfId="18407"/>
    <cellStyle name="Título 3 45 2 2 4 2" xfId="28784"/>
    <cellStyle name="Título 3 45 2 2 5" xfId="16291"/>
    <cellStyle name="Título 3 45 2 2 6" xfId="28257"/>
    <cellStyle name="Título 3 45 2 3" xfId="10548"/>
    <cellStyle name="Título 3 45 2 3 2" xfId="25991"/>
    <cellStyle name="Título 3 45 2 3 2 2" xfId="29711"/>
    <cellStyle name="Título 3 45 2 3 3" xfId="27305"/>
    <cellStyle name="Título 3 45 2 3 3 2" xfId="31024"/>
    <cellStyle name="Título 3 45 2 3 4" xfId="27579"/>
    <cellStyle name="Título 3 45 2 3 4 2" xfId="31298"/>
    <cellStyle name="Título 3 45 2 3 5" xfId="18143"/>
    <cellStyle name="Título 3 45 2 3 6" xfId="28523"/>
    <cellStyle name="Título 3 45 2 4" xfId="20413"/>
    <cellStyle name="Título 3 45 2 4 2" xfId="29048"/>
    <cellStyle name="Título 3 45 2 5" xfId="26353"/>
    <cellStyle name="Título 3 45 2 5 2" xfId="30072"/>
    <cellStyle name="Título 3 45 2 6" xfId="26444"/>
    <cellStyle name="Título 3 45 2 6 2" xfId="30163"/>
    <cellStyle name="Título 3 45 2 7" xfId="12565"/>
    <cellStyle name="Título 3 45 2 8" xfId="27862"/>
    <cellStyle name="Título 3 45 3" xfId="4692"/>
    <cellStyle name="Título 3 45 3 2" xfId="8418"/>
    <cellStyle name="Título 3 45 3 2 2" xfId="23861"/>
    <cellStyle name="Título 3 45 3 2 2 2" xfId="29245"/>
    <cellStyle name="Título 3 45 3 2 3" xfId="26741"/>
    <cellStyle name="Título 3 45 3 2 3 2" xfId="30460"/>
    <cellStyle name="Título 3 45 3 2 4" xfId="18229"/>
    <cellStyle name="Título 3 45 3 2 4 2" xfId="28606"/>
    <cellStyle name="Título 3 45 3 2 5" xfId="16013"/>
    <cellStyle name="Título 3 45 3 2 6" xfId="28057"/>
    <cellStyle name="Título 3 45 3 3" xfId="10348"/>
    <cellStyle name="Título 3 45 3 3 2" xfId="25791"/>
    <cellStyle name="Título 3 45 3 3 2 2" xfId="29511"/>
    <cellStyle name="Título 3 45 3 3 3" xfId="27105"/>
    <cellStyle name="Título 3 45 3 3 3 2" xfId="30824"/>
    <cellStyle name="Título 3 45 3 3 4" xfId="27379"/>
    <cellStyle name="Título 3 45 3 3 4 2" xfId="31098"/>
    <cellStyle name="Título 3 45 3 3 5" xfId="17943"/>
    <cellStyle name="Título 3 45 3 3 6" xfId="28323"/>
    <cellStyle name="Título 3 45 3 4" xfId="20135"/>
    <cellStyle name="Título 3 45 3 4 2" xfId="28848"/>
    <cellStyle name="Título 3 45 3 5" xfId="26147"/>
    <cellStyle name="Título 3 45 3 5 2" xfId="29866"/>
    <cellStyle name="Título 3 45 3 6" xfId="26634"/>
    <cellStyle name="Título 3 45 3 6 2" xfId="30353"/>
    <cellStyle name="Título 3 45 3 7" xfId="12287"/>
    <cellStyle name="Título 3 45 3 8" xfId="27662"/>
    <cellStyle name="Título 3 45 4" xfId="4774"/>
    <cellStyle name="Título 3 45 4 2" xfId="8500"/>
    <cellStyle name="Título 3 45 4 2 2" xfId="23943"/>
    <cellStyle name="Título 3 45 4 2 2 2" xfId="29327"/>
    <cellStyle name="Título 3 45 4 2 3" xfId="26823"/>
    <cellStyle name="Título 3 45 4 2 3 2" xfId="30542"/>
    <cellStyle name="Título 3 45 4 2 4" xfId="18308"/>
    <cellStyle name="Título 3 45 4 2 4 2" xfId="28685"/>
    <cellStyle name="Título 3 45 4 2 5" xfId="16095"/>
    <cellStyle name="Título 3 45 4 2 6" xfId="28139"/>
    <cellStyle name="Título 3 45 4 3" xfId="10430"/>
    <cellStyle name="Título 3 45 4 3 2" xfId="25873"/>
    <cellStyle name="Título 3 45 4 3 2 2" xfId="29593"/>
    <cellStyle name="Título 3 45 4 3 3" xfId="27187"/>
    <cellStyle name="Título 3 45 4 3 3 2" xfId="30906"/>
    <cellStyle name="Título 3 45 4 3 4" xfId="27461"/>
    <cellStyle name="Título 3 45 4 3 4 2" xfId="31180"/>
    <cellStyle name="Título 3 45 4 3 5" xfId="18025"/>
    <cellStyle name="Título 3 45 4 3 6" xfId="28405"/>
    <cellStyle name="Título 3 45 4 4" xfId="20217"/>
    <cellStyle name="Título 3 45 4 4 2" xfId="28930"/>
    <cellStyle name="Título 3 45 4 5" xfId="26229"/>
    <cellStyle name="Título 3 45 4 5 2" xfId="29948"/>
    <cellStyle name="Título 3 45 4 6" xfId="26396"/>
    <cellStyle name="Título 3 45 4 6 2" xfId="30115"/>
    <cellStyle name="Título 3 45 4 7" xfId="12369"/>
    <cellStyle name="Título 3 45 4 8" xfId="27744"/>
    <cellStyle name="Título 3 45 5" xfId="4929"/>
    <cellStyle name="Título 3 45 5 2" xfId="8655"/>
    <cellStyle name="Título 3 45 5 2 2" xfId="24098"/>
    <cellStyle name="Título 3 45 5 2 2 2" xfId="29404"/>
    <cellStyle name="Título 3 45 5 2 3" xfId="26906"/>
    <cellStyle name="Título 3 45 5 2 3 2" xfId="30625"/>
    <cellStyle name="Título 3 45 5 2 4" xfId="18376"/>
    <cellStyle name="Título 3 45 5 2 4 2" xfId="28753"/>
    <cellStyle name="Título 3 45 5 2 5" xfId="16250"/>
    <cellStyle name="Título 3 45 5 2 6" xfId="28216"/>
    <cellStyle name="Título 3 45 5 3" xfId="10507"/>
    <cellStyle name="Título 3 45 5 3 2" xfId="25950"/>
    <cellStyle name="Título 3 45 5 3 2 2" xfId="29670"/>
    <cellStyle name="Título 3 45 5 3 3" xfId="27264"/>
    <cellStyle name="Título 3 45 5 3 3 2" xfId="30983"/>
    <cellStyle name="Título 3 45 5 3 4" xfId="27538"/>
    <cellStyle name="Título 3 45 5 3 4 2" xfId="31257"/>
    <cellStyle name="Título 3 45 5 3 5" xfId="18102"/>
    <cellStyle name="Título 3 45 5 3 6" xfId="28482"/>
    <cellStyle name="Título 3 45 5 4" xfId="20372"/>
    <cellStyle name="Título 3 45 5 4 2" xfId="29007"/>
    <cellStyle name="Título 3 45 5 5" xfId="26312"/>
    <cellStyle name="Título 3 45 5 5 2" xfId="30031"/>
    <cellStyle name="Título 3 45 5 6" xfId="27060"/>
    <cellStyle name="Título 3 45 5 6 2" xfId="30779"/>
    <cellStyle name="Título 3 45 5 7" xfId="12524"/>
    <cellStyle name="Título 3 45 5 8" xfId="27821"/>
    <cellStyle name="Título 3 45 6" xfId="6782"/>
    <cellStyle name="Título 3 45 6 2" xfId="22225"/>
    <cellStyle name="Título 3 45 6 2 2" xfId="29195"/>
    <cellStyle name="Título 3 45 6 3" xfId="26598"/>
    <cellStyle name="Título 3 45 6 3 2" xfId="30317"/>
    <cellStyle name="Título 3 45 6 4" xfId="26704"/>
    <cellStyle name="Título 3 45 6 4 2" xfId="30423"/>
    <cellStyle name="Título 3 45 6 5" xfId="14377"/>
    <cellStyle name="Título 3 45 6 6" xfId="28007"/>
    <cellStyle name="Título 3 45 7" xfId="6619"/>
    <cellStyle name="Título 3 45 7 2" xfId="22062"/>
    <cellStyle name="Título 3 45 7 2 2" xfId="29109"/>
    <cellStyle name="Título 3 45 7 3" xfId="26507"/>
    <cellStyle name="Título 3 45 7 3 2" xfId="30226"/>
    <cellStyle name="Título 3 45 7 4" xfId="26059"/>
    <cellStyle name="Título 3 45 7 4 2" xfId="29778"/>
    <cellStyle name="Título 3 45 7 5" xfId="14214"/>
    <cellStyle name="Título 3 45 7 6" xfId="27922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3" xfId="26948"/>
    <cellStyle name="Título 3 46 2 2 3 2" xfId="30667"/>
    <cellStyle name="Título 3 46 2 2 4" xfId="18408"/>
    <cellStyle name="Título 3 46 2 2 4 2" xfId="28785"/>
    <cellStyle name="Título 3 46 2 2 5" xfId="16292"/>
    <cellStyle name="Título 3 46 2 2 6" xfId="28258"/>
    <cellStyle name="Título 3 46 2 3" xfId="10549"/>
    <cellStyle name="Título 3 46 2 3 2" xfId="25992"/>
    <cellStyle name="Título 3 46 2 3 2 2" xfId="29712"/>
    <cellStyle name="Título 3 46 2 3 3" xfId="27306"/>
    <cellStyle name="Título 3 46 2 3 3 2" xfId="31025"/>
    <cellStyle name="Título 3 46 2 3 4" xfId="27580"/>
    <cellStyle name="Título 3 46 2 3 4 2" xfId="31299"/>
    <cellStyle name="Título 3 46 2 3 5" xfId="18144"/>
    <cellStyle name="Título 3 46 2 3 6" xfId="28524"/>
    <cellStyle name="Título 3 46 2 4" xfId="20414"/>
    <cellStyle name="Título 3 46 2 4 2" xfId="29049"/>
    <cellStyle name="Título 3 46 2 5" xfId="26354"/>
    <cellStyle name="Título 3 46 2 5 2" xfId="30073"/>
    <cellStyle name="Título 3 46 2 6" xfId="26090"/>
    <cellStyle name="Título 3 46 2 6 2" xfId="29809"/>
    <cellStyle name="Título 3 46 2 7" xfId="12566"/>
    <cellStyle name="Título 3 46 2 8" xfId="27863"/>
    <cellStyle name="Título 3 46 3" xfId="4691"/>
    <cellStyle name="Título 3 46 3 2" xfId="8417"/>
    <cellStyle name="Título 3 46 3 2 2" xfId="23860"/>
    <cellStyle name="Título 3 46 3 2 2 2" xfId="29244"/>
    <cellStyle name="Título 3 46 3 2 3" xfId="26740"/>
    <cellStyle name="Título 3 46 3 2 3 2" xfId="30459"/>
    <cellStyle name="Título 3 46 3 2 4" xfId="18228"/>
    <cellStyle name="Título 3 46 3 2 4 2" xfId="28605"/>
    <cellStyle name="Título 3 46 3 2 5" xfId="16012"/>
    <cellStyle name="Título 3 46 3 2 6" xfId="28056"/>
    <cellStyle name="Título 3 46 3 3" xfId="10347"/>
    <cellStyle name="Título 3 46 3 3 2" xfId="25790"/>
    <cellStyle name="Título 3 46 3 3 2 2" xfId="29510"/>
    <cellStyle name="Título 3 46 3 3 3" xfId="27104"/>
    <cellStyle name="Título 3 46 3 3 3 2" xfId="30823"/>
    <cellStyle name="Título 3 46 3 3 4" xfId="27378"/>
    <cellStyle name="Título 3 46 3 3 4 2" xfId="31097"/>
    <cellStyle name="Título 3 46 3 3 5" xfId="17942"/>
    <cellStyle name="Título 3 46 3 3 6" xfId="28322"/>
    <cellStyle name="Título 3 46 3 4" xfId="20134"/>
    <cellStyle name="Título 3 46 3 4 2" xfId="28847"/>
    <cellStyle name="Título 3 46 3 5" xfId="26146"/>
    <cellStyle name="Título 3 46 3 5 2" xfId="29865"/>
    <cellStyle name="Título 3 46 3 6" xfId="26048"/>
    <cellStyle name="Título 3 46 3 6 2" xfId="29767"/>
    <cellStyle name="Título 3 46 3 7" xfId="12286"/>
    <cellStyle name="Título 3 46 3 8" xfId="27661"/>
    <cellStyle name="Título 3 46 4" xfId="4775"/>
    <cellStyle name="Título 3 46 4 2" xfId="8501"/>
    <cellStyle name="Título 3 46 4 2 2" xfId="23944"/>
    <cellStyle name="Título 3 46 4 2 2 2" xfId="29328"/>
    <cellStyle name="Título 3 46 4 2 3" xfId="26824"/>
    <cellStyle name="Título 3 46 4 2 3 2" xfId="30543"/>
    <cellStyle name="Título 3 46 4 2 4" xfId="18309"/>
    <cellStyle name="Título 3 46 4 2 4 2" xfId="28686"/>
    <cellStyle name="Título 3 46 4 2 5" xfId="16096"/>
    <cellStyle name="Título 3 46 4 2 6" xfId="28140"/>
    <cellStyle name="Título 3 46 4 3" xfId="10431"/>
    <cellStyle name="Título 3 46 4 3 2" xfId="25874"/>
    <cellStyle name="Título 3 46 4 3 2 2" xfId="29594"/>
    <cellStyle name="Título 3 46 4 3 3" xfId="27188"/>
    <cellStyle name="Título 3 46 4 3 3 2" xfId="30907"/>
    <cellStyle name="Título 3 46 4 3 4" xfId="27462"/>
    <cellStyle name="Título 3 46 4 3 4 2" xfId="31181"/>
    <cellStyle name="Título 3 46 4 3 5" xfId="18026"/>
    <cellStyle name="Título 3 46 4 3 6" xfId="28406"/>
    <cellStyle name="Título 3 46 4 4" xfId="20218"/>
    <cellStyle name="Título 3 46 4 4 2" xfId="28931"/>
    <cellStyle name="Título 3 46 4 5" xfId="26230"/>
    <cellStyle name="Título 3 46 4 5 2" xfId="29949"/>
    <cellStyle name="Título 3 46 4 6" xfId="26685"/>
    <cellStyle name="Título 3 46 4 6 2" xfId="30404"/>
    <cellStyle name="Título 3 46 4 7" xfId="12370"/>
    <cellStyle name="Título 3 46 4 8" xfId="27745"/>
    <cellStyle name="Título 3 46 5" xfId="4824"/>
    <cellStyle name="Título 3 46 5 2" xfId="8550"/>
    <cellStyle name="Título 3 46 5 2 2" xfId="23993"/>
    <cellStyle name="Título 3 46 5 2 2 2" xfId="29377"/>
    <cellStyle name="Título 3 46 5 2 3" xfId="26873"/>
    <cellStyle name="Título 3 46 5 2 3 2" xfId="30592"/>
    <cellStyle name="Título 3 46 5 2 4" xfId="18352"/>
    <cellStyle name="Título 3 46 5 2 4 2" xfId="28729"/>
    <cellStyle name="Título 3 46 5 2 5" xfId="16145"/>
    <cellStyle name="Título 3 46 5 2 6" xfId="28189"/>
    <cellStyle name="Título 3 46 5 3" xfId="10480"/>
    <cellStyle name="Título 3 46 5 3 2" xfId="25923"/>
    <cellStyle name="Título 3 46 5 3 2 2" xfId="29643"/>
    <cellStyle name="Título 3 46 5 3 3" xfId="27237"/>
    <cellStyle name="Título 3 46 5 3 3 2" xfId="30956"/>
    <cellStyle name="Título 3 46 5 3 4" xfId="27511"/>
    <cellStyle name="Título 3 46 5 3 4 2" xfId="31230"/>
    <cellStyle name="Título 3 46 5 3 5" xfId="18075"/>
    <cellStyle name="Título 3 46 5 3 6" xfId="28455"/>
    <cellStyle name="Título 3 46 5 4" xfId="20267"/>
    <cellStyle name="Título 3 46 5 4 2" xfId="28980"/>
    <cellStyle name="Título 3 46 5 5" xfId="26279"/>
    <cellStyle name="Título 3 46 5 5 2" xfId="29998"/>
    <cellStyle name="Título 3 46 5 6" xfId="26473"/>
    <cellStyle name="Título 3 46 5 6 2" xfId="30192"/>
    <cellStyle name="Título 3 46 5 7" xfId="12419"/>
    <cellStyle name="Título 3 46 5 8" xfId="27794"/>
    <cellStyle name="Título 3 46 6" xfId="6783"/>
    <cellStyle name="Título 3 46 6 2" xfId="22226"/>
    <cellStyle name="Título 3 46 6 2 2" xfId="29196"/>
    <cellStyle name="Título 3 46 6 3" xfId="26599"/>
    <cellStyle name="Título 3 46 6 3 2" xfId="30318"/>
    <cellStyle name="Título 3 46 6 4" xfId="27058"/>
    <cellStyle name="Título 3 46 6 4 2" xfId="30777"/>
    <cellStyle name="Título 3 46 6 5" xfId="14378"/>
    <cellStyle name="Título 3 46 6 6" xfId="28008"/>
    <cellStyle name="Título 3 46 7" xfId="6618"/>
    <cellStyle name="Título 3 46 7 2" xfId="22061"/>
    <cellStyle name="Título 3 46 7 2 2" xfId="29108"/>
    <cellStyle name="Título 3 46 7 3" xfId="26506"/>
    <cellStyle name="Título 3 46 7 3 2" xfId="30225"/>
    <cellStyle name="Título 3 46 7 4" xfId="26107"/>
    <cellStyle name="Título 3 46 7 4 2" xfId="29826"/>
    <cellStyle name="Título 3 46 7 5" xfId="14213"/>
    <cellStyle name="Título 3 46 7 6" xfId="2792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3" xfId="26949"/>
    <cellStyle name="Título 3 47 2 2 3 2" xfId="30668"/>
    <cellStyle name="Título 3 47 2 2 4" xfId="18409"/>
    <cellStyle name="Título 3 47 2 2 4 2" xfId="28786"/>
    <cellStyle name="Título 3 47 2 2 5" xfId="16293"/>
    <cellStyle name="Título 3 47 2 2 6" xfId="28259"/>
    <cellStyle name="Título 3 47 2 3" xfId="10550"/>
    <cellStyle name="Título 3 47 2 3 2" xfId="25993"/>
    <cellStyle name="Título 3 47 2 3 2 2" xfId="29713"/>
    <cellStyle name="Título 3 47 2 3 3" xfId="27307"/>
    <cellStyle name="Título 3 47 2 3 3 2" xfId="31026"/>
    <cellStyle name="Título 3 47 2 3 4" xfId="27581"/>
    <cellStyle name="Título 3 47 2 3 4 2" xfId="31300"/>
    <cellStyle name="Título 3 47 2 3 5" xfId="18145"/>
    <cellStyle name="Título 3 47 2 3 6" xfId="28525"/>
    <cellStyle name="Título 3 47 2 4" xfId="20415"/>
    <cellStyle name="Título 3 47 2 4 2" xfId="29050"/>
    <cellStyle name="Título 3 47 2 5" xfId="26355"/>
    <cellStyle name="Título 3 47 2 5 2" xfId="30074"/>
    <cellStyle name="Título 3 47 2 6" xfId="26042"/>
    <cellStyle name="Título 3 47 2 6 2" xfId="29761"/>
    <cellStyle name="Título 3 47 2 7" xfId="12567"/>
    <cellStyle name="Título 3 47 2 8" xfId="27864"/>
    <cellStyle name="Título 3 47 3" xfId="4690"/>
    <cellStyle name="Título 3 47 3 2" xfId="8416"/>
    <cellStyle name="Título 3 47 3 2 2" xfId="23859"/>
    <cellStyle name="Título 3 47 3 2 2 2" xfId="29243"/>
    <cellStyle name="Título 3 47 3 2 3" xfId="26739"/>
    <cellStyle name="Título 3 47 3 2 3 2" xfId="30458"/>
    <cellStyle name="Título 3 47 3 2 4" xfId="18227"/>
    <cellStyle name="Título 3 47 3 2 4 2" xfId="28604"/>
    <cellStyle name="Título 3 47 3 2 5" xfId="16011"/>
    <cellStyle name="Título 3 47 3 2 6" xfId="28055"/>
    <cellStyle name="Título 3 47 3 3" xfId="10346"/>
    <cellStyle name="Título 3 47 3 3 2" xfId="25789"/>
    <cellStyle name="Título 3 47 3 3 2 2" xfId="29509"/>
    <cellStyle name="Título 3 47 3 3 3" xfId="27103"/>
    <cellStyle name="Título 3 47 3 3 3 2" xfId="30822"/>
    <cellStyle name="Título 3 47 3 3 4" xfId="27377"/>
    <cellStyle name="Título 3 47 3 3 4 2" xfId="31096"/>
    <cellStyle name="Título 3 47 3 3 5" xfId="17941"/>
    <cellStyle name="Título 3 47 3 3 6" xfId="28321"/>
    <cellStyle name="Título 3 47 3 4" xfId="20133"/>
    <cellStyle name="Título 3 47 3 4 2" xfId="28846"/>
    <cellStyle name="Título 3 47 3 5" xfId="26145"/>
    <cellStyle name="Título 3 47 3 5 2" xfId="29864"/>
    <cellStyle name="Título 3 47 3 6" xfId="26096"/>
    <cellStyle name="Título 3 47 3 6 2" xfId="29815"/>
    <cellStyle name="Título 3 47 3 7" xfId="12285"/>
    <cellStyle name="Título 3 47 3 8" xfId="27660"/>
    <cellStyle name="Título 3 47 4" xfId="4776"/>
    <cellStyle name="Título 3 47 4 2" xfId="8502"/>
    <cellStyle name="Título 3 47 4 2 2" xfId="23945"/>
    <cellStyle name="Título 3 47 4 2 2 2" xfId="29329"/>
    <cellStyle name="Título 3 47 4 2 3" xfId="26825"/>
    <cellStyle name="Título 3 47 4 2 3 2" xfId="30544"/>
    <cellStyle name="Título 3 47 4 2 4" xfId="18310"/>
    <cellStyle name="Título 3 47 4 2 4 2" xfId="28687"/>
    <cellStyle name="Título 3 47 4 2 5" xfId="16097"/>
    <cellStyle name="Título 3 47 4 2 6" xfId="28141"/>
    <cellStyle name="Título 3 47 4 3" xfId="10432"/>
    <cellStyle name="Título 3 47 4 3 2" xfId="25875"/>
    <cellStyle name="Título 3 47 4 3 2 2" xfId="29595"/>
    <cellStyle name="Título 3 47 4 3 3" xfId="27189"/>
    <cellStyle name="Título 3 47 4 3 3 2" xfId="30908"/>
    <cellStyle name="Título 3 47 4 3 4" xfId="27463"/>
    <cellStyle name="Título 3 47 4 3 4 2" xfId="31182"/>
    <cellStyle name="Título 3 47 4 3 5" xfId="18027"/>
    <cellStyle name="Título 3 47 4 3 6" xfId="28407"/>
    <cellStyle name="Título 3 47 4 4" xfId="20219"/>
    <cellStyle name="Título 3 47 4 4 2" xfId="28932"/>
    <cellStyle name="Título 3 47 4 5" xfId="26231"/>
    <cellStyle name="Título 3 47 4 5 2" xfId="29950"/>
    <cellStyle name="Título 3 47 4 6" xfId="27037"/>
    <cellStyle name="Título 3 47 4 6 2" xfId="30756"/>
    <cellStyle name="Título 3 47 4 7" xfId="12371"/>
    <cellStyle name="Título 3 47 4 8" xfId="27746"/>
    <cellStyle name="Título 3 47 5" xfId="4994"/>
    <cellStyle name="Título 3 47 5 2" xfId="8720"/>
    <cellStyle name="Título 3 47 5 2 2" xfId="24163"/>
    <cellStyle name="Título 3 47 5 2 2 2" xfId="29469"/>
    <cellStyle name="Título 3 47 5 2 3" xfId="26971"/>
    <cellStyle name="Título 3 47 5 2 3 2" xfId="30690"/>
    <cellStyle name="Título 3 47 5 2 4" xfId="18431"/>
    <cellStyle name="Título 3 47 5 2 4 2" xfId="28808"/>
    <cellStyle name="Título 3 47 5 2 5" xfId="16315"/>
    <cellStyle name="Título 3 47 5 2 6" xfId="28281"/>
    <cellStyle name="Título 3 47 5 3" xfId="10572"/>
    <cellStyle name="Título 3 47 5 3 2" xfId="26015"/>
    <cellStyle name="Título 3 47 5 3 2 2" xfId="29735"/>
    <cellStyle name="Título 3 47 5 3 3" xfId="27329"/>
    <cellStyle name="Título 3 47 5 3 3 2" xfId="31048"/>
    <cellStyle name="Título 3 47 5 3 4" xfId="27603"/>
    <cellStyle name="Título 3 47 5 3 4 2" xfId="31322"/>
    <cellStyle name="Título 3 47 5 3 5" xfId="18167"/>
    <cellStyle name="Título 3 47 5 3 6" xfId="28547"/>
    <cellStyle name="Título 3 47 5 4" xfId="20437"/>
    <cellStyle name="Título 3 47 5 4 2" xfId="29072"/>
    <cellStyle name="Título 3 47 5 5" xfId="26377"/>
    <cellStyle name="Título 3 47 5 5 2" xfId="30096"/>
    <cellStyle name="Título 3 47 5 6" xfId="26429"/>
    <cellStyle name="Título 3 47 5 6 2" xfId="30148"/>
    <cellStyle name="Título 3 47 5 7" xfId="12589"/>
    <cellStyle name="Título 3 47 5 8" xfId="27886"/>
    <cellStyle name="Título 3 47 6" xfId="6784"/>
    <cellStyle name="Título 3 47 6 2" xfId="22227"/>
    <cellStyle name="Título 3 47 6 2 2" xfId="29197"/>
    <cellStyle name="Título 3 47 6 3" xfId="26600"/>
    <cellStyle name="Título 3 47 6 3 2" xfId="30319"/>
    <cellStyle name="Título 3 47 6 4" xfId="26465"/>
    <cellStyle name="Título 3 47 6 4 2" xfId="30184"/>
    <cellStyle name="Título 3 47 6 5" xfId="14379"/>
    <cellStyle name="Título 3 47 6 6" xfId="28009"/>
    <cellStyle name="Título 3 47 7" xfId="6617"/>
    <cellStyle name="Título 3 47 7 2" xfId="22060"/>
    <cellStyle name="Título 3 47 7 2 2" xfId="29107"/>
    <cellStyle name="Título 3 47 7 3" xfId="26505"/>
    <cellStyle name="Título 3 47 7 3 2" xfId="30224"/>
    <cellStyle name="Título 3 47 7 4" xfId="26461"/>
    <cellStyle name="Título 3 47 7 4 2" xfId="30180"/>
    <cellStyle name="Título 3 47 7 5" xfId="14212"/>
    <cellStyle name="Título 3 47 7 6" xfId="27920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3" xfId="26950"/>
    <cellStyle name="Título 3 48 2 2 3 2" xfId="30669"/>
    <cellStyle name="Título 3 48 2 2 4" xfId="18410"/>
    <cellStyle name="Título 3 48 2 2 4 2" xfId="28787"/>
    <cellStyle name="Título 3 48 2 2 5" xfId="16294"/>
    <cellStyle name="Título 3 48 2 2 6" xfId="28260"/>
    <cellStyle name="Título 3 48 2 3" xfId="10551"/>
    <cellStyle name="Título 3 48 2 3 2" xfId="25994"/>
    <cellStyle name="Título 3 48 2 3 2 2" xfId="29714"/>
    <cellStyle name="Título 3 48 2 3 3" xfId="27308"/>
    <cellStyle name="Título 3 48 2 3 3 2" xfId="31027"/>
    <cellStyle name="Título 3 48 2 3 4" xfId="27582"/>
    <cellStyle name="Título 3 48 2 3 4 2" xfId="31301"/>
    <cellStyle name="Título 3 48 2 3 5" xfId="18146"/>
    <cellStyle name="Título 3 48 2 3 6" xfId="28526"/>
    <cellStyle name="Título 3 48 2 4" xfId="20416"/>
    <cellStyle name="Título 3 48 2 4 2" xfId="29051"/>
    <cellStyle name="Título 3 48 2 5" xfId="26356"/>
    <cellStyle name="Título 3 48 2 5 2" xfId="30075"/>
    <cellStyle name="Título 3 48 2 6" xfId="26628"/>
    <cellStyle name="Título 3 48 2 6 2" xfId="30347"/>
    <cellStyle name="Título 3 48 2 7" xfId="12568"/>
    <cellStyle name="Título 3 48 2 8" xfId="27865"/>
    <cellStyle name="Título 3 48 3" xfId="4689"/>
    <cellStyle name="Título 3 48 3 2" xfId="8415"/>
    <cellStyle name="Título 3 48 3 2 2" xfId="23858"/>
    <cellStyle name="Título 3 48 3 2 2 2" xfId="29242"/>
    <cellStyle name="Título 3 48 3 2 3" xfId="26738"/>
    <cellStyle name="Título 3 48 3 2 3 2" xfId="30457"/>
    <cellStyle name="Título 3 48 3 2 4" xfId="18226"/>
    <cellStyle name="Título 3 48 3 2 4 2" xfId="28603"/>
    <cellStyle name="Título 3 48 3 2 5" xfId="16010"/>
    <cellStyle name="Título 3 48 3 2 6" xfId="28054"/>
    <cellStyle name="Título 3 48 3 3" xfId="10345"/>
    <cellStyle name="Título 3 48 3 3 2" xfId="25788"/>
    <cellStyle name="Título 3 48 3 3 2 2" xfId="29508"/>
    <cellStyle name="Título 3 48 3 3 3" xfId="27102"/>
    <cellStyle name="Título 3 48 3 3 3 2" xfId="30821"/>
    <cellStyle name="Título 3 48 3 3 4" xfId="27376"/>
    <cellStyle name="Título 3 48 3 3 4 2" xfId="31095"/>
    <cellStyle name="Título 3 48 3 3 5" xfId="17940"/>
    <cellStyle name="Título 3 48 3 3 6" xfId="28320"/>
    <cellStyle name="Título 3 48 3 4" xfId="20132"/>
    <cellStyle name="Título 3 48 3 4 2" xfId="28845"/>
    <cellStyle name="Título 3 48 3 5" xfId="26144"/>
    <cellStyle name="Título 3 48 3 5 2" xfId="29863"/>
    <cellStyle name="Título 3 48 3 6" xfId="26450"/>
    <cellStyle name="Título 3 48 3 6 2" xfId="30169"/>
    <cellStyle name="Título 3 48 3 7" xfId="12284"/>
    <cellStyle name="Título 3 48 3 8" xfId="27659"/>
    <cellStyle name="Título 3 48 4" xfId="4777"/>
    <cellStyle name="Título 3 48 4 2" xfId="8503"/>
    <cellStyle name="Título 3 48 4 2 2" xfId="23946"/>
    <cellStyle name="Título 3 48 4 2 2 2" xfId="29330"/>
    <cellStyle name="Título 3 48 4 2 3" xfId="26826"/>
    <cellStyle name="Título 3 48 4 2 3 2" xfId="30545"/>
    <cellStyle name="Título 3 48 4 2 4" xfId="18311"/>
    <cellStyle name="Título 3 48 4 2 4 2" xfId="28688"/>
    <cellStyle name="Título 3 48 4 2 5" xfId="16098"/>
    <cellStyle name="Título 3 48 4 2 6" xfId="28142"/>
    <cellStyle name="Título 3 48 4 3" xfId="10433"/>
    <cellStyle name="Título 3 48 4 3 2" xfId="25876"/>
    <cellStyle name="Título 3 48 4 3 2 2" xfId="29596"/>
    <cellStyle name="Título 3 48 4 3 3" xfId="27190"/>
    <cellStyle name="Título 3 48 4 3 3 2" xfId="30909"/>
    <cellStyle name="Título 3 48 4 3 4" xfId="27464"/>
    <cellStyle name="Título 3 48 4 3 4 2" xfId="31183"/>
    <cellStyle name="Título 3 48 4 3 5" xfId="18028"/>
    <cellStyle name="Título 3 48 4 3 6" xfId="28408"/>
    <cellStyle name="Título 3 48 4 4" xfId="20220"/>
    <cellStyle name="Título 3 48 4 4 2" xfId="28933"/>
    <cellStyle name="Título 3 48 4 5" xfId="26232"/>
    <cellStyle name="Título 3 48 4 5 2" xfId="29951"/>
    <cellStyle name="Título 3 48 4 6" xfId="26445"/>
    <cellStyle name="Título 3 48 4 6 2" xfId="30164"/>
    <cellStyle name="Título 3 48 4 7" xfId="12372"/>
    <cellStyle name="Título 3 48 4 8" xfId="27747"/>
    <cellStyle name="Título 3 48 5" xfId="4799"/>
    <cellStyle name="Título 3 48 5 2" xfId="8525"/>
    <cellStyle name="Título 3 48 5 2 2" xfId="23968"/>
    <cellStyle name="Título 3 48 5 2 2 2" xfId="29352"/>
    <cellStyle name="Título 3 48 5 2 3" xfId="26848"/>
    <cellStyle name="Título 3 48 5 2 3 2" xfId="30567"/>
    <cellStyle name="Título 3 48 5 2 4" xfId="18329"/>
    <cellStyle name="Título 3 48 5 2 4 2" xfId="28706"/>
    <cellStyle name="Título 3 48 5 2 5" xfId="16120"/>
    <cellStyle name="Título 3 48 5 2 6" xfId="28164"/>
    <cellStyle name="Título 3 48 5 3" xfId="10455"/>
    <cellStyle name="Título 3 48 5 3 2" xfId="25898"/>
    <cellStyle name="Título 3 48 5 3 2 2" xfId="29618"/>
    <cellStyle name="Título 3 48 5 3 3" xfId="27212"/>
    <cellStyle name="Título 3 48 5 3 3 2" xfId="30931"/>
    <cellStyle name="Título 3 48 5 3 4" xfId="27486"/>
    <cellStyle name="Título 3 48 5 3 4 2" xfId="31205"/>
    <cellStyle name="Título 3 48 5 3 5" xfId="18050"/>
    <cellStyle name="Título 3 48 5 3 6" xfId="28430"/>
    <cellStyle name="Título 3 48 5 4" xfId="20242"/>
    <cellStyle name="Título 3 48 5 4 2" xfId="28955"/>
    <cellStyle name="Título 3 48 5 5" xfId="26254"/>
    <cellStyle name="Título 3 48 5 5 2" xfId="29973"/>
    <cellStyle name="Título 3 48 5 6" xfId="26669"/>
    <cellStyle name="Título 3 48 5 6 2" xfId="30388"/>
    <cellStyle name="Título 3 48 5 7" xfId="12394"/>
    <cellStyle name="Título 3 48 5 8" xfId="27769"/>
    <cellStyle name="Título 3 48 6" xfId="6785"/>
    <cellStyle name="Título 3 48 6 2" xfId="22228"/>
    <cellStyle name="Título 3 48 6 2 2" xfId="29198"/>
    <cellStyle name="Título 3 48 6 3" xfId="26601"/>
    <cellStyle name="Título 3 48 6 3 2" xfId="30320"/>
    <cellStyle name="Título 3 48 6 4" xfId="26111"/>
    <cellStyle name="Título 3 48 6 4 2" xfId="29830"/>
    <cellStyle name="Título 3 48 6 5" xfId="14380"/>
    <cellStyle name="Título 3 48 6 6" xfId="28010"/>
    <cellStyle name="Título 3 48 7" xfId="6616"/>
    <cellStyle name="Título 3 48 7 2" xfId="22059"/>
    <cellStyle name="Título 3 48 7 2 2" xfId="29106"/>
    <cellStyle name="Título 3 48 7 3" xfId="26504"/>
    <cellStyle name="Título 3 48 7 3 2" xfId="30223"/>
    <cellStyle name="Título 3 48 7 4" xfId="27054"/>
    <cellStyle name="Título 3 48 7 4 2" xfId="30773"/>
    <cellStyle name="Título 3 48 7 5" xfId="14211"/>
    <cellStyle name="Título 3 48 7 6" xfId="27919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3" xfId="26951"/>
    <cellStyle name="Título 3 49 2 2 3 2" xfId="30670"/>
    <cellStyle name="Título 3 49 2 2 4" xfId="18411"/>
    <cellStyle name="Título 3 49 2 2 4 2" xfId="28788"/>
    <cellStyle name="Título 3 49 2 2 5" xfId="16295"/>
    <cellStyle name="Título 3 49 2 2 6" xfId="28261"/>
    <cellStyle name="Título 3 49 2 3" xfId="10552"/>
    <cellStyle name="Título 3 49 2 3 2" xfId="25995"/>
    <cellStyle name="Título 3 49 2 3 2 2" xfId="29715"/>
    <cellStyle name="Título 3 49 2 3 3" xfId="27309"/>
    <cellStyle name="Título 3 49 2 3 3 2" xfId="31028"/>
    <cellStyle name="Título 3 49 2 3 4" xfId="27583"/>
    <cellStyle name="Título 3 49 2 3 4 2" xfId="31302"/>
    <cellStyle name="Título 3 49 2 3 5" xfId="18147"/>
    <cellStyle name="Título 3 49 2 3 6" xfId="28527"/>
    <cellStyle name="Título 3 49 2 4" xfId="20417"/>
    <cellStyle name="Título 3 49 2 4 2" xfId="29052"/>
    <cellStyle name="Título 3 49 2 5" xfId="26357"/>
    <cellStyle name="Título 3 49 2 5 2" xfId="30076"/>
    <cellStyle name="Título 3 49 2 6" xfId="26982"/>
    <cellStyle name="Título 3 49 2 6 2" xfId="30701"/>
    <cellStyle name="Título 3 49 2 7" xfId="12569"/>
    <cellStyle name="Título 3 49 2 8" xfId="27866"/>
    <cellStyle name="Título 3 49 3" xfId="4688"/>
    <cellStyle name="Título 3 49 3 2" xfId="8414"/>
    <cellStyle name="Título 3 49 3 2 2" xfId="23857"/>
    <cellStyle name="Título 3 49 3 2 2 2" xfId="29241"/>
    <cellStyle name="Título 3 49 3 2 3" xfId="26737"/>
    <cellStyle name="Título 3 49 3 2 3 2" xfId="30456"/>
    <cellStyle name="Título 3 49 3 2 4" xfId="18225"/>
    <cellStyle name="Título 3 49 3 2 4 2" xfId="28602"/>
    <cellStyle name="Título 3 49 3 2 5" xfId="16009"/>
    <cellStyle name="Título 3 49 3 2 6" xfId="28053"/>
    <cellStyle name="Título 3 49 3 3" xfId="10344"/>
    <cellStyle name="Título 3 49 3 3 2" xfId="25787"/>
    <cellStyle name="Título 3 49 3 3 2 2" xfId="29507"/>
    <cellStyle name="Título 3 49 3 3 3" xfId="27101"/>
    <cellStyle name="Título 3 49 3 3 3 2" xfId="30820"/>
    <cellStyle name="Título 3 49 3 3 4" xfId="27375"/>
    <cellStyle name="Título 3 49 3 3 4 2" xfId="31094"/>
    <cellStyle name="Título 3 49 3 3 5" xfId="17939"/>
    <cellStyle name="Título 3 49 3 3 6" xfId="28319"/>
    <cellStyle name="Título 3 49 3 4" xfId="20131"/>
    <cellStyle name="Título 3 49 3 4 2" xfId="28844"/>
    <cellStyle name="Título 3 49 3 5" xfId="26143"/>
    <cellStyle name="Título 3 49 3 5 2" xfId="29862"/>
    <cellStyle name="Título 3 49 3 6" xfId="27043"/>
    <cellStyle name="Título 3 49 3 6 2" xfId="30762"/>
    <cellStyle name="Título 3 49 3 7" xfId="12283"/>
    <cellStyle name="Título 3 49 3 8" xfId="27658"/>
    <cellStyle name="Título 3 49 4" xfId="4778"/>
    <cellStyle name="Título 3 49 4 2" xfId="8504"/>
    <cellStyle name="Título 3 49 4 2 2" xfId="23947"/>
    <cellStyle name="Título 3 49 4 2 2 2" xfId="29331"/>
    <cellStyle name="Título 3 49 4 2 3" xfId="26827"/>
    <cellStyle name="Título 3 49 4 2 3 2" xfId="30546"/>
    <cellStyle name="Título 3 49 4 2 4" xfId="18312"/>
    <cellStyle name="Título 3 49 4 2 4 2" xfId="28689"/>
    <cellStyle name="Título 3 49 4 2 5" xfId="16099"/>
    <cellStyle name="Título 3 49 4 2 6" xfId="28143"/>
    <cellStyle name="Título 3 49 4 3" xfId="10434"/>
    <cellStyle name="Título 3 49 4 3 2" xfId="25877"/>
    <cellStyle name="Título 3 49 4 3 2 2" xfId="29597"/>
    <cellStyle name="Título 3 49 4 3 3" xfId="27191"/>
    <cellStyle name="Título 3 49 4 3 3 2" xfId="30910"/>
    <cellStyle name="Título 3 49 4 3 4" xfId="27465"/>
    <cellStyle name="Título 3 49 4 3 4 2" xfId="31184"/>
    <cellStyle name="Título 3 49 4 3 5" xfId="18029"/>
    <cellStyle name="Título 3 49 4 3 6" xfId="28409"/>
    <cellStyle name="Título 3 49 4 4" xfId="20221"/>
    <cellStyle name="Título 3 49 4 4 2" xfId="28934"/>
    <cellStyle name="Título 3 49 4 5" xfId="26233"/>
    <cellStyle name="Título 3 49 4 5 2" xfId="29952"/>
    <cellStyle name="Título 3 49 4 6" xfId="26091"/>
    <cellStyle name="Título 3 49 4 6 2" xfId="29810"/>
    <cellStyle name="Título 3 49 4 7" xfId="12373"/>
    <cellStyle name="Título 3 49 4 8" xfId="27748"/>
    <cellStyle name="Título 3 49 5" xfId="4831"/>
    <cellStyle name="Título 3 49 5 2" xfId="8557"/>
    <cellStyle name="Título 3 49 5 2 2" xfId="24000"/>
    <cellStyle name="Título 3 49 5 2 2 2" xfId="29384"/>
    <cellStyle name="Título 3 49 5 2 3" xfId="26880"/>
    <cellStyle name="Título 3 49 5 2 3 2" xfId="30599"/>
    <cellStyle name="Título 3 49 5 2 4" xfId="18359"/>
    <cellStyle name="Título 3 49 5 2 4 2" xfId="28736"/>
    <cellStyle name="Título 3 49 5 2 5" xfId="16152"/>
    <cellStyle name="Título 3 49 5 2 6" xfId="28196"/>
    <cellStyle name="Título 3 49 5 3" xfId="10487"/>
    <cellStyle name="Título 3 49 5 3 2" xfId="25930"/>
    <cellStyle name="Título 3 49 5 3 2 2" xfId="29650"/>
    <cellStyle name="Título 3 49 5 3 3" xfId="27244"/>
    <cellStyle name="Título 3 49 5 3 3 2" xfId="30963"/>
    <cellStyle name="Título 3 49 5 3 4" xfId="27518"/>
    <cellStyle name="Título 3 49 5 3 4 2" xfId="31237"/>
    <cellStyle name="Título 3 49 5 3 5" xfId="18082"/>
    <cellStyle name="Título 3 49 5 3 6" xfId="28462"/>
    <cellStyle name="Título 3 49 5 4" xfId="20274"/>
    <cellStyle name="Título 3 49 5 4 2" xfId="28987"/>
    <cellStyle name="Título 3 49 5 5" xfId="26286"/>
    <cellStyle name="Título 3 49 5 5 2" xfId="30005"/>
    <cellStyle name="Título 3 49 5 6" xfId="27061"/>
    <cellStyle name="Título 3 49 5 6 2" xfId="30780"/>
    <cellStyle name="Título 3 49 5 7" xfId="12426"/>
    <cellStyle name="Título 3 49 5 8" xfId="27801"/>
    <cellStyle name="Título 3 49 6" xfId="6786"/>
    <cellStyle name="Título 3 49 6 2" xfId="22229"/>
    <cellStyle name="Título 3 49 6 2 2" xfId="29199"/>
    <cellStyle name="Título 3 49 6 3" xfId="26602"/>
    <cellStyle name="Título 3 49 6 3 2" xfId="30321"/>
    <cellStyle name="Título 3 49 6 4" xfId="26063"/>
    <cellStyle name="Título 3 49 6 4 2" xfId="29782"/>
    <cellStyle name="Título 3 49 6 5" xfId="14381"/>
    <cellStyle name="Título 3 49 6 6" xfId="28011"/>
    <cellStyle name="Título 3 49 7" xfId="6615"/>
    <cellStyle name="Título 3 49 7 2" xfId="22058"/>
    <cellStyle name="Título 3 49 7 2 2" xfId="29105"/>
    <cellStyle name="Título 3 49 7 3" xfId="26503"/>
    <cellStyle name="Título 3 49 7 3 2" xfId="30222"/>
    <cellStyle name="Título 3 49 7 4" xfId="26701"/>
    <cellStyle name="Título 3 49 7 4 2" xfId="30420"/>
    <cellStyle name="Título 3 49 7 5" xfId="14210"/>
    <cellStyle name="Título 3 49 7 6" xfId="27918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3" xfId="26952"/>
    <cellStyle name="Título 3 5 2 2 3 2" xfId="30671"/>
    <cellStyle name="Título 3 5 2 2 4" xfId="18412"/>
    <cellStyle name="Título 3 5 2 2 4 2" xfId="28789"/>
    <cellStyle name="Título 3 5 2 2 5" xfId="16296"/>
    <cellStyle name="Título 3 5 2 2 6" xfId="28262"/>
    <cellStyle name="Título 3 5 2 3" xfId="10553"/>
    <cellStyle name="Título 3 5 2 3 2" xfId="25996"/>
    <cellStyle name="Título 3 5 2 3 2 2" xfId="29716"/>
    <cellStyle name="Título 3 5 2 3 3" xfId="27310"/>
    <cellStyle name="Título 3 5 2 3 3 2" xfId="31029"/>
    <cellStyle name="Título 3 5 2 3 4" xfId="27584"/>
    <cellStyle name="Título 3 5 2 3 4 2" xfId="31303"/>
    <cellStyle name="Título 3 5 2 3 5" xfId="18148"/>
    <cellStyle name="Título 3 5 2 3 6" xfId="28528"/>
    <cellStyle name="Título 3 5 2 4" xfId="20418"/>
    <cellStyle name="Título 3 5 2 4 2" xfId="29053"/>
    <cellStyle name="Título 3 5 2 5" xfId="26358"/>
    <cellStyle name="Título 3 5 2 5 2" xfId="30077"/>
    <cellStyle name="Título 3 5 2 6" xfId="26390"/>
    <cellStyle name="Título 3 5 2 6 2" xfId="30109"/>
    <cellStyle name="Título 3 5 2 7" xfId="12570"/>
    <cellStyle name="Título 3 5 2 8" xfId="27867"/>
    <cellStyle name="Título 3 5 3" xfId="4687"/>
    <cellStyle name="Título 3 5 3 2" xfId="8413"/>
    <cellStyle name="Título 3 5 3 2 2" xfId="23856"/>
    <cellStyle name="Título 3 5 3 2 2 2" xfId="29240"/>
    <cellStyle name="Título 3 5 3 2 3" xfId="26736"/>
    <cellStyle name="Título 3 5 3 2 3 2" xfId="30455"/>
    <cellStyle name="Título 3 5 3 2 4" xfId="18224"/>
    <cellStyle name="Título 3 5 3 2 4 2" xfId="28601"/>
    <cellStyle name="Título 3 5 3 2 5" xfId="16008"/>
    <cellStyle name="Título 3 5 3 2 6" xfId="28052"/>
    <cellStyle name="Título 3 5 3 3" xfId="10343"/>
    <cellStyle name="Título 3 5 3 3 2" xfId="25786"/>
    <cellStyle name="Título 3 5 3 3 2 2" xfId="29506"/>
    <cellStyle name="Título 3 5 3 3 3" xfId="27100"/>
    <cellStyle name="Título 3 5 3 3 3 2" xfId="30819"/>
    <cellStyle name="Título 3 5 3 3 4" xfId="27374"/>
    <cellStyle name="Título 3 5 3 3 4 2" xfId="31093"/>
    <cellStyle name="Título 3 5 3 3 5" xfId="17938"/>
    <cellStyle name="Título 3 5 3 3 6" xfId="28318"/>
    <cellStyle name="Título 3 5 3 4" xfId="20130"/>
    <cellStyle name="Título 3 5 3 4 2" xfId="28843"/>
    <cellStyle name="Título 3 5 3 5" xfId="26142"/>
    <cellStyle name="Título 3 5 3 5 2" xfId="29861"/>
    <cellStyle name="Título 3 5 3 6" xfId="26690"/>
    <cellStyle name="Título 3 5 3 6 2" xfId="30409"/>
    <cellStyle name="Título 3 5 3 7" xfId="12282"/>
    <cellStyle name="Título 3 5 3 8" xfId="27657"/>
    <cellStyle name="Título 3 5 4" xfId="4779"/>
    <cellStyle name="Título 3 5 4 2" xfId="8505"/>
    <cellStyle name="Título 3 5 4 2 2" xfId="23948"/>
    <cellStyle name="Título 3 5 4 2 2 2" xfId="29332"/>
    <cellStyle name="Título 3 5 4 2 3" xfId="26828"/>
    <cellStyle name="Título 3 5 4 2 3 2" xfId="30547"/>
    <cellStyle name="Título 3 5 4 2 4" xfId="18313"/>
    <cellStyle name="Título 3 5 4 2 4 2" xfId="28690"/>
    <cellStyle name="Título 3 5 4 2 5" xfId="16100"/>
    <cellStyle name="Título 3 5 4 2 6" xfId="28144"/>
    <cellStyle name="Título 3 5 4 3" xfId="10435"/>
    <cellStyle name="Título 3 5 4 3 2" xfId="25878"/>
    <cellStyle name="Título 3 5 4 3 2 2" xfId="29598"/>
    <cellStyle name="Título 3 5 4 3 3" xfId="27192"/>
    <cellStyle name="Título 3 5 4 3 3 2" xfId="30911"/>
    <cellStyle name="Título 3 5 4 3 4" xfId="27466"/>
    <cellStyle name="Título 3 5 4 3 4 2" xfId="31185"/>
    <cellStyle name="Título 3 5 4 3 5" xfId="18030"/>
    <cellStyle name="Título 3 5 4 3 6" xfId="28410"/>
    <cellStyle name="Título 3 5 4 4" xfId="20222"/>
    <cellStyle name="Título 3 5 4 4 2" xfId="28935"/>
    <cellStyle name="Título 3 5 4 5" xfId="26234"/>
    <cellStyle name="Título 3 5 4 5 2" xfId="29953"/>
    <cellStyle name="Título 3 5 4 6" xfId="26043"/>
    <cellStyle name="Título 3 5 4 6 2" xfId="29762"/>
    <cellStyle name="Título 3 5 4 7" xfId="12374"/>
    <cellStyle name="Título 3 5 4 8" xfId="27749"/>
    <cellStyle name="Título 3 5 5" xfId="4803"/>
    <cellStyle name="Título 3 5 5 2" xfId="8529"/>
    <cellStyle name="Título 3 5 5 2 2" xfId="23972"/>
    <cellStyle name="Título 3 5 5 2 2 2" xfId="29356"/>
    <cellStyle name="Título 3 5 5 2 3" xfId="26852"/>
    <cellStyle name="Título 3 5 5 2 3 2" xfId="30571"/>
    <cellStyle name="Título 3 5 5 2 4" xfId="18521"/>
    <cellStyle name="Título 3 5 5 2 4 2" xfId="28820"/>
    <cellStyle name="Título 3 5 5 2 5" xfId="16124"/>
    <cellStyle name="Título 3 5 5 2 6" xfId="28168"/>
    <cellStyle name="Título 3 5 5 3" xfId="10459"/>
    <cellStyle name="Título 3 5 5 3 2" xfId="25902"/>
    <cellStyle name="Título 3 5 5 3 2 2" xfId="29622"/>
    <cellStyle name="Título 3 5 5 3 3" xfId="27216"/>
    <cellStyle name="Título 3 5 5 3 3 2" xfId="30935"/>
    <cellStyle name="Título 3 5 5 3 4" xfId="27490"/>
    <cellStyle name="Título 3 5 5 3 4 2" xfId="31209"/>
    <cellStyle name="Título 3 5 5 3 5" xfId="18054"/>
    <cellStyle name="Título 3 5 5 3 6" xfId="28434"/>
    <cellStyle name="Título 3 5 5 4" xfId="20246"/>
    <cellStyle name="Título 3 5 5 4 2" xfId="28959"/>
    <cellStyle name="Título 3 5 5 5" xfId="26258"/>
    <cellStyle name="Título 3 5 5 5 2" xfId="29977"/>
    <cellStyle name="Título 3 5 5 6" xfId="26663"/>
    <cellStyle name="Título 3 5 5 6 2" xfId="30382"/>
    <cellStyle name="Título 3 5 5 7" xfId="12398"/>
    <cellStyle name="Título 3 5 5 8" xfId="27773"/>
    <cellStyle name="Título 3 5 6" xfId="6787"/>
    <cellStyle name="Título 3 5 6 2" xfId="22230"/>
    <cellStyle name="Título 3 5 6 2 2" xfId="29200"/>
    <cellStyle name="Título 3 5 6 3" xfId="26603"/>
    <cellStyle name="Título 3 5 6 3 2" xfId="30322"/>
    <cellStyle name="Título 3 5 6 4" xfId="26649"/>
    <cellStyle name="Título 3 5 6 4 2" xfId="30368"/>
    <cellStyle name="Título 3 5 6 5" xfId="14382"/>
    <cellStyle name="Título 3 5 6 6" xfId="28012"/>
    <cellStyle name="Título 3 5 7" xfId="6614"/>
    <cellStyle name="Título 3 5 7 2" xfId="22057"/>
    <cellStyle name="Título 3 5 7 2 2" xfId="29104"/>
    <cellStyle name="Título 3 5 7 3" xfId="26502"/>
    <cellStyle name="Título 3 5 7 3 2" xfId="30221"/>
    <cellStyle name="Título 3 5 7 4" xfId="26412"/>
    <cellStyle name="Título 3 5 7 4 2" xfId="30131"/>
    <cellStyle name="Título 3 5 7 5" xfId="14209"/>
    <cellStyle name="Título 3 5 7 6" xfId="27917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3" xfId="26953"/>
    <cellStyle name="Título 3 50 2 2 3 2" xfId="30672"/>
    <cellStyle name="Título 3 50 2 2 4" xfId="18413"/>
    <cellStyle name="Título 3 50 2 2 4 2" xfId="28790"/>
    <cellStyle name="Título 3 50 2 2 5" xfId="16297"/>
    <cellStyle name="Título 3 50 2 2 6" xfId="28263"/>
    <cellStyle name="Título 3 50 2 3" xfId="10554"/>
    <cellStyle name="Título 3 50 2 3 2" xfId="25997"/>
    <cellStyle name="Título 3 50 2 3 2 2" xfId="29717"/>
    <cellStyle name="Título 3 50 2 3 3" xfId="27311"/>
    <cellStyle name="Título 3 50 2 3 3 2" xfId="31030"/>
    <cellStyle name="Título 3 50 2 3 4" xfId="27585"/>
    <cellStyle name="Título 3 50 2 3 4 2" xfId="31304"/>
    <cellStyle name="Título 3 50 2 3 5" xfId="18149"/>
    <cellStyle name="Título 3 50 2 3 6" xfId="28529"/>
    <cellStyle name="Título 3 50 2 4" xfId="20419"/>
    <cellStyle name="Título 3 50 2 4 2" xfId="29054"/>
    <cellStyle name="Título 3 50 2 5" xfId="26359"/>
    <cellStyle name="Título 3 50 2 5 2" xfId="30078"/>
    <cellStyle name="Título 3 50 2 6" xfId="26679"/>
    <cellStyle name="Título 3 50 2 6 2" xfId="30398"/>
    <cellStyle name="Título 3 50 2 7" xfId="12571"/>
    <cellStyle name="Título 3 50 2 8" xfId="27868"/>
    <cellStyle name="Título 3 50 3" xfId="4686"/>
    <cellStyle name="Título 3 50 3 2" xfId="8412"/>
    <cellStyle name="Título 3 50 3 2 2" xfId="23855"/>
    <cellStyle name="Título 3 50 3 2 2 2" xfId="29239"/>
    <cellStyle name="Título 3 50 3 2 3" xfId="26735"/>
    <cellStyle name="Título 3 50 3 2 3 2" xfId="30454"/>
    <cellStyle name="Título 3 50 3 2 4" xfId="18223"/>
    <cellStyle name="Título 3 50 3 2 4 2" xfId="28600"/>
    <cellStyle name="Título 3 50 3 2 5" xfId="16007"/>
    <cellStyle name="Título 3 50 3 2 6" xfId="28051"/>
    <cellStyle name="Título 3 50 3 3" xfId="10342"/>
    <cellStyle name="Título 3 50 3 3 2" xfId="25785"/>
    <cellStyle name="Título 3 50 3 3 2 2" xfId="29505"/>
    <cellStyle name="Título 3 50 3 3 3" xfId="27099"/>
    <cellStyle name="Título 3 50 3 3 3 2" xfId="30818"/>
    <cellStyle name="Título 3 50 3 3 4" xfId="27373"/>
    <cellStyle name="Título 3 50 3 3 4 2" xfId="31092"/>
    <cellStyle name="Título 3 50 3 3 5" xfId="17937"/>
    <cellStyle name="Título 3 50 3 3 6" xfId="28317"/>
    <cellStyle name="Título 3 50 3 4" xfId="20129"/>
    <cellStyle name="Título 3 50 3 4 2" xfId="28842"/>
    <cellStyle name="Título 3 50 3 5" xfId="26141"/>
    <cellStyle name="Título 3 50 3 5 2" xfId="29860"/>
    <cellStyle name="Título 3 50 3 6" xfId="26402"/>
    <cellStyle name="Título 3 50 3 6 2" xfId="30121"/>
    <cellStyle name="Título 3 50 3 7" xfId="12281"/>
    <cellStyle name="Título 3 50 3 8" xfId="27656"/>
    <cellStyle name="Título 3 50 4" xfId="4780"/>
    <cellStyle name="Título 3 50 4 2" xfId="8506"/>
    <cellStyle name="Título 3 50 4 2 2" xfId="23949"/>
    <cellStyle name="Título 3 50 4 2 2 2" xfId="29333"/>
    <cellStyle name="Título 3 50 4 2 3" xfId="26829"/>
    <cellStyle name="Título 3 50 4 2 3 2" xfId="30548"/>
    <cellStyle name="Título 3 50 4 2 4" xfId="18314"/>
    <cellStyle name="Título 3 50 4 2 4 2" xfId="28691"/>
    <cellStyle name="Título 3 50 4 2 5" xfId="16101"/>
    <cellStyle name="Título 3 50 4 2 6" xfId="28145"/>
    <cellStyle name="Título 3 50 4 3" xfId="10436"/>
    <cellStyle name="Título 3 50 4 3 2" xfId="25879"/>
    <cellStyle name="Título 3 50 4 3 2 2" xfId="29599"/>
    <cellStyle name="Título 3 50 4 3 3" xfId="27193"/>
    <cellStyle name="Título 3 50 4 3 3 2" xfId="30912"/>
    <cellStyle name="Título 3 50 4 3 4" xfId="27467"/>
    <cellStyle name="Título 3 50 4 3 4 2" xfId="31186"/>
    <cellStyle name="Título 3 50 4 3 5" xfId="18031"/>
    <cellStyle name="Título 3 50 4 3 6" xfId="28411"/>
    <cellStyle name="Título 3 50 4 4" xfId="20223"/>
    <cellStyle name="Título 3 50 4 4 2" xfId="28936"/>
    <cellStyle name="Título 3 50 4 5" xfId="26235"/>
    <cellStyle name="Título 3 50 4 5 2" xfId="29954"/>
    <cellStyle name="Título 3 50 4 6" xfId="26629"/>
    <cellStyle name="Título 3 50 4 6 2" xfId="30348"/>
    <cellStyle name="Título 3 50 4 7" xfId="12375"/>
    <cellStyle name="Título 3 50 4 8" xfId="27750"/>
    <cellStyle name="Título 3 50 5" xfId="4885"/>
    <cellStyle name="Título 3 50 5 2" xfId="8611"/>
    <cellStyle name="Título 3 50 5 2 2" xfId="24054"/>
    <cellStyle name="Título 3 50 5 2 2 2" xfId="29388"/>
    <cellStyle name="Título 3 50 5 2 3" xfId="26890"/>
    <cellStyle name="Título 3 50 5 2 3 2" xfId="30609"/>
    <cellStyle name="Título 3 50 5 2 4" xfId="18363"/>
    <cellStyle name="Título 3 50 5 2 4 2" xfId="28740"/>
    <cellStyle name="Título 3 50 5 2 5" xfId="16206"/>
    <cellStyle name="Título 3 50 5 2 6" xfId="28200"/>
    <cellStyle name="Título 3 50 5 3" xfId="10491"/>
    <cellStyle name="Título 3 50 5 3 2" xfId="25934"/>
    <cellStyle name="Título 3 50 5 3 2 2" xfId="29654"/>
    <cellStyle name="Título 3 50 5 3 3" xfId="27248"/>
    <cellStyle name="Título 3 50 5 3 3 2" xfId="30967"/>
    <cellStyle name="Título 3 50 5 3 4" xfId="27522"/>
    <cellStyle name="Título 3 50 5 3 4 2" xfId="31241"/>
    <cellStyle name="Título 3 50 5 3 5" xfId="18086"/>
    <cellStyle name="Título 3 50 5 3 6" xfId="28466"/>
    <cellStyle name="Título 3 50 5 4" xfId="20328"/>
    <cellStyle name="Título 3 50 5 4 2" xfId="28991"/>
    <cellStyle name="Título 3 50 5 5" xfId="26296"/>
    <cellStyle name="Título 3 50 5 5 2" xfId="30015"/>
    <cellStyle name="Título 3 50 5 6" xfId="26987"/>
    <cellStyle name="Título 3 50 5 6 2" xfId="30706"/>
    <cellStyle name="Título 3 50 5 7" xfId="12480"/>
    <cellStyle name="Título 3 50 5 8" xfId="27805"/>
    <cellStyle name="Título 3 50 6" xfId="6788"/>
    <cellStyle name="Título 3 50 6 2" xfId="22231"/>
    <cellStyle name="Título 3 50 6 2 2" xfId="29201"/>
    <cellStyle name="Título 3 50 6 3" xfId="26604"/>
    <cellStyle name="Título 3 50 6 3 2" xfId="30323"/>
    <cellStyle name="Título 3 50 6 4" xfId="27003"/>
    <cellStyle name="Título 3 50 6 4 2" xfId="30722"/>
    <cellStyle name="Título 3 50 6 5" xfId="14383"/>
    <cellStyle name="Título 3 50 6 6" xfId="28013"/>
    <cellStyle name="Título 3 50 7" xfId="6613"/>
    <cellStyle name="Título 3 50 7 2" xfId="22056"/>
    <cellStyle name="Título 3 50 7 2 2" xfId="29103"/>
    <cellStyle name="Título 3 50 7 3" xfId="26501"/>
    <cellStyle name="Título 3 50 7 3 2" xfId="30220"/>
    <cellStyle name="Título 3 50 7 4" xfId="27004"/>
    <cellStyle name="Título 3 50 7 4 2" xfId="30723"/>
    <cellStyle name="Título 3 50 7 5" xfId="14208"/>
    <cellStyle name="Título 3 50 7 6" xfId="2791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3" xfId="26954"/>
    <cellStyle name="Título 3 51 2 2 3 2" xfId="30673"/>
    <cellStyle name="Título 3 51 2 2 4" xfId="18414"/>
    <cellStyle name="Título 3 51 2 2 4 2" xfId="28791"/>
    <cellStyle name="Título 3 51 2 2 5" xfId="16298"/>
    <cellStyle name="Título 3 51 2 2 6" xfId="28264"/>
    <cellStyle name="Título 3 51 2 3" xfId="10555"/>
    <cellStyle name="Título 3 51 2 3 2" xfId="25998"/>
    <cellStyle name="Título 3 51 2 3 2 2" xfId="29718"/>
    <cellStyle name="Título 3 51 2 3 3" xfId="27312"/>
    <cellStyle name="Título 3 51 2 3 3 2" xfId="31031"/>
    <cellStyle name="Título 3 51 2 3 4" xfId="27586"/>
    <cellStyle name="Título 3 51 2 3 4 2" xfId="31305"/>
    <cellStyle name="Título 3 51 2 3 5" xfId="18150"/>
    <cellStyle name="Título 3 51 2 3 6" xfId="28530"/>
    <cellStyle name="Título 3 51 2 4" xfId="20420"/>
    <cellStyle name="Título 3 51 2 4 2" xfId="29055"/>
    <cellStyle name="Título 3 51 2 5" xfId="26360"/>
    <cellStyle name="Título 3 51 2 5 2" xfId="30079"/>
    <cellStyle name="Título 3 51 2 6" xfId="27031"/>
    <cellStyle name="Título 3 51 2 6 2" xfId="30750"/>
    <cellStyle name="Título 3 51 2 7" xfId="12572"/>
    <cellStyle name="Título 3 51 2 8" xfId="27869"/>
    <cellStyle name="Título 3 51 3" xfId="4685"/>
    <cellStyle name="Título 3 51 3 2" xfId="8411"/>
    <cellStyle name="Título 3 51 3 2 2" xfId="23854"/>
    <cellStyle name="Título 3 51 3 2 2 2" xfId="29238"/>
    <cellStyle name="Título 3 51 3 2 3" xfId="26734"/>
    <cellStyle name="Título 3 51 3 2 3 2" xfId="30453"/>
    <cellStyle name="Título 3 51 3 2 4" xfId="18222"/>
    <cellStyle name="Título 3 51 3 2 4 2" xfId="28599"/>
    <cellStyle name="Título 3 51 3 2 5" xfId="16006"/>
    <cellStyle name="Título 3 51 3 2 6" xfId="28050"/>
    <cellStyle name="Título 3 51 3 3" xfId="10341"/>
    <cellStyle name="Título 3 51 3 3 2" xfId="25784"/>
    <cellStyle name="Título 3 51 3 3 2 2" xfId="29504"/>
    <cellStyle name="Título 3 51 3 3 3" xfId="27098"/>
    <cellStyle name="Título 3 51 3 3 3 2" xfId="30817"/>
    <cellStyle name="Título 3 51 3 3 4" xfId="27372"/>
    <cellStyle name="Título 3 51 3 3 4 2" xfId="31091"/>
    <cellStyle name="Título 3 51 3 3 5" xfId="17936"/>
    <cellStyle name="Título 3 51 3 3 6" xfId="28316"/>
    <cellStyle name="Título 3 51 3 4" xfId="20128"/>
    <cellStyle name="Título 3 51 3 4 2" xfId="28841"/>
    <cellStyle name="Título 3 51 3 5" xfId="26140"/>
    <cellStyle name="Título 3 51 3 5 2" xfId="29859"/>
    <cellStyle name="Título 3 51 3 6" xfId="26993"/>
    <cellStyle name="Título 3 51 3 6 2" xfId="30712"/>
    <cellStyle name="Título 3 51 3 7" xfId="12280"/>
    <cellStyle name="Título 3 51 3 8" xfId="27655"/>
    <cellStyle name="Título 3 51 4" xfId="4781"/>
    <cellStyle name="Título 3 51 4 2" xfId="8507"/>
    <cellStyle name="Título 3 51 4 2 2" xfId="23950"/>
    <cellStyle name="Título 3 51 4 2 2 2" xfId="29334"/>
    <cellStyle name="Título 3 51 4 2 3" xfId="26830"/>
    <cellStyle name="Título 3 51 4 2 3 2" xfId="30549"/>
    <cellStyle name="Título 3 51 4 2 4" xfId="18315"/>
    <cellStyle name="Título 3 51 4 2 4 2" xfId="28692"/>
    <cellStyle name="Título 3 51 4 2 5" xfId="16102"/>
    <cellStyle name="Título 3 51 4 2 6" xfId="28146"/>
    <cellStyle name="Título 3 51 4 3" xfId="10437"/>
    <cellStyle name="Título 3 51 4 3 2" xfId="25880"/>
    <cellStyle name="Título 3 51 4 3 2 2" xfId="29600"/>
    <cellStyle name="Título 3 51 4 3 3" xfId="27194"/>
    <cellStyle name="Título 3 51 4 3 3 2" xfId="30913"/>
    <cellStyle name="Título 3 51 4 3 4" xfId="27468"/>
    <cellStyle name="Título 3 51 4 3 4 2" xfId="31187"/>
    <cellStyle name="Título 3 51 4 3 5" xfId="18032"/>
    <cellStyle name="Título 3 51 4 3 6" xfId="28412"/>
    <cellStyle name="Título 3 51 4 4" xfId="20224"/>
    <cellStyle name="Título 3 51 4 4 2" xfId="28937"/>
    <cellStyle name="Título 3 51 4 5" xfId="26236"/>
    <cellStyle name="Título 3 51 4 5 2" xfId="29955"/>
    <cellStyle name="Título 3 51 4 6" xfId="26983"/>
    <cellStyle name="Título 3 51 4 6 2" xfId="30702"/>
    <cellStyle name="Título 3 51 4 7" xfId="12376"/>
    <cellStyle name="Título 3 51 4 8" xfId="27751"/>
    <cellStyle name="Título 3 51 5" xfId="4807"/>
    <cellStyle name="Título 3 51 5 2" xfId="8533"/>
    <cellStyle name="Título 3 51 5 2 2" xfId="23976"/>
    <cellStyle name="Título 3 51 5 2 2 2" xfId="29360"/>
    <cellStyle name="Título 3 51 5 2 3" xfId="26856"/>
    <cellStyle name="Título 3 51 5 2 3 2" xfId="30575"/>
    <cellStyle name="Título 3 51 5 2 4" xfId="18336"/>
    <cellStyle name="Título 3 51 5 2 4 2" xfId="28713"/>
    <cellStyle name="Título 3 51 5 2 5" xfId="16128"/>
    <cellStyle name="Título 3 51 5 2 6" xfId="28172"/>
    <cellStyle name="Título 3 51 5 3" xfId="10463"/>
    <cellStyle name="Título 3 51 5 3 2" xfId="25906"/>
    <cellStyle name="Título 3 51 5 3 2 2" xfId="29626"/>
    <cellStyle name="Título 3 51 5 3 3" xfId="27220"/>
    <cellStyle name="Título 3 51 5 3 3 2" xfId="30939"/>
    <cellStyle name="Título 3 51 5 3 4" xfId="27494"/>
    <cellStyle name="Título 3 51 5 3 4 2" xfId="31213"/>
    <cellStyle name="Título 3 51 5 3 5" xfId="18058"/>
    <cellStyle name="Título 3 51 5 3 6" xfId="28438"/>
    <cellStyle name="Título 3 51 5 4" xfId="20250"/>
    <cellStyle name="Título 3 51 5 4 2" xfId="28963"/>
    <cellStyle name="Título 3 51 5 5" xfId="26262"/>
    <cellStyle name="Título 3 51 5 5 2" xfId="29981"/>
    <cellStyle name="Título 3 51 5 6" xfId="27067"/>
    <cellStyle name="Título 3 51 5 6 2" xfId="30786"/>
    <cellStyle name="Título 3 51 5 7" xfId="12402"/>
    <cellStyle name="Título 3 51 5 8" xfId="27777"/>
    <cellStyle name="Título 3 51 6" xfId="6789"/>
    <cellStyle name="Título 3 51 6 2" xfId="22232"/>
    <cellStyle name="Título 3 51 6 2 2" xfId="29202"/>
    <cellStyle name="Título 3 51 6 3" xfId="26605"/>
    <cellStyle name="Título 3 51 6 3 2" xfId="30324"/>
    <cellStyle name="Título 3 51 6 4" xfId="26411"/>
    <cellStyle name="Título 3 51 6 4 2" xfId="30130"/>
    <cellStyle name="Título 3 51 6 5" xfId="14384"/>
    <cellStyle name="Título 3 51 6 6" xfId="28014"/>
    <cellStyle name="Título 3 51 7" xfId="6612"/>
    <cellStyle name="Título 3 51 7 2" xfId="22055"/>
    <cellStyle name="Título 3 51 7 2 2" xfId="29102"/>
    <cellStyle name="Título 3 51 7 3" xfId="26500"/>
    <cellStyle name="Título 3 51 7 3 2" xfId="30219"/>
    <cellStyle name="Título 3 51 7 4" xfId="26650"/>
    <cellStyle name="Título 3 51 7 4 2" xfId="30369"/>
    <cellStyle name="Título 3 51 7 5" xfId="14207"/>
    <cellStyle name="Título 3 51 7 6" xfId="27915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3" xfId="26955"/>
    <cellStyle name="Título 3 52 2 2 3 2" xfId="30674"/>
    <cellStyle name="Título 3 52 2 2 4" xfId="18415"/>
    <cellStyle name="Título 3 52 2 2 4 2" xfId="28792"/>
    <cellStyle name="Título 3 52 2 2 5" xfId="16299"/>
    <cellStyle name="Título 3 52 2 2 6" xfId="28265"/>
    <cellStyle name="Título 3 52 2 3" xfId="10556"/>
    <cellStyle name="Título 3 52 2 3 2" xfId="25999"/>
    <cellStyle name="Título 3 52 2 3 2 2" xfId="29719"/>
    <cellStyle name="Título 3 52 2 3 3" xfId="27313"/>
    <cellStyle name="Título 3 52 2 3 3 2" xfId="31032"/>
    <cellStyle name="Título 3 52 2 3 4" xfId="27587"/>
    <cellStyle name="Título 3 52 2 3 4 2" xfId="31306"/>
    <cellStyle name="Título 3 52 2 3 5" xfId="18151"/>
    <cellStyle name="Título 3 52 2 3 6" xfId="28531"/>
    <cellStyle name="Título 3 52 2 4" xfId="20421"/>
    <cellStyle name="Título 3 52 2 4 2" xfId="29056"/>
    <cellStyle name="Título 3 52 2 5" xfId="26361"/>
    <cellStyle name="Título 3 52 2 5 2" xfId="30080"/>
    <cellStyle name="Título 3 52 2 6" xfId="26439"/>
    <cellStyle name="Título 3 52 2 6 2" xfId="30158"/>
    <cellStyle name="Título 3 52 2 7" xfId="12573"/>
    <cellStyle name="Título 3 52 2 8" xfId="27870"/>
    <cellStyle name="Título 3 52 3" xfId="4684"/>
    <cellStyle name="Título 3 52 3 2" xfId="8410"/>
    <cellStyle name="Título 3 52 3 2 2" xfId="23853"/>
    <cellStyle name="Título 3 52 3 2 2 2" xfId="29237"/>
    <cellStyle name="Título 3 52 3 2 3" xfId="26733"/>
    <cellStyle name="Título 3 52 3 2 3 2" xfId="30452"/>
    <cellStyle name="Título 3 52 3 2 4" xfId="18221"/>
    <cellStyle name="Título 3 52 3 2 4 2" xfId="28598"/>
    <cellStyle name="Título 3 52 3 2 5" xfId="16005"/>
    <cellStyle name="Título 3 52 3 2 6" xfId="28049"/>
    <cellStyle name="Título 3 52 3 3" xfId="10340"/>
    <cellStyle name="Título 3 52 3 3 2" xfId="25783"/>
    <cellStyle name="Título 3 52 3 3 2 2" xfId="29503"/>
    <cellStyle name="Título 3 52 3 3 3" xfId="27097"/>
    <cellStyle name="Título 3 52 3 3 3 2" xfId="30816"/>
    <cellStyle name="Título 3 52 3 3 4" xfId="27371"/>
    <cellStyle name="Título 3 52 3 3 4 2" xfId="31090"/>
    <cellStyle name="Título 3 52 3 3 5" xfId="17935"/>
    <cellStyle name="Título 3 52 3 3 6" xfId="28315"/>
    <cellStyle name="Título 3 52 3 4" xfId="20127"/>
    <cellStyle name="Título 3 52 3 4 2" xfId="28840"/>
    <cellStyle name="Título 3 52 3 5" xfId="26139"/>
    <cellStyle name="Título 3 52 3 5 2" xfId="29858"/>
    <cellStyle name="Título 3 52 3 6" xfId="26638"/>
    <cellStyle name="Título 3 52 3 6 2" xfId="30357"/>
    <cellStyle name="Título 3 52 3 7" xfId="12279"/>
    <cellStyle name="Título 3 52 3 8" xfId="27654"/>
    <cellStyle name="Título 3 52 4" xfId="4782"/>
    <cellStyle name="Título 3 52 4 2" xfId="8508"/>
    <cellStyle name="Título 3 52 4 2 2" xfId="23951"/>
    <cellStyle name="Título 3 52 4 2 2 2" xfId="29335"/>
    <cellStyle name="Título 3 52 4 2 3" xfId="26831"/>
    <cellStyle name="Título 3 52 4 2 3 2" xfId="30550"/>
    <cellStyle name="Título 3 52 4 2 4" xfId="18316"/>
    <cellStyle name="Título 3 52 4 2 4 2" xfId="28693"/>
    <cellStyle name="Título 3 52 4 2 5" xfId="16103"/>
    <cellStyle name="Título 3 52 4 2 6" xfId="28147"/>
    <cellStyle name="Título 3 52 4 3" xfId="10438"/>
    <cellStyle name="Título 3 52 4 3 2" xfId="25881"/>
    <cellStyle name="Título 3 52 4 3 2 2" xfId="29601"/>
    <cellStyle name="Título 3 52 4 3 3" xfId="27195"/>
    <cellStyle name="Título 3 52 4 3 3 2" xfId="30914"/>
    <cellStyle name="Título 3 52 4 3 4" xfId="27469"/>
    <cellStyle name="Título 3 52 4 3 4 2" xfId="31188"/>
    <cellStyle name="Título 3 52 4 3 5" xfId="18033"/>
    <cellStyle name="Título 3 52 4 3 6" xfId="28413"/>
    <cellStyle name="Título 3 52 4 4" xfId="20225"/>
    <cellStyle name="Título 3 52 4 4 2" xfId="28938"/>
    <cellStyle name="Título 3 52 4 5" xfId="26237"/>
    <cellStyle name="Título 3 52 4 5 2" xfId="29956"/>
    <cellStyle name="Título 3 52 4 6" xfId="26391"/>
    <cellStyle name="Título 3 52 4 6 2" xfId="30110"/>
    <cellStyle name="Título 3 52 4 7" xfId="12377"/>
    <cellStyle name="Título 3 52 4 8" xfId="27752"/>
    <cellStyle name="Título 3 52 5" xfId="4916"/>
    <cellStyle name="Título 3 52 5 2" xfId="8642"/>
    <cellStyle name="Título 3 52 5 2 2" xfId="24085"/>
    <cellStyle name="Título 3 52 5 2 2 2" xfId="29391"/>
    <cellStyle name="Título 3 52 5 2 3" xfId="26893"/>
    <cellStyle name="Título 3 52 5 2 3 2" xfId="30612"/>
    <cellStyle name="Título 3 52 5 2 4" xfId="18366"/>
    <cellStyle name="Título 3 52 5 2 4 2" xfId="28743"/>
    <cellStyle name="Título 3 52 5 2 5" xfId="16237"/>
    <cellStyle name="Título 3 52 5 2 6" xfId="28203"/>
    <cellStyle name="Título 3 52 5 3" xfId="10494"/>
    <cellStyle name="Título 3 52 5 3 2" xfId="25937"/>
    <cellStyle name="Título 3 52 5 3 2 2" xfId="29657"/>
    <cellStyle name="Título 3 52 5 3 3" xfId="27251"/>
    <cellStyle name="Título 3 52 5 3 3 2" xfId="30970"/>
    <cellStyle name="Título 3 52 5 3 4" xfId="27525"/>
    <cellStyle name="Título 3 52 5 3 4 2" xfId="31244"/>
    <cellStyle name="Título 3 52 5 3 5" xfId="18089"/>
    <cellStyle name="Título 3 52 5 3 6" xfId="28469"/>
    <cellStyle name="Título 3 52 5 4" xfId="20359"/>
    <cellStyle name="Título 3 52 5 4 2" xfId="28994"/>
    <cellStyle name="Título 3 52 5 5" xfId="26299"/>
    <cellStyle name="Título 3 52 5 5 2" xfId="30018"/>
    <cellStyle name="Título 3 52 5 6" xfId="27015"/>
    <cellStyle name="Título 3 52 5 6 2" xfId="30734"/>
    <cellStyle name="Título 3 52 5 7" xfId="12511"/>
    <cellStyle name="Título 3 52 5 8" xfId="27808"/>
    <cellStyle name="Título 3 52 6" xfId="6790"/>
    <cellStyle name="Título 3 52 6 2" xfId="22233"/>
    <cellStyle name="Título 3 52 6 2 2" xfId="29203"/>
    <cellStyle name="Título 3 52 6 3" xfId="26606"/>
    <cellStyle name="Título 3 52 6 3 2" xfId="30325"/>
    <cellStyle name="Título 3 52 6 4" xfId="26700"/>
    <cellStyle name="Título 3 52 6 4 2" xfId="30419"/>
    <cellStyle name="Título 3 52 6 5" xfId="14385"/>
    <cellStyle name="Título 3 52 6 6" xfId="28015"/>
    <cellStyle name="Título 3 52 7" xfId="6611"/>
    <cellStyle name="Título 3 52 7 2" xfId="22054"/>
    <cellStyle name="Título 3 52 7 2 2" xfId="29101"/>
    <cellStyle name="Título 3 52 7 3" xfId="26499"/>
    <cellStyle name="Título 3 52 7 3 2" xfId="30218"/>
    <cellStyle name="Título 3 52 7 4" xfId="26064"/>
    <cellStyle name="Título 3 52 7 4 2" xfId="29783"/>
    <cellStyle name="Título 3 52 7 5" xfId="14206"/>
    <cellStyle name="Título 3 52 7 6" xfId="27914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3" xfId="26956"/>
    <cellStyle name="Título 3 53 2 2 3 2" xfId="30675"/>
    <cellStyle name="Título 3 53 2 2 4" xfId="18416"/>
    <cellStyle name="Título 3 53 2 2 4 2" xfId="28793"/>
    <cellStyle name="Título 3 53 2 2 5" xfId="16300"/>
    <cellStyle name="Título 3 53 2 2 6" xfId="28266"/>
    <cellStyle name="Título 3 53 2 3" xfId="10557"/>
    <cellStyle name="Título 3 53 2 3 2" xfId="26000"/>
    <cellStyle name="Título 3 53 2 3 2 2" xfId="29720"/>
    <cellStyle name="Título 3 53 2 3 3" xfId="27314"/>
    <cellStyle name="Título 3 53 2 3 3 2" xfId="31033"/>
    <cellStyle name="Título 3 53 2 3 4" xfId="27588"/>
    <cellStyle name="Título 3 53 2 3 4 2" xfId="31307"/>
    <cellStyle name="Título 3 53 2 3 5" xfId="18152"/>
    <cellStyle name="Título 3 53 2 3 6" xfId="28532"/>
    <cellStyle name="Título 3 53 2 4" xfId="20422"/>
    <cellStyle name="Título 3 53 2 4 2" xfId="29057"/>
    <cellStyle name="Título 3 53 2 5" xfId="26362"/>
    <cellStyle name="Título 3 53 2 5 2" xfId="30081"/>
    <cellStyle name="Título 3 53 2 6" xfId="26085"/>
    <cellStyle name="Título 3 53 2 6 2" xfId="29804"/>
    <cellStyle name="Título 3 53 2 7" xfId="12574"/>
    <cellStyle name="Título 3 53 2 8" xfId="27871"/>
    <cellStyle name="Título 3 53 3" xfId="4683"/>
    <cellStyle name="Título 3 53 3 2" xfId="8409"/>
    <cellStyle name="Título 3 53 3 2 2" xfId="23852"/>
    <cellStyle name="Título 3 53 3 2 2 2" xfId="29236"/>
    <cellStyle name="Título 3 53 3 2 3" xfId="26732"/>
    <cellStyle name="Título 3 53 3 2 3 2" xfId="30451"/>
    <cellStyle name="Título 3 53 3 2 4" xfId="18220"/>
    <cellStyle name="Título 3 53 3 2 4 2" xfId="28597"/>
    <cellStyle name="Título 3 53 3 2 5" xfId="16004"/>
    <cellStyle name="Título 3 53 3 2 6" xfId="28048"/>
    <cellStyle name="Título 3 53 3 3" xfId="10339"/>
    <cellStyle name="Título 3 53 3 3 2" xfId="25782"/>
    <cellStyle name="Título 3 53 3 3 2 2" xfId="29502"/>
    <cellStyle name="Título 3 53 3 3 3" xfId="27096"/>
    <cellStyle name="Título 3 53 3 3 3 2" xfId="30815"/>
    <cellStyle name="Título 3 53 3 3 4" xfId="27370"/>
    <cellStyle name="Título 3 53 3 3 4 2" xfId="31089"/>
    <cellStyle name="Título 3 53 3 3 5" xfId="17934"/>
    <cellStyle name="Título 3 53 3 3 6" xfId="28314"/>
    <cellStyle name="Título 3 53 3 4" xfId="20126"/>
    <cellStyle name="Título 3 53 3 4 2" xfId="28839"/>
    <cellStyle name="Título 3 53 3 5" xfId="26138"/>
    <cellStyle name="Título 3 53 3 5 2" xfId="29857"/>
    <cellStyle name="Título 3 53 3 6" xfId="26052"/>
    <cellStyle name="Título 3 53 3 6 2" xfId="29771"/>
    <cellStyle name="Título 3 53 3 7" xfId="12278"/>
    <cellStyle name="Título 3 53 3 8" xfId="27653"/>
    <cellStyle name="Título 3 53 4" xfId="4783"/>
    <cellStyle name="Título 3 53 4 2" xfId="8509"/>
    <cellStyle name="Título 3 53 4 2 2" xfId="23952"/>
    <cellStyle name="Título 3 53 4 2 2 2" xfId="29336"/>
    <cellStyle name="Título 3 53 4 2 3" xfId="26832"/>
    <cellStyle name="Título 3 53 4 2 3 2" xfId="30551"/>
    <cellStyle name="Título 3 53 4 2 4" xfId="18517"/>
    <cellStyle name="Título 3 53 4 2 4 2" xfId="28816"/>
    <cellStyle name="Título 3 53 4 2 5" xfId="16104"/>
    <cellStyle name="Título 3 53 4 2 6" xfId="28148"/>
    <cellStyle name="Título 3 53 4 3" xfId="10439"/>
    <cellStyle name="Título 3 53 4 3 2" xfId="25882"/>
    <cellStyle name="Título 3 53 4 3 2 2" xfId="29602"/>
    <cellStyle name="Título 3 53 4 3 3" xfId="27196"/>
    <cellStyle name="Título 3 53 4 3 3 2" xfId="30915"/>
    <cellStyle name="Título 3 53 4 3 4" xfId="27470"/>
    <cellStyle name="Título 3 53 4 3 4 2" xfId="31189"/>
    <cellStyle name="Título 3 53 4 3 5" xfId="18034"/>
    <cellStyle name="Título 3 53 4 3 6" xfId="28414"/>
    <cellStyle name="Título 3 53 4 4" xfId="20226"/>
    <cellStyle name="Título 3 53 4 4 2" xfId="28939"/>
    <cellStyle name="Título 3 53 4 5" xfId="26238"/>
    <cellStyle name="Título 3 53 4 5 2" xfId="29957"/>
    <cellStyle name="Título 3 53 4 6" xfId="26680"/>
    <cellStyle name="Título 3 53 4 6 2" xfId="30399"/>
    <cellStyle name="Título 3 53 4 7" xfId="12378"/>
    <cellStyle name="Título 3 53 4 8" xfId="27753"/>
    <cellStyle name="Título 3 53 5" xfId="4810"/>
    <cellStyle name="Título 3 53 5 2" xfId="8536"/>
    <cellStyle name="Título 3 53 5 2 2" xfId="23979"/>
    <cellStyle name="Título 3 53 5 2 2 2" xfId="29363"/>
    <cellStyle name="Título 3 53 5 2 3" xfId="26859"/>
    <cellStyle name="Título 3 53 5 2 3 2" xfId="30578"/>
    <cellStyle name="Título 3 53 5 2 4" xfId="18338"/>
    <cellStyle name="Título 3 53 5 2 4 2" xfId="28715"/>
    <cellStyle name="Título 3 53 5 2 5" xfId="16131"/>
    <cellStyle name="Título 3 53 5 2 6" xfId="28175"/>
    <cellStyle name="Título 3 53 5 3" xfId="10466"/>
    <cellStyle name="Título 3 53 5 3 2" xfId="25909"/>
    <cellStyle name="Título 3 53 5 3 2 2" xfId="29629"/>
    <cellStyle name="Título 3 53 5 3 3" xfId="27223"/>
    <cellStyle name="Título 3 53 5 3 3 2" xfId="30942"/>
    <cellStyle name="Título 3 53 5 3 4" xfId="27497"/>
    <cellStyle name="Título 3 53 5 3 4 2" xfId="31216"/>
    <cellStyle name="Título 3 53 5 3 5" xfId="18061"/>
    <cellStyle name="Título 3 53 5 3 6" xfId="28441"/>
    <cellStyle name="Título 3 53 5 4" xfId="20253"/>
    <cellStyle name="Título 3 53 5 4 2" xfId="28966"/>
    <cellStyle name="Título 3 53 5 5" xfId="26265"/>
    <cellStyle name="Título 3 53 5 5 2" xfId="29984"/>
    <cellStyle name="Título 3 53 5 6" xfId="26071"/>
    <cellStyle name="Título 3 53 5 6 2" xfId="29790"/>
    <cellStyle name="Título 3 53 5 7" xfId="12405"/>
    <cellStyle name="Título 3 53 5 8" xfId="27780"/>
    <cellStyle name="Título 3 53 6" xfId="6791"/>
    <cellStyle name="Título 3 53 6 2" xfId="22234"/>
    <cellStyle name="Título 3 53 6 2 2" xfId="29204"/>
    <cellStyle name="Título 3 53 6 3" xfId="26607"/>
    <cellStyle name="Título 3 53 6 3 2" xfId="30326"/>
    <cellStyle name="Título 3 53 6 4" xfId="27053"/>
    <cellStyle name="Título 3 53 6 4 2" xfId="30772"/>
    <cellStyle name="Título 3 53 6 5" xfId="14386"/>
    <cellStyle name="Título 3 53 6 6" xfId="28016"/>
    <cellStyle name="Título 3 53 7" xfId="6610"/>
    <cellStyle name="Título 3 53 7 2" xfId="22053"/>
    <cellStyle name="Título 3 53 7 2 2" xfId="29100"/>
    <cellStyle name="Título 3 53 7 3" xfId="26498"/>
    <cellStyle name="Título 3 53 7 3 2" xfId="30217"/>
    <cellStyle name="Título 3 53 7 4" xfId="26112"/>
    <cellStyle name="Título 3 53 7 4 2" xfId="29831"/>
    <cellStyle name="Título 3 53 7 5" xfId="14205"/>
    <cellStyle name="Título 3 53 7 6" xfId="27913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3" xfId="26957"/>
    <cellStyle name="Título 3 54 2 2 3 2" xfId="30676"/>
    <cellStyle name="Título 3 54 2 2 4" xfId="18417"/>
    <cellStyle name="Título 3 54 2 2 4 2" xfId="28794"/>
    <cellStyle name="Título 3 54 2 2 5" xfId="16301"/>
    <cellStyle name="Título 3 54 2 2 6" xfId="28267"/>
    <cellStyle name="Título 3 54 2 3" xfId="10558"/>
    <cellStyle name="Título 3 54 2 3 2" xfId="26001"/>
    <cellStyle name="Título 3 54 2 3 2 2" xfId="29721"/>
    <cellStyle name="Título 3 54 2 3 3" xfId="27315"/>
    <cellStyle name="Título 3 54 2 3 3 2" xfId="31034"/>
    <cellStyle name="Título 3 54 2 3 4" xfId="27589"/>
    <cellStyle name="Título 3 54 2 3 4 2" xfId="31308"/>
    <cellStyle name="Título 3 54 2 3 5" xfId="18153"/>
    <cellStyle name="Título 3 54 2 3 6" xfId="28533"/>
    <cellStyle name="Título 3 54 2 4" xfId="20423"/>
    <cellStyle name="Título 3 54 2 4 2" xfId="29058"/>
    <cellStyle name="Título 3 54 2 5" xfId="26363"/>
    <cellStyle name="Título 3 54 2 5 2" xfId="30082"/>
    <cellStyle name="Título 3 54 2 6" xfId="26037"/>
    <cellStyle name="Título 3 54 2 6 2" xfId="29756"/>
    <cellStyle name="Título 3 54 2 7" xfId="12575"/>
    <cellStyle name="Título 3 54 2 8" xfId="27872"/>
    <cellStyle name="Título 3 54 3" xfId="4682"/>
    <cellStyle name="Título 3 54 3 2" xfId="8408"/>
    <cellStyle name="Título 3 54 3 2 2" xfId="23851"/>
    <cellStyle name="Título 3 54 3 2 2 2" xfId="29235"/>
    <cellStyle name="Título 3 54 3 2 3" xfId="26731"/>
    <cellStyle name="Título 3 54 3 2 3 2" xfId="30450"/>
    <cellStyle name="Título 3 54 3 2 4" xfId="18219"/>
    <cellStyle name="Título 3 54 3 2 4 2" xfId="28596"/>
    <cellStyle name="Título 3 54 3 2 5" xfId="16003"/>
    <cellStyle name="Título 3 54 3 2 6" xfId="28047"/>
    <cellStyle name="Título 3 54 3 3" xfId="10338"/>
    <cellStyle name="Título 3 54 3 3 2" xfId="25781"/>
    <cellStyle name="Título 3 54 3 3 2 2" xfId="29501"/>
    <cellStyle name="Título 3 54 3 3 3" xfId="27095"/>
    <cellStyle name="Título 3 54 3 3 3 2" xfId="30814"/>
    <cellStyle name="Título 3 54 3 3 4" xfId="27369"/>
    <cellStyle name="Título 3 54 3 3 4 2" xfId="31088"/>
    <cellStyle name="Título 3 54 3 3 5" xfId="17933"/>
    <cellStyle name="Título 3 54 3 3 6" xfId="28313"/>
    <cellStyle name="Título 3 54 3 4" xfId="20125"/>
    <cellStyle name="Título 3 54 3 4 2" xfId="28838"/>
    <cellStyle name="Título 3 54 3 5" xfId="26137"/>
    <cellStyle name="Título 3 54 3 5 2" xfId="29856"/>
    <cellStyle name="Título 3 54 3 6" xfId="26100"/>
    <cellStyle name="Título 3 54 3 6 2" xfId="29819"/>
    <cellStyle name="Título 3 54 3 7" xfId="12277"/>
    <cellStyle name="Título 3 54 3 8" xfId="27652"/>
    <cellStyle name="Título 3 54 4" xfId="4784"/>
    <cellStyle name="Título 3 54 4 2" xfId="8510"/>
    <cellStyle name="Título 3 54 4 2 2" xfId="23953"/>
    <cellStyle name="Título 3 54 4 2 2 2" xfId="29337"/>
    <cellStyle name="Título 3 54 4 2 3" xfId="26833"/>
    <cellStyle name="Título 3 54 4 2 3 2" xfId="30552"/>
    <cellStyle name="Título 3 54 4 2 4" xfId="18317"/>
    <cellStyle name="Título 3 54 4 2 4 2" xfId="28694"/>
    <cellStyle name="Título 3 54 4 2 5" xfId="16105"/>
    <cellStyle name="Título 3 54 4 2 6" xfId="28149"/>
    <cellStyle name="Título 3 54 4 3" xfId="10440"/>
    <cellStyle name="Título 3 54 4 3 2" xfId="25883"/>
    <cellStyle name="Título 3 54 4 3 2 2" xfId="29603"/>
    <cellStyle name="Título 3 54 4 3 3" xfId="27197"/>
    <cellStyle name="Título 3 54 4 3 3 2" xfId="30916"/>
    <cellStyle name="Título 3 54 4 3 4" xfId="27471"/>
    <cellStyle name="Título 3 54 4 3 4 2" xfId="31190"/>
    <cellStyle name="Título 3 54 4 3 5" xfId="18035"/>
    <cellStyle name="Título 3 54 4 3 6" xfId="28415"/>
    <cellStyle name="Título 3 54 4 4" xfId="20227"/>
    <cellStyle name="Título 3 54 4 4 2" xfId="28940"/>
    <cellStyle name="Título 3 54 4 5" xfId="26239"/>
    <cellStyle name="Título 3 54 4 5 2" xfId="29958"/>
    <cellStyle name="Título 3 54 4 6" xfId="27032"/>
    <cellStyle name="Título 3 54 4 6 2" xfId="30751"/>
    <cellStyle name="Título 3 54 4 7" xfId="12379"/>
    <cellStyle name="Título 3 54 4 8" xfId="27754"/>
    <cellStyle name="Título 3 54 5" xfId="4919"/>
    <cellStyle name="Título 3 54 5 2" xfId="8645"/>
    <cellStyle name="Título 3 54 5 2 2" xfId="24088"/>
    <cellStyle name="Título 3 54 5 2 2 2" xfId="29394"/>
    <cellStyle name="Título 3 54 5 2 3" xfId="26896"/>
    <cellStyle name="Título 3 54 5 2 3 2" xfId="30615"/>
    <cellStyle name="Título 3 54 5 2 4" xfId="18368"/>
    <cellStyle name="Título 3 54 5 2 4 2" xfId="28745"/>
    <cellStyle name="Título 3 54 5 2 5" xfId="16240"/>
    <cellStyle name="Título 3 54 5 2 6" xfId="28206"/>
    <cellStyle name="Título 3 54 5 3" xfId="10497"/>
    <cellStyle name="Título 3 54 5 3 2" xfId="25940"/>
    <cellStyle name="Título 3 54 5 3 2 2" xfId="29660"/>
    <cellStyle name="Título 3 54 5 3 3" xfId="27254"/>
    <cellStyle name="Título 3 54 5 3 3 2" xfId="30973"/>
    <cellStyle name="Título 3 54 5 3 4" xfId="27528"/>
    <cellStyle name="Título 3 54 5 3 4 2" xfId="31247"/>
    <cellStyle name="Título 3 54 5 3 5" xfId="18092"/>
    <cellStyle name="Título 3 54 5 3 6" xfId="28472"/>
    <cellStyle name="Título 3 54 5 4" xfId="20362"/>
    <cellStyle name="Título 3 54 5 4 2" xfId="28997"/>
    <cellStyle name="Título 3 54 5 5" xfId="26302"/>
    <cellStyle name="Título 3 54 5 5 2" xfId="30021"/>
    <cellStyle name="Título 3 54 5 6" xfId="27065"/>
    <cellStyle name="Título 3 54 5 6 2" xfId="30784"/>
    <cellStyle name="Título 3 54 5 7" xfId="12514"/>
    <cellStyle name="Título 3 54 5 8" xfId="27811"/>
    <cellStyle name="Título 3 54 6" xfId="6792"/>
    <cellStyle name="Título 3 54 6 2" xfId="22235"/>
    <cellStyle name="Título 3 54 6 2 2" xfId="29205"/>
    <cellStyle name="Título 3 54 6 3" xfId="26608"/>
    <cellStyle name="Título 3 54 6 3 2" xfId="30327"/>
    <cellStyle name="Título 3 54 6 4" xfId="26460"/>
    <cellStyle name="Título 3 54 6 4 2" xfId="30179"/>
    <cellStyle name="Título 3 54 6 5" xfId="14387"/>
    <cellStyle name="Título 3 54 6 6" xfId="28017"/>
    <cellStyle name="Título 3 54 7" xfId="6609"/>
    <cellStyle name="Título 3 54 7 2" xfId="22052"/>
    <cellStyle name="Título 3 54 7 2 2" xfId="29099"/>
    <cellStyle name="Título 3 54 7 3" xfId="26497"/>
    <cellStyle name="Título 3 54 7 3 2" xfId="30216"/>
    <cellStyle name="Título 3 54 7 4" xfId="26466"/>
    <cellStyle name="Título 3 54 7 4 2" xfId="30185"/>
    <cellStyle name="Título 3 54 7 5" xfId="14204"/>
    <cellStyle name="Título 3 54 7 6" xfId="27912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3" xfId="26958"/>
    <cellStyle name="Título 3 55 2 2 3 2" xfId="30677"/>
    <cellStyle name="Título 3 55 2 2 4" xfId="18418"/>
    <cellStyle name="Título 3 55 2 2 4 2" xfId="28795"/>
    <cellStyle name="Título 3 55 2 2 5" xfId="16302"/>
    <cellStyle name="Título 3 55 2 2 6" xfId="28268"/>
    <cellStyle name="Título 3 55 2 3" xfId="10559"/>
    <cellStyle name="Título 3 55 2 3 2" xfId="26002"/>
    <cellStyle name="Título 3 55 2 3 2 2" xfId="29722"/>
    <cellStyle name="Título 3 55 2 3 3" xfId="27316"/>
    <cellStyle name="Título 3 55 2 3 3 2" xfId="31035"/>
    <cellStyle name="Título 3 55 2 3 4" xfId="27590"/>
    <cellStyle name="Título 3 55 2 3 4 2" xfId="31309"/>
    <cellStyle name="Título 3 55 2 3 5" xfId="18154"/>
    <cellStyle name="Título 3 55 2 3 6" xfId="28534"/>
    <cellStyle name="Título 3 55 2 4" xfId="20424"/>
    <cellStyle name="Título 3 55 2 4 2" xfId="29059"/>
    <cellStyle name="Título 3 55 2 5" xfId="26364"/>
    <cellStyle name="Título 3 55 2 5 2" xfId="30083"/>
    <cellStyle name="Título 3 55 2 6" xfId="26623"/>
    <cellStyle name="Título 3 55 2 6 2" xfId="30342"/>
    <cellStyle name="Título 3 55 2 7" xfId="12576"/>
    <cellStyle name="Título 3 55 2 8" xfId="27873"/>
    <cellStyle name="Título 3 55 3" xfId="4681"/>
    <cellStyle name="Título 3 55 3 2" xfId="8407"/>
    <cellStyle name="Título 3 55 3 2 2" xfId="23850"/>
    <cellStyle name="Título 3 55 3 2 2 2" xfId="29234"/>
    <cellStyle name="Título 3 55 3 2 3" xfId="26730"/>
    <cellStyle name="Título 3 55 3 2 3 2" xfId="30449"/>
    <cellStyle name="Título 3 55 3 2 4" xfId="18218"/>
    <cellStyle name="Título 3 55 3 2 4 2" xfId="28595"/>
    <cellStyle name="Título 3 55 3 2 5" xfId="16002"/>
    <cellStyle name="Título 3 55 3 2 6" xfId="28046"/>
    <cellStyle name="Título 3 55 3 3" xfId="10337"/>
    <cellStyle name="Título 3 55 3 3 2" xfId="25780"/>
    <cellStyle name="Título 3 55 3 3 2 2" xfId="29500"/>
    <cellStyle name="Título 3 55 3 3 3" xfId="27094"/>
    <cellStyle name="Título 3 55 3 3 3 2" xfId="30813"/>
    <cellStyle name="Título 3 55 3 3 4" xfId="27368"/>
    <cellStyle name="Título 3 55 3 3 4 2" xfId="31087"/>
    <cellStyle name="Título 3 55 3 3 5" xfId="17932"/>
    <cellStyle name="Título 3 55 3 3 6" xfId="28312"/>
    <cellStyle name="Título 3 55 3 4" xfId="20124"/>
    <cellStyle name="Título 3 55 3 4 2" xfId="28837"/>
    <cellStyle name="Título 3 55 3 5" xfId="26136"/>
    <cellStyle name="Título 3 55 3 5 2" xfId="29855"/>
    <cellStyle name="Título 3 55 3 6" xfId="26454"/>
    <cellStyle name="Título 3 55 3 6 2" xfId="30173"/>
    <cellStyle name="Título 3 55 3 7" xfId="12276"/>
    <cellStyle name="Título 3 55 3 8" xfId="27651"/>
    <cellStyle name="Título 3 55 4" xfId="4785"/>
    <cellStyle name="Título 3 55 4 2" xfId="8511"/>
    <cellStyle name="Título 3 55 4 2 2" xfId="23954"/>
    <cellStyle name="Título 3 55 4 2 2 2" xfId="29338"/>
    <cellStyle name="Título 3 55 4 2 3" xfId="26834"/>
    <cellStyle name="Título 3 55 4 2 3 2" xfId="30553"/>
    <cellStyle name="Título 3 55 4 2 4" xfId="18318"/>
    <cellStyle name="Título 3 55 4 2 4 2" xfId="28695"/>
    <cellStyle name="Título 3 55 4 2 5" xfId="16106"/>
    <cellStyle name="Título 3 55 4 2 6" xfId="28150"/>
    <cellStyle name="Título 3 55 4 3" xfId="10441"/>
    <cellStyle name="Título 3 55 4 3 2" xfId="25884"/>
    <cellStyle name="Título 3 55 4 3 2 2" xfId="29604"/>
    <cellStyle name="Título 3 55 4 3 3" xfId="27198"/>
    <cellStyle name="Título 3 55 4 3 3 2" xfId="30917"/>
    <cellStyle name="Título 3 55 4 3 4" xfId="27472"/>
    <cellStyle name="Título 3 55 4 3 4 2" xfId="31191"/>
    <cellStyle name="Título 3 55 4 3 5" xfId="18036"/>
    <cellStyle name="Título 3 55 4 3 6" xfId="28416"/>
    <cellStyle name="Título 3 55 4 4" xfId="20228"/>
    <cellStyle name="Título 3 55 4 4 2" xfId="28941"/>
    <cellStyle name="Título 3 55 4 5" xfId="26240"/>
    <cellStyle name="Título 3 55 4 5 2" xfId="29959"/>
    <cellStyle name="Título 3 55 4 6" xfId="26440"/>
    <cellStyle name="Título 3 55 4 6 2" xfId="30159"/>
    <cellStyle name="Título 3 55 4 7" xfId="12380"/>
    <cellStyle name="Título 3 55 4 8" xfId="27755"/>
    <cellStyle name="Título 3 55 5" xfId="4812"/>
    <cellStyle name="Título 3 55 5 2" xfId="8538"/>
    <cellStyle name="Título 3 55 5 2 2" xfId="23981"/>
    <cellStyle name="Título 3 55 5 2 2 2" xfId="29365"/>
    <cellStyle name="Título 3 55 5 2 3" xfId="26861"/>
    <cellStyle name="Título 3 55 5 2 3 2" xfId="30580"/>
    <cellStyle name="Título 3 55 5 2 4" xfId="18340"/>
    <cellStyle name="Título 3 55 5 2 4 2" xfId="28717"/>
    <cellStyle name="Título 3 55 5 2 5" xfId="16133"/>
    <cellStyle name="Título 3 55 5 2 6" xfId="28177"/>
    <cellStyle name="Título 3 55 5 3" xfId="10468"/>
    <cellStyle name="Título 3 55 5 3 2" xfId="25911"/>
    <cellStyle name="Título 3 55 5 3 2 2" xfId="29631"/>
    <cellStyle name="Título 3 55 5 3 3" xfId="27225"/>
    <cellStyle name="Título 3 55 5 3 3 2" xfId="30944"/>
    <cellStyle name="Título 3 55 5 3 4" xfId="27499"/>
    <cellStyle name="Título 3 55 5 3 4 2" xfId="31218"/>
    <cellStyle name="Título 3 55 5 3 5" xfId="18063"/>
    <cellStyle name="Título 3 55 5 3 6" xfId="28443"/>
    <cellStyle name="Título 3 55 5 4" xfId="20255"/>
    <cellStyle name="Título 3 55 5 4 2" xfId="28968"/>
    <cellStyle name="Título 3 55 5 5" xfId="26267"/>
    <cellStyle name="Título 3 55 5 5 2" xfId="29986"/>
    <cellStyle name="Título 3 55 5 6" xfId="26555"/>
    <cellStyle name="Título 3 55 5 6 2" xfId="30274"/>
    <cellStyle name="Título 3 55 5 7" xfId="12407"/>
    <cellStyle name="Título 3 55 5 8" xfId="27782"/>
    <cellStyle name="Título 3 55 6" xfId="6793"/>
    <cellStyle name="Título 3 55 6 2" xfId="22236"/>
    <cellStyle name="Título 3 55 6 2 2" xfId="29206"/>
    <cellStyle name="Título 3 55 6 3" xfId="26609"/>
    <cellStyle name="Título 3 55 6 3 2" xfId="30328"/>
    <cellStyle name="Título 3 55 6 4" xfId="26106"/>
    <cellStyle name="Título 3 55 6 4 2" xfId="29825"/>
    <cellStyle name="Título 3 55 6 5" xfId="14388"/>
    <cellStyle name="Título 3 55 6 6" xfId="28018"/>
    <cellStyle name="Título 3 55 7" xfId="6608"/>
    <cellStyle name="Título 3 55 7 2" xfId="22051"/>
    <cellStyle name="Título 3 55 7 2 2" xfId="29098"/>
    <cellStyle name="Título 3 55 7 3" xfId="26496"/>
    <cellStyle name="Título 3 55 7 3 2" xfId="30215"/>
    <cellStyle name="Título 3 55 7 4" xfId="27059"/>
    <cellStyle name="Título 3 55 7 4 2" xfId="30778"/>
    <cellStyle name="Título 3 55 7 5" xfId="14203"/>
    <cellStyle name="Título 3 55 7 6" xfId="2791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3" xfId="26959"/>
    <cellStyle name="Título 3 56 2 2 3 2" xfId="30678"/>
    <cellStyle name="Título 3 56 2 2 4" xfId="18419"/>
    <cellStyle name="Título 3 56 2 2 4 2" xfId="28796"/>
    <cellStyle name="Título 3 56 2 2 5" xfId="16303"/>
    <cellStyle name="Título 3 56 2 2 6" xfId="28269"/>
    <cellStyle name="Título 3 56 2 3" xfId="10560"/>
    <cellStyle name="Título 3 56 2 3 2" xfId="26003"/>
    <cellStyle name="Título 3 56 2 3 2 2" xfId="29723"/>
    <cellStyle name="Título 3 56 2 3 3" xfId="27317"/>
    <cellStyle name="Título 3 56 2 3 3 2" xfId="31036"/>
    <cellStyle name="Título 3 56 2 3 4" xfId="27591"/>
    <cellStyle name="Título 3 56 2 3 4 2" xfId="31310"/>
    <cellStyle name="Título 3 56 2 3 5" xfId="18155"/>
    <cellStyle name="Título 3 56 2 3 6" xfId="28535"/>
    <cellStyle name="Título 3 56 2 4" xfId="20425"/>
    <cellStyle name="Título 3 56 2 4 2" xfId="29060"/>
    <cellStyle name="Título 3 56 2 5" xfId="26365"/>
    <cellStyle name="Título 3 56 2 5 2" xfId="30084"/>
    <cellStyle name="Título 3 56 2 6" xfId="26977"/>
    <cellStyle name="Título 3 56 2 6 2" xfId="30696"/>
    <cellStyle name="Título 3 56 2 7" xfId="12577"/>
    <cellStyle name="Título 3 56 2 8" xfId="27874"/>
    <cellStyle name="Título 3 56 3" xfId="4680"/>
    <cellStyle name="Título 3 56 3 2" xfId="8406"/>
    <cellStyle name="Título 3 56 3 2 2" xfId="23849"/>
    <cellStyle name="Título 3 56 3 2 2 2" xfId="29233"/>
    <cellStyle name="Título 3 56 3 2 3" xfId="26729"/>
    <cellStyle name="Título 3 56 3 2 3 2" xfId="30448"/>
    <cellStyle name="Título 3 56 3 2 4" xfId="18217"/>
    <cellStyle name="Título 3 56 3 2 4 2" xfId="28594"/>
    <cellStyle name="Título 3 56 3 2 5" xfId="16001"/>
    <cellStyle name="Título 3 56 3 2 6" xfId="28045"/>
    <cellStyle name="Título 3 56 3 3" xfId="10336"/>
    <cellStyle name="Título 3 56 3 3 2" xfId="25779"/>
    <cellStyle name="Título 3 56 3 3 2 2" xfId="29499"/>
    <cellStyle name="Título 3 56 3 3 3" xfId="27093"/>
    <cellStyle name="Título 3 56 3 3 3 2" xfId="30812"/>
    <cellStyle name="Título 3 56 3 3 4" xfId="27367"/>
    <cellStyle name="Título 3 56 3 3 4 2" xfId="31086"/>
    <cellStyle name="Título 3 56 3 3 5" xfId="17931"/>
    <cellStyle name="Título 3 56 3 3 6" xfId="28311"/>
    <cellStyle name="Título 3 56 3 4" xfId="20123"/>
    <cellStyle name="Título 3 56 3 4 2" xfId="28836"/>
    <cellStyle name="Título 3 56 3 5" xfId="26135"/>
    <cellStyle name="Título 3 56 3 5 2" xfId="29854"/>
    <cellStyle name="Título 3 56 3 6" xfId="27047"/>
    <cellStyle name="Título 3 56 3 6 2" xfId="30766"/>
    <cellStyle name="Título 3 56 3 7" xfId="12275"/>
    <cellStyle name="Título 3 56 3 8" xfId="27650"/>
    <cellStyle name="Título 3 56 4" xfId="4786"/>
    <cellStyle name="Título 3 56 4 2" xfId="8512"/>
    <cellStyle name="Título 3 56 4 2 2" xfId="23955"/>
    <cellStyle name="Título 3 56 4 2 2 2" xfId="29339"/>
    <cellStyle name="Título 3 56 4 2 3" xfId="26835"/>
    <cellStyle name="Título 3 56 4 2 3 2" xfId="30554"/>
    <cellStyle name="Título 3 56 4 2 4" xfId="18319"/>
    <cellStyle name="Título 3 56 4 2 4 2" xfId="28696"/>
    <cellStyle name="Título 3 56 4 2 5" xfId="16107"/>
    <cellStyle name="Título 3 56 4 2 6" xfId="28151"/>
    <cellStyle name="Título 3 56 4 3" xfId="10442"/>
    <cellStyle name="Título 3 56 4 3 2" xfId="25885"/>
    <cellStyle name="Título 3 56 4 3 2 2" xfId="29605"/>
    <cellStyle name="Título 3 56 4 3 3" xfId="27199"/>
    <cellStyle name="Título 3 56 4 3 3 2" xfId="30918"/>
    <cellStyle name="Título 3 56 4 3 4" xfId="27473"/>
    <cellStyle name="Título 3 56 4 3 4 2" xfId="31192"/>
    <cellStyle name="Título 3 56 4 3 5" xfId="18037"/>
    <cellStyle name="Título 3 56 4 3 6" xfId="28417"/>
    <cellStyle name="Título 3 56 4 4" xfId="20229"/>
    <cellStyle name="Título 3 56 4 4 2" xfId="28942"/>
    <cellStyle name="Título 3 56 4 5" xfId="26241"/>
    <cellStyle name="Título 3 56 4 5 2" xfId="29960"/>
    <cellStyle name="Título 3 56 4 6" xfId="26086"/>
    <cellStyle name="Título 3 56 4 6 2" xfId="29805"/>
    <cellStyle name="Título 3 56 4 7" xfId="12381"/>
    <cellStyle name="Título 3 56 4 8" xfId="27756"/>
    <cellStyle name="Título 3 56 5" xfId="4922"/>
    <cellStyle name="Título 3 56 5 2" xfId="8648"/>
    <cellStyle name="Título 3 56 5 2 2" xfId="24091"/>
    <cellStyle name="Título 3 56 5 2 2 2" xfId="29397"/>
    <cellStyle name="Título 3 56 5 2 3" xfId="26899"/>
    <cellStyle name="Título 3 56 5 2 3 2" xfId="30618"/>
    <cellStyle name="Título 3 56 5 2 4" xfId="18371"/>
    <cellStyle name="Título 3 56 5 2 4 2" xfId="28748"/>
    <cellStyle name="Título 3 56 5 2 5" xfId="16243"/>
    <cellStyle name="Título 3 56 5 2 6" xfId="28209"/>
    <cellStyle name="Título 3 56 5 3" xfId="10500"/>
    <cellStyle name="Título 3 56 5 3 2" xfId="25943"/>
    <cellStyle name="Título 3 56 5 3 2 2" xfId="29663"/>
    <cellStyle name="Título 3 56 5 3 3" xfId="27257"/>
    <cellStyle name="Título 3 56 5 3 3 2" xfId="30976"/>
    <cellStyle name="Título 3 56 5 3 4" xfId="27531"/>
    <cellStyle name="Título 3 56 5 3 4 2" xfId="31250"/>
    <cellStyle name="Título 3 56 5 3 5" xfId="18095"/>
    <cellStyle name="Título 3 56 5 3 6" xfId="28475"/>
    <cellStyle name="Título 3 56 5 4" xfId="20365"/>
    <cellStyle name="Título 3 56 5 4 2" xfId="29000"/>
    <cellStyle name="Título 3 56 5 5" xfId="26305"/>
    <cellStyle name="Título 3 56 5 5 2" xfId="30024"/>
    <cellStyle name="Título 3 56 5 6" xfId="26069"/>
    <cellStyle name="Título 3 56 5 6 2" xfId="29788"/>
    <cellStyle name="Título 3 56 5 7" xfId="12517"/>
    <cellStyle name="Título 3 56 5 8" xfId="27814"/>
    <cellStyle name="Título 3 56 6" xfId="6794"/>
    <cellStyle name="Título 3 56 6 2" xfId="22237"/>
    <cellStyle name="Título 3 56 6 2 2" xfId="29207"/>
    <cellStyle name="Título 3 56 6 3" xfId="26610"/>
    <cellStyle name="Título 3 56 6 3 2" xfId="30329"/>
    <cellStyle name="Título 3 56 6 4" xfId="26058"/>
    <cellStyle name="Título 3 56 6 4 2" xfId="29777"/>
    <cellStyle name="Título 3 56 6 5" xfId="14389"/>
    <cellStyle name="Título 3 56 6 6" xfId="28019"/>
    <cellStyle name="Título 3 56 7" xfId="6607"/>
    <cellStyle name="Título 3 56 7 2" xfId="22050"/>
    <cellStyle name="Título 3 56 7 2 2" xfId="29097"/>
    <cellStyle name="Título 3 56 7 3" xfId="26495"/>
    <cellStyle name="Título 3 56 7 3 2" xfId="30214"/>
    <cellStyle name="Título 3 56 7 4" xfId="26705"/>
    <cellStyle name="Título 3 56 7 4 2" xfId="30424"/>
    <cellStyle name="Título 3 56 7 5" xfId="14202"/>
    <cellStyle name="Título 3 56 7 6" xfId="27910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3" xfId="26960"/>
    <cellStyle name="Título 3 57 2 2 3 2" xfId="30679"/>
    <cellStyle name="Título 3 57 2 2 4" xfId="18420"/>
    <cellStyle name="Título 3 57 2 2 4 2" xfId="28797"/>
    <cellStyle name="Título 3 57 2 2 5" xfId="16304"/>
    <cellStyle name="Título 3 57 2 2 6" xfId="28270"/>
    <cellStyle name="Título 3 57 2 3" xfId="10561"/>
    <cellStyle name="Título 3 57 2 3 2" xfId="26004"/>
    <cellStyle name="Título 3 57 2 3 2 2" xfId="29724"/>
    <cellStyle name="Título 3 57 2 3 3" xfId="27318"/>
    <cellStyle name="Título 3 57 2 3 3 2" xfId="31037"/>
    <cellStyle name="Título 3 57 2 3 4" xfId="27592"/>
    <cellStyle name="Título 3 57 2 3 4 2" xfId="31311"/>
    <cellStyle name="Título 3 57 2 3 5" xfId="18156"/>
    <cellStyle name="Título 3 57 2 3 6" xfId="28536"/>
    <cellStyle name="Título 3 57 2 4" xfId="20426"/>
    <cellStyle name="Título 3 57 2 4 2" xfId="29061"/>
    <cellStyle name="Título 3 57 2 5" xfId="26366"/>
    <cellStyle name="Título 3 57 2 5 2" xfId="30085"/>
    <cellStyle name="Título 3 57 2 6" xfId="26385"/>
    <cellStyle name="Título 3 57 2 6 2" xfId="30104"/>
    <cellStyle name="Título 3 57 2 7" xfId="12578"/>
    <cellStyle name="Título 3 57 2 8" xfId="27875"/>
    <cellStyle name="Título 3 57 3" xfId="4679"/>
    <cellStyle name="Título 3 57 3 2" xfId="8405"/>
    <cellStyle name="Título 3 57 3 2 2" xfId="23848"/>
    <cellStyle name="Título 3 57 3 2 2 2" xfId="29232"/>
    <cellStyle name="Título 3 57 3 2 3" xfId="26728"/>
    <cellStyle name="Título 3 57 3 2 3 2" xfId="30447"/>
    <cellStyle name="Título 3 57 3 2 4" xfId="18216"/>
    <cellStyle name="Título 3 57 3 2 4 2" xfId="28593"/>
    <cellStyle name="Título 3 57 3 2 5" xfId="16000"/>
    <cellStyle name="Título 3 57 3 2 6" xfId="28044"/>
    <cellStyle name="Título 3 57 3 3" xfId="10335"/>
    <cellStyle name="Título 3 57 3 3 2" xfId="25778"/>
    <cellStyle name="Título 3 57 3 3 2 2" xfId="29498"/>
    <cellStyle name="Título 3 57 3 3 3" xfId="27092"/>
    <cellStyle name="Título 3 57 3 3 3 2" xfId="30811"/>
    <cellStyle name="Título 3 57 3 3 4" xfId="27366"/>
    <cellStyle name="Título 3 57 3 3 4 2" xfId="31085"/>
    <cellStyle name="Título 3 57 3 3 5" xfId="17930"/>
    <cellStyle name="Título 3 57 3 3 6" xfId="28310"/>
    <cellStyle name="Título 3 57 3 4" xfId="20122"/>
    <cellStyle name="Título 3 57 3 4 2" xfId="28835"/>
    <cellStyle name="Título 3 57 3 5" xfId="26134"/>
    <cellStyle name="Título 3 57 3 5 2" xfId="29853"/>
    <cellStyle name="Título 3 57 3 6" xfId="26694"/>
    <cellStyle name="Título 3 57 3 6 2" xfId="30413"/>
    <cellStyle name="Título 3 57 3 7" xfId="12274"/>
    <cellStyle name="Título 3 57 3 8" xfId="27649"/>
    <cellStyle name="Título 3 57 4" xfId="4787"/>
    <cellStyle name="Título 3 57 4 2" xfId="8513"/>
    <cellStyle name="Título 3 57 4 2 2" xfId="23956"/>
    <cellStyle name="Título 3 57 4 2 2 2" xfId="29340"/>
    <cellStyle name="Título 3 57 4 2 3" xfId="26836"/>
    <cellStyle name="Título 3 57 4 2 3 2" xfId="30555"/>
    <cellStyle name="Título 3 57 4 2 4" xfId="18320"/>
    <cellStyle name="Título 3 57 4 2 4 2" xfId="28697"/>
    <cellStyle name="Título 3 57 4 2 5" xfId="16108"/>
    <cellStyle name="Título 3 57 4 2 6" xfId="28152"/>
    <cellStyle name="Título 3 57 4 3" xfId="10443"/>
    <cellStyle name="Título 3 57 4 3 2" xfId="25886"/>
    <cellStyle name="Título 3 57 4 3 2 2" xfId="29606"/>
    <cellStyle name="Título 3 57 4 3 3" xfId="27200"/>
    <cellStyle name="Título 3 57 4 3 3 2" xfId="30919"/>
    <cellStyle name="Título 3 57 4 3 4" xfId="27474"/>
    <cellStyle name="Título 3 57 4 3 4 2" xfId="31193"/>
    <cellStyle name="Título 3 57 4 3 5" xfId="18038"/>
    <cellStyle name="Título 3 57 4 3 6" xfId="28418"/>
    <cellStyle name="Título 3 57 4 4" xfId="20230"/>
    <cellStyle name="Título 3 57 4 4 2" xfId="28943"/>
    <cellStyle name="Título 3 57 4 5" xfId="26242"/>
    <cellStyle name="Título 3 57 4 5 2" xfId="29961"/>
    <cellStyle name="Título 3 57 4 6" xfId="26038"/>
    <cellStyle name="Título 3 57 4 6 2" xfId="29757"/>
    <cellStyle name="Título 3 57 4 7" xfId="12382"/>
    <cellStyle name="Título 3 57 4 8" xfId="27757"/>
    <cellStyle name="Título 3 57 5" xfId="4815"/>
    <cellStyle name="Título 3 57 5 2" xfId="8541"/>
    <cellStyle name="Título 3 57 5 2 2" xfId="23984"/>
    <cellStyle name="Título 3 57 5 2 2 2" xfId="29368"/>
    <cellStyle name="Título 3 57 5 2 3" xfId="26864"/>
    <cellStyle name="Título 3 57 5 2 3 2" xfId="30583"/>
    <cellStyle name="Título 3 57 5 2 4" xfId="18343"/>
    <cellStyle name="Título 3 57 5 2 4 2" xfId="28720"/>
    <cellStyle name="Título 3 57 5 2 5" xfId="16136"/>
    <cellStyle name="Título 3 57 5 2 6" xfId="28180"/>
    <cellStyle name="Título 3 57 5 3" xfId="10471"/>
    <cellStyle name="Título 3 57 5 3 2" xfId="25914"/>
    <cellStyle name="Título 3 57 5 3 2 2" xfId="29634"/>
    <cellStyle name="Título 3 57 5 3 3" xfId="27228"/>
    <cellStyle name="Título 3 57 5 3 3 2" xfId="30947"/>
    <cellStyle name="Título 3 57 5 3 4" xfId="27502"/>
    <cellStyle name="Título 3 57 5 3 4 2" xfId="31221"/>
    <cellStyle name="Título 3 57 5 3 5" xfId="18066"/>
    <cellStyle name="Título 3 57 5 3 6" xfId="28446"/>
    <cellStyle name="Título 3 57 5 4" xfId="20258"/>
    <cellStyle name="Título 3 57 5 4 2" xfId="28971"/>
    <cellStyle name="Título 3 57 5 5" xfId="26270"/>
    <cellStyle name="Título 3 57 5 5 2" xfId="29989"/>
    <cellStyle name="Título 3 57 5 6" xfId="26668"/>
    <cellStyle name="Título 3 57 5 6 2" xfId="30387"/>
    <cellStyle name="Título 3 57 5 7" xfId="12410"/>
    <cellStyle name="Título 3 57 5 8" xfId="27785"/>
    <cellStyle name="Título 3 57 6" xfId="6795"/>
    <cellStyle name="Título 3 57 6 2" xfId="22238"/>
    <cellStyle name="Título 3 57 6 2 2" xfId="29208"/>
    <cellStyle name="Título 3 57 6 3" xfId="26611"/>
    <cellStyle name="Título 3 57 6 3 2" xfId="30330"/>
    <cellStyle name="Título 3 57 6 4" xfId="18202"/>
    <cellStyle name="Título 3 57 6 4 2" xfId="28579"/>
    <cellStyle name="Título 3 57 6 5" xfId="14390"/>
    <cellStyle name="Título 3 57 6 6" xfId="28020"/>
    <cellStyle name="Título 3 57 7" xfId="6606"/>
    <cellStyle name="Título 3 57 7 2" xfId="22049"/>
    <cellStyle name="Título 3 57 7 2 2" xfId="29096"/>
    <cellStyle name="Título 3 57 7 3" xfId="26494"/>
    <cellStyle name="Título 3 57 7 3 2" xfId="30213"/>
    <cellStyle name="Título 3 57 7 4" xfId="26416"/>
    <cellStyle name="Título 3 57 7 4 2" xfId="30135"/>
    <cellStyle name="Título 3 57 7 5" xfId="14201"/>
    <cellStyle name="Título 3 57 7 6" xfId="27909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3" xfId="26961"/>
    <cellStyle name="Título 3 58 2 2 3 2" xfId="30680"/>
    <cellStyle name="Título 3 58 2 2 4" xfId="18421"/>
    <cellStyle name="Título 3 58 2 2 4 2" xfId="28798"/>
    <cellStyle name="Título 3 58 2 2 5" xfId="16305"/>
    <cellStyle name="Título 3 58 2 2 6" xfId="28271"/>
    <cellStyle name="Título 3 58 2 3" xfId="10562"/>
    <cellStyle name="Título 3 58 2 3 2" xfId="26005"/>
    <cellStyle name="Título 3 58 2 3 2 2" xfId="29725"/>
    <cellStyle name="Título 3 58 2 3 3" xfId="27319"/>
    <cellStyle name="Título 3 58 2 3 3 2" xfId="31038"/>
    <cellStyle name="Título 3 58 2 3 4" xfId="27593"/>
    <cellStyle name="Título 3 58 2 3 4 2" xfId="31312"/>
    <cellStyle name="Título 3 58 2 3 5" xfId="18157"/>
    <cellStyle name="Título 3 58 2 3 6" xfId="28537"/>
    <cellStyle name="Título 3 58 2 4" xfId="20427"/>
    <cellStyle name="Título 3 58 2 4 2" xfId="29062"/>
    <cellStyle name="Título 3 58 2 5" xfId="26367"/>
    <cellStyle name="Título 3 58 2 5 2" xfId="30086"/>
    <cellStyle name="Título 3 58 2 6" xfId="26674"/>
    <cellStyle name="Título 3 58 2 6 2" xfId="30393"/>
    <cellStyle name="Título 3 58 2 7" xfId="12579"/>
    <cellStyle name="Título 3 58 2 8" xfId="27876"/>
    <cellStyle name="Título 3 58 3" xfId="4678"/>
    <cellStyle name="Título 3 58 3 2" xfId="8404"/>
    <cellStyle name="Título 3 58 3 2 2" xfId="23847"/>
    <cellStyle name="Título 3 58 3 2 2 2" xfId="29231"/>
    <cellStyle name="Título 3 58 3 2 3" xfId="26727"/>
    <cellStyle name="Título 3 58 3 2 3 2" xfId="30446"/>
    <cellStyle name="Título 3 58 3 2 4" xfId="18215"/>
    <cellStyle name="Título 3 58 3 2 4 2" xfId="28592"/>
    <cellStyle name="Título 3 58 3 2 5" xfId="15999"/>
    <cellStyle name="Título 3 58 3 2 6" xfId="28043"/>
    <cellStyle name="Título 3 58 3 3" xfId="10334"/>
    <cellStyle name="Título 3 58 3 3 2" xfId="25777"/>
    <cellStyle name="Título 3 58 3 3 2 2" xfId="29497"/>
    <cellStyle name="Título 3 58 3 3 3" xfId="27091"/>
    <cellStyle name="Título 3 58 3 3 3 2" xfId="30810"/>
    <cellStyle name="Título 3 58 3 3 4" xfId="27365"/>
    <cellStyle name="Título 3 58 3 3 4 2" xfId="31084"/>
    <cellStyle name="Título 3 58 3 3 5" xfId="17929"/>
    <cellStyle name="Título 3 58 3 3 6" xfId="28309"/>
    <cellStyle name="Título 3 58 3 4" xfId="20121"/>
    <cellStyle name="Título 3 58 3 4 2" xfId="28834"/>
    <cellStyle name="Título 3 58 3 5" xfId="26133"/>
    <cellStyle name="Título 3 58 3 5 2" xfId="29852"/>
    <cellStyle name="Título 3 58 3 6" xfId="26406"/>
    <cellStyle name="Título 3 58 3 6 2" xfId="30125"/>
    <cellStyle name="Título 3 58 3 7" xfId="12273"/>
    <cellStyle name="Título 3 58 3 8" xfId="27648"/>
    <cellStyle name="Título 3 58 4" xfId="4788"/>
    <cellStyle name="Título 3 58 4 2" xfId="8514"/>
    <cellStyle name="Título 3 58 4 2 2" xfId="23957"/>
    <cellStyle name="Título 3 58 4 2 2 2" xfId="29341"/>
    <cellStyle name="Título 3 58 4 2 3" xfId="26837"/>
    <cellStyle name="Título 3 58 4 2 3 2" xfId="30556"/>
    <cellStyle name="Título 3 58 4 2 4" xfId="18518"/>
    <cellStyle name="Título 3 58 4 2 4 2" xfId="28817"/>
    <cellStyle name="Título 3 58 4 2 5" xfId="16109"/>
    <cellStyle name="Título 3 58 4 2 6" xfId="28153"/>
    <cellStyle name="Título 3 58 4 3" xfId="10444"/>
    <cellStyle name="Título 3 58 4 3 2" xfId="25887"/>
    <cellStyle name="Título 3 58 4 3 2 2" xfId="29607"/>
    <cellStyle name="Título 3 58 4 3 3" xfId="27201"/>
    <cellStyle name="Título 3 58 4 3 3 2" xfId="30920"/>
    <cellStyle name="Título 3 58 4 3 4" xfId="27475"/>
    <cellStyle name="Título 3 58 4 3 4 2" xfId="31194"/>
    <cellStyle name="Título 3 58 4 3 5" xfId="18039"/>
    <cellStyle name="Título 3 58 4 3 6" xfId="28419"/>
    <cellStyle name="Título 3 58 4 4" xfId="20231"/>
    <cellStyle name="Título 3 58 4 4 2" xfId="28944"/>
    <cellStyle name="Título 3 58 4 5" xfId="26243"/>
    <cellStyle name="Título 3 58 4 5 2" xfId="29962"/>
    <cellStyle name="Título 3 58 4 6" xfId="26624"/>
    <cellStyle name="Título 3 58 4 6 2" xfId="30343"/>
    <cellStyle name="Título 3 58 4 7" xfId="12383"/>
    <cellStyle name="Título 3 58 4 8" xfId="27758"/>
    <cellStyle name="Título 3 58 5" xfId="4925"/>
    <cellStyle name="Título 3 58 5 2" xfId="8651"/>
    <cellStyle name="Título 3 58 5 2 2" xfId="24094"/>
    <cellStyle name="Título 3 58 5 2 2 2" xfId="29400"/>
    <cellStyle name="Título 3 58 5 2 3" xfId="26902"/>
    <cellStyle name="Título 3 58 5 2 3 2" xfId="30621"/>
    <cellStyle name="Título 3 58 5 2 4" xfId="18373"/>
    <cellStyle name="Título 3 58 5 2 4 2" xfId="28750"/>
    <cellStyle name="Título 3 58 5 2 5" xfId="16246"/>
    <cellStyle name="Título 3 58 5 2 6" xfId="28212"/>
    <cellStyle name="Título 3 58 5 3" xfId="10503"/>
    <cellStyle name="Título 3 58 5 3 2" xfId="25946"/>
    <cellStyle name="Título 3 58 5 3 2 2" xfId="29666"/>
    <cellStyle name="Título 3 58 5 3 3" xfId="27260"/>
    <cellStyle name="Título 3 58 5 3 3 2" xfId="30979"/>
    <cellStyle name="Título 3 58 5 3 4" xfId="27534"/>
    <cellStyle name="Título 3 58 5 3 4 2" xfId="31253"/>
    <cellStyle name="Título 3 58 5 3 5" xfId="18098"/>
    <cellStyle name="Título 3 58 5 3 6" xfId="28478"/>
    <cellStyle name="Título 3 58 5 4" xfId="20368"/>
    <cellStyle name="Título 3 58 5 4 2" xfId="29003"/>
    <cellStyle name="Título 3 58 5 5" xfId="26308"/>
    <cellStyle name="Título 3 58 5 5 2" xfId="30027"/>
    <cellStyle name="Título 3 58 5 6" xfId="26655"/>
    <cellStyle name="Título 3 58 5 6 2" xfId="30374"/>
    <cellStyle name="Título 3 58 5 7" xfId="12520"/>
    <cellStyle name="Título 3 58 5 8" xfId="27817"/>
    <cellStyle name="Título 3 58 6" xfId="6796"/>
    <cellStyle name="Título 3 58 6 2" xfId="22239"/>
    <cellStyle name="Título 3 58 6 2 2" xfId="29209"/>
    <cellStyle name="Título 3 58 6 3" xfId="26612"/>
    <cellStyle name="Título 3 58 6 3 2" xfId="30331"/>
    <cellStyle name="Título 3 58 6 4" xfId="26648"/>
    <cellStyle name="Título 3 58 6 4 2" xfId="30367"/>
    <cellStyle name="Título 3 58 6 5" xfId="14391"/>
    <cellStyle name="Título 3 58 6 6" xfId="28021"/>
    <cellStyle name="Título 3 58 7" xfId="6605"/>
    <cellStyle name="Título 3 58 7 2" xfId="22048"/>
    <cellStyle name="Título 3 58 7 2 2" xfId="29095"/>
    <cellStyle name="Título 3 58 7 3" xfId="26493"/>
    <cellStyle name="Título 3 58 7 3 2" xfId="30212"/>
    <cellStyle name="Título 3 58 7 4" xfId="27008"/>
    <cellStyle name="Título 3 58 7 4 2" xfId="30727"/>
    <cellStyle name="Título 3 58 7 5" xfId="14200"/>
    <cellStyle name="Título 3 58 7 6" xfId="27908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3" xfId="26962"/>
    <cellStyle name="Título 3 59 2 2 3 2" xfId="30681"/>
    <cellStyle name="Título 3 59 2 2 4" xfId="18422"/>
    <cellStyle name="Título 3 59 2 2 4 2" xfId="28799"/>
    <cellStyle name="Título 3 59 2 2 5" xfId="16306"/>
    <cellStyle name="Título 3 59 2 2 6" xfId="28272"/>
    <cellStyle name="Título 3 59 2 3" xfId="10563"/>
    <cellStyle name="Título 3 59 2 3 2" xfId="26006"/>
    <cellStyle name="Título 3 59 2 3 2 2" xfId="29726"/>
    <cellStyle name="Título 3 59 2 3 3" xfId="27320"/>
    <cellStyle name="Título 3 59 2 3 3 2" xfId="31039"/>
    <cellStyle name="Título 3 59 2 3 4" xfId="27594"/>
    <cellStyle name="Título 3 59 2 3 4 2" xfId="31313"/>
    <cellStyle name="Título 3 59 2 3 5" xfId="18158"/>
    <cellStyle name="Título 3 59 2 3 6" xfId="28538"/>
    <cellStyle name="Título 3 59 2 4" xfId="20428"/>
    <cellStyle name="Título 3 59 2 4 2" xfId="29063"/>
    <cellStyle name="Título 3 59 2 5" xfId="26368"/>
    <cellStyle name="Título 3 59 2 5 2" xfId="30087"/>
    <cellStyle name="Título 3 59 2 6" xfId="27027"/>
    <cellStyle name="Título 3 59 2 6 2" xfId="30746"/>
    <cellStyle name="Título 3 59 2 7" xfId="12580"/>
    <cellStyle name="Título 3 59 2 8" xfId="27877"/>
    <cellStyle name="Título 3 59 3" xfId="4677"/>
    <cellStyle name="Título 3 59 3 2" xfId="8403"/>
    <cellStyle name="Título 3 59 3 2 2" xfId="23846"/>
    <cellStyle name="Título 3 59 3 2 2 2" xfId="29230"/>
    <cellStyle name="Título 3 59 3 2 3" xfId="26726"/>
    <cellStyle name="Título 3 59 3 2 3 2" xfId="30445"/>
    <cellStyle name="Título 3 59 3 2 4" xfId="18214"/>
    <cellStyle name="Título 3 59 3 2 4 2" xfId="28591"/>
    <cellStyle name="Título 3 59 3 2 5" xfId="15998"/>
    <cellStyle name="Título 3 59 3 2 6" xfId="28042"/>
    <cellStyle name="Título 3 59 3 3" xfId="10333"/>
    <cellStyle name="Título 3 59 3 3 2" xfId="25776"/>
    <cellStyle name="Título 3 59 3 3 2 2" xfId="29496"/>
    <cellStyle name="Título 3 59 3 3 3" xfId="27090"/>
    <cellStyle name="Título 3 59 3 3 3 2" xfId="30809"/>
    <cellStyle name="Título 3 59 3 3 4" xfId="27364"/>
    <cellStyle name="Título 3 59 3 3 4 2" xfId="31083"/>
    <cellStyle name="Título 3 59 3 3 5" xfId="17928"/>
    <cellStyle name="Título 3 59 3 3 6" xfId="28308"/>
    <cellStyle name="Título 3 59 3 4" xfId="20120"/>
    <cellStyle name="Título 3 59 3 4 2" xfId="28833"/>
    <cellStyle name="Título 3 59 3 5" xfId="26132"/>
    <cellStyle name="Título 3 59 3 5 2" xfId="29851"/>
    <cellStyle name="Título 3 59 3 6" xfId="26997"/>
    <cellStyle name="Título 3 59 3 6 2" xfId="30716"/>
    <cellStyle name="Título 3 59 3 7" xfId="12272"/>
    <cellStyle name="Título 3 59 3 8" xfId="27647"/>
    <cellStyle name="Título 3 59 4" xfId="4789"/>
    <cellStyle name="Título 3 59 4 2" xfId="8515"/>
    <cellStyle name="Título 3 59 4 2 2" xfId="23958"/>
    <cellStyle name="Título 3 59 4 2 2 2" xfId="29342"/>
    <cellStyle name="Título 3 59 4 2 3" xfId="26838"/>
    <cellStyle name="Título 3 59 4 2 3 2" xfId="30557"/>
    <cellStyle name="Título 3 59 4 2 4" xfId="18321"/>
    <cellStyle name="Título 3 59 4 2 4 2" xfId="28698"/>
    <cellStyle name="Título 3 59 4 2 5" xfId="16110"/>
    <cellStyle name="Título 3 59 4 2 6" xfId="28154"/>
    <cellStyle name="Título 3 59 4 3" xfId="10445"/>
    <cellStyle name="Título 3 59 4 3 2" xfId="25888"/>
    <cellStyle name="Título 3 59 4 3 2 2" xfId="29608"/>
    <cellStyle name="Título 3 59 4 3 3" xfId="27202"/>
    <cellStyle name="Título 3 59 4 3 3 2" xfId="30921"/>
    <cellStyle name="Título 3 59 4 3 4" xfId="27476"/>
    <cellStyle name="Título 3 59 4 3 4 2" xfId="31195"/>
    <cellStyle name="Título 3 59 4 3 5" xfId="18040"/>
    <cellStyle name="Título 3 59 4 3 6" xfId="28420"/>
    <cellStyle name="Título 3 59 4 4" xfId="20232"/>
    <cellStyle name="Título 3 59 4 4 2" xfId="28945"/>
    <cellStyle name="Título 3 59 4 5" xfId="26244"/>
    <cellStyle name="Título 3 59 4 5 2" xfId="29963"/>
    <cellStyle name="Título 3 59 4 6" xfId="26978"/>
    <cellStyle name="Título 3 59 4 6 2" xfId="30697"/>
    <cellStyle name="Título 3 59 4 7" xfId="12384"/>
    <cellStyle name="Título 3 59 4 8" xfId="27759"/>
    <cellStyle name="Título 3 59 5" xfId="4818"/>
    <cellStyle name="Título 3 59 5 2" xfId="8544"/>
    <cellStyle name="Título 3 59 5 2 2" xfId="23987"/>
    <cellStyle name="Título 3 59 5 2 2 2" xfId="29371"/>
    <cellStyle name="Título 3 59 5 2 3" xfId="26867"/>
    <cellStyle name="Título 3 59 5 2 3 2" xfId="30586"/>
    <cellStyle name="Título 3 59 5 2 4" xfId="18346"/>
    <cellStyle name="Título 3 59 5 2 4 2" xfId="28723"/>
    <cellStyle name="Título 3 59 5 2 5" xfId="16139"/>
    <cellStyle name="Título 3 59 5 2 6" xfId="28183"/>
    <cellStyle name="Título 3 59 5 3" xfId="10474"/>
    <cellStyle name="Título 3 59 5 3 2" xfId="25917"/>
    <cellStyle name="Título 3 59 5 3 2 2" xfId="29637"/>
    <cellStyle name="Título 3 59 5 3 3" xfId="27231"/>
    <cellStyle name="Título 3 59 5 3 3 2" xfId="30950"/>
    <cellStyle name="Título 3 59 5 3 4" xfId="27505"/>
    <cellStyle name="Título 3 59 5 3 4 2" xfId="31224"/>
    <cellStyle name="Título 3 59 5 3 5" xfId="18069"/>
    <cellStyle name="Título 3 59 5 3 6" xfId="28449"/>
    <cellStyle name="Título 3 59 5 4" xfId="20261"/>
    <cellStyle name="Título 3 59 5 4 2" xfId="28974"/>
    <cellStyle name="Título 3 59 5 5" xfId="26273"/>
    <cellStyle name="Título 3 59 5 5 2" xfId="29992"/>
    <cellStyle name="Título 3 59 5 6" xfId="26076"/>
    <cellStyle name="Título 3 59 5 6 2" xfId="29795"/>
    <cellStyle name="Título 3 59 5 7" xfId="12413"/>
    <cellStyle name="Título 3 59 5 8" xfId="27788"/>
    <cellStyle name="Título 3 59 6" xfId="6797"/>
    <cellStyle name="Título 3 59 6 2" xfId="22240"/>
    <cellStyle name="Título 3 59 6 2 2" xfId="29210"/>
    <cellStyle name="Título 3 59 6 3" xfId="26613"/>
    <cellStyle name="Título 3 59 6 3 2" xfId="30332"/>
    <cellStyle name="Título 3 59 6 4" xfId="27002"/>
    <cellStyle name="Título 3 59 6 4 2" xfId="30721"/>
    <cellStyle name="Título 3 59 6 5" xfId="14392"/>
    <cellStyle name="Título 3 59 6 6" xfId="28022"/>
    <cellStyle name="Título 3 59 7" xfId="6604"/>
    <cellStyle name="Título 3 59 7 2" xfId="22047"/>
    <cellStyle name="Título 3 59 7 2 2" xfId="29094"/>
    <cellStyle name="Título 3 59 7 3" xfId="26492"/>
    <cellStyle name="Título 3 59 7 3 2" xfId="30211"/>
    <cellStyle name="Título 3 59 7 4" xfId="26654"/>
    <cellStyle name="Título 3 59 7 4 2" xfId="30373"/>
    <cellStyle name="Título 3 59 7 5" xfId="14199"/>
    <cellStyle name="Título 3 59 7 6" xfId="27907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3" xfId="26963"/>
    <cellStyle name="Título 3 6 2 2 3 2" xfId="30682"/>
    <cellStyle name="Título 3 6 2 2 4" xfId="18423"/>
    <cellStyle name="Título 3 6 2 2 4 2" xfId="28800"/>
    <cellStyle name="Título 3 6 2 2 5" xfId="16307"/>
    <cellStyle name="Título 3 6 2 2 6" xfId="28273"/>
    <cellStyle name="Título 3 6 2 3" xfId="10564"/>
    <cellStyle name="Título 3 6 2 3 2" xfId="26007"/>
    <cellStyle name="Título 3 6 2 3 2 2" xfId="29727"/>
    <cellStyle name="Título 3 6 2 3 3" xfId="27321"/>
    <cellStyle name="Título 3 6 2 3 3 2" xfId="31040"/>
    <cellStyle name="Título 3 6 2 3 4" xfId="27595"/>
    <cellStyle name="Título 3 6 2 3 4 2" xfId="31314"/>
    <cellStyle name="Título 3 6 2 3 5" xfId="18159"/>
    <cellStyle name="Título 3 6 2 3 6" xfId="28539"/>
    <cellStyle name="Título 3 6 2 4" xfId="20429"/>
    <cellStyle name="Título 3 6 2 4 2" xfId="29064"/>
    <cellStyle name="Título 3 6 2 5" xfId="26369"/>
    <cellStyle name="Título 3 6 2 5 2" xfId="30088"/>
    <cellStyle name="Título 3 6 2 6" xfId="26435"/>
    <cellStyle name="Título 3 6 2 6 2" xfId="30154"/>
    <cellStyle name="Título 3 6 2 7" xfId="12581"/>
    <cellStyle name="Título 3 6 2 8" xfId="27878"/>
    <cellStyle name="Título 3 6 3" xfId="4676"/>
    <cellStyle name="Título 3 6 3 2" xfId="8402"/>
    <cellStyle name="Título 3 6 3 2 2" xfId="23845"/>
    <cellStyle name="Título 3 6 3 2 2 2" xfId="29229"/>
    <cellStyle name="Título 3 6 3 2 3" xfId="26725"/>
    <cellStyle name="Título 3 6 3 2 3 2" xfId="30444"/>
    <cellStyle name="Título 3 6 3 2 4" xfId="18213"/>
    <cellStyle name="Título 3 6 3 2 4 2" xfId="28590"/>
    <cellStyle name="Título 3 6 3 2 5" xfId="15997"/>
    <cellStyle name="Título 3 6 3 2 6" xfId="28041"/>
    <cellStyle name="Título 3 6 3 3" xfId="10332"/>
    <cellStyle name="Título 3 6 3 3 2" xfId="25775"/>
    <cellStyle name="Título 3 6 3 3 2 2" xfId="29495"/>
    <cellStyle name="Título 3 6 3 3 3" xfId="27089"/>
    <cellStyle name="Título 3 6 3 3 3 2" xfId="30808"/>
    <cellStyle name="Título 3 6 3 3 4" xfId="27363"/>
    <cellStyle name="Título 3 6 3 3 4 2" xfId="31082"/>
    <cellStyle name="Título 3 6 3 3 5" xfId="17927"/>
    <cellStyle name="Título 3 6 3 3 6" xfId="28307"/>
    <cellStyle name="Título 3 6 3 4" xfId="20119"/>
    <cellStyle name="Título 3 6 3 4 2" xfId="28832"/>
    <cellStyle name="Título 3 6 3 5" xfId="26131"/>
    <cellStyle name="Título 3 6 3 5 2" xfId="29850"/>
    <cellStyle name="Título 3 6 3 6" xfId="26642"/>
    <cellStyle name="Título 3 6 3 6 2" xfId="30361"/>
    <cellStyle name="Título 3 6 3 7" xfId="12271"/>
    <cellStyle name="Título 3 6 3 8" xfId="27646"/>
    <cellStyle name="Título 3 6 4" xfId="4790"/>
    <cellStyle name="Título 3 6 4 2" xfId="8516"/>
    <cellStyle name="Título 3 6 4 2 2" xfId="23959"/>
    <cellStyle name="Título 3 6 4 2 2 2" xfId="29343"/>
    <cellStyle name="Título 3 6 4 2 3" xfId="26839"/>
    <cellStyle name="Título 3 6 4 2 3 2" xfId="30558"/>
    <cellStyle name="Título 3 6 4 2 4" xfId="18322"/>
    <cellStyle name="Título 3 6 4 2 4 2" xfId="28699"/>
    <cellStyle name="Título 3 6 4 2 5" xfId="16111"/>
    <cellStyle name="Título 3 6 4 2 6" xfId="28155"/>
    <cellStyle name="Título 3 6 4 3" xfId="10446"/>
    <cellStyle name="Título 3 6 4 3 2" xfId="25889"/>
    <cellStyle name="Título 3 6 4 3 2 2" xfId="29609"/>
    <cellStyle name="Título 3 6 4 3 3" xfId="27203"/>
    <cellStyle name="Título 3 6 4 3 3 2" xfId="30922"/>
    <cellStyle name="Título 3 6 4 3 4" xfId="27477"/>
    <cellStyle name="Título 3 6 4 3 4 2" xfId="31196"/>
    <cellStyle name="Título 3 6 4 3 5" xfId="18041"/>
    <cellStyle name="Título 3 6 4 3 6" xfId="28421"/>
    <cellStyle name="Título 3 6 4 4" xfId="20233"/>
    <cellStyle name="Título 3 6 4 4 2" xfId="28946"/>
    <cellStyle name="Título 3 6 4 5" xfId="26245"/>
    <cellStyle name="Título 3 6 4 5 2" xfId="29964"/>
    <cellStyle name="Título 3 6 4 6" xfId="26386"/>
    <cellStyle name="Título 3 6 4 6 2" xfId="30105"/>
    <cellStyle name="Título 3 6 4 7" xfId="12385"/>
    <cellStyle name="Título 3 6 4 8" xfId="27760"/>
    <cellStyle name="Título 3 6 5" xfId="4928"/>
    <cellStyle name="Título 3 6 5 2" xfId="8654"/>
    <cellStyle name="Título 3 6 5 2 2" xfId="24097"/>
    <cellStyle name="Título 3 6 5 2 2 2" xfId="29403"/>
    <cellStyle name="Título 3 6 5 2 3" xfId="26905"/>
    <cellStyle name="Título 3 6 5 2 3 2" xfId="30624"/>
    <cellStyle name="Título 3 6 5 2 4" xfId="18184"/>
    <cellStyle name="Título 3 6 5 2 4 2" xfId="28563"/>
    <cellStyle name="Título 3 6 5 2 5" xfId="16249"/>
    <cellStyle name="Título 3 6 5 2 6" xfId="28215"/>
    <cellStyle name="Título 3 6 5 3" xfId="10506"/>
    <cellStyle name="Título 3 6 5 3 2" xfId="25949"/>
    <cellStyle name="Título 3 6 5 3 2 2" xfId="29669"/>
    <cellStyle name="Título 3 6 5 3 3" xfId="27263"/>
    <cellStyle name="Título 3 6 5 3 3 2" xfId="30982"/>
    <cellStyle name="Título 3 6 5 3 4" xfId="27537"/>
    <cellStyle name="Título 3 6 5 3 4 2" xfId="31256"/>
    <cellStyle name="Título 3 6 5 3 5" xfId="18101"/>
    <cellStyle name="Título 3 6 5 3 6" xfId="28481"/>
    <cellStyle name="Título 3 6 5 4" xfId="20371"/>
    <cellStyle name="Título 3 6 5 4 2" xfId="29006"/>
    <cellStyle name="Título 3 6 5 5" xfId="26311"/>
    <cellStyle name="Título 3 6 5 5 2" xfId="30030"/>
    <cellStyle name="Título 3 6 5 6" xfId="26706"/>
    <cellStyle name="Título 3 6 5 6 2" xfId="30425"/>
    <cellStyle name="Título 3 6 5 7" xfId="12523"/>
    <cellStyle name="Título 3 6 5 8" xfId="27820"/>
    <cellStyle name="Título 3 6 6" xfId="6798"/>
    <cellStyle name="Título 3 6 6 2" xfId="22241"/>
    <cellStyle name="Título 3 6 6 2 2" xfId="29211"/>
    <cellStyle name="Título 3 6 6 3" xfId="26614"/>
    <cellStyle name="Título 3 6 6 3 2" xfId="30333"/>
    <cellStyle name="Título 3 6 6 4" xfId="26410"/>
    <cellStyle name="Título 3 6 6 4 2" xfId="30129"/>
    <cellStyle name="Título 3 6 6 5" xfId="14393"/>
    <cellStyle name="Título 3 6 6 6" xfId="28023"/>
    <cellStyle name="Título 3 6 7" xfId="6603"/>
    <cellStyle name="Título 3 6 7 2" xfId="22046"/>
    <cellStyle name="Título 3 6 7 2 2" xfId="29093"/>
    <cellStyle name="Título 3 6 7 3" xfId="26491"/>
    <cellStyle name="Título 3 6 7 3 2" xfId="30210"/>
    <cellStyle name="Título 3 6 7 4" xfId="26030"/>
    <cellStyle name="Título 3 6 7 4 2" xfId="29749"/>
    <cellStyle name="Título 3 6 7 5" xfId="14198"/>
    <cellStyle name="Título 3 6 7 6" xfId="2790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3" xfId="26964"/>
    <cellStyle name="Título 3 60 2 2 3 2" xfId="30683"/>
    <cellStyle name="Título 3 60 2 2 4" xfId="18424"/>
    <cellStyle name="Título 3 60 2 2 4 2" xfId="28801"/>
    <cellStyle name="Título 3 60 2 2 5" xfId="16308"/>
    <cellStyle name="Título 3 60 2 2 6" xfId="28274"/>
    <cellStyle name="Título 3 60 2 3" xfId="10565"/>
    <cellStyle name="Título 3 60 2 3 2" xfId="26008"/>
    <cellStyle name="Título 3 60 2 3 2 2" xfId="29728"/>
    <cellStyle name="Título 3 60 2 3 3" xfId="27322"/>
    <cellStyle name="Título 3 60 2 3 3 2" xfId="31041"/>
    <cellStyle name="Título 3 60 2 3 4" xfId="27596"/>
    <cellStyle name="Título 3 60 2 3 4 2" xfId="31315"/>
    <cellStyle name="Título 3 60 2 3 5" xfId="18160"/>
    <cellStyle name="Título 3 60 2 3 6" xfId="28540"/>
    <cellStyle name="Título 3 60 2 4" xfId="20430"/>
    <cellStyle name="Título 3 60 2 4 2" xfId="29065"/>
    <cellStyle name="Título 3 60 2 5" xfId="26370"/>
    <cellStyle name="Título 3 60 2 5 2" xfId="30089"/>
    <cellStyle name="Título 3 60 2 6" xfId="26081"/>
    <cellStyle name="Título 3 60 2 6 2" xfId="29800"/>
    <cellStyle name="Título 3 60 2 7" xfId="12582"/>
    <cellStyle name="Título 3 60 2 8" xfId="27879"/>
    <cellStyle name="Título 3 60 3" xfId="4675"/>
    <cellStyle name="Título 3 60 3 2" xfId="8401"/>
    <cellStyle name="Título 3 60 3 2 2" xfId="23844"/>
    <cellStyle name="Título 3 60 3 2 2 2" xfId="29228"/>
    <cellStyle name="Título 3 60 3 2 3" xfId="26724"/>
    <cellStyle name="Título 3 60 3 2 3 2" xfId="30443"/>
    <cellStyle name="Título 3 60 3 2 4" xfId="18212"/>
    <cellStyle name="Título 3 60 3 2 4 2" xfId="28589"/>
    <cellStyle name="Título 3 60 3 2 5" xfId="15996"/>
    <cellStyle name="Título 3 60 3 2 6" xfId="28040"/>
    <cellStyle name="Título 3 60 3 3" xfId="10331"/>
    <cellStyle name="Título 3 60 3 3 2" xfId="25774"/>
    <cellStyle name="Título 3 60 3 3 2 2" xfId="29494"/>
    <cellStyle name="Título 3 60 3 3 3" xfId="27088"/>
    <cellStyle name="Título 3 60 3 3 3 2" xfId="30807"/>
    <cellStyle name="Título 3 60 3 3 4" xfId="27362"/>
    <cellStyle name="Título 3 60 3 3 4 2" xfId="31081"/>
    <cellStyle name="Título 3 60 3 3 5" xfId="17926"/>
    <cellStyle name="Título 3 60 3 3 6" xfId="28306"/>
    <cellStyle name="Título 3 60 3 4" xfId="20118"/>
    <cellStyle name="Título 3 60 3 4 2" xfId="28831"/>
    <cellStyle name="Título 3 60 3 5" xfId="26130"/>
    <cellStyle name="Título 3 60 3 5 2" xfId="29849"/>
    <cellStyle name="Título 3 60 3 6" xfId="26056"/>
    <cellStyle name="Título 3 60 3 6 2" xfId="29775"/>
    <cellStyle name="Título 3 60 3 7" xfId="12270"/>
    <cellStyle name="Título 3 60 3 8" xfId="27645"/>
    <cellStyle name="Título 3 60 4" xfId="4791"/>
    <cellStyle name="Título 3 60 4 2" xfId="8517"/>
    <cellStyle name="Título 3 60 4 2 2" xfId="23960"/>
    <cellStyle name="Título 3 60 4 2 2 2" xfId="29344"/>
    <cellStyle name="Título 3 60 4 2 3" xfId="26840"/>
    <cellStyle name="Título 3 60 4 2 3 2" xfId="30559"/>
    <cellStyle name="Título 3 60 4 2 4" xfId="18323"/>
    <cellStyle name="Título 3 60 4 2 4 2" xfId="28700"/>
    <cellStyle name="Título 3 60 4 2 5" xfId="16112"/>
    <cellStyle name="Título 3 60 4 2 6" xfId="28156"/>
    <cellStyle name="Título 3 60 4 3" xfId="10447"/>
    <cellStyle name="Título 3 60 4 3 2" xfId="25890"/>
    <cellStyle name="Título 3 60 4 3 2 2" xfId="29610"/>
    <cellStyle name="Título 3 60 4 3 3" xfId="27204"/>
    <cellStyle name="Título 3 60 4 3 3 2" xfId="30923"/>
    <cellStyle name="Título 3 60 4 3 4" xfId="27478"/>
    <cellStyle name="Título 3 60 4 3 4 2" xfId="31197"/>
    <cellStyle name="Título 3 60 4 3 5" xfId="18042"/>
    <cellStyle name="Título 3 60 4 3 6" xfId="28422"/>
    <cellStyle name="Título 3 60 4 4" xfId="20234"/>
    <cellStyle name="Título 3 60 4 4 2" xfId="28947"/>
    <cellStyle name="Título 3 60 4 5" xfId="26246"/>
    <cellStyle name="Título 3 60 4 5 2" xfId="29965"/>
    <cellStyle name="Título 3 60 4 6" xfId="26675"/>
    <cellStyle name="Título 3 60 4 6 2" xfId="30394"/>
    <cellStyle name="Título 3 60 4 7" xfId="12386"/>
    <cellStyle name="Título 3 60 4 8" xfId="27761"/>
    <cellStyle name="Título 3 60 5" xfId="4797"/>
    <cellStyle name="Título 3 60 5 2" xfId="8523"/>
    <cellStyle name="Título 3 60 5 2 2" xfId="23966"/>
    <cellStyle name="Título 3 60 5 2 2 2" xfId="29350"/>
    <cellStyle name="Título 3 60 5 2 3" xfId="26846"/>
    <cellStyle name="Título 3 60 5 2 3 2" xfId="30565"/>
    <cellStyle name="Título 3 60 5 2 4" xfId="18328"/>
    <cellStyle name="Título 3 60 5 2 4 2" xfId="28705"/>
    <cellStyle name="Título 3 60 5 2 5" xfId="16118"/>
    <cellStyle name="Título 3 60 5 2 6" xfId="28162"/>
    <cellStyle name="Título 3 60 5 3" xfId="10453"/>
    <cellStyle name="Título 3 60 5 3 2" xfId="25896"/>
    <cellStyle name="Título 3 60 5 3 2 2" xfId="29616"/>
    <cellStyle name="Título 3 60 5 3 3" xfId="27210"/>
    <cellStyle name="Título 3 60 5 3 3 2" xfId="30929"/>
    <cellStyle name="Título 3 60 5 3 4" xfId="27484"/>
    <cellStyle name="Título 3 60 5 3 4 2" xfId="31203"/>
    <cellStyle name="Título 3 60 5 3 5" xfId="18048"/>
    <cellStyle name="Título 3 60 5 3 6" xfId="28428"/>
    <cellStyle name="Título 3 60 5 4" xfId="20240"/>
    <cellStyle name="Título 3 60 5 4 2" xfId="28953"/>
    <cellStyle name="Título 3 60 5 5" xfId="26252"/>
    <cellStyle name="Título 3 60 5 5 2" xfId="29971"/>
    <cellStyle name="Título 3 60 5 6" xfId="26886"/>
    <cellStyle name="Título 3 60 5 6 2" xfId="30605"/>
    <cellStyle name="Título 3 60 5 7" xfId="12392"/>
    <cellStyle name="Título 3 60 5 8" xfId="27767"/>
    <cellStyle name="Título 3 60 6" xfId="6799"/>
    <cellStyle name="Título 3 60 6 2" xfId="22242"/>
    <cellStyle name="Título 3 60 6 2 2" xfId="29212"/>
    <cellStyle name="Título 3 60 6 3" xfId="26615"/>
    <cellStyle name="Título 3 60 6 3 2" xfId="30334"/>
    <cellStyle name="Título 3 60 6 4" xfId="26699"/>
    <cellStyle name="Título 3 60 6 4 2" xfId="30418"/>
    <cellStyle name="Título 3 60 6 5" xfId="14394"/>
    <cellStyle name="Título 3 60 6 6" xfId="28024"/>
    <cellStyle name="Título 3 60 7" xfId="6602"/>
    <cellStyle name="Título 3 60 7 2" xfId="22045"/>
    <cellStyle name="Título 3 60 7 2 2" xfId="29092"/>
    <cellStyle name="Título 3 60 7 3" xfId="26490"/>
    <cellStyle name="Título 3 60 7 3 2" xfId="30209"/>
    <cellStyle name="Título 3 60 7 4" xfId="26079"/>
    <cellStyle name="Título 3 60 7 4 2" xfId="29798"/>
    <cellStyle name="Título 3 60 7 5" xfId="14197"/>
    <cellStyle name="Título 3 60 7 6" xfId="27905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3" xfId="26965"/>
    <cellStyle name="Título 3 61 2 2 3 2" xfId="30684"/>
    <cellStyle name="Título 3 61 2 2 4" xfId="18425"/>
    <cellStyle name="Título 3 61 2 2 4 2" xfId="28802"/>
    <cellStyle name="Título 3 61 2 2 5" xfId="16309"/>
    <cellStyle name="Título 3 61 2 2 6" xfId="28275"/>
    <cellStyle name="Título 3 61 2 3" xfId="10566"/>
    <cellStyle name="Título 3 61 2 3 2" xfId="26009"/>
    <cellStyle name="Título 3 61 2 3 2 2" xfId="29729"/>
    <cellStyle name="Título 3 61 2 3 3" xfId="27323"/>
    <cellStyle name="Título 3 61 2 3 3 2" xfId="31042"/>
    <cellStyle name="Título 3 61 2 3 4" xfId="27597"/>
    <cellStyle name="Título 3 61 2 3 4 2" xfId="31316"/>
    <cellStyle name="Título 3 61 2 3 5" xfId="18161"/>
    <cellStyle name="Título 3 61 2 3 6" xfId="28541"/>
    <cellStyle name="Título 3 61 2 4" xfId="20431"/>
    <cellStyle name="Título 3 61 2 4 2" xfId="29066"/>
    <cellStyle name="Título 3 61 2 5" xfId="26371"/>
    <cellStyle name="Título 3 61 2 5 2" xfId="30090"/>
    <cellStyle name="Título 3 61 2 6" xfId="26032"/>
    <cellStyle name="Título 3 61 2 6 2" xfId="29751"/>
    <cellStyle name="Título 3 61 2 7" xfId="12583"/>
    <cellStyle name="Título 3 61 2 8" xfId="27880"/>
    <cellStyle name="Título 3 61 3" xfId="4674"/>
    <cellStyle name="Título 3 61 3 2" xfId="8400"/>
    <cellStyle name="Título 3 61 3 2 2" xfId="23843"/>
    <cellStyle name="Título 3 61 3 2 2 2" xfId="29227"/>
    <cellStyle name="Título 3 61 3 2 3" xfId="26723"/>
    <cellStyle name="Título 3 61 3 2 3 2" xfId="30442"/>
    <cellStyle name="Título 3 61 3 2 4" xfId="18211"/>
    <cellStyle name="Título 3 61 3 2 4 2" xfId="28588"/>
    <cellStyle name="Título 3 61 3 2 5" xfId="15995"/>
    <cellStyle name="Título 3 61 3 2 6" xfId="28039"/>
    <cellStyle name="Título 3 61 3 3" xfId="10330"/>
    <cellStyle name="Título 3 61 3 3 2" xfId="25773"/>
    <cellStyle name="Título 3 61 3 3 2 2" xfId="29493"/>
    <cellStyle name="Título 3 61 3 3 3" xfId="27087"/>
    <cellStyle name="Título 3 61 3 3 3 2" xfId="30806"/>
    <cellStyle name="Título 3 61 3 3 4" xfId="27361"/>
    <cellStyle name="Título 3 61 3 3 4 2" xfId="31080"/>
    <cellStyle name="Título 3 61 3 3 5" xfId="17925"/>
    <cellStyle name="Título 3 61 3 3 6" xfId="28305"/>
    <cellStyle name="Título 3 61 3 4" xfId="20117"/>
    <cellStyle name="Título 3 61 3 4 2" xfId="28830"/>
    <cellStyle name="Título 3 61 3 5" xfId="26129"/>
    <cellStyle name="Título 3 61 3 5 2" xfId="29848"/>
    <cellStyle name="Título 3 61 3 6" xfId="26104"/>
    <cellStyle name="Título 3 61 3 6 2" xfId="29823"/>
    <cellStyle name="Título 3 61 3 7" xfId="12269"/>
    <cellStyle name="Título 3 61 3 8" xfId="27644"/>
    <cellStyle name="Título 3 61 4" xfId="4792"/>
    <cellStyle name="Título 3 61 4 2" xfId="8518"/>
    <cellStyle name="Título 3 61 4 2 2" xfId="23961"/>
    <cellStyle name="Título 3 61 4 2 2 2" xfId="29345"/>
    <cellStyle name="Título 3 61 4 2 3" xfId="26841"/>
    <cellStyle name="Título 3 61 4 2 3 2" xfId="30560"/>
    <cellStyle name="Título 3 61 4 2 4" xfId="18324"/>
    <cellStyle name="Título 3 61 4 2 4 2" xfId="28701"/>
    <cellStyle name="Título 3 61 4 2 5" xfId="16113"/>
    <cellStyle name="Título 3 61 4 2 6" xfId="28157"/>
    <cellStyle name="Título 3 61 4 3" xfId="10448"/>
    <cellStyle name="Título 3 61 4 3 2" xfId="25891"/>
    <cellStyle name="Título 3 61 4 3 2 2" xfId="29611"/>
    <cellStyle name="Título 3 61 4 3 3" xfId="27205"/>
    <cellStyle name="Título 3 61 4 3 3 2" xfId="30924"/>
    <cellStyle name="Título 3 61 4 3 4" xfId="27479"/>
    <cellStyle name="Título 3 61 4 3 4 2" xfId="31198"/>
    <cellStyle name="Título 3 61 4 3 5" xfId="18043"/>
    <cellStyle name="Título 3 61 4 3 6" xfId="28423"/>
    <cellStyle name="Título 3 61 4 4" xfId="20235"/>
    <cellStyle name="Título 3 61 4 4 2" xfId="28948"/>
    <cellStyle name="Título 3 61 4 5" xfId="26247"/>
    <cellStyle name="Título 3 61 4 5 2" xfId="29966"/>
    <cellStyle name="Título 3 61 4 6" xfId="27028"/>
    <cellStyle name="Título 3 61 4 6 2" xfId="30747"/>
    <cellStyle name="Título 3 61 4 7" xfId="12387"/>
    <cellStyle name="Título 3 61 4 8" xfId="27762"/>
    <cellStyle name="Título 3 61 5" xfId="4829"/>
    <cellStyle name="Título 3 61 5 2" xfId="8555"/>
    <cellStyle name="Título 3 61 5 2 2" xfId="23998"/>
    <cellStyle name="Título 3 61 5 2 2 2" xfId="29382"/>
    <cellStyle name="Título 3 61 5 2 3" xfId="26878"/>
    <cellStyle name="Título 3 61 5 2 3 2" xfId="30597"/>
    <cellStyle name="Título 3 61 5 2 4" xfId="18357"/>
    <cellStyle name="Título 3 61 5 2 4 2" xfId="28734"/>
    <cellStyle name="Título 3 61 5 2 5" xfId="16150"/>
    <cellStyle name="Título 3 61 5 2 6" xfId="28194"/>
    <cellStyle name="Título 3 61 5 3" xfId="10485"/>
    <cellStyle name="Título 3 61 5 3 2" xfId="25928"/>
    <cellStyle name="Título 3 61 5 3 2 2" xfId="29648"/>
    <cellStyle name="Título 3 61 5 3 3" xfId="27242"/>
    <cellStyle name="Título 3 61 5 3 3 2" xfId="30961"/>
    <cellStyle name="Título 3 61 5 3 4" xfId="27516"/>
    <cellStyle name="Título 3 61 5 3 4 2" xfId="31235"/>
    <cellStyle name="Título 3 61 5 3 5" xfId="18080"/>
    <cellStyle name="Título 3 61 5 3 6" xfId="28460"/>
    <cellStyle name="Título 3 61 5 4" xfId="20272"/>
    <cellStyle name="Título 3 61 5 4 2" xfId="28985"/>
    <cellStyle name="Título 3 61 5 5" xfId="26284"/>
    <cellStyle name="Título 3 61 5 5 2" xfId="30003"/>
    <cellStyle name="Título 3 61 5 6" xfId="26418"/>
    <cellStyle name="Título 3 61 5 6 2" xfId="30137"/>
    <cellStyle name="Título 3 61 5 7" xfId="12424"/>
    <cellStyle name="Título 3 61 5 8" xfId="27799"/>
    <cellStyle name="Título 3 61 6" xfId="6800"/>
    <cellStyle name="Título 3 61 6 2" xfId="22243"/>
    <cellStyle name="Título 3 61 6 2 2" xfId="29213"/>
    <cellStyle name="Título 3 61 6 3" xfId="26616"/>
    <cellStyle name="Título 3 61 6 3 2" xfId="30335"/>
    <cellStyle name="Título 3 61 6 4" xfId="27052"/>
    <cellStyle name="Título 3 61 6 4 2" xfId="30771"/>
    <cellStyle name="Título 3 61 6 5" xfId="14395"/>
    <cellStyle name="Título 3 61 6 6" xfId="28025"/>
    <cellStyle name="Título 3 61 7" xfId="6601"/>
    <cellStyle name="Título 3 61 7 2" xfId="22044"/>
    <cellStyle name="Título 3 61 7 2 2" xfId="29091"/>
    <cellStyle name="Título 3 61 7 3" xfId="26489"/>
    <cellStyle name="Título 3 61 7 3 2" xfId="30208"/>
    <cellStyle name="Título 3 61 7 4" xfId="26433"/>
    <cellStyle name="Título 3 61 7 4 2" xfId="30152"/>
    <cellStyle name="Título 3 61 7 5" xfId="14196"/>
    <cellStyle name="Título 3 61 7 6" xfId="27904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3" xfId="26966"/>
    <cellStyle name="Título 3 7 2 2 3 2" xfId="30685"/>
    <cellStyle name="Título 3 7 2 2 4" xfId="18426"/>
    <cellStyle name="Título 3 7 2 2 4 2" xfId="28803"/>
    <cellStyle name="Título 3 7 2 2 5" xfId="16310"/>
    <cellStyle name="Título 3 7 2 2 6" xfId="28276"/>
    <cellStyle name="Título 3 7 2 3" xfId="10567"/>
    <cellStyle name="Título 3 7 2 3 2" xfId="26010"/>
    <cellStyle name="Título 3 7 2 3 2 2" xfId="29730"/>
    <cellStyle name="Título 3 7 2 3 3" xfId="27324"/>
    <cellStyle name="Título 3 7 2 3 3 2" xfId="31043"/>
    <cellStyle name="Título 3 7 2 3 4" xfId="27598"/>
    <cellStyle name="Título 3 7 2 3 4 2" xfId="31317"/>
    <cellStyle name="Título 3 7 2 3 5" xfId="18162"/>
    <cellStyle name="Título 3 7 2 3 6" xfId="28542"/>
    <cellStyle name="Título 3 7 2 4" xfId="20432"/>
    <cellStyle name="Título 3 7 2 4 2" xfId="29067"/>
    <cellStyle name="Título 3 7 2 5" xfId="26372"/>
    <cellStyle name="Título 3 7 2 5 2" xfId="30091"/>
    <cellStyle name="Título 3 7 2 6" xfId="26554"/>
    <cellStyle name="Título 3 7 2 6 2" xfId="30273"/>
    <cellStyle name="Título 3 7 2 7" xfId="12584"/>
    <cellStyle name="Título 3 7 2 8" xfId="27881"/>
    <cellStyle name="Título 3 7 3" xfId="4673"/>
    <cellStyle name="Título 3 7 3 2" xfId="8399"/>
    <cellStyle name="Título 3 7 3 2 2" xfId="23842"/>
    <cellStyle name="Título 3 7 3 2 2 2" xfId="29226"/>
    <cellStyle name="Título 3 7 3 2 3" xfId="26722"/>
    <cellStyle name="Título 3 7 3 2 3 2" xfId="30441"/>
    <cellStyle name="Título 3 7 3 2 4" xfId="18210"/>
    <cellStyle name="Título 3 7 3 2 4 2" xfId="28587"/>
    <cellStyle name="Título 3 7 3 2 5" xfId="15994"/>
    <cellStyle name="Título 3 7 3 2 6" xfId="28038"/>
    <cellStyle name="Título 3 7 3 3" xfId="10329"/>
    <cellStyle name="Título 3 7 3 3 2" xfId="25772"/>
    <cellStyle name="Título 3 7 3 3 2 2" xfId="29492"/>
    <cellStyle name="Título 3 7 3 3 3" xfId="27086"/>
    <cellStyle name="Título 3 7 3 3 3 2" xfId="30805"/>
    <cellStyle name="Título 3 7 3 3 4" xfId="27360"/>
    <cellStyle name="Título 3 7 3 3 4 2" xfId="31079"/>
    <cellStyle name="Título 3 7 3 3 5" xfId="17924"/>
    <cellStyle name="Título 3 7 3 3 6" xfId="28304"/>
    <cellStyle name="Título 3 7 3 4" xfId="20116"/>
    <cellStyle name="Título 3 7 3 4 2" xfId="28829"/>
    <cellStyle name="Título 3 7 3 5" xfId="26128"/>
    <cellStyle name="Título 3 7 3 5 2" xfId="29847"/>
    <cellStyle name="Título 3 7 3 6" xfId="26458"/>
    <cellStyle name="Título 3 7 3 6 2" xfId="30177"/>
    <cellStyle name="Título 3 7 3 7" xfId="12268"/>
    <cellStyle name="Título 3 7 3 8" xfId="27643"/>
    <cellStyle name="Título 3 7 4" xfId="4793"/>
    <cellStyle name="Título 3 7 4 2" xfId="8519"/>
    <cellStyle name="Título 3 7 4 2 2" xfId="23962"/>
    <cellStyle name="Título 3 7 4 2 2 2" xfId="29346"/>
    <cellStyle name="Título 3 7 4 2 3" xfId="26842"/>
    <cellStyle name="Título 3 7 4 2 3 2" xfId="30561"/>
    <cellStyle name="Título 3 7 4 2 4" xfId="18519"/>
    <cellStyle name="Título 3 7 4 2 4 2" xfId="28818"/>
    <cellStyle name="Título 3 7 4 2 5" xfId="16114"/>
    <cellStyle name="Título 3 7 4 2 6" xfId="28158"/>
    <cellStyle name="Título 3 7 4 3" xfId="10449"/>
    <cellStyle name="Título 3 7 4 3 2" xfId="25892"/>
    <cellStyle name="Título 3 7 4 3 2 2" xfId="29612"/>
    <cellStyle name="Título 3 7 4 3 3" xfId="27206"/>
    <cellStyle name="Título 3 7 4 3 3 2" xfId="30925"/>
    <cellStyle name="Título 3 7 4 3 4" xfId="27480"/>
    <cellStyle name="Título 3 7 4 3 4 2" xfId="31199"/>
    <cellStyle name="Título 3 7 4 3 5" xfId="18044"/>
    <cellStyle name="Título 3 7 4 3 6" xfId="28424"/>
    <cellStyle name="Título 3 7 4 4" xfId="20236"/>
    <cellStyle name="Título 3 7 4 4 2" xfId="28949"/>
    <cellStyle name="Título 3 7 4 5" xfId="26248"/>
    <cellStyle name="Título 3 7 4 5 2" xfId="29967"/>
    <cellStyle name="Título 3 7 4 6" xfId="26436"/>
    <cellStyle name="Título 3 7 4 6 2" xfId="30155"/>
    <cellStyle name="Título 3 7 4 7" xfId="12388"/>
    <cellStyle name="Título 3 7 4 8" xfId="27763"/>
    <cellStyle name="Título 3 7 5" xfId="4801"/>
    <cellStyle name="Título 3 7 5 2" xfId="8527"/>
    <cellStyle name="Título 3 7 5 2 2" xfId="23970"/>
    <cellStyle name="Título 3 7 5 2 2 2" xfId="29354"/>
    <cellStyle name="Título 3 7 5 2 3" xfId="26850"/>
    <cellStyle name="Título 3 7 5 2 3 2" xfId="30569"/>
    <cellStyle name="Título 3 7 5 2 4" xfId="18331"/>
    <cellStyle name="Título 3 7 5 2 4 2" xfId="28708"/>
    <cellStyle name="Título 3 7 5 2 5" xfId="16122"/>
    <cellStyle name="Título 3 7 5 2 6" xfId="28166"/>
    <cellStyle name="Título 3 7 5 3" xfId="10457"/>
    <cellStyle name="Título 3 7 5 3 2" xfId="25900"/>
    <cellStyle name="Título 3 7 5 3 2 2" xfId="29620"/>
    <cellStyle name="Título 3 7 5 3 3" xfId="27214"/>
    <cellStyle name="Título 3 7 5 3 3 2" xfId="30933"/>
    <cellStyle name="Título 3 7 5 3 4" xfId="27488"/>
    <cellStyle name="Título 3 7 5 3 4 2" xfId="31207"/>
    <cellStyle name="Título 3 7 5 3 5" xfId="18052"/>
    <cellStyle name="Título 3 7 5 3 6" xfId="28432"/>
    <cellStyle name="Título 3 7 5 4" xfId="20244"/>
    <cellStyle name="Título 3 7 5 4 2" xfId="28957"/>
    <cellStyle name="Título 3 7 5 5" xfId="26256"/>
    <cellStyle name="Título 3 7 5 5 2" xfId="29975"/>
    <cellStyle name="Título 3 7 5 6" xfId="26431"/>
    <cellStyle name="Título 3 7 5 6 2" xfId="30150"/>
    <cellStyle name="Título 3 7 5 7" xfId="12396"/>
    <cellStyle name="Título 3 7 5 8" xfId="27771"/>
    <cellStyle name="Título 3 7 6" xfId="6801"/>
    <cellStyle name="Título 3 7 6 2" xfId="22244"/>
    <cellStyle name="Título 3 7 6 2 2" xfId="29214"/>
    <cellStyle name="Título 3 7 6 3" xfId="26617"/>
    <cellStyle name="Título 3 7 6 3 2" xfId="30336"/>
    <cellStyle name="Título 3 7 6 4" xfId="26459"/>
    <cellStyle name="Título 3 7 6 4 2" xfId="30178"/>
    <cellStyle name="Título 3 7 6 5" xfId="14396"/>
    <cellStyle name="Título 3 7 6 6" xfId="28026"/>
    <cellStyle name="Título 3 7 7" xfId="6600"/>
    <cellStyle name="Título 3 7 7 2" xfId="22043"/>
    <cellStyle name="Título 3 7 7 2 2" xfId="29090"/>
    <cellStyle name="Título 3 7 7 3" xfId="26488"/>
    <cellStyle name="Título 3 7 7 3 2" xfId="30207"/>
    <cellStyle name="Título 3 7 7 4" xfId="27025"/>
    <cellStyle name="Título 3 7 7 4 2" xfId="30744"/>
    <cellStyle name="Título 3 7 7 5" xfId="14195"/>
    <cellStyle name="Título 3 7 7 6" xfId="27903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3" xfId="26967"/>
    <cellStyle name="Título 3 8 2 2 3 2" xfId="30686"/>
    <cellStyle name="Título 3 8 2 2 4" xfId="18427"/>
    <cellStyle name="Título 3 8 2 2 4 2" xfId="28804"/>
    <cellStyle name="Título 3 8 2 2 5" xfId="16311"/>
    <cellStyle name="Título 3 8 2 2 6" xfId="28277"/>
    <cellStyle name="Título 3 8 2 3" xfId="10568"/>
    <cellStyle name="Título 3 8 2 3 2" xfId="26011"/>
    <cellStyle name="Título 3 8 2 3 2 2" xfId="29731"/>
    <cellStyle name="Título 3 8 2 3 3" xfId="27325"/>
    <cellStyle name="Título 3 8 2 3 3 2" xfId="31044"/>
    <cellStyle name="Título 3 8 2 3 4" xfId="27599"/>
    <cellStyle name="Título 3 8 2 3 4 2" xfId="31318"/>
    <cellStyle name="Título 3 8 2 3 5" xfId="18163"/>
    <cellStyle name="Título 3 8 2 3 6" xfId="28543"/>
    <cellStyle name="Título 3 8 2 4" xfId="20433"/>
    <cellStyle name="Título 3 8 2 4 2" xfId="29068"/>
    <cellStyle name="Título 3 8 2 5" xfId="26373"/>
    <cellStyle name="Título 3 8 2 5 2" xfId="30092"/>
    <cellStyle name="Título 3 8 2 6" xfId="26884"/>
    <cellStyle name="Título 3 8 2 6 2" xfId="30603"/>
    <cellStyle name="Título 3 8 2 7" xfId="12585"/>
    <cellStyle name="Título 3 8 2 8" xfId="27882"/>
    <cellStyle name="Título 3 8 3" xfId="4672"/>
    <cellStyle name="Título 3 8 3 2" xfId="8398"/>
    <cellStyle name="Título 3 8 3 2 2" xfId="23841"/>
    <cellStyle name="Título 3 8 3 2 2 2" xfId="29225"/>
    <cellStyle name="Título 3 8 3 2 3" xfId="26721"/>
    <cellStyle name="Título 3 8 3 2 3 2" xfId="30440"/>
    <cellStyle name="Título 3 8 3 2 4" xfId="18209"/>
    <cellStyle name="Título 3 8 3 2 4 2" xfId="28586"/>
    <cellStyle name="Título 3 8 3 2 5" xfId="15993"/>
    <cellStyle name="Título 3 8 3 2 6" xfId="28037"/>
    <cellStyle name="Título 3 8 3 3" xfId="10328"/>
    <cellStyle name="Título 3 8 3 3 2" xfId="25771"/>
    <cellStyle name="Título 3 8 3 3 2 2" xfId="29491"/>
    <cellStyle name="Título 3 8 3 3 3" xfId="27085"/>
    <cellStyle name="Título 3 8 3 3 3 2" xfId="30804"/>
    <cellStyle name="Título 3 8 3 3 4" xfId="27359"/>
    <cellStyle name="Título 3 8 3 3 4 2" xfId="31078"/>
    <cellStyle name="Título 3 8 3 3 5" xfId="17923"/>
    <cellStyle name="Título 3 8 3 3 6" xfId="28303"/>
    <cellStyle name="Título 3 8 3 4" xfId="20115"/>
    <cellStyle name="Título 3 8 3 4 2" xfId="28828"/>
    <cellStyle name="Título 3 8 3 5" xfId="26127"/>
    <cellStyle name="Título 3 8 3 5 2" xfId="29846"/>
    <cellStyle name="Título 3 8 3 6" xfId="27051"/>
    <cellStyle name="Título 3 8 3 6 2" xfId="30770"/>
    <cellStyle name="Título 3 8 3 7" xfId="12267"/>
    <cellStyle name="Título 3 8 3 8" xfId="27642"/>
    <cellStyle name="Título 3 8 4" xfId="4794"/>
    <cellStyle name="Título 3 8 4 2" xfId="8520"/>
    <cellStyle name="Título 3 8 4 2 2" xfId="23963"/>
    <cellStyle name="Título 3 8 4 2 2 2" xfId="29347"/>
    <cellStyle name="Título 3 8 4 2 3" xfId="26843"/>
    <cellStyle name="Título 3 8 4 2 3 2" xfId="30562"/>
    <cellStyle name="Título 3 8 4 2 4" xfId="18325"/>
    <cellStyle name="Título 3 8 4 2 4 2" xfId="28702"/>
    <cellStyle name="Título 3 8 4 2 5" xfId="16115"/>
    <cellStyle name="Título 3 8 4 2 6" xfId="28159"/>
    <cellStyle name="Título 3 8 4 3" xfId="10450"/>
    <cellStyle name="Título 3 8 4 3 2" xfId="25893"/>
    <cellStyle name="Título 3 8 4 3 2 2" xfId="29613"/>
    <cellStyle name="Título 3 8 4 3 3" xfId="27207"/>
    <cellStyle name="Título 3 8 4 3 3 2" xfId="30926"/>
    <cellStyle name="Título 3 8 4 3 4" xfId="27481"/>
    <cellStyle name="Título 3 8 4 3 4 2" xfId="31200"/>
    <cellStyle name="Título 3 8 4 3 5" xfId="18045"/>
    <cellStyle name="Título 3 8 4 3 6" xfId="28425"/>
    <cellStyle name="Título 3 8 4 4" xfId="20237"/>
    <cellStyle name="Título 3 8 4 4 2" xfId="28950"/>
    <cellStyle name="Título 3 8 4 5" xfId="26249"/>
    <cellStyle name="Título 3 8 4 5 2" xfId="29968"/>
    <cellStyle name="Título 3 8 4 6" xfId="26082"/>
    <cellStyle name="Título 3 8 4 6 2" xfId="29801"/>
    <cellStyle name="Título 3 8 4 7" xfId="12389"/>
    <cellStyle name="Título 3 8 4 8" xfId="27764"/>
    <cellStyle name="Título 3 8 5" xfId="4878"/>
    <cellStyle name="Título 3 8 5 2" xfId="8604"/>
    <cellStyle name="Título 3 8 5 2 2" xfId="24047"/>
    <cellStyle name="Título 3 8 5 2 2 2" xfId="29386"/>
    <cellStyle name="Título 3 8 5 2 3" xfId="26888"/>
    <cellStyle name="Título 3 8 5 2 3 2" xfId="30607"/>
    <cellStyle name="Título 3 8 5 2 4" xfId="18361"/>
    <cellStyle name="Título 3 8 5 2 4 2" xfId="28738"/>
    <cellStyle name="Título 3 8 5 2 5" xfId="16199"/>
    <cellStyle name="Título 3 8 5 2 6" xfId="28198"/>
    <cellStyle name="Título 3 8 5 3" xfId="10489"/>
    <cellStyle name="Título 3 8 5 3 2" xfId="25932"/>
    <cellStyle name="Título 3 8 5 3 2 2" xfId="29652"/>
    <cellStyle name="Título 3 8 5 3 3" xfId="27246"/>
    <cellStyle name="Título 3 8 5 3 3 2" xfId="30965"/>
    <cellStyle name="Título 3 8 5 3 4" xfId="27520"/>
    <cellStyle name="Título 3 8 5 3 4 2" xfId="31239"/>
    <cellStyle name="Título 3 8 5 3 5" xfId="18084"/>
    <cellStyle name="Título 3 8 5 3 6" xfId="28464"/>
    <cellStyle name="Título 3 8 5 4" xfId="20321"/>
    <cellStyle name="Título 3 8 5 4 2" xfId="28989"/>
    <cellStyle name="Título 3 8 5 5" xfId="26294"/>
    <cellStyle name="Título 3 8 5 5 2" xfId="30013"/>
    <cellStyle name="Título 3 8 5 6" xfId="26400"/>
    <cellStyle name="Título 3 8 5 6 2" xfId="30119"/>
    <cellStyle name="Título 3 8 5 7" xfId="12473"/>
    <cellStyle name="Título 3 8 5 8" xfId="27803"/>
    <cellStyle name="Título 3 8 6" xfId="6802"/>
    <cellStyle name="Título 3 8 6 2" xfId="22245"/>
    <cellStyle name="Título 3 8 6 2 2" xfId="29215"/>
    <cellStyle name="Título 3 8 6 3" xfId="26618"/>
    <cellStyle name="Título 3 8 6 3 2" xfId="30337"/>
    <cellStyle name="Título 3 8 6 4" xfId="26105"/>
    <cellStyle name="Título 3 8 6 4 2" xfId="29824"/>
    <cellStyle name="Título 3 8 6 5" xfId="14397"/>
    <cellStyle name="Título 3 8 6 6" xfId="28027"/>
    <cellStyle name="Título 3 8 7" xfId="6599"/>
    <cellStyle name="Título 3 8 7 2" xfId="22042"/>
    <cellStyle name="Título 3 8 7 2 2" xfId="29089"/>
    <cellStyle name="Título 3 8 7 3" xfId="26487"/>
    <cellStyle name="Título 3 8 7 3 2" xfId="30206"/>
    <cellStyle name="Título 3 8 7 4" xfId="26671"/>
    <cellStyle name="Título 3 8 7 4 2" xfId="30390"/>
    <cellStyle name="Título 3 8 7 5" xfId="14194"/>
    <cellStyle name="Título 3 8 7 6" xfId="27902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3" xfId="26968"/>
    <cellStyle name="Título 3 9 2 2 3 2" xfId="30687"/>
    <cellStyle name="Título 3 9 2 2 4" xfId="18428"/>
    <cellStyle name="Título 3 9 2 2 4 2" xfId="28805"/>
    <cellStyle name="Título 3 9 2 2 5" xfId="16312"/>
    <cellStyle name="Título 3 9 2 2 6" xfId="28278"/>
    <cellStyle name="Título 3 9 2 3" xfId="10569"/>
    <cellStyle name="Título 3 9 2 3 2" xfId="26012"/>
    <cellStyle name="Título 3 9 2 3 2 2" xfId="29732"/>
    <cellStyle name="Título 3 9 2 3 3" xfId="27326"/>
    <cellStyle name="Título 3 9 2 3 3 2" xfId="31045"/>
    <cellStyle name="Título 3 9 2 3 4" xfId="27600"/>
    <cellStyle name="Título 3 9 2 3 4 2" xfId="31319"/>
    <cellStyle name="Título 3 9 2 3 5" xfId="18164"/>
    <cellStyle name="Título 3 9 2 3 6" xfId="28544"/>
    <cellStyle name="Título 3 9 2 4" xfId="20434"/>
    <cellStyle name="Título 3 9 2 4 2" xfId="29069"/>
    <cellStyle name="Título 3 9 2 5" xfId="26374"/>
    <cellStyle name="Título 3 9 2 5 2" xfId="30093"/>
    <cellStyle name="Título 3 9 2 6" xfId="26290"/>
    <cellStyle name="Título 3 9 2 6 2" xfId="30009"/>
    <cellStyle name="Título 3 9 2 7" xfId="12586"/>
    <cellStyle name="Título 3 9 2 8" xfId="27883"/>
    <cellStyle name="Título 3 9 3" xfId="4671"/>
    <cellStyle name="Título 3 9 3 2" xfId="8397"/>
    <cellStyle name="Título 3 9 3 2 2" xfId="23840"/>
    <cellStyle name="Título 3 9 3 2 2 2" xfId="29224"/>
    <cellStyle name="Título 3 9 3 2 3" xfId="26720"/>
    <cellStyle name="Título 3 9 3 2 3 2" xfId="30439"/>
    <cellStyle name="Título 3 9 3 2 4" xfId="18208"/>
    <cellStyle name="Título 3 9 3 2 4 2" xfId="28585"/>
    <cellStyle name="Título 3 9 3 2 5" xfId="15992"/>
    <cellStyle name="Título 3 9 3 2 6" xfId="28036"/>
    <cellStyle name="Título 3 9 3 3" xfId="10327"/>
    <cellStyle name="Título 3 9 3 3 2" xfId="25770"/>
    <cellStyle name="Título 3 9 3 3 2 2" xfId="29490"/>
    <cellStyle name="Título 3 9 3 3 3" xfId="27084"/>
    <cellStyle name="Título 3 9 3 3 3 2" xfId="30803"/>
    <cellStyle name="Título 3 9 3 3 4" xfId="27358"/>
    <cellStyle name="Título 3 9 3 3 4 2" xfId="31077"/>
    <cellStyle name="Título 3 9 3 3 5" xfId="17922"/>
    <cellStyle name="Título 3 9 3 3 6" xfId="28302"/>
    <cellStyle name="Título 3 9 3 4" xfId="20114"/>
    <cellStyle name="Título 3 9 3 4 2" xfId="28827"/>
    <cellStyle name="Título 3 9 3 5" xfId="26126"/>
    <cellStyle name="Título 3 9 3 5 2" xfId="29845"/>
    <cellStyle name="Título 3 9 3 6" xfId="26698"/>
    <cellStyle name="Título 3 9 3 6 2" xfId="30417"/>
    <cellStyle name="Título 3 9 3 7" xfId="12266"/>
    <cellStyle name="Título 3 9 3 8" xfId="27641"/>
    <cellStyle name="Título 3 9 4" xfId="4795"/>
    <cellStyle name="Título 3 9 4 2" xfId="8521"/>
    <cellStyle name="Título 3 9 4 2 2" xfId="23964"/>
    <cellStyle name="Título 3 9 4 2 2 2" xfId="29348"/>
    <cellStyle name="Título 3 9 4 2 3" xfId="26844"/>
    <cellStyle name="Título 3 9 4 2 3 2" xfId="30563"/>
    <cellStyle name="Título 3 9 4 2 4" xfId="18326"/>
    <cellStyle name="Título 3 9 4 2 4 2" xfId="28703"/>
    <cellStyle name="Título 3 9 4 2 5" xfId="16116"/>
    <cellStyle name="Título 3 9 4 2 6" xfId="28160"/>
    <cellStyle name="Título 3 9 4 3" xfId="10451"/>
    <cellStyle name="Título 3 9 4 3 2" xfId="25894"/>
    <cellStyle name="Título 3 9 4 3 2 2" xfId="29614"/>
    <cellStyle name="Título 3 9 4 3 3" xfId="27208"/>
    <cellStyle name="Título 3 9 4 3 3 2" xfId="30927"/>
    <cellStyle name="Título 3 9 4 3 4" xfId="27482"/>
    <cellStyle name="Título 3 9 4 3 4 2" xfId="31201"/>
    <cellStyle name="Título 3 9 4 3 5" xfId="18046"/>
    <cellStyle name="Título 3 9 4 3 6" xfId="28426"/>
    <cellStyle name="Título 3 9 4 4" xfId="20238"/>
    <cellStyle name="Título 3 9 4 4 2" xfId="28951"/>
    <cellStyle name="Título 3 9 4 5" xfId="26250"/>
    <cellStyle name="Título 3 9 4 5 2" xfId="29969"/>
    <cellStyle name="Título 3 9 4 6" xfId="26033"/>
    <cellStyle name="Título 3 9 4 6 2" xfId="29752"/>
    <cellStyle name="Título 3 9 4 7" xfId="12390"/>
    <cellStyle name="Título 3 9 4 8" xfId="27765"/>
    <cellStyle name="Título 3 9 5" xfId="4805"/>
    <cellStyle name="Título 3 9 5 2" xfId="8531"/>
    <cellStyle name="Título 3 9 5 2 2" xfId="23974"/>
    <cellStyle name="Título 3 9 5 2 2 2" xfId="29358"/>
    <cellStyle name="Título 3 9 5 2 3" xfId="26854"/>
    <cellStyle name="Título 3 9 5 2 3 2" xfId="30573"/>
    <cellStyle name="Título 3 9 5 2 4" xfId="18334"/>
    <cellStyle name="Título 3 9 5 2 4 2" xfId="28711"/>
    <cellStyle name="Título 3 9 5 2 5" xfId="16126"/>
    <cellStyle name="Título 3 9 5 2 6" xfId="28170"/>
    <cellStyle name="Título 3 9 5 3" xfId="10461"/>
    <cellStyle name="Título 3 9 5 3 2" xfId="25904"/>
    <cellStyle name="Título 3 9 5 3 2 2" xfId="29624"/>
    <cellStyle name="Título 3 9 5 3 3" xfId="27218"/>
    <cellStyle name="Título 3 9 5 3 3 2" xfId="30937"/>
    <cellStyle name="Título 3 9 5 3 4" xfId="27492"/>
    <cellStyle name="Título 3 9 5 3 4 2" xfId="31211"/>
    <cellStyle name="Título 3 9 5 3 5" xfId="18056"/>
    <cellStyle name="Título 3 9 5 3 6" xfId="28436"/>
    <cellStyle name="Título 3 9 5 4" xfId="20248"/>
    <cellStyle name="Título 3 9 5 4 2" xfId="28961"/>
    <cellStyle name="Título 3 9 5 5" xfId="26260"/>
    <cellStyle name="Título 3 9 5 5 2" xfId="29979"/>
    <cellStyle name="Título 3 9 5 6" xfId="26425"/>
    <cellStyle name="Título 3 9 5 6 2" xfId="30144"/>
    <cellStyle name="Título 3 9 5 7" xfId="12400"/>
    <cellStyle name="Título 3 9 5 8" xfId="27775"/>
    <cellStyle name="Título 3 9 6" xfId="6803"/>
    <cellStyle name="Título 3 9 6 2" xfId="22246"/>
    <cellStyle name="Título 3 9 6 2 2" xfId="29216"/>
    <cellStyle name="Título 3 9 6 3" xfId="26619"/>
    <cellStyle name="Título 3 9 6 3 2" xfId="30338"/>
    <cellStyle name="Título 3 9 6 4" xfId="26057"/>
    <cellStyle name="Título 3 9 6 4 2" xfId="29776"/>
    <cellStyle name="Título 3 9 6 5" xfId="14398"/>
    <cellStyle name="Título 3 9 6 6" xfId="28028"/>
    <cellStyle name="Título 3 9 7" xfId="6598"/>
    <cellStyle name="Título 3 9 7 2" xfId="22041"/>
    <cellStyle name="Título 3 9 7 2 2" xfId="29088"/>
    <cellStyle name="Título 3 9 7 3" xfId="26486"/>
    <cellStyle name="Título 3 9 7 3 2" xfId="30205"/>
    <cellStyle name="Título 3 9 7 4" xfId="26382"/>
    <cellStyle name="Título 3 9 7 4 2" xfId="30101"/>
    <cellStyle name="Título 3 9 7 5" xfId="14193"/>
    <cellStyle name="Título 3 9 7 6" xfId="2790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3" xfId="26974"/>
    <cellStyle name="Überschrift 3 2 2 3 2" xfId="30693"/>
    <cellStyle name="Überschrift 3 2 2 4" xfId="18434"/>
    <cellStyle name="Überschrift 3 2 2 4 2" xfId="28811"/>
    <cellStyle name="Überschrift 3 2 2 5" xfId="16318"/>
    <cellStyle name="Überschrift 3 2 2 6" xfId="28284"/>
    <cellStyle name="Überschrift 3 2 3" xfId="10575"/>
    <cellStyle name="Überschrift 3 2 3 2" xfId="26018"/>
    <cellStyle name="Überschrift 3 2 3 2 2" xfId="29738"/>
    <cellStyle name="Überschrift 3 2 3 3" xfId="27332"/>
    <cellStyle name="Überschrift 3 2 3 3 2" xfId="31051"/>
    <cellStyle name="Überschrift 3 2 3 4" xfId="27606"/>
    <cellStyle name="Überschrift 3 2 3 4 2" xfId="31325"/>
    <cellStyle name="Überschrift 3 2 3 5" xfId="18170"/>
    <cellStyle name="Überschrift 3 2 3 6" xfId="28550"/>
    <cellStyle name="Überschrift 3 2 4" xfId="20440"/>
    <cellStyle name="Überschrift 3 2 4 2" xfId="29075"/>
    <cellStyle name="Überschrift 3 2 5" xfId="26380"/>
    <cellStyle name="Überschrift 3 2 5 2" xfId="30099"/>
    <cellStyle name="Überschrift 3 2 6" xfId="27014"/>
    <cellStyle name="Überschrift 3 2 6 2" xfId="30733"/>
    <cellStyle name="Überschrift 3 2 7" xfId="12592"/>
    <cellStyle name="Überschrift 3 2 8" xfId="27889"/>
    <cellStyle name="Überschrift 3 3" xfId="6584"/>
    <cellStyle name="Überschrift 3 3 2" xfId="10310"/>
    <cellStyle name="Überschrift 3 3 2 2" xfId="25753"/>
    <cellStyle name="Überschrift 3 3 2 2 2" xfId="29476"/>
    <cellStyle name="Überschrift 3 3 2 3" xfId="27070"/>
    <cellStyle name="Überschrift 3 3 2 3 2" xfId="30789"/>
    <cellStyle name="Überschrift 3 3 2 4" xfId="27344"/>
    <cellStyle name="Überschrift 3 3 2 4 2" xfId="31063"/>
    <cellStyle name="Überschrift 3 3 2 5" xfId="17905"/>
    <cellStyle name="Überschrift 3 3 2 6" xfId="28288"/>
    <cellStyle name="Überschrift 3 3 3" xfId="10578"/>
    <cellStyle name="Überschrift 3 3 3 2" xfId="26021"/>
    <cellStyle name="Überschrift 3 3 3 2 2" xfId="29741"/>
    <cellStyle name="Überschrift 3 3 3 3" xfId="27335"/>
    <cellStyle name="Überschrift 3 3 3 3 2" xfId="31054"/>
    <cellStyle name="Überschrift 3 3 3 4" xfId="27609"/>
    <cellStyle name="Überschrift 3 3 3 4 2" xfId="31328"/>
    <cellStyle name="Überschrift 3 3 3 5" xfId="18173"/>
    <cellStyle name="Überschrift 3 3 3 6" xfId="28553"/>
    <cellStyle name="Überschrift 3 3 4" xfId="22027"/>
    <cellStyle name="Überschrift 3 3 4 2" xfId="29079"/>
    <cellStyle name="Überschrift 3 3 5" xfId="26477"/>
    <cellStyle name="Überschrift 3 3 5 2" xfId="30196"/>
    <cellStyle name="Überschrift 3 3 6" xfId="27034"/>
    <cellStyle name="Überschrift 3 3 6 2" xfId="30753"/>
    <cellStyle name="Überschrift 3 3 7" xfId="14179"/>
    <cellStyle name="Überschrift 3 3 8" xfId="27892"/>
    <cellStyle name="Überschrift 3 4" xfId="4796"/>
    <cellStyle name="Überschrift 3 4 2" xfId="8522"/>
    <cellStyle name="Überschrift 3 4 2 2" xfId="23965"/>
    <cellStyle name="Überschrift 3 4 2 2 2" xfId="29349"/>
    <cellStyle name="Überschrift 3 4 2 3" xfId="26845"/>
    <cellStyle name="Überschrift 3 4 2 3 2" xfId="30564"/>
    <cellStyle name="Überschrift 3 4 2 4" xfId="18327"/>
    <cellStyle name="Überschrift 3 4 2 4 2" xfId="28704"/>
    <cellStyle name="Überschrift 3 4 2 5" xfId="16117"/>
    <cellStyle name="Überschrift 3 4 2 6" xfId="28161"/>
    <cellStyle name="Überschrift 3 4 3" xfId="10452"/>
    <cellStyle name="Überschrift 3 4 3 2" xfId="25895"/>
    <cellStyle name="Überschrift 3 4 3 2 2" xfId="29615"/>
    <cellStyle name="Überschrift 3 4 3 3" xfId="27209"/>
    <cellStyle name="Überschrift 3 4 3 3 2" xfId="30928"/>
    <cellStyle name="Überschrift 3 4 3 4" xfId="27483"/>
    <cellStyle name="Überschrift 3 4 3 4 2" xfId="31202"/>
    <cellStyle name="Überschrift 3 4 3 5" xfId="18047"/>
    <cellStyle name="Überschrift 3 4 3 6" xfId="28427"/>
    <cellStyle name="Überschrift 3 4 4" xfId="20239"/>
    <cellStyle name="Überschrift 3 4 4 2" xfId="28952"/>
    <cellStyle name="Überschrift 3 4 5" xfId="26251"/>
    <cellStyle name="Überschrift 3 4 5 2" xfId="29970"/>
    <cellStyle name="Überschrift 3 4 6" xfId="26556"/>
    <cellStyle name="Überschrift 3 4 6 2" xfId="30275"/>
    <cellStyle name="Überschrift 3 4 7" xfId="12391"/>
    <cellStyle name="Überschrift 3 4 8" xfId="27766"/>
    <cellStyle name="Überschrift 3 5" xfId="6591"/>
    <cellStyle name="Überschrift 3 5 2" xfId="10317"/>
    <cellStyle name="Überschrift 3 5 2 2" xfId="25760"/>
    <cellStyle name="Überschrift 3 5 2 2 2" xfId="29483"/>
    <cellStyle name="Überschrift 3 5 2 3" xfId="27077"/>
    <cellStyle name="Überschrift 3 5 2 3 2" xfId="30796"/>
    <cellStyle name="Überschrift 3 5 2 4" xfId="27351"/>
    <cellStyle name="Überschrift 3 5 2 4 2" xfId="31070"/>
    <cellStyle name="Überschrift 3 5 2 5" xfId="17912"/>
    <cellStyle name="Überschrift 3 5 2 6" xfId="28295"/>
    <cellStyle name="Überschrift 3 5 3" xfId="10585"/>
    <cellStyle name="Überschrift 3 5 3 2" xfId="26028"/>
    <cellStyle name="Überschrift 3 5 3 2 2" xfId="29748"/>
    <cellStyle name="Überschrift 3 5 3 3" xfId="27342"/>
    <cellStyle name="Überschrift 3 5 3 3 2" xfId="31061"/>
    <cellStyle name="Überschrift 3 5 3 4" xfId="27616"/>
    <cellStyle name="Überschrift 3 5 3 4 2" xfId="31335"/>
    <cellStyle name="Überschrift 3 5 3 5" xfId="18180"/>
    <cellStyle name="Überschrift 3 5 3 6" xfId="28560"/>
    <cellStyle name="Überschrift 3 5 4" xfId="22034"/>
    <cellStyle name="Überschrift 3 5 4 2" xfId="29086"/>
    <cellStyle name="Überschrift 3 5 5" xfId="26484"/>
    <cellStyle name="Überschrift 3 5 5 2" xfId="30203"/>
    <cellStyle name="Überschrift 3 5 6" xfId="26677"/>
    <cellStyle name="Überschrift 3 5 6 2" xfId="30396"/>
    <cellStyle name="Überschrift 3 5 7" xfId="14186"/>
    <cellStyle name="Überschrift 3 5 8" xfId="27899"/>
    <cellStyle name="Überschrift 3 6" xfId="6805"/>
    <cellStyle name="Überschrift 3 6 2" xfId="22248"/>
    <cellStyle name="Überschrift 3 6 2 2" xfId="29218"/>
    <cellStyle name="Überschrift 3 6 3" xfId="26621"/>
    <cellStyle name="Überschrift 3 6 3 2" xfId="30340"/>
    <cellStyle name="Überschrift 3 6 4" xfId="26998"/>
    <cellStyle name="Überschrift 3 6 4 2" xfId="30717"/>
    <cellStyle name="Überschrift 3 6 5" xfId="14400"/>
    <cellStyle name="Überschrift 3 6 6" xfId="28030"/>
    <cellStyle name="Überschrift 3 7" xfId="10321"/>
    <cellStyle name="Überschrift 3 7 2" xfId="25764"/>
    <cellStyle name="Überschrift 3 7 2 2" xfId="29484"/>
    <cellStyle name="Überschrift 3 7 3" xfId="27078"/>
    <cellStyle name="Überschrift 3 7 3 2" xfId="30797"/>
    <cellStyle name="Überschrift 3 7 4" xfId="27352"/>
    <cellStyle name="Überschrift 3 7 4 2" xfId="31071"/>
    <cellStyle name="Überschrift 3 7 5" xfId="17916"/>
    <cellStyle name="Überschrift 3 7 6" xfId="2829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Y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16" sqref="D1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2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hidden="1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08" t="s">
        <v>108</v>
      </c>
      <c r="E3" s="1010" t="s">
        <v>88</v>
      </c>
      <c r="F3" s="1010" t="s">
        <v>90</v>
      </c>
      <c r="G3" s="1010" t="s">
        <v>91</v>
      </c>
      <c r="H3" s="1010" t="s">
        <v>92</v>
      </c>
      <c r="I3" s="1010" t="s">
        <v>93</v>
      </c>
      <c r="J3" s="1010" t="s">
        <v>95</v>
      </c>
      <c r="K3" s="1010" t="s">
        <v>97</v>
      </c>
      <c r="L3" s="1000" t="s">
        <v>98</v>
      </c>
      <c r="M3" s="1002" t="s">
        <v>99</v>
      </c>
      <c r="N3" s="1000" t="s">
        <v>100</v>
      </c>
      <c r="O3" s="1000" t="s">
        <v>101</v>
      </c>
      <c r="P3" s="1002" t="s">
        <v>102</v>
      </c>
      <c r="Q3" s="1000" t="s">
        <v>103</v>
      </c>
      <c r="R3" s="1000" t="s">
        <v>104</v>
      </c>
      <c r="S3" s="1000" t="s">
        <v>105</v>
      </c>
      <c r="T3" s="1000" t="s">
        <v>106</v>
      </c>
      <c r="U3" s="1000" t="s">
        <v>114</v>
      </c>
      <c r="V3" s="1000" t="s">
        <v>115</v>
      </c>
      <c r="W3" s="1000" t="s">
        <v>116</v>
      </c>
      <c r="X3" s="1000" t="s">
        <v>117</v>
      </c>
      <c r="Y3" s="1000" t="s">
        <v>118</v>
      </c>
      <c r="Z3" s="1000" t="s">
        <v>119</v>
      </c>
      <c r="AA3" s="1000" t="s">
        <v>120</v>
      </c>
      <c r="AB3" s="1000" t="s">
        <v>121</v>
      </c>
      <c r="AC3" s="1000" t="s">
        <v>122</v>
      </c>
      <c r="AD3" s="1000" t="s">
        <v>123</v>
      </c>
      <c r="AE3" s="1000" t="s">
        <v>124</v>
      </c>
      <c r="AF3" s="1000" t="s">
        <v>125</v>
      </c>
      <c r="AG3" s="1000" t="s">
        <v>126</v>
      </c>
      <c r="AH3" s="1000" t="s">
        <v>127</v>
      </c>
      <c r="AI3" s="1000" t="s">
        <v>128</v>
      </c>
      <c r="AJ3" s="1000" t="s">
        <v>129</v>
      </c>
      <c r="AK3" s="1000" t="s">
        <v>130</v>
      </c>
      <c r="AL3" s="1000" t="s">
        <v>131</v>
      </c>
      <c r="AM3" s="1000" t="s">
        <v>132</v>
      </c>
      <c r="AN3" s="1000" t="s">
        <v>133</v>
      </c>
      <c r="AO3" s="1000" t="s">
        <v>134</v>
      </c>
      <c r="AP3" s="1000" t="s">
        <v>135</v>
      </c>
      <c r="AQ3" s="1000" t="s">
        <v>136</v>
      </c>
      <c r="AR3" s="1000" t="s">
        <v>137</v>
      </c>
      <c r="AS3" s="1000" t="s">
        <v>138</v>
      </c>
      <c r="AT3" s="1000" t="s">
        <v>139</v>
      </c>
      <c r="AU3" s="1000" t="s">
        <v>140</v>
      </c>
      <c r="AV3" s="1002" t="s">
        <v>141</v>
      </c>
      <c r="AW3" s="1000" t="s">
        <v>142</v>
      </c>
      <c r="AX3" s="1000" t="s">
        <v>143</v>
      </c>
      <c r="AY3" s="1000" t="s">
        <v>144</v>
      </c>
      <c r="AZ3" s="1000" t="s">
        <v>145</v>
      </c>
      <c r="BA3" s="1000" t="s">
        <v>146</v>
      </c>
      <c r="BB3" s="1000" t="s">
        <v>152</v>
      </c>
      <c r="BC3" s="1000" t="s">
        <v>153</v>
      </c>
      <c r="BD3" s="1000" t="s">
        <v>154</v>
      </c>
      <c r="BE3" s="1000" t="s">
        <v>155</v>
      </c>
      <c r="BF3" s="1000" t="s">
        <v>156</v>
      </c>
      <c r="BG3" s="1000" t="s">
        <v>162</v>
      </c>
      <c r="BH3" s="1000" t="s">
        <v>163</v>
      </c>
      <c r="BI3" s="1000" t="s">
        <v>164</v>
      </c>
      <c r="BJ3" s="1000" t="s">
        <v>165</v>
      </c>
      <c r="BK3" s="1000" t="s">
        <v>167</v>
      </c>
      <c r="BL3" s="1002" t="s">
        <v>168</v>
      </c>
      <c r="BM3" s="1000" t="s">
        <v>169</v>
      </c>
      <c r="BN3" s="1000" t="s">
        <v>170</v>
      </c>
      <c r="BO3" s="1000" t="s">
        <v>171</v>
      </c>
      <c r="BP3" s="1000" t="s">
        <v>172</v>
      </c>
      <c r="BQ3" s="1000" t="s">
        <v>173</v>
      </c>
      <c r="BR3" s="1000" t="s">
        <v>174</v>
      </c>
      <c r="BS3" s="1012" t="s">
        <v>175</v>
      </c>
      <c r="BT3" s="1012" t="s">
        <v>176</v>
      </c>
      <c r="BU3" s="1017" t="s">
        <v>185</v>
      </c>
      <c r="BV3" s="1000" t="s">
        <v>186</v>
      </c>
      <c r="BW3" s="1000" t="s">
        <v>192</v>
      </c>
      <c r="BX3" s="1000" t="s">
        <v>193</v>
      </c>
      <c r="BY3" s="1000" t="s">
        <v>196</v>
      </c>
      <c r="BZ3" s="1002" t="s">
        <v>200</v>
      </c>
      <c r="CA3" s="1002" t="s">
        <v>201</v>
      </c>
      <c r="CB3" s="1002" t="s">
        <v>203</v>
      </c>
      <c r="CC3" s="1002" t="s">
        <v>205</v>
      </c>
      <c r="CD3" s="1002" t="s">
        <v>206</v>
      </c>
      <c r="CE3" s="1002" t="s">
        <v>207</v>
      </c>
      <c r="CF3" s="1002" t="s">
        <v>208</v>
      </c>
      <c r="CG3" s="1002" t="s">
        <v>209</v>
      </c>
      <c r="CH3" s="1002" t="s">
        <v>211</v>
      </c>
      <c r="CI3" s="1002" t="s">
        <v>212</v>
      </c>
      <c r="CJ3" s="1000" t="s">
        <v>213</v>
      </c>
      <c r="CK3" s="1000" t="s">
        <v>214</v>
      </c>
      <c r="CL3" s="1000" t="s">
        <v>215</v>
      </c>
      <c r="CM3" s="1000" t="s">
        <v>216</v>
      </c>
      <c r="CN3" s="1000" t="s">
        <v>218</v>
      </c>
      <c r="CO3" s="1000" t="s">
        <v>219</v>
      </c>
      <c r="CP3" s="1000" t="s">
        <v>225</v>
      </c>
      <c r="CQ3" s="1000" t="s">
        <v>226</v>
      </c>
      <c r="CR3" s="1000" t="s">
        <v>227</v>
      </c>
      <c r="CS3" s="1000" t="s">
        <v>229</v>
      </c>
      <c r="CT3" s="1000" t="s">
        <v>230</v>
      </c>
      <c r="CU3" s="1000" t="s">
        <v>231</v>
      </c>
      <c r="CV3" s="1000" t="s">
        <v>232</v>
      </c>
      <c r="CW3" s="1000" t="s">
        <v>235</v>
      </c>
      <c r="CX3" s="1000" t="s">
        <v>237</v>
      </c>
      <c r="CY3" s="1000" t="s">
        <v>238</v>
      </c>
      <c r="CZ3" s="1000" t="s">
        <v>239</v>
      </c>
      <c r="DA3" s="1000" t="s">
        <v>240</v>
      </c>
      <c r="DB3" s="1000" t="s">
        <v>241</v>
      </c>
      <c r="DC3" s="1000" t="s">
        <v>242</v>
      </c>
      <c r="DD3" s="1000" t="s">
        <v>243</v>
      </c>
      <c r="DE3" s="1000" t="s">
        <v>244</v>
      </c>
      <c r="DF3" s="1000" t="s">
        <v>245</v>
      </c>
      <c r="DG3" s="1000" t="s">
        <v>250</v>
      </c>
      <c r="DH3" s="871" t="s">
        <v>236</v>
      </c>
      <c r="DI3" s="871" t="s">
        <v>246</v>
      </c>
      <c r="DJ3" s="1014" t="s">
        <v>246</v>
      </c>
      <c r="DK3" s="1015"/>
      <c r="DL3" s="1015"/>
      <c r="DM3" s="1015"/>
      <c r="DN3" s="1016"/>
      <c r="DO3" s="847"/>
      <c r="DP3" s="848"/>
    </row>
    <row r="4" spans="1:129" ht="16.5" customHeight="1" x14ac:dyDescent="0.2">
      <c r="A4"/>
      <c r="C4" s="23"/>
      <c r="D4" s="1009"/>
      <c r="E4" s="1011"/>
      <c r="F4" s="1011"/>
      <c r="G4" s="1011"/>
      <c r="H4" s="1011"/>
      <c r="I4" s="1011"/>
      <c r="J4" s="1011"/>
      <c r="K4" s="1011"/>
      <c r="L4" s="1001"/>
      <c r="M4" s="1003"/>
      <c r="N4" s="1001"/>
      <c r="O4" s="1001"/>
      <c r="P4" s="1003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3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3"/>
      <c r="BM4" s="1001"/>
      <c r="BN4" s="1001"/>
      <c r="BO4" s="1001"/>
      <c r="BP4" s="1001"/>
      <c r="BQ4" s="1001"/>
      <c r="BR4" s="1001"/>
      <c r="BS4" s="1013"/>
      <c r="BT4" s="1013"/>
      <c r="BU4" s="1018"/>
      <c r="BV4" s="1001"/>
      <c r="BW4" s="1001"/>
      <c r="BX4" s="1001"/>
      <c r="BY4" s="1001"/>
      <c r="BZ4" s="1003"/>
      <c r="CA4" s="1003"/>
      <c r="CB4" s="1003"/>
      <c r="CC4" s="1003"/>
      <c r="CD4" s="1003"/>
      <c r="CE4" s="1003"/>
      <c r="CF4" s="1003"/>
      <c r="CG4" s="1003"/>
      <c r="CH4" s="1003"/>
      <c r="CI4" s="1003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  <c r="DB4" s="1001"/>
      <c r="DC4" s="1001"/>
      <c r="DD4" s="1001"/>
      <c r="DE4" s="1001"/>
      <c r="DF4" s="1001"/>
      <c r="DG4" s="1001"/>
      <c r="DH4" s="945">
        <v>43042</v>
      </c>
      <c r="DI4" s="945">
        <v>43049</v>
      </c>
      <c r="DJ4" s="845">
        <v>43052</v>
      </c>
      <c r="DK4" s="845">
        <v>43053</v>
      </c>
      <c r="DL4" s="845">
        <v>43054</v>
      </c>
      <c r="DM4" s="845">
        <v>43055</v>
      </c>
      <c r="DN4" s="844">
        <v>43056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73"/>
      <c r="DI5" s="980"/>
      <c r="DJ5" s="967"/>
      <c r="DK5" s="285"/>
      <c r="DL5" s="999"/>
      <c r="DM5" s="967"/>
      <c r="DN5" s="286"/>
      <c r="DO5" s="859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8"/>
      <c r="CA6" s="598"/>
      <c r="CB6" s="598"/>
      <c r="CC6" s="598"/>
      <c r="CD6" s="598"/>
      <c r="CE6" s="598"/>
      <c r="CF6" s="598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8"/>
      <c r="DH6" s="906"/>
      <c r="DI6" s="448"/>
      <c r="DJ6" s="449"/>
      <c r="DK6" s="449"/>
      <c r="DL6" s="833"/>
      <c r="DM6" s="833"/>
      <c r="DN6" s="861"/>
      <c r="DO6" s="860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39">
        <v>12818.296497339999</v>
      </c>
      <c r="CM7" s="639">
        <v>12787.37214892</v>
      </c>
      <c r="CN7" s="639">
        <v>12482.879840449999</v>
      </c>
      <c r="CO7" s="639">
        <v>12233.355650599999</v>
      </c>
      <c r="CP7" s="395">
        <v>11725.24312264</v>
      </c>
      <c r="CQ7" s="395">
        <v>11609.056571250001</v>
      </c>
      <c r="CR7" s="639">
        <v>11549.919812599999</v>
      </c>
      <c r="CS7" s="395">
        <v>11259.037424940001</v>
      </c>
      <c r="CT7" s="435">
        <v>11039.10922258</v>
      </c>
      <c r="CU7" s="790">
        <v>10694.288073039999</v>
      </c>
      <c r="CV7" s="395">
        <v>10353.11501207</v>
      </c>
      <c r="CW7" s="790">
        <v>10081.371341420001</v>
      </c>
      <c r="CX7" s="395">
        <v>9838.6612102700001</v>
      </c>
      <c r="CY7" s="639">
        <v>9804.8249944100007</v>
      </c>
      <c r="CZ7" s="639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64">
        <v>9928.22263226</v>
      </c>
      <c r="DI7" s="634">
        <v>9889.8171374599988</v>
      </c>
      <c r="DJ7" s="991">
        <v>9865.5997851199991</v>
      </c>
      <c r="DK7" s="403">
        <v>9863.224590490001</v>
      </c>
      <c r="DL7" s="403">
        <v>10519.469992729999</v>
      </c>
      <c r="DM7" s="403">
        <v>10518.33232091</v>
      </c>
      <c r="DN7" s="634">
        <v>10631.408493389999</v>
      </c>
      <c r="DO7" s="330">
        <v>741.59135593000065</v>
      </c>
      <c r="DP7" s="708">
        <v>7.498534559562775</v>
      </c>
      <c r="DQ7" s="457"/>
      <c r="DR7" s="995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39">
        <v>11046.755480329999</v>
      </c>
      <c r="CM8" s="639">
        <v>10864.59095224</v>
      </c>
      <c r="CN8" s="639">
        <v>10556.37455583</v>
      </c>
      <c r="CO8" s="639">
        <v>10249.98252632</v>
      </c>
      <c r="CP8" s="395">
        <v>9826.7958364499991</v>
      </c>
      <c r="CQ8" s="395">
        <v>9550.1657396300016</v>
      </c>
      <c r="CR8" s="639">
        <v>9467.3967459999985</v>
      </c>
      <c r="CS8" s="395">
        <v>9210.2535164300007</v>
      </c>
      <c r="CT8" s="435">
        <v>8975.5701987699995</v>
      </c>
      <c r="CU8" s="790">
        <v>8698.4865364500001</v>
      </c>
      <c r="CV8" s="395">
        <v>8477.6299724400014</v>
      </c>
      <c r="CW8" s="790">
        <v>8251.3567301599996</v>
      </c>
      <c r="CX8" s="395">
        <v>7929.9344277800001</v>
      </c>
      <c r="CY8" s="639">
        <v>7825.1203510099995</v>
      </c>
      <c r="CZ8" s="639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64">
        <v>7903.2793636899996</v>
      </c>
      <c r="DI8" s="634">
        <v>7849.7893723899997</v>
      </c>
      <c r="DJ8" s="991">
        <v>7841.8636588899999</v>
      </c>
      <c r="DK8" s="403">
        <v>7834.6394350300006</v>
      </c>
      <c r="DL8" s="403">
        <v>8487.312764979999</v>
      </c>
      <c r="DM8" s="403">
        <v>8489.0609836700005</v>
      </c>
      <c r="DN8" s="634">
        <v>8602.3522946400008</v>
      </c>
      <c r="DO8" s="330">
        <v>752.56292225000107</v>
      </c>
      <c r="DP8" s="708">
        <v>9.5870460537066613</v>
      </c>
      <c r="DQ8" s="457"/>
      <c r="DR8" s="995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39">
        <v>230.47986592000001</v>
      </c>
      <c r="CM9" s="639">
        <v>231.47641289999999</v>
      </c>
      <c r="CN9" s="639">
        <v>234.50420253999999</v>
      </c>
      <c r="CO9" s="639">
        <v>235.65756793</v>
      </c>
      <c r="CP9" s="395">
        <v>234.35737184999999</v>
      </c>
      <c r="CQ9" s="395">
        <v>232.70655973000001</v>
      </c>
      <c r="CR9" s="639">
        <v>231.79115426000001</v>
      </c>
      <c r="CS9" s="395">
        <v>232.69244078</v>
      </c>
      <c r="CT9" s="435">
        <v>233.11211016000001</v>
      </c>
      <c r="CU9" s="790">
        <v>228.70130441000001</v>
      </c>
      <c r="CV9" s="395">
        <v>225.42481620000001</v>
      </c>
      <c r="CW9" s="790">
        <v>223.46971510999998</v>
      </c>
      <c r="CX9" s="395">
        <v>225.91353867000001</v>
      </c>
      <c r="CY9" s="639">
        <v>225.32218849999998</v>
      </c>
      <c r="CZ9" s="639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64">
        <v>234.62109692000001</v>
      </c>
      <c r="DI9" s="634">
        <v>234.06741026999998</v>
      </c>
      <c r="DJ9" s="991">
        <v>234.05573649999999</v>
      </c>
      <c r="DK9" s="403">
        <v>234.07074562999998</v>
      </c>
      <c r="DL9" s="403">
        <v>234.54770248</v>
      </c>
      <c r="DM9" s="403">
        <v>235.63336301999999</v>
      </c>
      <c r="DN9" s="634">
        <v>235.01798861</v>
      </c>
      <c r="DO9" s="330">
        <v>0.95057834000002117</v>
      </c>
      <c r="DP9" s="708">
        <v>0.40611306755755638</v>
      </c>
      <c r="DQ9" s="457"/>
      <c r="DR9" s="995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39">
        <v>1528.79226234</v>
      </c>
      <c r="CM10" s="639">
        <v>1678.9818462799999</v>
      </c>
      <c r="CN10" s="639">
        <v>1679.5175070799999</v>
      </c>
      <c r="CO10" s="639">
        <v>1735.1710988499999</v>
      </c>
      <c r="CP10" s="395">
        <v>1651.6131730899999</v>
      </c>
      <c r="CQ10" s="395">
        <v>1813.79592564</v>
      </c>
      <c r="CR10" s="639">
        <v>1838.3928223400001</v>
      </c>
      <c r="CS10" s="395">
        <v>1803.70338773</v>
      </c>
      <c r="CT10" s="435">
        <v>1818.0170011499999</v>
      </c>
      <c r="CU10" s="790">
        <v>1754.9263059300001</v>
      </c>
      <c r="CV10" s="395">
        <v>1638.0603359300001</v>
      </c>
      <c r="CW10" s="790">
        <v>1594.6515974000001</v>
      </c>
      <c r="CX10" s="395">
        <v>1647.5652440700001</v>
      </c>
      <c r="CY10" s="639">
        <v>1719.21409165</v>
      </c>
      <c r="CZ10" s="639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64">
        <v>1753.7211601399999</v>
      </c>
      <c r="DI10" s="634">
        <v>1769.43296605</v>
      </c>
      <c r="DJ10" s="991">
        <v>1753.15482273</v>
      </c>
      <c r="DK10" s="403">
        <v>1757.98650058</v>
      </c>
      <c r="DL10" s="403">
        <v>1761.0071845199998</v>
      </c>
      <c r="DM10" s="403">
        <v>1756.86621072</v>
      </c>
      <c r="DN10" s="634">
        <v>1757.3624788899999</v>
      </c>
      <c r="DO10" s="330">
        <v>-12.070487160000084</v>
      </c>
      <c r="DP10" s="708">
        <v>-0.68216696487495287</v>
      </c>
      <c r="DQ10" s="457"/>
      <c r="DR10" s="995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39">
        <v>12.26888875</v>
      </c>
      <c r="CM11" s="639">
        <v>12.3229375</v>
      </c>
      <c r="CN11" s="639">
        <v>12.483575</v>
      </c>
      <c r="CO11" s="639">
        <v>12.5444575</v>
      </c>
      <c r="CP11" s="395">
        <v>12.47674125</v>
      </c>
      <c r="CQ11" s="395">
        <v>12.38834625</v>
      </c>
      <c r="CR11" s="639">
        <v>12.339090000000001</v>
      </c>
      <c r="CS11" s="395">
        <v>12.38808</v>
      </c>
      <c r="CT11" s="435">
        <v>12.409912500000001</v>
      </c>
      <c r="CU11" s="790">
        <v>12.173926250000001</v>
      </c>
      <c r="CV11" s="395">
        <v>11.999887500000002</v>
      </c>
      <c r="CW11" s="790">
        <v>11.89329875</v>
      </c>
      <c r="CX11" s="395">
        <v>35.247999750000005</v>
      </c>
      <c r="CY11" s="790">
        <v>35.168363249999999</v>
      </c>
      <c r="CZ11" s="639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64">
        <v>36.601011509999999</v>
      </c>
      <c r="DI11" s="634">
        <v>36.52738875</v>
      </c>
      <c r="DJ11" s="991">
        <v>36.525567000000002</v>
      </c>
      <c r="DK11" s="403">
        <v>36.52790925</v>
      </c>
      <c r="DL11" s="403">
        <v>36.602340750000003</v>
      </c>
      <c r="DM11" s="403">
        <v>36.771763499999999</v>
      </c>
      <c r="DN11" s="634">
        <v>36.675731249999998</v>
      </c>
      <c r="DO11" s="330">
        <v>0.14834249999999827</v>
      </c>
      <c r="DP11" s="708">
        <v>0.40611307042854872</v>
      </c>
      <c r="DQ11" s="457"/>
      <c r="DR11" s="995"/>
      <c r="DS11" s="268"/>
    </row>
    <row r="12" spans="1:129" x14ac:dyDescent="0.2">
      <c r="C12" s="25"/>
      <c r="D12" s="676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29">
        <v>12818.310155429999</v>
      </c>
      <c r="CM12" s="629">
        <v>12787.383130419999</v>
      </c>
      <c r="CN12" s="629">
        <v>12482.758729730002</v>
      </c>
      <c r="CO12" s="629">
        <v>12233.24143502</v>
      </c>
      <c r="CP12" s="395">
        <v>11725.195622650001</v>
      </c>
      <c r="CQ12" s="395">
        <v>11608.98839378</v>
      </c>
      <c r="CR12" s="629">
        <v>11549.9186295</v>
      </c>
      <c r="CS12" s="395">
        <v>11258.530427140002</v>
      </c>
      <c r="CT12" s="435">
        <v>11038.823753320001</v>
      </c>
      <c r="CU12" s="680">
        <v>10694.287115999998</v>
      </c>
      <c r="CV12" s="395">
        <v>10353.11387637</v>
      </c>
      <c r="CW12" s="680">
        <v>10080.959547490002</v>
      </c>
      <c r="CX12" s="395">
        <v>9838.6586170700011</v>
      </c>
      <c r="CY12" s="680">
        <v>9804.8230174500004</v>
      </c>
      <c r="CZ12" s="680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64">
        <v>9928.1843914900019</v>
      </c>
      <c r="DI12" s="634">
        <v>9889.7817506999982</v>
      </c>
      <c r="DJ12" s="991">
        <v>9865.5643983599984</v>
      </c>
      <c r="DK12" s="403">
        <v>9863.1892037300004</v>
      </c>
      <c r="DL12" s="403">
        <v>10519.434605969998</v>
      </c>
      <c r="DM12" s="403">
        <v>10518.295826579999</v>
      </c>
      <c r="DN12" s="634">
        <v>10631.407715219999</v>
      </c>
      <c r="DO12" s="330">
        <v>741.62596452000071</v>
      </c>
      <c r="DP12" s="708">
        <v>7.498911333078806</v>
      </c>
      <c r="DQ12" s="457"/>
      <c r="DR12" s="995"/>
      <c r="DS12" s="268"/>
    </row>
    <row r="13" spans="1:129" x14ac:dyDescent="0.2">
      <c r="C13" s="25"/>
      <c r="D13" s="676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3">
        <v>2101.728717516035</v>
      </c>
      <c r="BY13" s="313">
        <v>2162.3501898221566</v>
      </c>
      <c r="BZ13" s="673">
        <v>2008.0036927303204</v>
      </c>
      <c r="CA13" s="673">
        <v>1996.8325895247815</v>
      </c>
      <c r="CB13" s="313">
        <v>2031.860299574344</v>
      </c>
      <c r="CC13" s="673">
        <v>2216.0754563731775</v>
      </c>
      <c r="CD13" s="673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29">
        <v>2587.8171077055395</v>
      </c>
      <c r="CM13" s="629">
        <v>2608.6471749489797</v>
      </c>
      <c r="CN13" s="629">
        <v>2658.406931841108</v>
      </c>
      <c r="CO13" s="629">
        <v>2713.2487490014578</v>
      </c>
      <c r="CP13" s="395">
        <v>2727.0519695962093</v>
      </c>
      <c r="CQ13" s="395">
        <v>2690.4463036997086</v>
      </c>
      <c r="CR13" s="629">
        <v>2742.6113649387753</v>
      </c>
      <c r="CS13" s="395">
        <v>2716.3303323921282</v>
      </c>
      <c r="CT13" s="435">
        <v>2638.8100041151602</v>
      </c>
      <c r="CU13" s="680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64">
        <v>2397.9718752696795</v>
      </c>
      <c r="DG13" s="403">
        <v>2353.6123298352763</v>
      </c>
      <c r="DH13" s="964">
        <v>2370.5688645510204</v>
      </c>
      <c r="DI13" s="634">
        <v>2370.6914507434399</v>
      </c>
      <c r="DJ13" s="403">
        <v>2361.1514273338189</v>
      </c>
      <c r="DK13" s="403">
        <v>2387.1458364679302</v>
      </c>
      <c r="DL13" s="403">
        <v>2374.3485405349852</v>
      </c>
      <c r="DM13" s="403">
        <v>2376.5393797128281</v>
      </c>
      <c r="DN13" s="403">
        <v>2372.0439288498537</v>
      </c>
      <c r="DO13" s="330">
        <v>1.3524781064138551</v>
      </c>
      <c r="DP13" s="708">
        <v>5.7049942369746809E-2</v>
      </c>
      <c r="DQ13" s="457"/>
      <c r="DR13" s="995"/>
      <c r="DS13" s="691"/>
      <c r="DT13" s="691"/>
      <c r="DU13" s="691"/>
      <c r="DV13" s="691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3">
        <v>1191.6711175600001</v>
      </c>
      <c r="BY14" s="313">
        <v>1297.4485036100002</v>
      </c>
      <c r="BZ14" s="673">
        <v>1317.0381913799995</v>
      </c>
      <c r="CA14" s="673">
        <v>1327.4982972699997</v>
      </c>
      <c r="CB14" s="313">
        <v>1369.31791875</v>
      </c>
      <c r="CC14" s="673">
        <v>1499.06830808</v>
      </c>
      <c r="CD14" s="673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29">
        <v>1760.9158245900003</v>
      </c>
      <c r="CM14" s="629">
        <v>1745.8550704499999</v>
      </c>
      <c r="CN14" s="629">
        <v>1751.3844706300001</v>
      </c>
      <c r="CO14" s="629">
        <v>1829.9468984999999</v>
      </c>
      <c r="CP14" s="395">
        <v>1858.1032536299992</v>
      </c>
      <c r="CQ14" s="395">
        <v>1836.63770441</v>
      </c>
      <c r="CR14" s="629">
        <v>1811.6287581400002</v>
      </c>
      <c r="CS14" s="395">
        <v>1843.1244207999996</v>
      </c>
      <c r="CT14" s="435">
        <v>1842.3326255899995</v>
      </c>
      <c r="CU14" s="680">
        <v>1857.0762905499998</v>
      </c>
      <c r="CV14" s="395">
        <v>1844.1541478599997</v>
      </c>
      <c r="CW14" s="680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64">
        <v>1461.4293040699999</v>
      </c>
      <c r="DI14" s="634">
        <v>1461.0539818099999</v>
      </c>
      <c r="DJ14" s="403">
        <v>1460.9881858199997</v>
      </c>
      <c r="DK14" s="403">
        <v>1460.2197491300001</v>
      </c>
      <c r="DL14" s="403">
        <v>1460.2970406499999</v>
      </c>
      <c r="DM14" s="403">
        <v>1460.3466456000001</v>
      </c>
      <c r="DN14" s="403">
        <v>1460.2508965</v>
      </c>
      <c r="DO14" s="330">
        <v>-0.8030853099999149</v>
      </c>
      <c r="DP14" s="708">
        <v>-5.4966162783731676E-2</v>
      </c>
      <c r="DQ14" s="457"/>
      <c r="DR14" s="995"/>
      <c r="DS14" s="691"/>
      <c r="DT14" s="691"/>
      <c r="DU14" s="691"/>
      <c r="DV14" s="691"/>
    </row>
    <row r="15" spans="1:129" ht="12.75" customHeight="1" x14ac:dyDescent="0.2">
      <c r="C15" s="25"/>
      <c r="D15" s="676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4">
        <v>851.75924918320004</v>
      </c>
      <c r="CM15" s="634">
        <v>851.35188400720006</v>
      </c>
      <c r="CN15" s="634">
        <v>851.90476638519999</v>
      </c>
      <c r="CO15" s="634">
        <v>796.93351937739999</v>
      </c>
      <c r="CP15" s="395">
        <v>797.27349222860005</v>
      </c>
      <c r="CQ15" s="395">
        <v>782.63897530329996</v>
      </c>
      <c r="CR15" s="634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64">
        <v>584.73129551</v>
      </c>
      <c r="DI15" s="634">
        <v>584.90587980999999</v>
      </c>
      <c r="DJ15" s="991">
        <v>584.95751315999996</v>
      </c>
      <c r="DK15" s="403">
        <v>585.03061663000005</v>
      </c>
      <c r="DL15" s="403">
        <v>585.03061663000005</v>
      </c>
      <c r="DM15" s="403">
        <v>585.05557117000001</v>
      </c>
      <c r="DN15" s="634">
        <v>585.08051794999994</v>
      </c>
      <c r="DO15" s="330">
        <v>0.17463813999995637</v>
      </c>
      <c r="DP15" s="708">
        <v>2.9857477250305742E-2</v>
      </c>
      <c r="DQ15" s="457"/>
      <c r="DR15" s="995"/>
      <c r="DS15" s="691"/>
      <c r="DT15" s="691"/>
      <c r="DU15" s="691"/>
      <c r="DV15" s="691"/>
      <c r="DW15" s="691"/>
      <c r="DX15" s="691"/>
      <c r="DY15" s="691"/>
    </row>
    <row r="16" spans="1:129" ht="12.75" customHeight="1" x14ac:dyDescent="0.2">
      <c r="C16" s="25"/>
      <c r="D16" s="676" t="s">
        <v>251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2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4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4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64">
        <v>764.74328573000003</v>
      </c>
      <c r="DI16" s="634">
        <v>764.95854136999992</v>
      </c>
      <c r="DJ16" s="991">
        <v>765.02698279999993</v>
      </c>
      <c r="DK16" s="403">
        <v>764.82374232999996</v>
      </c>
      <c r="DL16" s="403">
        <v>117.78332976999999</v>
      </c>
      <c r="DM16" s="403">
        <v>117.78833283</v>
      </c>
      <c r="DN16" s="634">
        <v>117.7915136</v>
      </c>
      <c r="DO16" s="330">
        <v>-647.16702776999989</v>
      </c>
      <c r="DP16" s="708">
        <v>-84.601582016583322</v>
      </c>
      <c r="DQ16" s="457"/>
      <c r="DR16" s="995"/>
      <c r="DS16" s="691"/>
      <c r="DT16" s="691"/>
      <c r="DU16" s="691"/>
      <c r="DV16" s="691"/>
    </row>
    <row r="17" spans="1:126" ht="12.75" customHeight="1" x14ac:dyDescent="0.2">
      <c r="C17" s="25"/>
      <c r="D17" s="677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4">
        <v>19075.079589932837</v>
      </c>
      <c r="BY17" s="317">
        <v>18738.517148313247</v>
      </c>
      <c r="BZ17" s="433">
        <v>18570.816512439818</v>
      </c>
      <c r="CA17" s="675">
        <v>18616.801641074318</v>
      </c>
      <c r="CB17" s="317">
        <v>18427.394790495149</v>
      </c>
      <c r="CC17" s="675">
        <v>18507.721166693646</v>
      </c>
      <c r="CD17" s="675">
        <v>18388.714233247141</v>
      </c>
      <c r="CE17" s="317">
        <v>18377.686905666396</v>
      </c>
      <c r="CF17" s="675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4">
        <v>16817.69150137464</v>
      </c>
      <c r="CM17" s="634">
        <v>16807.240463908278</v>
      </c>
      <c r="CN17" s="634">
        <v>16553.434209402807</v>
      </c>
      <c r="CO17" s="634">
        <v>16330.595366602958</v>
      </c>
      <c r="CP17" s="395">
        <v>15837.073167421711</v>
      </c>
      <c r="CQ17" s="395">
        <v>15670.038960641408</v>
      </c>
      <c r="CR17" s="634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4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64">
        <v>13648.227837281021</v>
      </c>
      <c r="DI17" s="634">
        <v>13610.337622623438</v>
      </c>
      <c r="DJ17" s="403">
        <v>13576.700321653816</v>
      </c>
      <c r="DK17" s="403">
        <v>13600.189399157929</v>
      </c>
      <c r="DL17" s="403">
        <v>13596.597092904984</v>
      </c>
      <c r="DM17" s="403">
        <v>13597.679110292827</v>
      </c>
      <c r="DN17" s="403">
        <v>13706.323675619853</v>
      </c>
      <c r="DO17" s="330">
        <v>95.98605299641531</v>
      </c>
      <c r="DP17" s="708">
        <v>0.70524373206484192</v>
      </c>
      <c r="DQ17" s="457"/>
      <c r="DR17" s="995"/>
      <c r="DS17" s="691"/>
      <c r="DT17" s="691"/>
      <c r="DU17" s="691"/>
      <c r="DV17" s="691"/>
    </row>
    <row r="18" spans="1:126" ht="12.75" customHeight="1" x14ac:dyDescent="0.2">
      <c r="C18" s="541"/>
      <c r="D18" s="542" t="s">
        <v>109</v>
      </c>
      <c r="E18" s="543">
        <v>232</v>
      </c>
      <c r="F18" s="543">
        <v>236.7</v>
      </c>
      <c r="G18" s="543">
        <v>139.19999999999999</v>
      </c>
      <c r="H18" s="543">
        <v>91.1</v>
      </c>
      <c r="I18" s="543">
        <v>45.4</v>
      </c>
      <c r="J18" s="543">
        <v>0.4</v>
      </c>
      <c r="K18" s="543">
        <v>29.8</v>
      </c>
      <c r="L18" s="543">
        <v>17</v>
      </c>
      <c r="M18" s="544">
        <v>19.2</v>
      </c>
      <c r="N18" s="543">
        <v>59</v>
      </c>
      <c r="O18" s="543">
        <v>66.5</v>
      </c>
      <c r="P18" s="545">
        <v>106.7</v>
      </c>
      <c r="Q18" s="543">
        <v>142.6</v>
      </c>
      <c r="R18" s="543">
        <v>130</v>
      </c>
      <c r="S18" s="546">
        <v>214.89999999999998</v>
      </c>
      <c r="T18" s="546">
        <v>170.7</v>
      </c>
      <c r="U18" s="546">
        <v>57.1</v>
      </c>
      <c r="V18" s="546">
        <v>12.8</v>
      </c>
      <c r="W18" s="546">
        <v>54.6</v>
      </c>
      <c r="X18" s="546">
        <v>28.1</v>
      </c>
      <c r="Y18" s="546">
        <v>17.100000000000001</v>
      </c>
      <c r="Z18" s="546">
        <v>32.5</v>
      </c>
      <c r="AA18" s="546">
        <v>24.1</v>
      </c>
      <c r="AB18" s="546">
        <v>7.1</v>
      </c>
      <c r="AC18" s="546">
        <v>4</v>
      </c>
      <c r="AD18" s="546">
        <v>55</v>
      </c>
      <c r="AE18" s="546">
        <v>35.5</v>
      </c>
      <c r="AF18" s="546">
        <v>0</v>
      </c>
      <c r="AG18" s="546">
        <v>3.8</v>
      </c>
      <c r="AH18" s="546">
        <v>0</v>
      </c>
      <c r="AI18" s="546">
        <v>0</v>
      </c>
      <c r="AJ18" s="546">
        <v>0</v>
      </c>
      <c r="AK18" s="546">
        <v>0</v>
      </c>
      <c r="AL18" s="546">
        <v>0</v>
      </c>
      <c r="AM18" s="546">
        <v>0</v>
      </c>
      <c r="AN18" s="546">
        <v>0</v>
      </c>
      <c r="AO18" s="546">
        <v>0</v>
      </c>
      <c r="AP18" s="546">
        <v>21</v>
      </c>
      <c r="AQ18" s="546">
        <v>0.5</v>
      </c>
      <c r="AR18" s="546">
        <v>24.7</v>
      </c>
      <c r="AS18" s="546">
        <v>55</v>
      </c>
      <c r="AT18" s="546">
        <v>23</v>
      </c>
      <c r="AU18" s="547">
        <v>2</v>
      </c>
      <c r="AV18" s="548">
        <v>36.6</v>
      </c>
      <c r="AW18" s="546">
        <v>31.1</v>
      </c>
      <c r="AX18" s="546">
        <v>66.3</v>
      </c>
      <c r="AY18" s="546">
        <v>253.7</v>
      </c>
      <c r="AZ18" s="546">
        <v>136.80000000000001</v>
      </c>
      <c r="BA18" s="546">
        <v>124.5</v>
      </c>
      <c r="BB18" s="546">
        <v>80.400000000000006</v>
      </c>
      <c r="BC18" s="546">
        <v>1.4</v>
      </c>
      <c r="BD18" s="546">
        <v>2.5</v>
      </c>
      <c r="BE18" s="546">
        <v>5.9</v>
      </c>
      <c r="BF18" s="546">
        <v>3.7</v>
      </c>
      <c r="BG18" s="546">
        <v>2.2999999999999998</v>
      </c>
      <c r="BH18" s="546">
        <v>5.4</v>
      </c>
      <c r="BI18" s="546">
        <v>0.4</v>
      </c>
      <c r="BJ18" s="548">
        <v>0</v>
      </c>
      <c r="BK18" s="546">
        <v>1</v>
      </c>
      <c r="BL18" s="549">
        <v>4.5</v>
      </c>
      <c r="BM18" s="546">
        <v>1.3</v>
      </c>
      <c r="BN18" s="547">
        <v>5.0999999999999996</v>
      </c>
      <c r="BO18" s="547">
        <v>0</v>
      </c>
      <c r="BP18" s="547">
        <v>2.0999999999999996</v>
      </c>
      <c r="BQ18" s="547">
        <v>1.3</v>
      </c>
      <c r="BR18" s="547">
        <v>0</v>
      </c>
      <c r="BS18" s="550">
        <v>0.8</v>
      </c>
      <c r="BT18" s="547">
        <v>0</v>
      </c>
      <c r="BU18" s="550">
        <v>0</v>
      </c>
      <c r="BV18" s="547">
        <v>0.30000000000000004</v>
      </c>
      <c r="BW18" s="551">
        <v>0</v>
      </c>
      <c r="BX18" s="551">
        <v>0</v>
      </c>
      <c r="BY18" s="547">
        <v>0.6</v>
      </c>
      <c r="BZ18" s="675">
        <v>10</v>
      </c>
      <c r="CA18" s="551">
        <v>3</v>
      </c>
      <c r="CB18" s="547">
        <v>5.2</v>
      </c>
      <c r="CC18" s="551">
        <v>10.100000000000001</v>
      </c>
      <c r="CD18" s="551">
        <v>2</v>
      </c>
      <c r="CE18" s="547">
        <v>0</v>
      </c>
      <c r="CF18" s="551">
        <v>0</v>
      </c>
      <c r="CG18" s="547">
        <v>7.1</v>
      </c>
      <c r="CH18" s="547">
        <v>15.8</v>
      </c>
      <c r="CI18" s="547">
        <v>13.799999999999999</v>
      </c>
      <c r="CJ18" s="547">
        <v>10.299999999999999</v>
      </c>
      <c r="CK18" s="547">
        <v>173.7</v>
      </c>
      <c r="CL18" s="640">
        <v>81.199999999999989</v>
      </c>
      <c r="CM18" s="640">
        <v>77</v>
      </c>
      <c r="CN18" s="640">
        <v>60.1</v>
      </c>
      <c r="CO18" s="640">
        <v>5.2</v>
      </c>
      <c r="CP18" s="682">
        <v>181.5</v>
      </c>
      <c r="CQ18" s="682">
        <v>140.1</v>
      </c>
      <c r="CR18" s="640">
        <v>9.1999999999999993</v>
      </c>
      <c r="CS18" s="682">
        <v>16.5</v>
      </c>
      <c r="CT18" s="700">
        <v>8.3000000000000007</v>
      </c>
      <c r="CU18" s="791">
        <v>38.200000000000003</v>
      </c>
      <c r="CV18" s="682">
        <v>26.2</v>
      </c>
      <c r="CW18" s="791">
        <v>20</v>
      </c>
      <c r="CX18" s="682">
        <v>4</v>
      </c>
      <c r="CY18" s="640">
        <v>24</v>
      </c>
      <c r="CZ18" s="640">
        <v>78</v>
      </c>
      <c r="DA18" s="924">
        <v>27</v>
      </c>
      <c r="DB18" s="924">
        <v>0.7</v>
      </c>
      <c r="DC18" s="924">
        <v>3</v>
      </c>
      <c r="DD18" s="924">
        <v>0.2</v>
      </c>
      <c r="DE18" s="924">
        <v>0</v>
      </c>
      <c r="DF18" s="924">
        <v>0</v>
      </c>
      <c r="DG18" s="924">
        <v>29.500000000000004</v>
      </c>
      <c r="DH18" s="924">
        <v>0</v>
      </c>
      <c r="DI18" s="992">
        <v>0.1</v>
      </c>
      <c r="DJ18" s="992">
        <v>0</v>
      </c>
      <c r="DK18" s="917">
        <v>0</v>
      </c>
      <c r="DL18" s="917">
        <v>0</v>
      </c>
      <c r="DM18" s="917">
        <v>0.1</v>
      </c>
      <c r="DN18" s="635">
        <v>0</v>
      </c>
      <c r="DO18" s="651"/>
      <c r="DP18" s="799"/>
      <c r="DQ18" s="457"/>
      <c r="DR18" s="995"/>
      <c r="DS18" s="691"/>
      <c r="DT18" s="691"/>
      <c r="DU18" s="691"/>
      <c r="DV18" s="691"/>
    </row>
    <row r="19" spans="1:126" ht="12.75" customHeight="1" x14ac:dyDescent="0.2">
      <c r="C19" s="541"/>
      <c r="D19" s="542" t="s">
        <v>147</v>
      </c>
      <c r="E19" s="543"/>
      <c r="F19" s="543"/>
      <c r="G19" s="543"/>
      <c r="H19" s="543"/>
      <c r="I19" s="543"/>
      <c r="J19" s="543"/>
      <c r="K19" s="543"/>
      <c r="L19" s="543"/>
      <c r="M19" s="544"/>
      <c r="N19" s="543"/>
      <c r="O19" s="543"/>
      <c r="P19" s="545"/>
      <c r="Q19" s="543"/>
      <c r="R19" s="543"/>
      <c r="S19" s="546"/>
      <c r="T19" s="546"/>
      <c r="U19" s="546"/>
      <c r="V19" s="546"/>
      <c r="W19" s="546"/>
      <c r="X19" s="546"/>
      <c r="Y19" s="546"/>
      <c r="Z19" s="546"/>
      <c r="AA19" s="546"/>
      <c r="AB19" s="546"/>
      <c r="AC19" s="546"/>
      <c r="AD19" s="546"/>
      <c r="AE19" s="546"/>
      <c r="AF19" s="546"/>
      <c r="AG19" s="546"/>
      <c r="AH19" s="546"/>
      <c r="AI19" s="546"/>
      <c r="AJ19" s="546"/>
      <c r="AK19" s="546"/>
      <c r="AL19" s="546"/>
      <c r="AM19" s="546"/>
      <c r="AN19" s="546"/>
      <c r="AO19" s="546"/>
      <c r="AP19" s="546"/>
      <c r="AQ19" s="546"/>
      <c r="AR19" s="546"/>
      <c r="AS19" s="546"/>
      <c r="AT19" s="546"/>
      <c r="AU19" s="547"/>
      <c r="AV19" s="548"/>
      <c r="AW19" s="546"/>
      <c r="AX19" s="546"/>
      <c r="AY19" s="546"/>
      <c r="AZ19" s="546"/>
      <c r="BA19" s="546"/>
      <c r="BB19" s="546">
        <v>97.8</v>
      </c>
      <c r="BC19" s="546">
        <v>128.69999999999999</v>
      </c>
      <c r="BD19" s="546">
        <v>83.9</v>
      </c>
      <c r="BE19" s="546">
        <v>41.3</v>
      </c>
      <c r="BF19" s="546">
        <v>53</v>
      </c>
      <c r="BG19" s="546">
        <v>12.299999999999999</v>
      </c>
      <c r="BH19" s="546">
        <v>11.9</v>
      </c>
      <c r="BI19" s="546">
        <v>1.1000000000000001</v>
      </c>
      <c r="BJ19" s="548">
        <v>5.2</v>
      </c>
      <c r="BK19" s="546">
        <v>10.399999999999999</v>
      </c>
      <c r="BL19" s="549">
        <v>43.800000000000004</v>
      </c>
      <c r="BM19" s="546">
        <v>33.699999999999996</v>
      </c>
      <c r="BN19" s="547">
        <v>19.5</v>
      </c>
      <c r="BO19" s="547">
        <v>52.8</v>
      </c>
      <c r="BP19" s="547">
        <v>22.400000000000002</v>
      </c>
      <c r="BQ19" s="547">
        <v>5.4</v>
      </c>
      <c r="BR19" s="547">
        <v>3.3000000000000003</v>
      </c>
      <c r="BS19" s="550">
        <v>2.5</v>
      </c>
      <c r="BT19" s="547">
        <v>2.7</v>
      </c>
      <c r="BU19" s="550">
        <v>3.7</v>
      </c>
      <c r="BV19" s="547">
        <v>1.6</v>
      </c>
      <c r="BW19" s="551">
        <v>7.4</v>
      </c>
      <c r="BX19" s="551">
        <v>27.2</v>
      </c>
      <c r="BY19" s="547">
        <v>29.099999999999998</v>
      </c>
      <c r="BZ19" s="551">
        <v>20.599999999999998</v>
      </c>
      <c r="CA19" s="551">
        <v>21.5</v>
      </c>
      <c r="CB19" s="547">
        <v>17.2</v>
      </c>
      <c r="CC19" s="551">
        <v>52.2</v>
      </c>
      <c r="CD19" s="551">
        <v>17.5</v>
      </c>
      <c r="CE19" s="547">
        <v>5.4</v>
      </c>
      <c r="CF19" s="551">
        <v>9.7999999999999989</v>
      </c>
      <c r="CG19" s="547">
        <v>7.1999999999999993</v>
      </c>
      <c r="CH19" s="547">
        <v>29.5</v>
      </c>
      <c r="CI19" s="547">
        <v>6.3000000000000007</v>
      </c>
      <c r="CJ19" s="547">
        <v>21</v>
      </c>
      <c r="CK19" s="547">
        <v>42.1</v>
      </c>
      <c r="CL19" s="640">
        <v>5.0999999999999996</v>
      </c>
      <c r="CM19" s="640">
        <v>2.4</v>
      </c>
      <c r="CN19" s="640">
        <v>0.3</v>
      </c>
      <c r="CO19" s="640">
        <v>1.3</v>
      </c>
      <c r="CP19" s="682">
        <v>0.1</v>
      </c>
      <c r="CQ19" s="682">
        <v>0</v>
      </c>
      <c r="CR19" s="640">
        <v>0</v>
      </c>
      <c r="CS19" s="682">
        <v>2</v>
      </c>
      <c r="CT19" s="700">
        <v>2.2000000000000002</v>
      </c>
      <c r="CU19" s="791">
        <v>0</v>
      </c>
      <c r="CV19" s="682">
        <v>0</v>
      </c>
      <c r="CW19" s="791">
        <v>1.7</v>
      </c>
      <c r="CX19" s="682">
        <v>0</v>
      </c>
      <c r="CY19" s="640">
        <v>0.2</v>
      </c>
      <c r="CZ19" s="640">
        <v>0.1</v>
      </c>
      <c r="DA19" s="924">
        <v>0.2</v>
      </c>
      <c r="DB19" s="924">
        <v>0.8</v>
      </c>
      <c r="DC19" s="924">
        <v>0</v>
      </c>
      <c r="DD19" s="924">
        <v>4</v>
      </c>
      <c r="DE19" s="924">
        <v>1.8</v>
      </c>
      <c r="DF19" s="924">
        <v>0.1</v>
      </c>
      <c r="DG19" s="924">
        <v>1.1000000000000001</v>
      </c>
      <c r="DH19" s="924">
        <v>0</v>
      </c>
      <c r="DI19" s="992">
        <v>0</v>
      </c>
      <c r="DJ19" s="992">
        <v>0</v>
      </c>
      <c r="DK19" s="917">
        <v>0</v>
      </c>
      <c r="DL19" s="917">
        <v>0</v>
      </c>
      <c r="DM19" s="917">
        <v>0</v>
      </c>
      <c r="DN19" s="635">
        <v>0</v>
      </c>
      <c r="DO19" s="651"/>
      <c r="DP19" s="799"/>
      <c r="DQ19" s="457"/>
      <c r="DR19" s="995"/>
      <c r="DS19" s="691"/>
      <c r="DT19" s="691"/>
      <c r="DU19" s="691"/>
      <c r="DV19" s="691"/>
    </row>
    <row r="20" spans="1:126" s="874" customFormat="1" ht="12.75" customHeight="1" x14ac:dyDescent="0.2">
      <c r="A20" s="200"/>
      <c r="C20" s="541"/>
      <c r="D20" s="955" t="s">
        <v>248</v>
      </c>
      <c r="E20" s="543"/>
      <c r="F20" s="543"/>
      <c r="G20" s="543"/>
      <c r="H20" s="543"/>
      <c r="I20" s="543"/>
      <c r="J20" s="543"/>
      <c r="K20" s="543"/>
      <c r="L20" s="543"/>
      <c r="M20" s="544"/>
      <c r="N20" s="543"/>
      <c r="O20" s="543"/>
      <c r="P20" s="545"/>
      <c r="Q20" s="543"/>
      <c r="R20" s="543"/>
      <c r="S20" s="546"/>
      <c r="T20" s="546"/>
      <c r="U20" s="546"/>
      <c r="V20" s="546"/>
      <c r="W20" s="546"/>
      <c r="X20" s="546"/>
      <c r="Y20" s="546"/>
      <c r="Z20" s="546"/>
      <c r="AA20" s="546"/>
      <c r="AB20" s="546"/>
      <c r="AC20" s="546"/>
      <c r="AD20" s="546"/>
      <c r="AE20" s="546"/>
      <c r="AF20" s="546"/>
      <c r="AG20" s="546"/>
      <c r="AH20" s="546"/>
      <c r="AI20" s="546"/>
      <c r="AJ20" s="546"/>
      <c r="AK20" s="546"/>
      <c r="AL20" s="546"/>
      <c r="AM20" s="546"/>
      <c r="AN20" s="546"/>
      <c r="AO20" s="546"/>
      <c r="AP20" s="546"/>
      <c r="AQ20" s="546"/>
      <c r="AR20" s="546"/>
      <c r="AS20" s="546"/>
      <c r="AT20" s="546"/>
      <c r="AU20" s="547"/>
      <c r="AV20" s="548"/>
      <c r="AW20" s="546"/>
      <c r="AX20" s="546"/>
      <c r="AY20" s="546"/>
      <c r="AZ20" s="546"/>
      <c r="BA20" s="546"/>
      <c r="BB20" s="546"/>
      <c r="BC20" s="546"/>
      <c r="BD20" s="546"/>
      <c r="BE20" s="546"/>
      <c r="BF20" s="546"/>
      <c r="BG20" s="546"/>
      <c r="BH20" s="546"/>
      <c r="BI20" s="546"/>
      <c r="BJ20" s="548"/>
      <c r="BK20" s="546"/>
      <c r="BL20" s="549"/>
      <c r="BM20" s="546"/>
      <c r="BN20" s="547"/>
      <c r="BO20" s="547"/>
      <c r="BP20" s="547"/>
      <c r="BQ20" s="547"/>
      <c r="BR20" s="547"/>
      <c r="BS20" s="550"/>
      <c r="BT20" s="547"/>
      <c r="BU20" s="550"/>
      <c r="BV20" s="547"/>
      <c r="BW20" s="956"/>
      <c r="BX20" s="956"/>
      <c r="BY20" s="547"/>
      <c r="BZ20" s="956"/>
      <c r="CA20" s="956"/>
      <c r="CB20" s="547"/>
      <c r="CC20" s="956"/>
      <c r="CD20" s="956"/>
      <c r="CE20" s="547"/>
      <c r="CF20" s="956"/>
      <c r="CG20" s="547"/>
      <c r="CH20" s="547"/>
      <c r="CI20" s="547"/>
      <c r="CJ20" s="547"/>
      <c r="CK20" s="547">
        <v>373.7</v>
      </c>
      <c r="CL20" s="640"/>
      <c r="CM20" s="640"/>
      <c r="CN20" s="640"/>
      <c r="CO20" s="640"/>
      <c r="CP20" s="924"/>
      <c r="CQ20" s="924"/>
      <c r="CR20" s="640"/>
      <c r="CS20" s="924"/>
      <c r="CT20" s="635"/>
      <c r="CU20" s="791"/>
      <c r="CV20" s="924"/>
      <c r="CW20" s="791">
        <v>264.89999999999998</v>
      </c>
      <c r="CX20" s="924"/>
      <c r="CY20" s="640"/>
      <c r="CZ20" s="640">
        <v>316.89999999999998</v>
      </c>
      <c r="DA20" s="924">
        <v>258.8</v>
      </c>
      <c r="DB20" s="924">
        <v>134.30000000000001</v>
      </c>
      <c r="DC20" s="924">
        <v>63.9</v>
      </c>
      <c r="DD20" s="924">
        <v>111.1</v>
      </c>
      <c r="DE20" s="924">
        <v>145.80000000000001</v>
      </c>
      <c r="DF20" s="924">
        <v>163</v>
      </c>
      <c r="DG20" s="924">
        <v>156</v>
      </c>
      <c r="DH20" s="924">
        <v>0</v>
      </c>
      <c r="DI20" s="992">
        <v>7</v>
      </c>
      <c r="DJ20" s="992">
        <v>0</v>
      </c>
      <c r="DK20" s="917">
        <v>10</v>
      </c>
      <c r="DL20" s="917">
        <v>16</v>
      </c>
      <c r="DM20" s="917">
        <v>20.5</v>
      </c>
      <c r="DN20" s="635">
        <v>0</v>
      </c>
      <c r="DO20" s="651"/>
      <c r="DP20" s="957"/>
      <c r="DQ20" s="457"/>
      <c r="DR20" s="995"/>
      <c r="DS20" s="691"/>
      <c r="DT20" s="691"/>
      <c r="DU20" s="691"/>
      <c r="DV20" s="691"/>
    </row>
    <row r="21" spans="1:126" s="874" customFormat="1" ht="12.75" customHeight="1" x14ac:dyDescent="0.2">
      <c r="A21" s="200"/>
      <c r="C21" s="541"/>
      <c r="D21" s="955" t="s">
        <v>249</v>
      </c>
      <c r="E21" s="543"/>
      <c r="F21" s="543"/>
      <c r="G21" s="543"/>
      <c r="H21" s="543"/>
      <c r="I21" s="543"/>
      <c r="J21" s="543"/>
      <c r="K21" s="543"/>
      <c r="L21" s="543"/>
      <c r="M21" s="544"/>
      <c r="N21" s="543"/>
      <c r="O21" s="543"/>
      <c r="P21" s="545"/>
      <c r="Q21" s="543"/>
      <c r="R21" s="543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7"/>
      <c r="AV21" s="548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8"/>
      <c r="BK21" s="546"/>
      <c r="BL21" s="549"/>
      <c r="BM21" s="546"/>
      <c r="BN21" s="547"/>
      <c r="BO21" s="547"/>
      <c r="BP21" s="547"/>
      <c r="BQ21" s="547"/>
      <c r="BR21" s="547"/>
      <c r="BS21" s="550"/>
      <c r="BT21" s="547"/>
      <c r="BU21" s="550"/>
      <c r="BV21" s="547"/>
      <c r="BW21" s="956"/>
      <c r="BX21" s="956"/>
      <c r="BY21" s="547"/>
      <c r="BZ21" s="956"/>
      <c r="CA21" s="956"/>
      <c r="CB21" s="547"/>
      <c r="CC21" s="956"/>
      <c r="CD21" s="956"/>
      <c r="CE21" s="547"/>
      <c r="CF21" s="956"/>
      <c r="CG21" s="547"/>
      <c r="CH21" s="547"/>
      <c r="CI21" s="547"/>
      <c r="CJ21" s="547"/>
      <c r="CK21" s="547">
        <v>97</v>
      </c>
      <c r="CL21" s="640"/>
      <c r="CM21" s="640"/>
      <c r="CN21" s="640"/>
      <c r="CO21" s="640"/>
      <c r="CP21" s="924"/>
      <c r="CQ21" s="924"/>
      <c r="CR21" s="640"/>
      <c r="CS21" s="924"/>
      <c r="CT21" s="635"/>
      <c r="CU21" s="791"/>
      <c r="CV21" s="924"/>
      <c r="CW21" s="791">
        <v>18.100000000000001</v>
      </c>
      <c r="CX21" s="924"/>
      <c r="CY21" s="640"/>
      <c r="CZ21" s="640">
        <v>25.900000000000006</v>
      </c>
      <c r="DA21" s="924">
        <v>2.8</v>
      </c>
      <c r="DB21" s="924">
        <v>7.3</v>
      </c>
      <c r="DC21" s="924">
        <v>5.6</v>
      </c>
      <c r="DD21" s="924">
        <v>4</v>
      </c>
      <c r="DE21" s="924">
        <v>7.2</v>
      </c>
      <c r="DF21" s="924">
        <v>7.5</v>
      </c>
      <c r="DG21" s="924">
        <v>8.3000000000000007</v>
      </c>
      <c r="DH21" s="924">
        <v>0.5</v>
      </c>
      <c r="DI21" s="992">
        <v>1.7000000000000002</v>
      </c>
      <c r="DJ21" s="992">
        <v>0</v>
      </c>
      <c r="DK21" s="917">
        <v>0.3</v>
      </c>
      <c r="DL21" s="917">
        <v>0</v>
      </c>
      <c r="DM21" s="917">
        <v>2</v>
      </c>
      <c r="DN21" s="635">
        <v>0</v>
      </c>
      <c r="DO21" s="651"/>
      <c r="DP21" s="957"/>
      <c r="DQ21" s="457"/>
      <c r="DR21" s="995"/>
      <c r="DS21" s="691"/>
      <c r="DT21" s="691"/>
      <c r="DU21" s="691"/>
      <c r="DV21" s="691"/>
    </row>
    <row r="22" spans="1:126" s="874" customFormat="1" ht="12.75" customHeight="1" x14ac:dyDescent="0.2">
      <c r="A22" s="200"/>
      <c r="C22" s="541"/>
      <c r="D22" s="955" t="s">
        <v>247</v>
      </c>
      <c r="E22" s="543"/>
      <c r="F22" s="543"/>
      <c r="G22" s="543"/>
      <c r="H22" s="543"/>
      <c r="I22" s="543"/>
      <c r="J22" s="543"/>
      <c r="K22" s="543"/>
      <c r="L22" s="543"/>
      <c r="M22" s="544"/>
      <c r="N22" s="543"/>
      <c r="O22" s="543"/>
      <c r="P22" s="545"/>
      <c r="Q22" s="543"/>
      <c r="R22" s="543"/>
      <c r="S22" s="546"/>
      <c r="T22" s="546"/>
      <c r="U22" s="546"/>
      <c r="V22" s="546"/>
      <c r="W22" s="546"/>
      <c r="X22" s="546"/>
      <c r="Y22" s="546"/>
      <c r="Z22" s="546"/>
      <c r="AA22" s="546"/>
      <c r="AB22" s="546"/>
      <c r="AC22" s="546"/>
      <c r="AD22" s="546"/>
      <c r="AE22" s="546"/>
      <c r="AF22" s="546"/>
      <c r="AG22" s="546"/>
      <c r="AH22" s="546"/>
      <c r="AI22" s="546"/>
      <c r="AJ22" s="546"/>
      <c r="AK22" s="546"/>
      <c r="AL22" s="546"/>
      <c r="AM22" s="546"/>
      <c r="AN22" s="546"/>
      <c r="AO22" s="546"/>
      <c r="AP22" s="546"/>
      <c r="AQ22" s="546"/>
      <c r="AR22" s="546"/>
      <c r="AS22" s="546"/>
      <c r="AT22" s="546"/>
      <c r="AU22" s="547"/>
      <c r="AV22" s="548"/>
      <c r="AW22" s="546"/>
      <c r="AX22" s="546"/>
      <c r="AY22" s="546"/>
      <c r="AZ22" s="546"/>
      <c r="BA22" s="546"/>
      <c r="BB22" s="546"/>
      <c r="BC22" s="546"/>
      <c r="BD22" s="546"/>
      <c r="BE22" s="546"/>
      <c r="BF22" s="546"/>
      <c r="BG22" s="546"/>
      <c r="BH22" s="546"/>
      <c r="BI22" s="546"/>
      <c r="BJ22" s="548"/>
      <c r="BK22" s="546"/>
      <c r="BL22" s="549"/>
      <c r="BM22" s="546"/>
      <c r="BN22" s="547"/>
      <c r="BO22" s="547"/>
      <c r="BP22" s="547"/>
      <c r="BQ22" s="547"/>
      <c r="BR22" s="547"/>
      <c r="BS22" s="550"/>
      <c r="BT22" s="547"/>
      <c r="BU22" s="550"/>
      <c r="BV22" s="547"/>
      <c r="BW22" s="956"/>
      <c r="BX22" s="956"/>
      <c r="BY22" s="547"/>
      <c r="BZ22" s="956"/>
      <c r="CA22" s="956"/>
      <c r="CB22" s="547"/>
      <c r="CC22" s="956"/>
      <c r="CD22" s="956"/>
      <c r="CE22" s="547"/>
      <c r="CF22" s="956"/>
      <c r="CG22" s="547"/>
      <c r="CH22" s="547"/>
      <c r="CI22" s="547"/>
      <c r="CJ22" s="547"/>
      <c r="CK22" s="547">
        <v>6.0425297000000002</v>
      </c>
      <c r="CL22" s="640"/>
      <c r="CM22" s="640"/>
      <c r="CN22" s="640"/>
      <c r="CO22" s="640"/>
      <c r="CP22" s="924"/>
      <c r="CQ22" s="924"/>
      <c r="CR22" s="640"/>
      <c r="CS22" s="924"/>
      <c r="CT22" s="635"/>
      <c r="CU22" s="791"/>
      <c r="CV22" s="924"/>
      <c r="CW22" s="791">
        <v>3.0023727299999998</v>
      </c>
      <c r="CX22" s="924"/>
      <c r="CY22" s="640"/>
      <c r="CZ22" s="640">
        <v>2.2063951900000003</v>
      </c>
      <c r="DA22" s="924">
        <v>1.7</v>
      </c>
      <c r="DB22" s="924">
        <v>1.6</v>
      </c>
      <c r="DC22" s="924">
        <v>1.6</v>
      </c>
      <c r="DD22" s="924">
        <v>1.5</v>
      </c>
      <c r="DE22" s="924">
        <v>2.1</v>
      </c>
      <c r="DF22" s="924">
        <v>2.1</v>
      </c>
      <c r="DG22" s="924">
        <v>1.7347722999999999</v>
      </c>
      <c r="DH22" s="924">
        <v>0.191161</v>
      </c>
      <c r="DI22" s="992">
        <v>0.51161100999999998</v>
      </c>
      <c r="DJ22" s="992">
        <v>7.6124579999999997E-2</v>
      </c>
      <c r="DK22" s="917">
        <v>4.4676220000000003E-2</v>
      </c>
      <c r="DL22" s="917">
        <v>8.2900000000000001E-2</v>
      </c>
      <c r="DM22" s="917">
        <v>5.9929999999999997E-2</v>
      </c>
      <c r="DN22" s="635">
        <v>9.8534330000000003E-2</v>
      </c>
      <c r="DO22" s="651"/>
      <c r="DP22" s="957"/>
      <c r="DQ22" s="457"/>
      <c r="DR22" s="995"/>
      <c r="DS22" s="691"/>
      <c r="DT22" s="691"/>
      <c r="DU22" s="691"/>
      <c r="DV22" s="691"/>
    </row>
    <row r="23" spans="1:126" ht="12.75" customHeight="1" x14ac:dyDescent="0.2">
      <c r="C23" s="541"/>
      <c r="D23" s="552" t="s">
        <v>50</v>
      </c>
      <c r="E23" s="543">
        <v>0</v>
      </c>
      <c r="F23" s="543">
        <v>0.15</v>
      </c>
      <c r="G23" s="543">
        <v>0</v>
      </c>
      <c r="H23" s="543">
        <v>14.060257999999999</v>
      </c>
      <c r="I23" s="543">
        <v>0.21</v>
      </c>
      <c r="J23" s="543">
        <v>1.65</v>
      </c>
      <c r="K23" s="543">
        <v>0</v>
      </c>
      <c r="L23" s="543">
        <v>0</v>
      </c>
      <c r="M23" s="544">
        <v>0</v>
      </c>
      <c r="N23" s="543">
        <v>0</v>
      </c>
      <c r="O23" s="543">
        <v>0</v>
      </c>
      <c r="P23" s="545">
        <v>0</v>
      </c>
      <c r="Q23" s="543">
        <v>0</v>
      </c>
      <c r="R23" s="543">
        <v>0</v>
      </c>
      <c r="S23" s="546">
        <v>0</v>
      </c>
      <c r="T23" s="546">
        <v>0</v>
      </c>
      <c r="U23" s="546">
        <v>0</v>
      </c>
      <c r="V23" s="546">
        <v>0</v>
      </c>
      <c r="W23" s="546">
        <v>0</v>
      </c>
      <c r="X23" s="546">
        <v>0</v>
      </c>
      <c r="Y23" s="546">
        <v>0</v>
      </c>
      <c r="Z23" s="546">
        <v>0</v>
      </c>
      <c r="AA23" s="546">
        <v>0</v>
      </c>
      <c r="AB23" s="546">
        <v>31.4</v>
      </c>
      <c r="AC23" s="546">
        <v>431.16999999999996</v>
      </c>
      <c r="AD23" s="546">
        <v>4.6789999999999994</v>
      </c>
      <c r="AE23" s="546">
        <v>5.0410000000000004</v>
      </c>
      <c r="AF23" s="546">
        <v>5.0000099999999996</v>
      </c>
      <c r="AG23" s="546">
        <v>8.85</v>
      </c>
      <c r="AH23" s="546">
        <v>43.79</v>
      </c>
      <c r="AI23" s="546">
        <v>11.035</v>
      </c>
      <c r="AJ23" s="546">
        <v>91.63</v>
      </c>
      <c r="AK23" s="546">
        <v>129.28</v>
      </c>
      <c r="AL23" s="546">
        <v>72.2</v>
      </c>
      <c r="AM23" s="546">
        <v>12.543668</v>
      </c>
      <c r="AN23" s="546">
        <v>1</v>
      </c>
      <c r="AO23" s="546">
        <v>0</v>
      </c>
      <c r="AP23" s="546">
        <v>0</v>
      </c>
      <c r="AQ23" s="546">
        <v>0</v>
      </c>
      <c r="AR23" s="546">
        <v>0</v>
      </c>
      <c r="AS23" s="546">
        <v>0</v>
      </c>
      <c r="AT23" s="546">
        <v>0</v>
      </c>
      <c r="AU23" s="547">
        <v>0</v>
      </c>
      <c r="AV23" s="548">
        <v>0</v>
      </c>
      <c r="AW23" s="546">
        <v>0</v>
      </c>
      <c r="AX23" s="546">
        <v>0</v>
      </c>
      <c r="AY23" s="546">
        <v>0</v>
      </c>
      <c r="AZ23" s="546">
        <v>0</v>
      </c>
      <c r="BA23" s="546">
        <v>0</v>
      </c>
      <c r="BB23" s="546">
        <v>0</v>
      </c>
      <c r="BC23" s="546">
        <v>0.75</v>
      </c>
      <c r="BD23" s="546">
        <v>0.2</v>
      </c>
      <c r="BE23" s="546">
        <v>0.5</v>
      </c>
      <c r="BF23" s="546">
        <v>0</v>
      </c>
      <c r="BG23" s="546">
        <v>0.5</v>
      </c>
      <c r="BH23" s="546">
        <v>0.5</v>
      </c>
      <c r="BI23" s="546">
        <v>0</v>
      </c>
      <c r="BJ23" s="548">
        <v>0</v>
      </c>
      <c r="BK23" s="546">
        <v>3</v>
      </c>
      <c r="BL23" s="549">
        <v>0</v>
      </c>
      <c r="BM23" s="546">
        <v>0</v>
      </c>
      <c r="BN23" s="547">
        <v>0</v>
      </c>
      <c r="BO23" s="547">
        <v>0</v>
      </c>
      <c r="BP23" s="547">
        <v>0</v>
      </c>
      <c r="BQ23" s="547">
        <v>0</v>
      </c>
      <c r="BR23" s="547">
        <v>0</v>
      </c>
      <c r="BS23" s="550">
        <v>9.8999999999999994E-5</v>
      </c>
      <c r="BT23" s="547">
        <v>0</v>
      </c>
      <c r="BU23" s="550">
        <v>0</v>
      </c>
      <c r="BV23" s="547">
        <v>0</v>
      </c>
      <c r="BW23" s="551">
        <v>0</v>
      </c>
      <c r="BX23" s="551">
        <v>0</v>
      </c>
      <c r="BY23" s="547">
        <v>0</v>
      </c>
      <c r="BZ23" s="551">
        <v>0</v>
      </c>
      <c r="CA23" s="551">
        <v>0</v>
      </c>
      <c r="CB23" s="547">
        <v>0</v>
      </c>
      <c r="CC23" s="551">
        <v>0</v>
      </c>
      <c r="CD23" s="551">
        <v>0</v>
      </c>
      <c r="CE23" s="547">
        <v>0</v>
      </c>
      <c r="CF23" s="551">
        <v>0</v>
      </c>
      <c r="CG23" s="547">
        <v>0</v>
      </c>
      <c r="CH23" s="547">
        <v>0</v>
      </c>
      <c r="CI23" s="547">
        <v>0</v>
      </c>
      <c r="CJ23" s="547">
        <v>0</v>
      </c>
      <c r="CK23" s="547">
        <v>0</v>
      </c>
      <c r="CL23" s="640">
        <v>0</v>
      </c>
      <c r="CM23" s="640">
        <v>0</v>
      </c>
      <c r="CN23" s="640">
        <v>0</v>
      </c>
      <c r="CO23" s="640">
        <v>0</v>
      </c>
      <c r="CP23" s="682">
        <v>0</v>
      </c>
      <c r="CQ23" s="682">
        <v>0</v>
      </c>
      <c r="CR23" s="640">
        <v>0</v>
      </c>
      <c r="CS23" s="682">
        <v>0</v>
      </c>
      <c r="CT23" s="700">
        <v>0</v>
      </c>
      <c r="CU23" s="791">
        <v>0</v>
      </c>
      <c r="CV23" s="682">
        <v>0</v>
      </c>
      <c r="CW23" s="791">
        <v>0</v>
      </c>
      <c r="CX23" s="682">
        <v>0</v>
      </c>
      <c r="CY23" s="640">
        <v>0</v>
      </c>
      <c r="CZ23" s="640">
        <v>0</v>
      </c>
      <c r="DA23" s="924">
        <v>0</v>
      </c>
      <c r="DB23" s="924">
        <v>0</v>
      </c>
      <c r="DC23" s="924">
        <v>0</v>
      </c>
      <c r="DD23" s="924">
        <v>0</v>
      </c>
      <c r="DE23" s="924">
        <v>0</v>
      </c>
      <c r="DF23" s="924">
        <v>0</v>
      </c>
      <c r="DG23" s="924">
        <v>0</v>
      </c>
      <c r="DH23" s="924">
        <v>0</v>
      </c>
      <c r="DI23" s="992">
        <v>0</v>
      </c>
      <c r="DJ23" s="992">
        <v>0</v>
      </c>
      <c r="DK23" s="917">
        <v>0</v>
      </c>
      <c r="DL23" s="917">
        <v>0</v>
      </c>
      <c r="DM23" s="917">
        <v>0</v>
      </c>
      <c r="DN23" s="635">
        <v>0</v>
      </c>
      <c r="DO23" s="651"/>
      <c r="DP23" s="799"/>
      <c r="DQ23" s="457"/>
      <c r="DR23" s="995"/>
      <c r="DS23" s="691"/>
      <c r="DT23" s="691"/>
      <c r="DU23" s="691"/>
      <c r="DV23" s="691"/>
    </row>
    <row r="24" spans="1:126" ht="12.75" customHeight="1" x14ac:dyDescent="0.2">
      <c r="C24" s="541"/>
      <c r="D24" s="552" t="s">
        <v>42</v>
      </c>
      <c r="E24" s="543">
        <v>6.2228979999999998</v>
      </c>
      <c r="F24" s="543">
        <v>0.15</v>
      </c>
      <c r="G24" s="543">
        <v>0</v>
      </c>
      <c r="H24" s="543">
        <v>0</v>
      </c>
      <c r="I24" s="543">
        <v>1.3007379999999999</v>
      </c>
      <c r="J24" s="543">
        <v>0</v>
      </c>
      <c r="K24" s="543">
        <v>0</v>
      </c>
      <c r="L24" s="543">
        <v>0</v>
      </c>
      <c r="M24" s="544">
        <v>0</v>
      </c>
      <c r="N24" s="543">
        <v>0</v>
      </c>
      <c r="O24" s="543">
        <v>0</v>
      </c>
      <c r="P24" s="545">
        <v>0</v>
      </c>
      <c r="Q24" s="543">
        <v>0</v>
      </c>
      <c r="R24" s="543">
        <v>0</v>
      </c>
      <c r="S24" s="546">
        <v>0</v>
      </c>
      <c r="T24" s="546">
        <v>0</v>
      </c>
      <c r="U24" s="546">
        <v>7</v>
      </c>
      <c r="V24" s="546">
        <v>2</v>
      </c>
      <c r="W24" s="546">
        <v>0</v>
      </c>
      <c r="X24" s="546">
        <v>0</v>
      </c>
      <c r="Y24" s="546">
        <v>0</v>
      </c>
      <c r="Z24" s="546">
        <v>0</v>
      </c>
      <c r="AA24" s="546">
        <v>0</v>
      </c>
      <c r="AB24" s="546">
        <v>0</v>
      </c>
      <c r="AC24" s="546">
        <v>25.499919999999999</v>
      </c>
      <c r="AD24" s="546">
        <v>0</v>
      </c>
      <c r="AE24" s="546">
        <v>0</v>
      </c>
      <c r="AF24" s="546">
        <v>0</v>
      </c>
      <c r="AG24" s="546">
        <v>1.1713750000000001</v>
      </c>
      <c r="AH24" s="546">
        <v>0</v>
      </c>
      <c r="AI24" s="546">
        <v>0</v>
      </c>
      <c r="AJ24" s="546">
        <v>0</v>
      </c>
      <c r="AK24" s="546">
        <v>13.2</v>
      </c>
      <c r="AL24" s="546">
        <v>0</v>
      </c>
      <c r="AM24" s="546">
        <v>0</v>
      </c>
      <c r="AN24" s="546">
        <v>0</v>
      </c>
      <c r="AO24" s="546">
        <v>0</v>
      </c>
      <c r="AP24" s="546">
        <v>0</v>
      </c>
      <c r="AQ24" s="546">
        <v>0</v>
      </c>
      <c r="AR24" s="546">
        <v>0</v>
      </c>
      <c r="AS24" s="546">
        <v>0</v>
      </c>
      <c r="AT24" s="546">
        <v>18</v>
      </c>
      <c r="AU24" s="547">
        <v>0</v>
      </c>
      <c r="AV24" s="548">
        <v>0</v>
      </c>
      <c r="AW24" s="546">
        <v>0</v>
      </c>
      <c r="AX24" s="546">
        <v>0</v>
      </c>
      <c r="AY24" s="546">
        <v>0</v>
      </c>
      <c r="AZ24" s="546">
        <v>0</v>
      </c>
      <c r="BA24" s="546">
        <v>0</v>
      </c>
      <c r="BB24" s="546">
        <v>0</v>
      </c>
      <c r="BC24" s="546">
        <v>0</v>
      </c>
      <c r="BD24" s="546">
        <v>0</v>
      </c>
      <c r="BE24" s="546">
        <v>0</v>
      </c>
      <c r="BF24" s="546">
        <v>0</v>
      </c>
      <c r="BG24" s="546">
        <v>0</v>
      </c>
      <c r="BH24" s="546">
        <v>0</v>
      </c>
      <c r="BI24" s="546">
        <v>0</v>
      </c>
      <c r="BJ24" s="548">
        <v>0</v>
      </c>
      <c r="BK24" s="546">
        <v>0</v>
      </c>
      <c r="BL24" s="549">
        <v>10</v>
      </c>
      <c r="BM24" s="546">
        <v>0</v>
      </c>
      <c r="BN24" s="547">
        <v>0</v>
      </c>
      <c r="BO24" s="547">
        <v>0</v>
      </c>
      <c r="BP24" s="547">
        <v>0</v>
      </c>
      <c r="BQ24" s="547">
        <v>0</v>
      </c>
      <c r="BR24" s="547">
        <v>0</v>
      </c>
      <c r="BS24" s="550">
        <v>0</v>
      </c>
      <c r="BT24" s="547">
        <v>0</v>
      </c>
      <c r="BU24" s="550">
        <v>22</v>
      </c>
      <c r="BV24" s="547">
        <v>0</v>
      </c>
      <c r="BW24" s="551">
        <v>8.6</v>
      </c>
      <c r="BX24" s="551">
        <v>0</v>
      </c>
      <c r="BY24" s="547">
        <v>0</v>
      </c>
      <c r="BZ24" s="551">
        <v>0</v>
      </c>
      <c r="CA24" s="551">
        <v>0</v>
      </c>
      <c r="CB24" s="547">
        <v>0</v>
      </c>
      <c r="CC24" s="551">
        <v>0</v>
      </c>
      <c r="CD24" s="551">
        <v>0</v>
      </c>
      <c r="CE24" s="547">
        <v>0</v>
      </c>
      <c r="CF24" s="551">
        <v>0</v>
      </c>
      <c r="CG24" s="547">
        <v>0</v>
      </c>
      <c r="CH24" s="547">
        <v>0</v>
      </c>
      <c r="CI24" s="547">
        <v>0</v>
      </c>
      <c r="CJ24" s="547">
        <v>0</v>
      </c>
      <c r="CK24" s="547">
        <v>0</v>
      </c>
      <c r="CL24" s="640">
        <v>0</v>
      </c>
      <c r="CM24" s="640">
        <v>0</v>
      </c>
      <c r="CN24" s="640">
        <v>0</v>
      </c>
      <c r="CO24" s="640">
        <v>0</v>
      </c>
      <c r="CP24" s="682">
        <v>0.12791200000000003</v>
      </c>
      <c r="CQ24" s="682">
        <v>0</v>
      </c>
      <c r="CR24" s="640">
        <v>0</v>
      </c>
      <c r="CS24" s="682">
        <v>0</v>
      </c>
      <c r="CT24" s="700">
        <v>0</v>
      </c>
      <c r="CU24" s="791">
        <v>0</v>
      </c>
      <c r="CV24" s="682">
        <v>0</v>
      </c>
      <c r="CW24" s="791">
        <v>0</v>
      </c>
      <c r="CX24" s="682">
        <v>0</v>
      </c>
      <c r="CY24" s="640">
        <v>0</v>
      </c>
      <c r="CZ24" s="640">
        <v>0</v>
      </c>
      <c r="DA24" s="924">
        <v>0</v>
      </c>
      <c r="DB24" s="924">
        <v>0</v>
      </c>
      <c r="DC24" s="924">
        <v>0</v>
      </c>
      <c r="DD24" s="924">
        <v>0</v>
      </c>
      <c r="DE24" s="924">
        <v>0</v>
      </c>
      <c r="DF24" s="924">
        <v>0</v>
      </c>
      <c r="DG24" s="924">
        <v>0</v>
      </c>
      <c r="DH24" s="924">
        <v>0</v>
      </c>
      <c r="DI24" s="992">
        <v>0</v>
      </c>
      <c r="DJ24" s="992">
        <v>0</v>
      </c>
      <c r="DK24" s="917">
        <v>0</v>
      </c>
      <c r="DL24" s="917">
        <v>0</v>
      </c>
      <c r="DM24" s="917">
        <v>0</v>
      </c>
      <c r="DN24" s="635">
        <v>0</v>
      </c>
      <c r="DO24" s="651"/>
      <c r="DP24" s="799"/>
      <c r="DQ24" s="457"/>
      <c r="DR24" s="995"/>
      <c r="DS24" s="691"/>
      <c r="DT24" s="691"/>
      <c r="DU24" s="691"/>
      <c r="DV24" s="691"/>
    </row>
    <row r="25" spans="1:126" ht="13.5" customHeight="1" thickBot="1" x14ac:dyDescent="0.25">
      <c r="C25" s="541"/>
      <c r="D25" s="552" t="s">
        <v>43</v>
      </c>
      <c r="E25" s="553">
        <v>81</v>
      </c>
      <c r="F25" s="553">
        <v>46.9</v>
      </c>
      <c r="G25" s="553">
        <v>37.5</v>
      </c>
      <c r="H25" s="553">
        <v>14.5</v>
      </c>
      <c r="I25" s="553">
        <v>7.4349999999999996</v>
      </c>
      <c r="J25" s="553">
        <v>0</v>
      </c>
      <c r="K25" s="553">
        <v>0</v>
      </c>
      <c r="L25" s="553">
        <v>12</v>
      </c>
      <c r="M25" s="554">
        <v>0</v>
      </c>
      <c r="N25" s="553">
        <v>0</v>
      </c>
      <c r="O25" s="553">
        <v>0</v>
      </c>
      <c r="P25" s="555">
        <v>26</v>
      </c>
      <c r="Q25" s="553">
        <v>78.2</v>
      </c>
      <c r="R25" s="553">
        <v>16.8</v>
      </c>
      <c r="S25" s="556">
        <v>84.2</v>
      </c>
      <c r="T25" s="556">
        <v>114.9</v>
      </c>
      <c r="U25" s="556">
        <v>21.5</v>
      </c>
      <c r="V25" s="556">
        <v>17</v>
      </c>
      <c r="W25" s="556">
        <v>7.5</v>
      </c>
      <c r="X25" s="556">
        <v>3</v>
      </c>
      <c r="Y25" s="556">
        <v>0</v>
      </c>
      <c r="Z25" s="556">
        <v>0</v>
      </c>
      <c r="AA25" s="556">
        <v>0</v>
      </c>
      <c r="AB25" s="556">
        <v>0</v>
      </c>
      <c r="AC25" s="556">
        <v>0</v>
      </c>
      <c r="AD25" s="556">
        <v>0</v>
      </c>
      <c r="AE25" s="556">
        <v>0</v>
      </c>
      <c r="AF25" s="556">
        <v>0</v>
      </c>
      <c r="AG25" s="556">
        <v>0</v>
      </c>
      <c r="AH25" s="556">
        <v>0</v>
      </c>
      <c r="AI25" s="556">
        <v>0</v>
      </c>
      <c r="AJ25" s="556">
        <v>3</v>
      </c>
      <c r="AK25" s="556">
        <v>0</v>
      </c>
      <c r="AL25" s="556">
        <v>0</v>
      </c>
      <c r="AM25" s="556">
        <v>0</v>
      </c>
      <c r="AN25" s="556">
        <v>0</v>
      </c>
      <c r="AO25" s="556">
        <v>0</v>
      </c>
      <c r="AP25" s="556">
        <v>0</v>
      </c>
      <c r="AQ25" s="556">
        <v>0</v>
      </c>
      <c r="AR25" s="556">
        <v>0</v>
      </c>
      <c r="AS25" s="556">
        <v>0</v>
      </c>
      <c r="AT25" s="556">
        <v>0</v>
      </c>
      <c r="AU25" s="557">
        <v>0</v>
      </c>
      <c r="AV25" s="558">
        <v>0</v>
      </c>
      <c r="AW25" s="556">
        <v>0</v>
      </c>
      <c r="AX25" s="556">
        <v>0</v>
      </c>
      <c r="AY25" s="556">
        <v>17</v>
      </c>
      <c r="AZ25" s="556">
        <v>3.5</v>
      </c>
      <c r="BA25" s="556">
        <v>0</v>
      </c>
      <c r="BB25" s="556">
        <v>0</v>
      </c>
      <c r="BC25" s="556">
        <v>0</v>
      </c>
      <c r="BD25" s="556">
        <v>0</v>
      </c>
      <c r="BE25" s="556">
        <v>0</v>
      </c>
      <c r="BF25" s="556">
        <v>0</v>
      </c>
      <c r="BG25" s="556">
        <v>0</v>
      </c>
      <c r="BH25" s="556">
        <v>0</v>
      </c>
      <c r="BI25" s="556">
        <v>5</v>
      </c>
      <c r="BJ25" s="558">
        <v>2</v>
      </c>
      <c r="BK25" s="556">
        <v>0</v>
      </c>
      <c r="BL25" s="559">
        <v>14.5</v>
      </c>
      <c r="BM25" s="556">
        <v>32</v>
      </c>
      <c r="BN25" s="557">
        <v>37</v>
      </c>
      <c r="BO25" s="557">
        <v>43</v>
      </c>
      <c r="BP25" s="557">
        <v>1</v>
      </c>
      <c r="BQ25" s="557">
        <v>0</v>
      </c>
      <c r="BR25" s="557">
        <v>0</v>
      </c>
      <c r="BS25" s="560">
        <v>0</v>
      </c>
      <c r="BT25" s="557">
        <v>0</v>
      </c>
      <c r="BU25" s="560">
        <v>0</v>
      </c>
      <c r="BV25" s="557">
        <v>0</v>
      </c>
      <c r="BW25" s="561">
        <v>0</v>
      </c>
      <c r="BX25" s="561">
        <v>0</v>
      </c>
      <c r="BY25" s="557">
        <v>0</v>
      </c>
      <c r="BZ25" s="561">
        <v>3</v>
      </c>
      <c r="CA25" s="561">
        <v>37.030309840000001</v>
      </c>
      <c r="CB25" s="557">
        <v>56</v>
      </c>
      <c r="CC25" s="561">
        <v>105.5</v>
      </c>
      <c r="CD25" s="561">
        <v>60.5</v>
      </c>
      <c r="CE25" s="557">
        <v>115.125</v>
      </c>
      <c r="CF25" s="561">
        <v>73.3</v>
      </c>
      <c r="CG25" s="557">
        <v>179.3</v>
      </c>
      <c r="CH25" s="557">
        <v>94.9</v>
      </c>
      <c r="CI25" s="557">
        <v>222.8</v>
      </c>
      <c r="CJ25" s="557">
        <v>194.3</v>
      </c>
      <c r="CK25" s="557">
        <v>342.2</v>
      </c>
      <c r="CL25" s="630">
        <v>265</v>
      </c>
      <c r="CM25" s="630">
        <v>192.5</v>
      </c>
      <c r="CN25" s="630">
        <v>377.59999999999997</v>
      </c>
      <c r="CO25" s="630">
        <v>178.76</v>
      </c>
      <c r="CP25" s="679">
        <v>297</v>
      </c>
      <c r="CQ25" s="679">
        <v>362.65</v>
      </c>
      <c r="CR25" s="630">
        <v>144.30000000000001</v>
      </c>
      <c r="CS25" s="679">
        <v>80.7</v>
      </c>
      <c r="CT25" s="630">
        <v>135.476924</v>
      </c>
      <c r="CU25" s="679">
        <v>134.82112599999999</v>
      </c>
      <c r="CV25" s="679">
        <v>161.69999999999999</v>
      </c>
      <c r="CW25" s="679">
        <v>229.4</v>
      </c>
      <c r="CX25" s="679">
        <v>192.4</v>
      </c>
      <c r="CY25" s="630">
        <v>114.60000000000001</v>
      </c>
      <c r="CZ25" s="630">
        <v>517.1</v>
      </c>
      <c r="DA25" s="921">
        <v>215.3</v>
      </c>
      <c r="DB25" s="921">
        <v>71.2</v>
      </c>
      <c r="DC25" s="921">
        <v>30.7</v>
      </c>
      <c r="DD25" s="921">
        <v>35.299999999999997</v>
      </c>
      <c r="DE25" s="921">
        <v>28.7</v>
      </c>
      <c r="DF25" s="921">
        <v>75.099999999999994</v>
      </c>
      <c r="DG25" s="921">
        <v>79.3</v>
      </c>
      <c r="DH25" s="736">
        <v>3.5</v>
      </c>
      <c r="DI25" s="993">
        <v>23.7</v>
      </c>
      <c r="DJ25" s="993">
        <v>3</v>
      </c>
      <c r="DK25" s="968">
        <v>10</v>
      </c>
      <c r="DL25" s="968">
        <v>0</v>
      </c>
      <c r="DM25" s="968">
        <v>4</v>
      </c>
      <c r="DN25" s="962">
        <v>6</v>
      </c>
      <c r="DO25" s="651"/>
      <c r="DP25" s="799"/>
      <c r="DQ25" s="457"/>
      <c r="DR25" s="995"/>
      <c r="DS25" s="691"/>
      <c r="DT25" s="691"/>
      <c r="DU25" s="691"/>
      <c r="DV25" s="691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08"/>
      <c r="CD26" s="351"/>
      <c r="CE26" s="170"/>
      <c r="CF26" s="351"/>
      <c r="CG26" s="170"/>
      <c r="CH26" s="259"/>
      <c r="CI26" s="183"/>
      <c r="CJ26" s="183"/>
      <c r="CK26" s="183"/>
      <c r="CL26" s="608"/>
      <c r="CM26" s="608"/>
      <c r="CN26" s="608"/>
      <c r="CO26" s="608"/>
      <c r="CP26" s="183"/>
      <c r="CQ26" s="221"/>
      <c r="CR26" s="608"/>
      <c r="CS26" s="221"/>
      <c r="CT26" s="437"/>
      <c r="CU26" s="221"/>
      <c r="CV26" s="221"/>
      <c r="CW26" s="183"/>
      <c r="CX26" s="221"/>
      <c r="CY26" s="608"/>
      <c r="CZ26" s="608"/>
      <c r="DA26" s="221"/>
      <c r="DB26" s="221"/>
      <c r="DC26" s="221"/>
      <c r="DD26" s="221"/>
      <c r="DE26" s="221"/>
      <c r="DF26" s="221"/>
      <c r="DG26" s="631"/>
      <c r="DH26" s="901"/>
      <c r="DI26" s="437"/>
      <c r="DJ26" s="631"/>
      <c r="DK26" s="631"/>
      <c r="DL26" s="631"/>
      <c r="DM26" s="631"/>
      <c r="DN26" s="437"/>
      <c r="DO26" s="631"/>
      <c r="DP26" s="437"/>
      <c r="DQ26" s="457"/>
      <c r="DR26" s="995"/>
    </row>
    <row r="27" spans="1:126" x14ac:dyDescent="0.2">
      <c r="A27" s="204"/>
      <c r="B27" s="100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0">
        <v>59674.575930174418</v>
      </c>
      <c r="CO27" s="650">
        <v>57933.897321517827</v>
      </c>
      <c r="CP27" s="922">
        <v>58038.5</v>
      </c>
      <c r="CQ27" s="922">
        <v>57272.6</v>
      </c>
      <c r="CR27" s="629">
        <v>57778.7</v>
      </c>
      <c r="CS27" s="922">
        <v>57714.2</v>
      </c>
      <c r="CT27" s="690">
        <v>58538.723864955493</v>
      </c>
      <c r="CU27" s="680">
        <v>58494.781795643517</v>
      </c>
      <c r="CV27" s="680">
        <v>57913.366447426932</v>
      </c>
      <c r="CW27" s="680">
        <v>63139.495371858182</v>
      </c>
      <c r="CX27" s="680">
        <v>58520.639442832107</v>
      </c>
      <c r="CY27" s="629">
        <v>57957.263004208711</v>
      </c>
      <c r="CZ27" s="629">
        <v>55134.025095758581</v>
      </c>
      <c r="DA27" s="680">
        <v>54027.591498366703</v>
      </c>
      <c r="DB27" s="680">
        <v>56458.957319403678</v>
      </c>
      <c r="DC27" s="680">
        <v>58887.261795546787</v>
      </c>
      <c r="DD27" s="680">
        <v>58553.422854152101</v>
      </c>
      <c r="DE27" s="680">
        <v>59464.875018305596</v>
      </c>
      <c r="DF27" s="680">
        <v>61844.478827024803</v>
      </c>
      <c r="DG27" s="658">
        <v>63339.80831598986</v>
      </c>
      <c r="DH27" s="922">
        <v>65484.177240023419</v>
      </c>
      <c r="DI27" s="629">
        <v>65302.753513279473</v>
      </c>
      <c r="DJ27" s="658">
        <v>65118.887688248942</v>
      </c>
      <c r="DK27" s="658">
        <v>65023.162208173882</v>
      </c>
      <c r="DL27" s="658">
        <v>64791.346660095049</v>
      </c>
      <c r="DM27" s="658">
        <v>64819.4813436076</v>
      </c>
      <c r="DN27" s="658">
        <v>64555.729335893557</v>
      </c>
      <c r="DO27" s="330">
        <v>-747.02417738591612</v>
      </c>
      <c r="DP27" s="708">
        <v>-1.1439397838469478</v>
      </c>
      <c r="DQ27" s="457"/>
      <c r="DR27" s="995"/>
      <c r="DS27" s="268"/>
    </row>
    <row r="28" spans="1:126" x14ac:dyDescent="0.2">
      <c r="A28" s="204"/>
      <c r="B28" s="100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29">
        <v>41389.5</v>
      </c>
      <c r="CM28" s="650">
        <v>40258.300000000003</v>
      </c>
      <c r="CN28" s="650">
        <v>39151.185397690002</v>
      </c>
      <c r="CO28" s="650">
        <v>39269.468627790004</v>
      </c>
      <c r="CP28" s="922">
        <v>39189.599999999999</v>
      </c>
      <c r="CQ28" s="922">
        <v>39483.1</v>
      </c>
      <c r="CR28" s="629">
        <v>39461.5</v>
      </c>
      <c r="CS28" s="922">
        <v>39436</v>
      </c>
      <c r="CT28" s="690">
        <v>39426.338544689999</v>
      </c>
      <c r="CU28" s="680">
        <v>40028.206271989999</v>
      </c>
      <c r="CV28" s="680">
        <v>40347.942489199995</v>
      </c>
      <c r="CW28" s="680">
        <v>43144.7282987</v>
      </c>
      <c r="CX28" s="680">
        <v>42253.187647699997</v>
      </c>
      <c r="CY28" s="629">
        <v>41712.531907800003</v>
      </c>
      <c r="CZ28" s="629">
        <v>40597.346280400001</v>
      </c>
      <c r="DA28" s="680">
        <v>40315.357887400001</v>
      </c>
      <c r="DB28" s="680">
        <v>39678.108934699994</v>
      </c>
      <c r="DC28" s="680">
        <v>40427.888099410004</v>
      </c>
      <c r="DD28" s="680">
        <v>40745.922345410007</v>
      </c>
      <c r="DE28" s="680">
        <v>40841.309307910007</v>
      </c>
      <c r="DF28" s="680">
        <v>41251.778020410005</v>
      </c>
      <c r="DG28" s="658">
        <v>41934.226543540004</v>
      </c>
      <c r="DH28" s="922">
        <v>42320.260290300001</v>
      </c>
      <c r="DI28" s="629">
        <v>42822.706052099995</v>
      </c>
      <c r="DJ28" s="658">
        <v>42829.211049500002</v>
      </c>
      <c r="DK28" s="658">
        <v>42867.982718199994</v>
      </c>
      <c r="DL28" s="658">
        <v>42729.6432537</v>
      </c>
      <c r="DM28" s="658">
        <v>42632.1900627</v>
      </c>
      <c r="DN28" s="658">
        <v>42550.209087300005</v>
      </c>
      <c r="DO28" s="330">
        <v>-272.49696479998966</v>
      </c>
      <c r="DP28" s="708">
        <v>-0.63633756462858626</v>
      </c>
      <c r="DQ28" s="457"/>
      <c r="DR28" s="995"/>
      <c r="DS28" s="268"/>
    </row>
    <row r="29" spans="1:126" x14ac:dyDescent="0.2">
      <c r="A29" s="204"/>
      <c r="B29" s="100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29">
        <v>-46544.1</v>
      </c>
      <c r="CM29" s="650">
        <v>-47463.1</v>
      </c>
      <c r="CN29" s="650">
        <v>-46480.539488136805</v>
      </c>
      <c r="CO29" s="650">
        <v>-44650.567615949723</v>
      </c>
      <c r="CP29" s="922">
        <v>-41245.199999999997</v>
      </c>
      <c r="CQ29" s="680">
        <v>-40154.6</v>
      </c>
      <c r="CR29" s="629">
        <v>-39771</v>
      </c>
      <c r="CS29" s="922">
        <v>-37797.5</v>
      </c>
      <c r="CT29" s="690">
        <v>-36299.992402893055</v>
      </c>
      <c r="CU29" s="680">
        <v>-33334.603343671748</v>
      </c>
      <c r="CV29" s="680">
        <v>-30674.418702325333</v>
      </c>
      <c r="CW29" s="680">
        <v>-26010.657909970621</v>
      </c>
      <c r="CX29" s="680">
        <v>-25240.010465296018</v>
      </c>
      <c r="CY29" s="629">
        <v>-25548.553991914014</v>
      </c>
      <c r="CZ29" s="629">
        <v>-29791.891118109015</v>
      </c>
      <c r="DA29" s="680">
        <v>-28457.477798470307</v>
      </c>
      <c r="DB29" s="680">
        <v>-30662.131228143819</v>
      </c>
      <c r="DC29" s="680">
        <v>-30269.504639991239</v>
      </c>
      <c r="DD29" s="680">
        <v>-30308.960537278384</v>
      </c>
      <c r="DE29" s="680">
        <v>-30860.724551664298</v>
      </c>
      <c r="DF29" s="680">
        <v>-28236.912245763288</v>
      </c>
      <c r="DG29" s="658">
        <v>-26215.372969688069</v>
      </c>
      <c r="DH29" s="922">
        <v>-25787.084635342799</v>
      </c>
      <c r="DI29" s="629">
        <v>-25021.196757748843</v>
      </c>
      <c r="DJ29" s="658">
        <v>-24848.560723296781</v>
      </c>
      <c r="DK29" s="658">
        <v>-24793.495219453496</v>
      </c>
      <c r="DL29" s="658">
        <v>-29433.678143325902</v>
      </c>
      <c r="DM29" s="658">
        <v>-29523.319307724301</v>
      </c>
      <c r="DN29" s="658">
        <v>-30381.247839184478</v>
      </c>
      <c r="DO29" s="330">
        <v>-5360.0510814356348</v>
      </c>
      <c r="DP29" s="708">
        <v>21.422041213019405</v>
      </c>
      <c r="DQ29" s="457"/>
      <c r="DR29" s="995"/>
      <c r="DS29" s="268"/>
    </row>
    <row r="30" spans="1:126" x14ac:dyDescent="0.2">
      <c r="A30" s="204"/>
      <c r="B30" s="100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29">
        <v>-20011.8</v>
      </c>
      <c r="CM30" s="650">
        <v>-20263.7</v>
      </c>
      <c r="CN30" s="650">
        <v>-19957.445178932117</v>
      </c>
      <c r="CO30" s="650">
        <v>-19968.056496929788</v>
      </c>
      <c r="CP30" s="922">
        <v>-18302</v>
      </c>
      <c r="CQ30" s="922">
        <v>-16747.8</v>
      </c>
      <c r="CR30" s="629">
        <v>-18024.7</v>
      </c>
      <c r="CS30" s="922">
        <v>-16663.900000000001</v>
      </c>
      <c r="CT30" s="690">
        <v>-15085.995156880133</v>
      </c>
      <c r="CU30" s="680">
        <v>-13282.205899796347</v>
      </c>
      <c r="CV30" s="680">
        <v>-11924.63224701061</v>
      </c>
      <c r="CW30" s="680">
        <v>-5321.267392375471</v>
      </c>
      <c r="CX30" s="680">
        <v>-6411.5557150389077</v>
      </c>
      <c r="CY30" s="629">
        <v>-6040.0740864734644</v>
      </c>
      <c r="CZ30" s="629">
        <v>-12531.037347315965</v>
      </c>
      <c r="DA30" s="680">
        <v>-14018.335236645717</v>
      </c>
      <c r="DB30" s="680">
        <v>-14471.898039667671</v>
      </c>
      <c r="DC30" s="680">
        <v>-12802.391873709739</v>
      </c>
      <c r="DD30" s="680">
        <v>-12825.424935390374</v>
      </c>
      <c r="DE30" s="680">
        <v>-12367.107188315655</v>
      </c>
      <c r="DF30" s="680">
        <v>-7751.1365282140905</v>
      </c>
      <c r="DG30" s="658">
        <v>-5656.5106531783222</v>
      </c>
      <c r="DH30" s="922">
        <v>-3461.9563520289212</v>
      </c>
      <c r="DI30" s="629">
        <v>-3379.0133659578278</v>
      </c>
      <c r="DJ30" s="658">
        <v>-3464.1124885562913</v>
      </c>
      <c r="DK30" s="658">
        <v>-3528.3724554505116</v>
      </c>
      <c r="DL30" s="658">
        <v>-3720.2078670657429</v>
      </c>
      <c r="DM30" s="658">
        <v>-3699.5256420613678</v>
      </c>
      <c r="DN30" s="658">
        <v>-4869.1767062629769</v>
      </c>
      <c r="DO30" s="330">
        <v>-1490.1633403051492</v>
      </c>
      <c r="DP30" s="708">
        <v>44.100545896560604</v>
      </c>
      <c r="DQ30" s="457"/>
      <c r="DR30" s="995"/>
      <c r="DS30" s="268"/>
    </row>
    <row r="31" spans="1:126" x14ac:dyDescent="0.2">
      <c r="A31" s="204"/>
      <c r="B31" s="100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29">
        <v>-27262.39690550564</v>
      </c>
      <c r="CM31" s="650">
        <v>-26415.865393021861</v>
      </c>
      <c r="CN31" s="650">
        <v>5624.4747691864004</v>
      </c>
      <c r="CO31" s="650">
        <v>5635.3376826232006</v>
      </c>
      <c r="CP31" s="680">
        <v>-21900.204752971207</v>
      </c>
      <c r="CQ31" s="680">
        <v>-21080.013474590636</v>
      </c>
      <c r="CR31" s="629">
        <v>-19340.807550515143</v>
      </c>
      <c r="CS31" s="680">
        <v>-18908.465906320354</v>
      </c>
      <c r="CT31" s="690">
        <v>5510.7441179747993</v>
      </c>
      <c r="CU31" s="680">
        <v>5648.4679061049992</v>
      </c>
      <c r="CV31" s="680">
        <v>5737.7142475352002</v>
      </c>
      <c r="CW31" s="680">
        <v>5726.5567081673998</v>
      </c>
      <c r="CX31" s="680">
        <v>5509.6124379317998</v>
      </c>
      <c r="CY31" s="629">
        <v>5603.3203978791998</v>
      </c>
      <c r="CZ31" s="629">
        <v>5626.4157588523994</v>
      </c>
      <c r="DA31" s="680">
        <v>7671.5413592549994</v>
      </c>
      <c r="DB31" s="680">
        <v>7386.1557732742003</v>
      </c>
      <c r="DC31" s="680">
        <v>7724.6274949401986</v>
      </c>
      <c r="DD31" s="680">
        <v>7251.4369874847998</v>
      </c>
      <c r="DE31" s="680">
        <v>7451.6532210639998</v>
      </c>
      <c r="DF31" s="680">
        <v>7532.1681164697993</v>
      </c>
      <c r="DG31" s="658">
        <v>7543.8813007937997</v>
      </c>
      <c r="DH31" s="922">
        <v>7351.9311624315997</v>
      </c>
      <c r="DI31" s="629">
        <v>7351.9478565846002</v>
      </c>
      <c r="DJ31" s="658">
        <v>7351.9644009838003</v>
      </c>
      <c r="DK31" s="658">
        <v>7351.9652536131998</v>
      </c>
      <c r="DL31" s="658">
        <v>7352.0624693485997</v>
      </c>
      <c r="DM31" s="658">
        <v>7352.0632412358</v>
      </c>
      <c r="DN31" s="658">
        <v>7352.0410859739995</v>
      </c>
      <c r="DO31" s="330">
        <v>9.3229389399311913E-2</v>
      </c>
      <c r="DP31" s="708">
        <v>1.2680910041584781E-3</v>
      </c>
      <c r="DQ31" s="457"/>
      <c r="DR31" s="995"/>
      <c r="DS31" s="268"/>
    </row>
    <row r="32" spans="1:126" ht="13.5" x14ac:dyDescent="0.2">
      <c r="A32" s="204"/>
      <c r="B32" s="100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7"/>
      <c r="CM32" s="627"/>
      <c r="CN32" s="627"/>
      <c r="CO32" s="627"/>
      <c r="CP32" s="681"/>
      <c r="CQ32" s="681"/>
      <c r="CR32" s="627"/>
      <c r="CS32" s="681"/>
      <c r="CT32" s="701"/>
      <c r="CU32" s="681"/>
      <c r="CV32" s="681"/>
      <c r="CW32" s="681"/>
      <c r="CX32" s="681"/>
      <c r="CY32" s="627"/>
      <c r="CZ32" s="627"/>
      <c r="DA32" s="681"/>
      <c r="DB32" s="681"/>
      <c r="DC32" s="681"/>
      <c r="DD32" s="681"/>
      <c r="DE32" s="681"/>
      <c r="DF32" s="681"/>
      <c r="DG32" s="626"/>
      <c r="DH32" s="923"/>
      <c r="DI32" s="627"/>
      <c r="DJ32" s="626"/>
      <c r="DK32" s="626"/>
      <c r="DL32" s="626"/>
      <c r="DM32" s="626"/>
      <c r="DN32" s="626"/>
      <c r="DO32" s="522"/>
      <c r="DP32" s="709"/>
      <c r="DQ32" s="457"/>
      <c r="DR32" s="995"/>
    </row>
    <row r="33" spans="1:123" x14ac:dyDescent="0.2">
      <c r="A33" s="204"/>
      <c r="B33" s="100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4">
        <v>66696.684680890001</v>
      </c>
      <c r="CM33" s="634">
        <v>68384.390425739999</v>
      </c>
      <c r="CN33" s="634">
        <v>68005.989753590009</v>
      </c>
      <c r="CO33" s="634">
        <v>67576.861078260001</v>
      </c>
      <c r="CP33" s="395">
        <v>68594.699163339988</v>
      </c>
      <c r="CQ33" s="395">
        <v>66760.323794970012</v>
      </c>
      <c r="CR33" s="634">
        <v>66403.841962839986</v>
      </c>
      <c r="CS33" s="395">
        <v>66125.799488139994</v>
      </c>
      <c r="CT33" s="435">
        <v>65875.047854664124</v>
      </c>
      <c r="CU33" s="680">
        <v>67540.117249139992</v>
      </c>
      <c r="CV33" s="680">
        <v>66778.826871550002</v>
      </c>
      <c r="CW33" s="680">
        <v>70101.84715709</v>
      </c>
      <c r="CX33" s="680">
        <v>68645.635451929978</v>
      </c>
      <c r="CY33" s="629">
        <v>67925.615002599996</v>
      </c>
      <c r="CZ33" s="629">
        <v>67163.462024939989</v>
      </c>
      <c r="DA33" s="680">
        <v>65031.527265440003</v>
      </c>
      <c r="DB33" s="680">
        <v>65367.967250489994</v>
      </c>
      <c r="DC33" s="680">
        <v>66831.583186304109</v>
      </c>
      <c r="DD33" s="680">
        <v>66547.889932639984</v>
      </c>
      <c r="DE33" s="680">
        <v>66968.024791690012</v>
      </c>
      <c r="DF33" s="680">
        <v>68354.770459799998</v>
      </c>
      <c r="DG33" s="658">
        <v>69851.026077994116</v>
      </c>
      <c r="DH33" s="922">
        <v>70655.676505664102</v>
      </c>
      <c r="DI33" s="629">
        <v>70363.199999999997</v>
      </c>
      <c r="DJ33" s="658">
        <v>70602.586579044102</v>
      </c>
      <c r="DK33" s="658">
        <v>70426.605424574096</v>
      </c>
      <c r="DL33" s="658">
        <v>69791.434253864107</v>
      </c>
      <c r="DM33" s="658">
        <v>69899.469065424113</v>
      </c>
      <c r="DN33" s="658">
        <v>69892.549996574118</v>
      </c>
      <c r="DO33" s="330">
        <v>-470.65000342587882</v>
      </c>
      <c r="DP33" s="708">
        <v>-0.66888658194322881</v>
      </c>
      <c r="DQ33" s="457"/>
      <c r="DR33" s="995"/>
      <c r="DS33" s="268"/>
    </row>
    <row r="34" spans="1:123" x14ac:dyDescent="0.2">
      <c r="A34" s="204"/>
      <c r="B34" s="100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4">
        <v>119757.07853556001</v>
      </c>
      <c r="CM34" s="634">
        <v>119206.73807091999</v>
      </c>
      <c r="CN34" s="634">
        <v>118274.77636647</v>
      </c>
      <c r="CO34" s="634">
        <v>118420.66049187</v>
      </c>
      <c r="CP34" s="395">
        <v>119683.92752013999</v>
      </c>
      <c r="CQ34" s="395">
        <v>118425.39455832003</v>
      </c>
      <c r="CR34" s="634">
        <v>117052.89103028999</v>
      </c>
      <c r="CS34" s="395">
        <v>116779.52750785998</v>
      </c>
      <c r="CT34" s="435">
        <v>116847.73093733541</v>
      </c>
      <c r="CU34" s="680">
        <v>118177.57468470998</v>
      </c>
      <c r="CV34" s="680">
        <v>117066.89414675</v>
      </c>
      <c r="CW34" s="680">
        <v>121646.83928334</v>
      </c>
      <c r="CX34" s="680">
        <v>118699.31145731999</v>
      </c>
      <c r="CY34" s="629">
        <v>118067.73542550001</v>
      </c>
      <c r="CZ34" s="629">
        <v>117046.46055184999</v>
      </c>
      <c r="DA34" s="680">
        <v>114547.53510732001</v>
      </c>
      <c r="DB34" s="680">
        <v>115045.83227524</v>
      </c>
      <c r="DC34" s="680">
        <v>116476.31358267539</v>
      </c>
      <c r="DD34" s="680">
        <v>115666.92567936999</v>
      </c>
      <c r="DE34" s="680">
        <v>116803.29642082001</v>
      </c>
      <c r="DF34" s="680">
        <v>119638.59010834999</v>
      </c>
      <c r="DG34" s="658">
        <v>121498.44796684539</v>
      </c>
      <c r="DH34" s="922">
        <v>123817.98110166537</v>
      </c>
      <c r="DI34" s="629">
        <v>122897.3</v>
      </c>
      <c r="DJ34" s="658">
        <v>122527.46552244537</v>
      </c>
      <c r="DK34" s="658">
        <v>122402.44930333536</v>
      </c>
      <c r="DL34" s="658">
        <v>121824.71100298539</v>
      </c>
      <c r="DM34" s="658">
        <v>121872.8662936254</v>
      </c>
      <c r="DN34" s="658">
        <v>121658.78935240539</v>
      </c>
      <c r="DO34" s="330">
        <v>-1238.5106475946086</v>
      </c>
      <c r="DP34" s="708">
        <v>-1.0077606648759674</v>
      </c>
      <c r="DQ34" s="457"/>
      <c r="DR34" s="995"/>
      <c r="DS34" s="268"/>
    </row>
    <row r="35" spans="1:123" x14ac:dyDescent="0.2">
      <c r="A35" s="204"/>
      <c r="B35" s="100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4">
        <v>179621.50643555002</v>
      </c>
      <c r="CM35" s="634">
        <v>179315.63459114003</v>
      </c>
      <c r="CN35" s="634">
        <v>179403.43863933999</v>
      </c>
      <c r="CO35" s="634">
        <v>180487.03542771999</v>
      </c>
      <c r="CP35" s="395">
        <v>182079.20432506999</v>
      </c>
      <c r="CQ35" s="395">
        <v>181589.36455368003</v>
      </c>
      <c r="CR35" s="634">
        <v>181311.50296430002</v>
      </c>
      <c r="CS35" s="395">
        <v>182447.71622532001</v>
      </c>
      <c r="CT35" s="435">
        <v>183594.18128271299</v>
      </c>
      <c r="CU35" s="680">
        <v>185366.42780888997</v>
      </c>
      <c r="CV35" s="680">
        <v>185777.37719900996</v>
      </c>
      <c r="CW35" s="680">
        <v>191109.37357667001</v>
      </c>
      <c r="CX35" s="680">
        <v>188719.48865838995</v>
      </c>
      <c r="CY35" s="690">
        <v>189012.97303421004</v>
      </c>
      <c r="CZ35" s="690">
        <v>188811.38013422003</v>
      </c>
      <c r="DA35" s="680">
        <v>187998.16574286998</v>
      </c>
      <c r="DB35" s="680">
        <v>188786.41005581</v>
      </c>
      <c r="DC35" s="680">
        <v>192334.70382615292</v>
      </c>
      <c r="DD35" s="680">
        <v>192949.17192959003</v>
      </c>
      <c r="DE35" s="680">
        <v>194682.85792221004</v>
      </c>
      <c r="DF35" s="680">
        <v>198713.47122139996</v>
      </c>
      <c r="DG35" s="658">
        <v>201366.46028591294</v>
      </c>
      <c r="DH35" s="922">
        <v>203439.29980861294</v>
      </c>
      <c r="DI35" s="629">
        <v>202463.6</v>
      </c>
      <c r="DJ35" s="658">
        <v>202160.06399839293</v>
      </c>
      <c r="DK35" s="658">
        <v>202132.82335819295</v>
      </c>
      <c r="DL35" s="658">
        <v>201719.70841009295</v>
      </c>
      <c r="DM35" s="658">
        <v>201673.85472563293</v>
      </c>
      <c r="DN35" s="658">
        <v>201401.31832433294</v>
      </c>
      <c r="DO35" s="330">
        <v>-1062.2816756670654</v>
      </c>
      <c r="DP35" s="708">
        <v>-0.52467785600328609</v>
      </c>
      <c r="DQ35" s="457"/>
      <c r="DR35" s="995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2"/>
      <c r="CM36" s="632"/>
      <c r="CN36" s="632"/>
      <c r="CO36" s="632"/>
      <c r="CP36" s="172"/>
      <c r="CQ36" s="172"/>
      <c r="CR36" s="632"/>
      <c r="CS36" s="172"/>
      <c r="CT36" s="353"/>
      <c r="CU36" s="681"/>
      <c r="CV36" s="681"/>
      <c r="CW36" s="681"/>
      <c r="CX36" s="681"/>
      <c r="CY36" s="701"/>
      <c r="CZ36" s="701"/>
      <c r="DA36" s="681"/>
      <c r="DB36" s="681"/>
      <c r="DC36" s="681"/>
      <c r="DD36" s="681"/>
      <c r="DE36" s="681"/>
      <c r="DF36" s="681"/>
      <c r="DG36" s="626"/>
      <c r="DH36" s="923"/>
      <c r="DI36" s="627"/>
      <c r="DJ36" s="626"/>
      <c r="DK36" s="626"/>
      <c r="DL36" s="626"/>
      <c r="DM36" s="626"/>
      <c r="DN36" s="626"/>
      <c r="DO36" s="522"/>
      <c r="DP36" s="853"/>
      <c r="DQ36" s="457"/>
      <c r="DR36" s="995"/>
    </row>
    <row r="37" spans="1:123" x14ac:dyDescent="0.2">
      <c r="A37" s="204"/>
      <c r="B37" s="44"/>
      <c r="C37" s="17"/>
      <c r="D37" s="22" t="s">
        <v>64</v>
      </c>
      <c r="E37" s="510">
        <v>84.687568656156287</v>
      </c>
      <c r="F37" s="510">
        <v>84.331973948542242</v>
      </c>
      <c r="G37" s="510">
        <v>83.249717358655815</v>
      </c>
      <c r="H37" s="510">
        <v>82.103227596010399</v>
      </c>
      <c r="I37" s="510">
        <v>81.663372572488598</v>
      </c>
      <c r="J37" s="510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0">
        <v>82.250799393981566</v>
      </c>
      <c r="R37" s="510">
        <v>81.927568861316914</v>
      </c>
      <c r="S37" s="469">
        <v>81.638520444450052</v>
      </c>
      <c r="T37" s="469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1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1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1">
        <v>86.764335043762372</v>
      </c>
      <c r="BO37" s="511">
        <v>87.028208216336594</v>
      </c>
      <c r="BP37" s="511">
        <v>86.580852319747365</v>
      </c>
      <c r="BQ37" s="511">
        <v>86.286169608291175</v>
      </c>
      <c r="BR37" s="511">
        <v>85.853321058948538</v>
      </c>
      <c r="BS37" s="512">
        <v>86.248134971333343</v>
      </c>
      <c r="BT37" s="74">
        <v>86.503620026125034</v>
      </c>
      <c r="BU37" s="513">
        <v>86.899514816094452</v>
      </c>
      <c r="BV37" s="513">
        <v>87.492916553420443</v>
      </c>
      <c r="BW37" s="513">
        <v>87.076823300589922</v>
      </c>
      <c r="BX37" s="513">
        <v>87.429051186936434</v>
      </c>
      <c r="BY37" s="514">
        <v>88.203445218054142</v>
      </c>
      <c r="BZ37" s="513">
        <v>87.698614095670138</v>
      </c>
      <c r="CA37" s="513">
        <v>87.132964639105055</v>
      </c>
      <c r="CB37" s="514">
        <v>86.592915896893658</v>
      </c>
      <c r="CC37" s="513">
        <v>86.168552453661903</v>
      </c>
      <c r="CD37" s="513">
        <v>85.760026663405625</v>
      </c>
      <c r="CE37" s="514">
        <v>86.291797638196911</v>
      </c>
      <c r="CF37" s="513">
        <v>85.622912671998364</v>
      </c>
      <c r="CG37" s="514">
        <v>86.114501579644241</v>
      </c>
      <c r="CH37" s="514">
        <v>85.979616989218826</v>
      </c>
      <c r="CI37" s="514">
        <v>87.072952253233737</v>
      </c>
      <c r="CJ37" s="514">
        <v>87.292332011896207</v>
      </c>
      <c r="CK37" s="928">
        <v>87.774024524076296</v>
      </c>
      <c r="CL37" s="628">
        <v>87.961824589070616</v>
      </c>
      <c r="CM37" s="628">
        <v>87.858771125132122</v>
      </c>
      <c r="CN37" s="628">
        <v>87.409716268545409</v>
      </c>
      <c r="CO37" s="628">
        <v>88.056545069941834</v>
      </c>
      <c r="CP37" s="671">
        <v>87.750944584018882</v>
      </c>
      <c r="CQ37" s="671">
        <v>88.204913893791968</v>
      </c>
      <c r="CR37" s="628">
        <v>88.414329434379354</v>
      </c>
      <c r="CS37" s="671">
        <v>88.534374610034277</v>
      </c>
      <c r="CT37" s="702">
        <v>88.49010157658121</v>
      </c>
      <c r="CU37" s="792">
        <v>88.138869816084025</v>
      </c>
      <c r="CV37" s="792">
        <v>88.478867089610745</v>
      </c>
      <c r="CW37" s="792">
        <v>89.60211252585691</v>
      </c>
      <c r="CX37" s="792">
        <v>88.794658345560222</v>
      </c>
      <c r="CY37" s="836">
        <v>88.868163434058616</v>
      </c>
      <c r="CZ37" s="836">
        <v>89.039220705126283</v>
      </c>
      <c r="DA37" s="792">
        <v>89.056873497777786</v>
      </c>
      <c r="DB37" s="792">
        <v>88.746336060702788</v>
      </c>
      <c r="DC37" s="792">
        <v>89.232540387079979</v>
      </c>
      <c r="DD37" s="792">
        <v>89.167671514503837</v>
      </c>
      <c r="DE37" s="792">
        <v>89.298317618784978</v>
      </c>
      <c r="DF37" s="792">
        <v>89.366774049977167</v>
      </c>
      <c r="DG37" s="694">
        <v>89.253309688853292</v>
      </c>
      <c r="DH37" s="928">
        <v>89.327808400821311</v>
      </c>
      <c r="DI37" s="981">
        <v>89.41</v>
      </c>
      <c r="DJ37" s="694">
        <v>89.375030898376579</v>
      </c>
      <c r="DK37" s="694">
        <v>89.372676534543331</v>
      </c>
      <c r="DL37" s="694">
        <v>89.238171716546304</v>
      </c>
      <c r="DM37" s="694">
        <v>89.154652787212328</v>
      </c>
      <c r="DN37" s="694">
        <v>89.175234395609834</v>
      </c>
      <c r="DO37" s="330">
        <v>-0.23476560439016225</v>
      </c>
      <c r="DP37" s="708">
        <v>-0.26257197672537869</v>
      </c>
      <c r="DQ37" s="457"/>
      <c r="DR37" s="995"/>
    </row>
    <row r="38" spans="1:123" x14ac:dyDescent="0.2">
      <c r="A38" s="204"/>
      <c r="B38" s="44"/>
      <c r="C38" s="17"/>
      <c r="D38" s="713" t="s">
        <v>65</v>
      </c>
      <c r="E38" s="510">
        <v>73.669928665821331</v>
      </c>
      <c r="F38" s="510">
        <v>72.638456988386352</v>
      </c>
      <c r="G38" s="510">
        <v>71.802722371860327</v>
      </c>
      <c r="H38" s="510">
        <v>70.306627157396647</v>
      </c>
      <c r="I38" s="510">
        <v>69.683255699729884</v>
      </c>
      <c r="J38" s="510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0">
        <v>70.027675132566685</v>
      </c>
      <c r="R38" s="510">
        <v>69.888354030476592</v>
      </c>
      <c r="S38" s="469">
        <v>69.300063805834313</v>
      </c>
      <c r="T38" s="469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1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1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1">
        <v>81.331805555582321</v>
      </c>
      <c r="BO38" s="511">
        <v>81.27908640076754</v>
      </c>
      <c r="BP38" s="511">
        <v>81.018809356912811</v>
      </c>
      <c r="BQ38" s="511">
        <v>81.005965270427566</v>
      </c>
      <c r="BR38" s="511">
        <v>80.629591712573358</v>
      </c>
      <c r="BS38" s="512">
        <v>80.933068495558629</v>
      </c>
      <c r="BT38" s="74">
        <v>80.881584667743226</v>
      </c>
      <c r="BU38" s="714">
        <v>81.27072973795471</v>
      </c>
      <c r="BV38" s="714">
        <v>81.903012564586675</v>
      </c>
      <c r="BW38" s="714">
        <v>81.920860682059043</v>
      </c>
      <c r="BX38" s="714">
        <v>82.238070746653648</v>
      </c>
      <c r="BY38" s="514">
        <v>83.442450853385225</v>
      </c>
      <c r="BZ38" s="714">
        <v>82.726479779714111</v>
      </c>
      <c r="CA38" s="714">
        <v>82.365601639783463</v>
      </c>
      <c r="CB38" s="514">
        <v>81.809200985689912</v>
      </c>
      <c r="CC38" s="714">
        <v>81.569298124319985</v>
      </c>
      <c r="CD38" s="714">
        <v>81.419929497921046</v>
      </c>
      <c r="CE38" s="514">
        <v>81.923887376399819</v>
      </c>
      <c r="CF38" s="714">
        <v>81.449728655897275</v>
      </c>
      <c r="CG38" s="514">
        <v>81.851234972383509</v>
      </c>
      <c r="CH38" s="514">
        <v>81.981501846638452</v>
      </c>
      <c r="CI38" s="514">
        <v>82.825524464523809</v>
      </c>
      <c r="CJ38" s="514">
        <v>83.148498474244661</v>
      </c>
      <c r="CK38" s="928">
        <v>84.3559854595171</v>
      </c>
      <c r="CL38" s="628">
        <v>83.797424972338177</v>
      </c>
      <c r="CM38" s="628">
        <v>83.485251078243508</v>
      </c>
      <c r="CN38" s="628">
        <v>83.146108714870167</v>
      </c>
      <c r="CO38" s="628">
        <v>83.529223966185299</v>
      </c>
      <c r="CP38" s="671">
        <v>83.39571675236671</v>
      </c>
      <c r="CQ38" s="671">
        <v>83.662873305275596</v>
      </c>
      <c r="CR38" s="628">
        <v>83.577089029868119</v>
      </c>
      <c r="CS38" s="671">
        <v>83.600631993093984</v>
      </c>
      <c r="CT38" s="628">
        <v>83.640774692804953</v>
      </c>
      <c r="CU38" s="792">
        <v>83.438419673227344</v>
      </c>
      <c r="CV38" s="792">
        <v>83.574785484113036</v>
      </c>
      <c r="CW38" s="792">
        <v>84.364190442443402</v>
      </c>
      <c r="CX38" s="792">
        <v>83.671997446641655</v>
      </c>
      <c r="CY38" s="836">
        <v>83.639082387729133</v>
      </c>
      <c r="CZ38" s="836">
        <v>83.692262976551589</v>
      </c>
      <c r="DA38" s="792">
        <v>83.553422334017782</v>
      </c>
      <c r="DB38" s="792">
        <v>83.423476584110603</v>
      </c>
      <c r="DC38" s="792">
        <v>83.771824393028183</v>
      </c>
      <c r="DD38" s="792">
        <v>83.708636201583658</v>
      </c>
      <c r="DE38" s="792">
        <v>83.95035777392799</v>
      </c>
      <c r="DF38" s="792">
        <v>84.262314347679776</v>
      </c>
      <c r="DG38" s="694">
        <v>84.380498814320376</v>
      </c>
      <c r="DH38" s="928">
        <v>84.624429089841087</v>
      </c>
      <c r="DI38" s="981">
        <v>84.58</v>
      </c>
      <c r="DJ38" s="694">
        <v>84.527157137898342</v>
      </c>
      <c r="DK38" s="694">
        <v>84.518439668659994</v>
      </c>
      <c r="DL38" s="694">
        <v>84.425018605241149</v>
      </c>
      <c r="DM38" s="694">
        <v>84.36874760305021</v>
      </c>
      <c r="DN38" s="694">
        <v>84.357831077235289</v>
      </c>
      <c r="DO38" s="330">
        <v>-0.22216892276470901</v>
      </c>
      <c r="DP38" s="708">
        <v>-0.26267311748014999</v>
      </c>
      <c r="DQ38" s="457"/>
      <c r="DR38" s="995"/>
    </row>
    <row r="39" spans="1:123" ht="13.5" thickBot="1" x14ac:dyDescent="0.25">
      <c r="A39" s="204"/>
      <c r="B39" s="44"/>
      <c r="C39" s="27"/>
      <c r="D39" s="83" t="s">
        <v>66</v>
      </c>
      <c r="E39" s="715">
        <v>60.273576235717684</v>
      </c>
      <c r="F39" s="715">
        <v>59.003816889426844</v>
      </c>
      <c r="G39" s="715">
        <v>58.113195449165303</v>
      </c>
      <c r="H39" s="715">
        <v>56.732519402305414</v>
      </c>
      <c r="I39" s="715">
        <v>56.042252284811688</v>
      </c>
      <c r="J39" s="715">
        <v>55.239901421683193</v>
      </c>
      <c r="K39" s="479">
        <v>55.833681285608726</v>
      </c>
      <c r="L39" s="479">
        <v>55.80621867180917</v>
      </c>
      <c r="M39" s="481">
        <v>55.534033126282367</v>
      </c>
      <c r="N39" s="479">
        <v>56.046024180998444</v>
      </c>
      <c r="O39" s="479">
        <v>57.061137116288108</v>
      </c>
      <c r="P39" s="482">
        <v>57.751854317328423</v>
      </c>
      <c r="Q39" s="715">
        <v>59.760006321845523</v>
      </c>
      <c r="R39" s="715">
        <v>59.856096711048458</v>
      </c>
      <c r="S39" s="716">
        <v>59.692379055945779</v>
      </c>
      <c r="T39" s="716">
        <v>59.387757288566434</v>
      </c>
      <c r="U39" s="483">
        <v>59.068052132404581</v>
      </c>
      <c r="V39" s="483">
        <v>60.112243779597407</v>
      </c>
      <c r="W39" s="483">
        <v>60.146838598819784</v>
      </c>
      <c r="X39" s="483">
        <v>60.47093279713485</v>
      </c>
      <c r="Y39" s="483">
        <v>60.803096908391176</v>
      </c>
      <c r="Z39" s="483">
        <v>61.085856105438886</v>
      </c>
      <c r="AA39" s="483">
        <v>61.500583424061738</v>
      </c>
      <c r="AB39" s="483">
        <v>62.99745827060196</v>
      </c>
      <c r="AC39" s="717">
        <v>68.088230250139517</v>
      </c>
      <c r="AD39" s="483">
        <v>67.798041929084462</v>
      </c>
      <c r="AE39" s="483">
        <v>68.015039925485695</v>
      </c>
      <c r="AF39" s="483">
        <v>68.389057435262004</v>
      </c>
      <c r="AG39" s="483">
        <v>68.006842337210131</v>
      </c>
      <c r="AH39" s="483">
        <v>68.320583847575008</v>
      </c>
      <c r="AI39" s="483">
        <v>69.206052234518182</v>
      </c>
      <c r="AJ39" s="483">
        <v>69.368300927787857</v>
      </c>
      <c r="AK39" s="483">
        <v>70.510700983551516</v>
      </c>
      <c r="AL39" s="483">
        <v>71.438450074271898</v>
      </c>
      <c r="AM39" s="483">
        <v>71.901239981003798</v>
      </c>
      <c r="AN39" s="483">
        <v>72.458132706913574</v>
      </c>
      <c r="AO39" s="483">
        <v>73.79118997100953</v>
      </c>
      <c r="AP39" s="483">
        <v>73.855744510667137</v>
      </c>
      <c r="AQ39" s="483">
        <v>74.1451043958496</v>
      </c>
      <c r="AR39" s="483">
        <v>74.527636455069526</v>
      </c>
      <c r="AS39" s="483">
        <v>74.565441666406201</v>
      </c>
      <c r="AT39" s="483">
        <v>75.119682879834926</v>
      </c>
      <c r="AU39" s="717">
        <v>75.996207041878122</v>
      </c>
      <c r="AV39" s="484">
        <v>76.381681131649856</v>
      </c>
      <c r="AW39" s="483">
        <v>76.843705591295191</v>
      </c>
      <c r="AX39" s="483">
        <v>77.278841514277261</v>
      </c>
      <c r="AY39" s="483">
        <v>77.389274325543511</v>
      </c>
      <c r="AZ39" s="483">
        <v>78.149688307881917</v>
      </c>
      <c r="BA39" s="483">
        <v>79.51026499272281</v>
      </c>
      <c r="BB39" s="483">
        <v>79.012493047000419</v>
      </c>
      <c r="BC39" s="483">
        <v>78.943838202376625</v>
      </c>
      <c r="BD39" s="483">
        <v>79.17584432189399</v>
      </c>
      <c r="BE39" s="483">
        <v>79.242850151247751</v>
      </c>
      <c r="BF39" s="483">
        <v>79.398645333226312</v>
      </c>
      <c r="BG39" s="483">
        <v>80.149569282651782</v>
      </c>
      <c r="BH39" s="483">
        <v>80.403582103084645</v>
      </c>
      <c r="BI39" s="483">
        <v>81.057720562922029</v>
      </c>
      <c r="BJ39" s="484">
        <v>80.973807231566212</v>
      </c>
      <c r="BK39" s="483">
        <v>81.203623633035605</v>
      </c>
      <c r="BL39" s="718">
        <v>81.404792892849557</v>
      </c>
      <c r="BM39" s="483">
        <v>82.811047055828411</v>
      </c>
      <c r="BN39" s="717">
        <v>82.578423286805801</v>
      </c>
      <c r="BO39" s="717">
        <v>82.629300058484944</v>
      </c>
      <c r="BP39" s="717">
        <v>82.495226635575634</v>
      </c>
      <c r="BQ39" s="717">
        <v>82.521770135965596</v>
      </c>
      <c r="BR39" s="717">
        <v>82.437970508558493</v>
      </c>
      <c r="BS39" s="719">
        <v>82.860840720363086</v>
      </c>
      <c r="BT39" s="506">
        <v>83.021177659442088</v>
      </c>
      <c r="BU39" s="720">
        <v>83.427521905848039</v>
      </c>
      <c r="BV39" s="720">
        <v>83.940657653654654</v>
      </c>
      <c r="BW39" s="720">
        <v>84.123377096602567</v>
      </c>
      <c r="BX39" s="720">
        <v>84.363824078603528</v>
      </c>
      <c r="BY39" s="721">
        <v>85.213845190488897</v>
      </c>
      <c r="BZ39" s="720">
        <v>84.916030206714154</v>
      </c>
      <c r="CA39" s="720">
        <v>84.697324158212353</v>
      </c>
      <c r="CB39" s="721">
        <v>84.392246278745134</v>
      </c>
      <c r="CC39" s="720">
        <v>84.281418496161791</v>
      </c>
      <c r="CD39" s="720">
        <v>84.396438324483057</v>
      </c>
      <c r="CE39" s="721">
        <v>84.79873281647167</v>
      </c>
      <c r="CF39" s="720">
        <v>84.625509020023841</v>
      </c>
      <c r="CG39" s="721">
        <v>84.964700584848131</v>
      </c>
      <c r="CH39" s="721">
        <v>85.067387163049787</v>
      </c>
      <c r="CI39" s="721">
        <v>85.702308389915828</v>
      </c>
      <c r="CJ39" s="721">
        <v>85.80721297212456</v>
      </c>
      <c r="CK39" s="793">
        <v>86.590798893887893</v>
      </c>
      <c r="CL39" s="722">
        <v>86.36450054232337</v>
      </c>
      <c r="CM39" s="722">
        <v>86.290421336663655</v>
      </c>
      <c r="CN39" s="722">
        <v>86.130230170998971</v>
      </c>
      <c r="CO39" s="722">
        <v>86.419858481904271</v>
      </c>
      <c r="CP39" s="723">
        <v>86.417364690323808</v>
      </c>
      <c r="CQ39" s="723">
        <v>86.593834113438106</v>
      </c>
      <c r="CR39" s="722">
        <v>86.702931129026567</v>
      </c>
      <c r="CS39" s="723">
        <v>86.841411904245987</v>
      </c>
      <c r="CT39" s="722">
        <v>86.997227110775626</v>
      </c>
      <c r="CU39" s="793">
        <v>86.900672438115862</v>
      </c>
      <c r="CV39" s="793">
        <v>87.064960429790133</v>
      </c>
      <c r="CW39" s="793">
        <v>87.546028989890686</v>
      </c>
      <c r="CX39" s="793">
        <v>87.20161097062396</v>
      </c>
      <c r="CY39" s="782">
        <v>87.238302478769953</v>
      </c>
      <c r="CZ39" s="782">
        <v>87.150728654902181</v>
      </c>
      <c r="DA39" s="793">
        <v>86.860738502340723</v>
      </c>
      <c r="DB39" s="793">
        <v>87.25171133838225</v>
      </c>
      <c r="DC39" s="793">
        <v>87.588992496966029</v>
      </c>
      <c r="DD39" s="793">
        <v>87.673632721673954</v>
      </c>
      <c r="DE39" s="793">
        <v>87.827129767003271</v>
      </c>
      <c r="DF39" s="793">
        <v>88.143439529894991</v>
      </c>
      <c r="DG39" s="969">
        <v>88.258759475261044</v>
      </c>
      <c r="DH39" s="793">
        <v>88.342440416638752</v>
      </c>
      <c r="DI39" s="982">
        <v>88.33</v>
      </c>
      <c r="DJ39" s="969">
        <v>88.31235973065391</v>
      </c>
      <c r="DK39" s="862">
        <v>88.313416213159286</v>
      </c>
      <c r="DL39" s="926">
        <v>88.278020813672313</v>
      </c>
      <c r="DM39" s="926">
        <v>88.240157444772834</v>
      </c>
      <c r="DN39" s="926">
        <v>88.23353768847258</v>
      </c>
      <c r="DO39" s="527">
        <v>-9.646231152741791E-2</v>
      </c>
      <c r="DP39" s="724">
        <v>-0.10920673783246793</v>
      </c>
      <c r="DQ39" s="457"/>
      <c r="DR39" s="995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3"/>
      <c r="CM40" s="633"/>
      <c r="CN40" s="633"/>
      <c r="CO40" s="633"/>
      <c r="CP40" s="173"/>
      <c r="CQ40" s="173"/>
      <c r="CR40" s="633"/>
      <c r="CS40" s="173"/>
      <c r="CT40" s="354"/>
      <c r="CU40" s="173"/>
      <c r="CV40" s="829"/>
      <c r="CW40" s="829"/>
      <c r="CX40" s="829"/>
      <c r="CY40" s="783"/>
      <c r="CZ40" s="783"/>
      <c r="DA40" s="829"/>
      <c r="DB40" s="829"/>
      <c r="DC40" s="829"/>
      <c r="DD40" s="829"/>
      <c r="DE40" s="829"/>
      <c r="DF40" s="829"/>
      <c r="DG40" s="697"/>
      <c r="DH40" s="932"/>
      <c r="DI40" s="783"/>
      <c r="DJ40" s="697"/>
      <c r="DK40" s="697"/>
      <c r="DL40" s="697"/>
      <c r="DM40" s="697"/>
      <c r="DN40" s="697"/>
      <c r="DO40" s="523" t="s">
        <v>3</v>
      </c>
      <c r="DP40" s="854"/>
      <c r="DQ40" s="457"/>
      <c r="DR40" s="995"/>
    </row>
    <row r="41" spans="1:123" ht="12.75" customHeight="1" x14ac:dyDescent="0.2">
      <c r="A41" s="204"/>
      <c r="B41" s="100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4">
        <v>2781.8310262390664</v>
      </c>
      <c r="CM41" s="634">
        <v>2701.9375510204072</v>
      </c>
      <c r="CN41" s="634">
        <v>2852.7180320699699</v>
      </c>
      <c r="CO41" s="634">
        <v>2774.1133819241977</v>
      </c>
      <c r="CP41" s="395">
        <v>2607.1107055393577</v>
      </c>
      <c r="CQ41" s="395">
        <v>2646.128122448979</v>
      </c>
      <c r="CR41" s="634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4">
        <v>3031.5795132696799</v>
      </c>
      <c r="CZ41" s="634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64">
        <v>2394.171694027696</v>
      </c>
      <c r="DI41" s="634">
        <v>2400.5268368848392</v>
      </c>
      <c r="DJ41" s="403">
        <v>2400.5268368848392</v>
      </c>
      <c r="DK41" s="403">
        <v>2400.5268368848392</v>
      </c>
      <c r="DL41" s="403">
        <v>2400.5268368848392</v>
      </c>
      <c r="DM41" s="403">
        <v>2400.5268368848392</v>
      </c>
      <c r="DN41" s="403">
        <v>2398.4209068556847</v>
      </c>
      <c r="DO41" s="330">
        <v>-2.1059300291544787</v>
      </c>
      <c r="DP41" s="708">
        <v>-8.7727826941830234E-2</v>
      </c>
      <c r="DQ41" s="457"/>
      <c r="DR41" s="995"/>
      <c r="DS41" s="268"/>
    </row>
    <row r="42" spans="1:123" x14ac:dyDescent="0.2">
      <c r="A42" s="204"/>
      <c r="B42" s="100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4">
        <v>1503.075341107872</v>
      </c>
      <c r="CM42" s="634">
        <v>1491.258833819242</v>
      </c>
      <c r="CN42" s="634">
        <v>1488.2744460641402</v>
      </c>
      <c r="CO42" s="634">
        <v>1477.3063848396503</v>
      </c>
      <c r="CP42" s="395">
        <v>1486.8378192419827</v>
      </c>
      <c r="CQ42" s="395">
        <v>1493.0236034985426</v>
      </c>
      <c r="CR42" s="634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4">
        <v>1890.9388279883383</v>
      </c>
      <c r="CZ42" s="634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64">
        <v>1869.8468629737611</v>
      </c>
      <c r="DI42" s="634">
        <v>1897.5620641399419</v>
      </c>
      <c r="DJ42" s="403">
        <v>1897.5620641399419</v>
      </c>
      <c r="DK42" s="403">
        <v>1897.5620641399419</v>
      </c>
      <c r="DL42" s="403">
        <v>1897.5620641399419</v>
      </c>
      <c r="DM42" s="403">
        <v>1897.5620641399419</v>
      </c>
      <c r="DN42" s="403">
        <v>1906.7607988338195</v>
      </c>
      <c r="DO42" s="330">
        <v>9.1987346938776682</v>
      </c>
      <c r="DP42" s="708">
        <v>0.48476594614295099</v>
      </c>
      <c r="DQ42" s="457"/>
      <c r="DR42" s="995"/>
      <c r="DS42" s="268"/>
    </row>
    <row r="43" spans="1:123" ht="12.75" customHeight="1" x14ac:dyDescent="0.2">
      <c r="A43" s="204"/>
      <c r="B43" s="100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4">
        <v>10311.096840000002</v>
      </c>
      <c r="CM43" s="634">
        <v>10230.035600000001</v>
      </c>
      <c r="CN43" s="634">
        <v>10209.562700000002</v>
      </c>
      <c r="CO43" s="634">
        <v>10134.321800000002</v>
      </c>
      <c r="CP43" s="395">
        <v>10199.707440000002</v>
      </c>
      <c r="CQ43" s="395">
        <v>10242.141920000002</v>
      </c>
      <c r="CR43" s="634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4">
        <v>12971.840360000002</v>
      </c>
      <c r="CZ43" s="634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64">
        <v>12827.149480000002</v>
      </c>
      <c r="DI43" s="634">
        <v>13017.275760000002</v>
      </c>
      <c r="DJ43" s="403">
        <v>13017.275760000002</v>
      </c>
      <c r="DK43" s="403">
        <v>13017.275760000002</v>
      </c>
      <c r="DL43" s="403">
        <v>13017.275760000002</v>
      </c>
      <c r="DM43" s="403">
        <v>13017.275760000002</v>
      </c>
      <c r="DN43" s="403">
        <v>13080.379080000002</v>
      </c>
      <c r="DO43" s="330">
        <v>63.103320000000167</v>
      </c>
      <c r="DP43" s="708">
        <v>0.48476594614295099</v>
      </c>
      <c r="DQ43" s="457"/>
      <c r="DR43" s="995"/>
      <c r="DS43" s="268"/>
    </row>
    <row r="44" spans="1:123" ht="12.75" customHeight="1" x14ac:dyDescent="0.2">
      <c r="A44" s="204"/>
      <c r="B44" s="100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4">
        <v>0</v>
      </c>
      <c r="CM44" s="634">
        <v>0</v>
      </c>
      <c r="CN44" s="634">
        <v>0</v>
      </c>
      <c r="CO44" s="634">
        <v>0</v>
      </c>
      <c r="CP44" s="395">
        <v>0</v>
      </c>
      <c r="CQ44" s="395">
        <v>0</v>
      </c>
      <c r="CR44" s="634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4">
        <v>0</v>
      </c>
      <c r="CZ44" s="634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64">
        <v>0</v>
      </c>
      <c r="DI44" s="634">
        <v>0</v>
      </c>
      <c r="DJ44" s="403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17" t="e">
        <v>#DIV/0!</v>
      </c>
      <c r="DQ44" s="457"/>
      <c r="DR44" s="995"/>
      <c r="DS44" s="268"/>
    </row>
    <row r="45" spans="1:123" x14ac:dyDescent="0.2">
      <c r="A45" s="204"/>
      <c r="B45" s="100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4">
        <v>1278.7556851311945</v>
      </c>
      <c r="CM45" s="634">
        <v>1210.6787172011652</v>
      </c>
      <c r="CN45" s="634">
        <v>1364.44358600583</v>
      </c>
      <c r="CO45" s="634">
        <v>1296.8069970845472</v>
      </c>
      <c r="CP45" s="395">
        <v>1120.2728862973752</v>
      </c>
      <c r="CQ45" s="395">
        <v>1153.1045189504364</v>
      </c>
      <c r="CR45" s="634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4">
        <v>1140.6406852813402</v>
      </c>
      <c r="CZ45" s="634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64">
        <v>524.32483105393499</v>
      </c>
      <c r="DI45" s="634">
        <v>502.96477274489718</v>
      </c>
      <c r="DJ45" s="403">
        <v>502.96477274489718</v>
      </c>
      <c r="DK45" s="403">
        <v>502.96477274489718</v>
      </c>
      <c r="DL45" s="403">
        <v>502.96477274489718</v>
      </c>
      <c r="DM45" s="403">
        <v>502.96477274489718</v>
      </c>
      <c r="DN45" s="403">
        <v>491.66010802186508</v>
      </c>
      <c r="DO45" s="330">
        <v>-11.30466472303209</v>
      </c>
      <c r="DP45" s="708">
        <v>-2.2476056645752029</v>
      </c>
      <c r="DQ45" s="457"/>
      <c r="DR45" s="995"/>
      <c r="DS45" s="268"/>
    </row>
    <row r="46" spans="1:123" ht="13.5" x14ac:dyDescent="0.2">
      <c r="A46" s="204"/>
      <c r="B46" s="100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4">
        <v>8772.2639999999938</v>
      </c>
      <c r="CM46" s="634">
        <v>8305.2559999999939</v>
      </c>
      <c r="CN46" s="634">
        <v>9360.0829999999933</v>
      </c>
      <c r="CO46" s="634">
        <v>8896.0959999999941</v>
      </c>
      <c r="CP46" s="395">
        <v>7685.0719999999937</v>
      </c>
      <c r="CQ46" s="395">
        <v>7910.2969999999941</v>
      </c>
      <c r="CR46" s="634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4">
        <v>7824.7951010299939</v>
      </c>
      <c r="CZ46" s="634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64">
        <v>3596.8683410299946</v>
      </c>
      <c r="DI46" s="634">
        <v>3450.3383410299948</v>
      </c>
      <c r="DJ46" s="403">
        <v>3450.3383410299948</v>
      </c>
      <c r="DK46" s="403">
        <v>3450.3383410299948</v>
      </c>
      <c r="DL46" s="403">
        <v>3450.3383410299948</v>
      </c>
      <c r="DM46" s="403">
        <v>3450.3383410299948</v>
      </c>
      <c r="DN46" s="403">
        <v>3372.7883410299946</v>
      </c>
      <c r="DO46" s="330">
        <v>-77.550000000000182</v>
      </c>
      <c r="DP46" s="708">
        <v>-2.2476056645752029</v>
      </c>
      <c r="DQ46" s="457"/>
      <c r="DR46" s="995"/>
      <c r="DS46" s="268"/>
    </row>
    <row r="47" spans="1:123" ht="12.75" customHeight="1" x14ac:dyDescent="0.2">
      <c r="A47" s="204"/>
      <c r="B47" s="100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4">
        <v>1501.7879999999996</v>
      </c>
      <c r="CM47" s="634">
        <v>1497.4209999999998</v>
      </c>
      <c r="CN47" s="634">
        <v>1484.0839999999996</v>
      </c>
      <c r="CO47" s="634">
        <v>1460.4469999999997</v>
      </c>
      <c r="CP47" s="395">
        <v>1445.0419999999995</v>
      </c>
      <c r="CQ47" s="395">
        <v>1435.2699999999995</v>
      </c>
      <c r="CR47" s="634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4">
        <v>1712.9061010299995</v>
      </c>
      <c r="CZ47" s="634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64">
        <v>1125.9673410299997</v>
      </c>
      <c r="DI47" s="634">
        <v>1117.4373410299997</v>
      </c>
      <c r="DJ47" s="403">
        <v>1117.4373410299997</v>
      </c>
      <c r="DK47" s="403">
        <v>1117.4373410299997</v>
      </c>
      <c r="DL47" s="403">
        <v>1117.4373410299997</v>
      </c>
      <c r="DM47" s="403">
        <v>1117.4373410299997</v>
      </c>
      <c r="DN47" s="403">
        <v>1103.8873410299998</v>
      </c>
      <c r="DO47" s="330">
        <v>-13.549999999999955</v>
      </c>
      <c r="DP47" s="708">
        <v>-1.2125959552694243</v>
      </c>
      <c r="DQ47" s="457"/>
      <c r="DR47" s="995"/>
      <c r="DS47" s="268"/>
    </row>
    <row r="48" spans="1:123" x14ac:dyDescent="0.2">
      <c r="A48" s="204"/>
      <c r="B48" s="100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4">
        <v>0</v>
      </c>
      <c r="CM48" s="634">
        <v>0</v>
      </c>
      <c r="CN48" s="634">
        <v>0</v>
      </c>
      <c r="CO48" s="634">
        <v>0</v>
      </c>
      <c r="CP48" s="395">
        <v>0</v>
      </c>
      <c r="CQ48" s="395">
        <v>0</v>
      </c>
      <c r="CR48" s="634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4">
        <v>0</v>
      </c>
      <c r="CZ48" s="634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64">
        <v>0</v>
      </c>
      <c r="DI48" s="634">
        <v>0</v>
      </c>
      <c r="DJ48" s="403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799" t="e">
        <v>#DIV/0!</v>
      </c>
      <c r="DQ48" s="457"/>
      <c r="DR48" s="995"/>
    </row>
    <row r="49" spans="1:125" x14ac:dyDescent="0.2">
      <c r="A49" s="204"/>
      <c r="B49" s="100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5">
        <v>0.38749271137026237</v>
      </c>
      <c r="CM49" s="635">
        <v>16.167346938775509</v>
      </c>
      <c r="CN49" s="635">
        <v>16.273007234693875</v>
      </c>
      <c r="CO49" s="635">
        <v>17.827638483965014</v>
      </c>
      <c r="CP49" s="682">
        <v>0.37492711370262433</v>
      </c>
      <c r="CQ49" s="682">
        <v>0</v>
      </c>
      <c r="CR49" s="635">
        <v>0</v>
      </c>
      <c r="CS49" s="682">
        <v>0.13078717201166179</v>
      </c>
      <c r="CT49" s="700">
        <v>7.3309037900874632E-2</v>
      </c>
      <c r="CU49" s="682">
        <v>20.174927113702623</v>
      </c>
      <c r="CV49" s="682">
        <v>33.221574344023324</v>
      </c>
      <c r="CW49" s="682">
        <v>31.641107871720116</v>
      </c>
      <c r="CX49" s="682">
        <v>0</v>
      </c>
      <c r="CY49" s="635">
        <v>13.669096209912535</v>
      </c>
      <c r="CZ49" s="635">
        <v>17.028104956268219</v>
      </c>
      <c r="DA49" s="682">
        <v>315.01621045626825</v>
      </c>
      <c r="DB49" s="682">
        <v>230.18556851311956</v>
      </c>
      <c r="DC49" s="682">
        <v>167.03699149125362</v>
      </c>
      <c r="DD49" s="682">
        <v>19.314670641399417</v>
      </c>
      <c r="DE49" s="682">
        <v>47.481129737609329</v>
      </c>
      <c r="DF49" s="682">
        <v>26.244897959183675</v>
      </c>
      <c r="DG49" s="917">
        <v>27.973760932944607</v>
      </c>
      <c r="DH49" s="924">
        <v>0</v>
      </c>
      <c r="DI49" s="635">
        <v>0</v>
      </c>
      <c r="DJ49" s="660">
        <v>0</v>
      </c>
      <c r="DK49" s="660">
        <v>0</v>
      </c>
      <c r="DL49" s="660">
        <v>0</v>
      </c>
      <c r="DM49" s="917">
        <v>0</v>
      </c>
      <c r="DN49" s="660">
        <v>0</v>
      </c>
      <c r="DO49" s="330">
        <v>0</v>
      </c>
      <c r="DP49" s="817" t="e">
        <v>#DIV/0!</v>
      </c>
      <c r="DQ49" s="457"/>
      <c r="DR49" s="995"/>
    </row>
    <row r="50" spans="1:125" x14ac:dyDescent="0.2">
      <c r="A50" s="204"/>
      <c r="B50" s="100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5">
        <v>0.38749271137026237</v>
      </c>
      <c r="CM50" s="635">
        <v>16.167346938775509</v>
      </c>
      <c r="CN50" s="635">
        <v>16.273007234693875</v>
      </c>
      <c r="CO50" s="635">
        <v>17.827638483965014</v>
      </c>
      <c r="CP50" s="682">
        <v>0.37492711370262433</v>
      </c>
      <c r="CQ50" s="682">
        <v>0</v>
      </c>
      <c r="CR50" s="635">
        <v>0</v>
      </c>
      <c r="CS50" s="682">
        <v>0.13078717201166179</v>
      </c>
      <c r="CT50" s="700">
        <v>7.3309037900874632E-2</v>
      </c>
      <c r="CU50" s="682">
        <v>20.174927113702623</v>
      </c>
      <c r="CV50" s="682">
        <v>33.221574344023324</v>
      </c>
      <c r="CW50" s="682">
        <v>31.641107871720116</v>
      </c>
      <c r="CX50" s="682">
        <v>0</v>
      </c>
      <c r="CY50" s="635">
        <v>0</v>
      </c>
      <c r="CZ50" s="635">
        <v>0</v>
      </c>
      <c r="DA50" s="682">
        <v>48.51137026239067</v>
      </c>
      <c r="DB50" s="682">
        <v>1.4577259475218658</v>
      </c>
      <c r="DC50" s="682">
        <v>24.618075801749271</v>
      </c>
      <c r="DD50" s="682">
        <v>0.18950437317784255</v>
      </c>
      <c r="DE50" s="682">
        <v>24.85131195335277</v>
      </c>
      <c r="DF50" s="682">
        <v>26.244897959183675</v>
      </c>
      <c r="DG50" s="917">
        <v>27.973760932944607</v>
      </c>
      <c r="DH50" s="924">
        <v>0</v>
      </c>
      <c r="DI50" s="635">
        <v>0</v>
      </c>
      <c r="DJ50" s="660">
        <v>0</v>
      </c>
      <c r="DK50" s="660">
        <v>0</v>
      </c>
      <c r="DL50" s="660">
        <v>0</v>
      </c>
      <c r="DM50" s="917">
        <v>0</v>
      </c>
      <c r="DN50" s="660">
        <v>0</v>
      </c>
      <c r="DO50" s="330">
        <v>0</v>
      </c>
      <c r="DP50" s="817" t="e">
        <v>#DIV/0!</v>
      </c>
      <c r="DQ50" s="457"/>
      <c r="DR50" s="995"/>
    </row>
    <row r="51" spans="1:125" ht="12.75" customHeight="1" outlineLevel="1" x14ac:dyDescent="0.2">
      <c r="A51" s="204"/>
      <c r="B51" s="100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5">
        <v>0.12</v>
      </c>
      <c r="CM51" s="635">
        <v>109.879</v>
      </c>
      <c r="CN51" s="635">
        <v>111.63282962999999</v>
      </c>
      <c r="CO51" s="635">
        <v>121.2</v>
      </c>
      <c r="CP51" s="682">
        <v>1.2000000000000026</v>
      </c>
      <c r="CQ51" s="682">
        <v>0</v>
      </c>
      <c r="CR51" s="635">
        <v>0</v>
      </c>
      <c r="CS51" s="682">
        <v>0.76</v>
      </c>
      <c r="CT51" s="700">
        <v>0.4</v>
      </c>
      <c r="CU51" s="682">
        <v>138.4</v>
      </c>
      <c r="CV51" s="682">
        <v>125</v>
      </c>
      <c r="CW51" s="682">
        <v>112.1</v>
      </c>
      <c r="CX51" s="682">
        <v>0</v>
      </c>
      <c r="CY51" s="635">
        <v>0</v>
      </c>
      <c r="CZ51" s="635">
        <v>0</v>
      </c>
      <c r="DA51" s="682">
        <v>209.30799999999999</v>
      </c>
      <c r="DB51" s="682">
        <v>10</v>
      </c>
      <c r="DC51" s="682">
        <v>79.7</v>
      </c>
      <c r="DD51" s="682">
        <v>1.3</v>
      </c>
      <c r="DE51" s="682">
        <v>81.3</v>
      </c>
      <c r="DF51" s="682">
        <v>84</v>
      </c>
      <c r="DG51" s="917">
        <v>89</v>
      </c>
      <c r="DH51" s="924">
        <v>0</v>
      </c>
      <c r="DI51" s="635">
        <v>0</v>
      </c>
      <c r="DJ51" s="660">
        <v>0</v>
      </c>
      <c r="DK51" s="660">
        <v>0</v>
      </c>
      <c r="DL51" s="660">
        <v>0</v>
      </c>
      <c r="DM51" s="917">
        <v>0</v>
      </c>
      <c r="DN51" s="660">
        <v>0</v>
      </c>
      <c r="DO51" s="330">
        <v>0</v>
      </c>
      <c r="DP51" s="817" t="e">
        <v>#DIV/0!</v>
      </c>
      <c r="DQ51" s="457"/>
      <c r="DR51" s="995"/>
    </row>
    <row r="52" spans="1:125" ht="12.75" customHeight="1" outlineLevel="1" x14ac:dyDescent="0.2">
      <c r="A52" s="204"/>
      <c r="B52" s="100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5">
        <v>0.37</v>
      </c>
      <c r="CM52" s="635">
        <v>0.15</v>
      </c>
      <c r="CN52" s="635">
        <v>0</v>
      </c>
      <c r="CO52" s="635">
        <v>0.16</v>
      </c>
      <c r="CP52" s="682">
        <v>0.2</v>
      </c>
      <c r="CQ52" s="682">
        <v>0</v>
      </c>
      <c r="CR52" s="635">
        <v>0</v>
      </c>
      <c r="CS52" s="682">
        <v>0.02</v>
      </c>
      <c r="CT52" s="700">
        <v>1.4999999999999999E-2</v>
      </c>
      <c r="CU52" s="682">
        <v>0</v>
      </c>
      <c r="CV52" s="682">
        <v>15</v>
      </c>
      <c r="CW52" s="682">
        <v>15.3</v>
      </c>
      <c r="CX52" s="682">
        <v>0</v>
      </c>
      <c r="CY52" s="635">
        <v>0</v>
      </c>
      <c r="CZ52" s="635">
        <v>0</v>
      </c>
      <c r="DA52" s="682">
        <v>18</v>
      </c>
      <c r="DB52" s="682">
        <v>0</v>
      </c>
      <c r="DC52" s="682">
        <v>13</v>
      </c>
      <c r="DD52" s="682">
        <v>0</v>
      </c>
      <c r="DE52" s="682">
        <v>13</v>
      </c>
      <c r="DF52" s="682">
        <v>14</v>
      </c>
      <c r="DG52" s="917">
        <v>15</v>
      </c>
      <c r="DH52" s="924">
        <v>0</v>
      </c>
      <c r="DI52" s="635">
        <v>0</v>
      </c>
      <c r="DJ52" s="660">
        <v>0</v>
      </c>
      <c r="DK52" s="660">
        <v>0</v>
      </c>
      <c r="DL52" s="660">
        <v>0</v>
      </c>
      <c r="DM52" s="917">
        <v>0</v>
      </c>
      <c r="DN52" s="660">
        <v>0</v>
      </c>
      <c r="DO52" s="330">
        <v>0</v>
      </c>
      <c r="DP52" s="817" t="e">
        <v>#DIV/0!</v>
      </c>
      <c r="DQ52" s="457"/>
      <c r="DR52" s="995"/>
    </row>
    <row r="53" spans="1:125" x14ac:dyDescent="0.2">
      <c r="A53" s="204"/>
      <c r="B53" s="100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5">
        <v>0</v>
      </c>
      <c r="CM53" s="635">
        <v>0</v>
      </c>
      <c r="CN53" s="635">
        <v>0</v>
      </c>
      <c r="CO53" s="635">
        <v>0</v>
      </c>
      <c r="CP53" s="682">
        <v>0</v>
      </c>
      <c r="CQ53" s="682">
        <v>0</v>
      </c>
      <c r="CR53" s="635">
        <v>0</v>
      </c>
      <c r="CS53" s="682">
        <v>0</v>
      </c>
      <c r="CT53" s="700">
        <v>0</v>
      </c>
      <c r="CU53" s="682">
        <v>0</v>
      </c>
      <c r="CV53" s="682">
        <v>0</v>
      </c>
      <c r="CW53" s="682">
        <v>0</v>
      </c>
      <c r="CX53" s="682">
        <v>0</v>
      </c>
      <c r="CY53" s="635">
        <v>13.669096209912535</v>
      </c>
      <c r="CZ53" s="635">
        <v>17.028104956268219</v>
      </c>
      <c r="DA53" s="682">
        <v>266.50484019387756</v>
      </c>
      <c r="DB53" s="682">
        <v>228.72784256559768</v>
      </c>
      <c r="DC53" s="682">
        <v>142.41891568950436</v>
      </c>
      <c r="DD53" s="682">
        <v>19.125166268221573</v>
      </c>
      <c r="DE53" s="682">
        <v>22.629817784256559</v>
      </c>
      <c r="DF53" s="682">
        <v>0</v>
      </c>
      <c r="DG53" s="917">
        <v>0</v>
      </c>
      <c r="DH53" s="924">
        <v>0</v>
      </c>
      <c r="DI53" s="635">
        <v>0</v>
      </c>
      <c r="DJ53" s="660">
        <v>0</v>
      </c>
      <c r="DK53" s="660">
        <v>0</v>
      </c>
      <c r="DL53" s="660">
        <v>0</v>
      </c>
      <c r="DM53" s="917">
        <v>0</v>
      </c>
      <c r="DN53" s="660">
        <v>0</v>
      </c>
      <c r="DO53" s="330">
        <v>0</v>
      </c>
      <c r="DP53" s="817" t="e">
        <v>#DIV/0!</v>
      </c>
      <c r="DQ53" s="457"/>
      <c r="DR53" s="995"/>
    </row>
    <row r="54" spans="1:125" ht="12.75" customHeight="1" outlineLevel="1" x14ac:dyDescent="0.2">
      <c r="A54" s="204"/>
      <c r="B54" s="100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5">
        <v>0</v>
      </c>
      <c r="CM54" s="635">
        <v>0</v>
      </c>
      <c r="CN54" s="635">
        <v>0</v>
      </c>
      <c r="CO54" s="635">
        <v>0</v>
      </c>
      <c r="CP54" s="682">
        <v>0</v>
      </c>
      <c r="CQ54" s="682">
        <v>0</v>
      </c>
      <c r="CR54" s="635">
        <v>0</v>
      </c>
      <c r="CS54" s="682">
        <v>0</v>
      </c>
      <c r="CT54" s="700">
        <v>0</v>
      </c>
      <c r="CU54" s="682">
        <v>0</v>
      </c>
      <c r="CV54" s="682">
        <v>0</v>
      </c>
      <c r="CW54" s="682">
        <v>0</v>
      </c>
      <c r="CX54" s="682">
        <v>0</v>
      </c>
      <c r="CY54" s="635">
        <v>93.77</v>
      </c>
      <c r="CZ54" s="635">
        <v>116.8128</v>
      </c>
      <c r="DA54" s="682">
        <v>1828.22320373</v>
      </c>
      <c r="DB54" s="682">
        <v>1569.0730000000001</v>
      </c>
      <c r="DC54" s="682">
        <v>976.99376162999999</v>
      </c>
      <c r="DD54" s="682">
        <v>131.1986406</v>
      </c>
      <c r="DE54" s="682">
        <v>155.24055000000001</v>
      </c>
      <c r="DF54" s="682">
        <v>0</v>
      </c>
      <c r="DG54" s="917">
        <v>0</v>
      </c>
      <c r="DH54" s="924">
        <v>0</v>
      </c>
      <c r="DI54" s="635">
        <v>0</v>
      </c>
      <c r="DJ54" s="660">
        <v>0</v>
      </c>
      <c r="DK54" s="660">
        <v>0</v>
      </c>
      <c r="DL54" s="660">
        <v>0</v>
      </c>
      <c r="DM54" s="917">
        <v>0</v>
      </c>
      <c r="DN54" s="660">
        <v>0</v>
      </c>
      <c r="DO54" s="330">
        <v>0</v>
      </c>
      <c r="DP54" s="817" t="e">
        <v>#DIV/0!</v>
      </c>
      <c r="DQ54" s="457"/>
      <c r="DR54" s="995"/>
    </row>
    <row r="55" spans="1:125" ht="12.75" customHeight="1" outlineLevel="1" thickBot="1" x14ac:dyDescent="0.25">
      <c r="A55" s="204"/>
      <c r="B55" s="1007"/>
      <c r="C55" s="27"/>
      <c r="D55" s="83" t="s">
        <v>10</v>
      </c>
      <c r="E55" s="725">
        <v>0</v>
      </c>
      <c r="F55" s="725">
        <v>0</v>
      </c>
      <c r="G55" s="725">
        <v>0</v>
      </c>
      <c r="H55" s="725">
        <v>0</v>
      </c>
      <c r="I55" s="725">
        <v>0</v>
      </c>
      <c r="J55" s="725">
        <v>0</v>
      </c>
      <c r="K55" s="725">
        <v>0</v>
      </c>
      <c r="L55" s="725">
        <v>0</v>
      </c>
      <c r="M55" s="726">
        <v>0</v>
      </c>
      <c r="N55" s="725">
        <v>0</v>
      </c>
      <c r="O55" s="725">
        <v>0</v>
      </c>
      <c r="P55" s="727">
        <v>0</v>
      </c>
      <c r="Q55" s="725">
        <v>0</v>
      </c>
      <c r="R55" s="725">
        <v>0</v>
      </c>
      <c r="S55" s="728">
        <v>0</v>
      </c>
      <c r="T55" s="728">
        <v>0</v>
      </c>
      <c r="U55" s="728">
        <v>0</v>
      </c>
      <c r="V55" s="728">
        <v>0</v>
      </c>
      <c r="W55" s="728">
        <v>0</v>
      </c>
      <c r="X55" s="728">
        <v>0</v>
      </c>
      <c r="Y55" s="728">
        <v>0</v>
      </c>
      <c r="Z55" s="728">
        <v>0</v>
      </c>
      <c r="AA55" s="728">
        <v>0</v>
      </c>
      <c r="AB55" s="729">
        <v>0</v>
      </c>
      <c r="AC55" s="728">
        <v>0</v>
      </c>
      <c r="AD55" s="728">
        <v>0</v>
      </c>
      <c r="AE55" s="728">
        <v>0</v>
      </c>
      <c r="AF55" s="728">
        <v>0</v>
      </c>
      <c r="AG55" s="728">
        <v>0</v>
      </c>
      <c r="AH55" s="728">
        <v>0</v>
      </c>
      <c r="AI55" s="728">
        <v>0</v>
      </c>
      <c r="AJ55" s="728">
        <v>0</v>
      </c>
      <c r="AK55" s="728">
        <v>0</v>
      </c>
      <c r="AL55" s="728">
        <v>0</v>
      </c>
      <c r="AM55" s="728">
        <v>0</v>
      </c>
      <c r="AN55" s="728">
        <v>0</v>
      </c>
      <c r="AO55" s="728">
        <v>0</v>
      </c>
      <c r="AP55" s="728">
        <v>0</v>
      </c>
      <c r="AQ55" s="728">
        <v>0</v>
      </c>
      <c r="AR55" s="728">
        <v>0</v>
      </c>
      <c r="AS55" s="728">
        <v>0</v>
      </c>
      <c r="AT55" s="728">
        <v>0</v>
      </c>
      <c r="AU55" s="728">
        <v>0</v>
      </c>
      <c r="AV55" s="730">
        <v>0</v>
      </c>
      <c r="AW55" s="728">
        <v>0</v>
      </c>
      <c r="AX55" s="728">
        <v>0</v>
      </c>
      <c r="AY55" s="728">
        <v>0</v>
      </c>
      <c r="AZ55" s="728">
        <v>0</v>
      </c>
      <c r="BA55" s="728">
        <v>0</v>
      </c>
      <c r="BB55" s="728">
        <v>0</v>
      </c>
      <c r="BC55" s="728">
        <v>0</v>
      </c>
      <c r="BD55" s="728">
        <v>0</v>
      </c>
      <c r="BE55" s="728">
        <v>0</v>
      </c>
      <c r="BF55" s="728">
        <v>0</v>
      </c>
      <c r="BG55" s="728">
        <v>0</v>
      </c>
      <c r="BH55" s="728">
        <v>0</v>
      </c>
      <c r="BI55" s="728">
        <v>0</v>
      </c>
      <c r="BJ55" s="730">
        <v>0</v>
      </c>
      <c r="BK55" s="728">
        <v>0</v>
      </c>
      <c r="BL55" s="731">
        <v>0</v>
      </c>
      <c r="BM55" s="728">
        <v>0</v>
      </c>
      <c r="BN55" s="729">
        <v>0</v>
      </c>
      <c r="BO55" s="729">
        <v>0</v>
      </c>
      <c r="BP55" s="729">
        <v>0</v>
      </c>
      <c r="BQ55" s="729">
        <v>0</v>
      </c>
      <c r="BR55" s="732">
        <v>0</v>
      </c>
      <c r="BS55" s="733">
        <v>0</v>
      </c>
      <c r="BT55" s="732">
        <v>0</v>
      </c>
      <c r="BU55" s="734">
        <v>0</v>
      </c>
      <c r="BV55" s="734">
        <v>0</v>
      </c>
      <c r="BW55" s="734">
        <v>0</v>
      </c>
      <c r="BX55" s="734">
        <v>0</v>
      </c>
      <c r="BY55" s="732">
        <v>0</v>
      </c>
      <c r="BZ55" s="734">
        <v>0</v>
      </c>
      <c r="CA55" s="734">
        <v>0</v>
      </c>
      <c r="CB55" s="732">
        <v>0</v>
      </c>
      <c r="CC55" s="734">
        <v>0</v>
      </c>
      <c r="CD55" s="732">
        <v>0</v>
      </c>
      <c r="CE55" s="732">
        <v>0</v>
      </c>
      <c r="CF55" s="732">
        <v>0</v>
      </c>
      <c r="CG55" s="732">
        <v>0</v>
      </c>
      <c r="CH55" s="732">
        <v>0</v>
      </c>
      <c r="CI55" s="732">
        <v>0</v>
      </c>
      <c r="CJ55" s="732">
        <v>0</v>
      </c>
      <c r="CK55" s="732">
        <v>0</v>
      </c>
      <c r="CL55" s="735">
        <v>0</v>
      </c>
      <c r="CM55" s="735">
        <v>0</v>
      </c>
      <c r="CN55" s="735">
        <v>0</v>
      </c>
      <c r="CO55" s="735">
        <v>0</v>
      </c>
      <c r="CP55" s="736">
        <v>0</v>
      </c>
      <c r="CQ55" s="736">
        <v>0</v>
      </c>
      <c r="CR55" s="735">
        <v>0</v>
      </c>
      <c r="CS55" s="736">
        <v>0</v>
      </c>
      <c r="CT55" s="735">
        <v>0</v>
      </c>
      <c r="CU55" s="736">
        <v>0</v>
      </c>
      <c r="CV55" s="736">
        <v>0</v>
      </c>
      <c r="CW55" s="736">
        <v>0</v>
      </c>
      <c r="CX55" s="736">
        <v>0</v>
      </c>
      <c r="CY55" s="735">
        <v>0</v>
      </c>
      <c r="CZ55" s="735">
        <v>0</v>
      </c>
      <c r="DA55" s="736">
        <v>0</v>
      </c>
      <c r="DB55" s="736">
        <v>0</v>
      </c>
      <c r="DC55" s="736">
        <v>0</v>
      </c>
      <c r="DD55" s="736">
        <v>0</v>
      </c>
      <c r="DE55" s="736">
        <v>0</v>
      </c>
      <c r="DF55" s="736">
        <v>0</v>
      </c>
      <c r="DG55" s="968">
        <v>0</v>
      </c>
      <c r="DH55" s="736">
        <v>0</v>
      </c>
      <c r="DI55" s="962">
        <v>0</v>
      </c>
      <c r="DJ55" s="968">
        <v>0</v>
      </c>
      <c r="DK55" s="863">
        <v>0</v>
      </c>
      <c r="DL55" s="737">
        <v>0</v>
      </c>
      <c r="DM55" s="927">
        <v>0</v>
      </c>
      <c r="DN55" s="737">
        <v>0</v>
      </c>
      <c r="DO55" s="527">
        <v>0</v>
      </c>
      <c r="DP55" s="818" t="e">
        <v>#DIV/0!</v>
      </c>
      <c r="DQ55" s="457"/>
      <c r="DR55" s="995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1"/>
      <c r="CM56" s="641"/>
      <c r="CN56" s="641"/>
      <c r="CO56" s="641"/>
      <c r="CP56" s="175"/>
      <c r="CQ56" s="175"/>
      <c r="CR56" s="641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895"/>
      <c r="DI56" s="641"/>
      <c r="DJ56" s="169"/>
      <c r="DK56" s="169"/>
      <c r="DL56" s="169"/>
      <c r="DM56" s="169"/>
      <c r="DN56" s="169"/>
      <c r="DO56" s="523"/>
      <c r="DP56" s="854"/>
      <c r="DQ56" s="457"/>
      <c r="DR56" s="995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4">
        <v>22417.362263173472</v>
      </c>
      <c r="CM57" s="634">
        <v>22392.224273766762</v>
      </c>
      <c r="CN57" s="634">
        <v>22487.287757099122</v>
      </c>
      <c r="CO57" s="634">
        <v>22516.959029600584</v>
      </c>
      <c r="CP57" s="395">
        <v>22927.718152762387</v>
      </c>
      <c r="CQ57" s="395">
        <v>22707.015627081637</v>
      </c>
      <c r="CR57" s="634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4">
        <v>23649.14778381924</v>
      </c>
      <c r="CZ57" s="634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64">
        <v>25476.748241733665</v>
      </c>
      <c r="DI57" s="634">
        <v>25286.6</v>
      </c>
      <c r="DJ57" s="403">
        <v>25235.736632933371</v>
      </c>
      <c r="DK57" s="403">
        <v>25247.12562603542</v>
      </c>
      <c r="DL57" s="403">
        <v>25212.061301854661</v>
      </c>
      <c r="DM57" s="403">
        <v>25215.887940332785</v>
      </c>
      <c r="DN57" s="403">
        <v>25172.789304988772</v>
      </c>
      <c r="DO57" s="330">
        <v>-113.81069501122693</v>
      </c>
      <c r="DP57" s="708">
        <v>-0.45008302820951362</v>
      </c>
      <c r="DQ57" s="457"/>
      <c r="DR57" s="995"/>
      <c r="DS57" s="200"/>
    </row>
    <row r="58" spans="1:125" ht="13.5" x14ac:dyDescent="0.2">
      <c r="A58" s="204"/>
      <c r="B58" s="11"/>
      <c r="C58" s="26"/>
      <c r="D58" s="427" t="s">
        <v>197</v>
      </c>
      <c r="E58" s="462">
        <v>51.727152070935503</v>
      </c>
      <c r="F58" s="463">
        <v>51.133659524873487</v>
      </c>
      <c r="G58" s="463">
        <v>50.612696094026511</v>
      </c>
      <c r="H58" s="463">
        <v>49.611305595307712</v>
      </c>
      <c r="I58" s="463">
        <v>48.916552660337778</v>
      </c>
      <c r="J58" s="463">
        <v>47.411505283843887</v>
      </c>
      <c r="K58" s="463">
        <v>48.232964993599921</v>
      </c>
      <c r="L58" s="463">
        <v>48.262101736828008</v>
      </c>
      <c r="M58" s="463">
        <v>47.316358988207192</v>
      </c>
      <c r="N58" s="463">
        <v>48.25530152386002</v>
      </c>
      <c r="O58" s="463">
        <v>49.012342617898149</v>
      </c>
      <c r="P58" s="463">
        <v>49.813842218581513</v>
      </c>
      <c r="Q58" s="463">
        <v>50.969723080935779</v>
      </c>
      <c r="R58" s="463"/>
      <c r="S58" s="463"/>
      <c r="T58" s="463"/>
      <c r="U58" s="463"/>
      <c r="V58" s="463"/>
      <c r="W58" s="463"/>
      <c r="X58" s="463"/>
      <c r="Y58" s="463"/>
      <c r="Z58" s="463"/>
      <c r="AA58" s="463"/>
      <c r="AB58" s="463"/>
      <c r="AC58" s="463">
        <v>58.145068410508749</v>
      </c>
      <c r="AD58" s="463">
        <v>58.365569329977504</v>
      </c>
      <c r="AE58" s="463">
        <v>58.807248180688333</v>
      </c>
      <c r="AF58" s="463">
        <v>59.558198630217021</v>
      </c>
      <c r="AG58" s="463">
        <v>59.085732785894209</v>
      </c>
      <c r="AH58" s="463">
        <v>59.3598739312135</v>
      </c>
      <c r="AI58" s="463">
        <v>60.578190432634884</v>
      </c>
      <c r="AJ58" s="463">
        <v>60.504108737334086</v>
      </c>
      <c r="AK58" s="463">
        <v>62.005837772806949</v>
      </c>
      <c r="AL58" s="463">
        <v>63.133984676621566</v>
      </c>
      <c r="AM58" s="463">
        <v>63.45015851799446</v>
      </c>
      <c r="AN58" s="463">
        <v>64.625068167142288</v>
      </c>
      <c r="AO58" s="464">
        <v>65.736999268964922</v>
      </c>
      <c r="AP58" s="464">
        <v>66.140406184457731</v>
      </c>
      <c r="AQ58" s="464">
        <v>66.727961165597506</v>
      </c>
      <c r="AR58" s="464">
        <v>67.480303731025231</v>
      </c>
      <c r="AS58" s="464">
        <v>67.384912755293641</v>
      </c>
      <c r="AT58" s="464">
        <v>68.391859628769907</v>
      </c>
      <c r="AU58" s="464">
        <v>69.360597153899874</v>
      </c>
      <c r="AV58" s="464">
        <v>69.982818834754497</v>
      </c>
      <c r="AW58" s="464">
        <v>70.516102973323385</v>
      </c>
      <c r="AX58" s="464">
        <v>70.848767160945513</v>
      </c>
      <c r="AY58" s="464">
        <v>70.933489308554158</v>
      </c>
      <c r="AZ58" s="464">
        <v>71.480889610536238</v>
      </c>
      <c r="BA58" s="464">
        <v>72.718015380159841</v>
      </c>
      <c r="BB58" s="464">
        <v>72.410804568011002</v>
      </c>
      <c r="BC58" s="464">
        <v>72.782479911099145</v>
      </c>
      <c r="BD58" s="464">
        <v>73.1903283469114</v>
      </c>
      <c r="BE58" s="464">
        <v>73.12073202570221</v>
      </c>
      <c r="BF58" s="464">
        <v>73.808207497036719</v>
      </c>
      <c r="BG58" s="464">
        <v>74.920466547110948</v>
      </c>
      <c r="BH58" s="464">
        <v>75.482891157535818</v>
      </c>
      <c r="BI58" s="464">
        <v>76.463588400680123</v>
      </c>
      <c r="BJ58" s="464">
        <v>76.373049337756044</v>
      </c>
      <c r="BK58" s="464">
        <v>76.728157816989608</v>
      </c>
      <c r="BL58" s="464">
        <v>77.434907464096554</v>
      </c>
      <c r="BM58" s="464">
        <v>78.898152631609079</v>
      </c>
      <c r="BN58" s="464">
        <v>79.074503336060289</v>
      </c>
      <c r="BO58" s="464">
        <v>79.181617321576297</v>
      </c>
      <c r="BP58" s="464">
        <v>79.092362337921713</v>
      </c>
      <c r="BQ58" s="464">
        <v>79.396558658773813</v>
      </c>
      <c r="BR58" s="464">
        <v>79.238303983454756</v>
      </c>
      <c r="BS58" s="464">
        <v>79.633614683688165</v>
      </c>
      <c r="BT58" s="464">
        <v>80.01258371889692</v>
      </c>
      <c r="BU58" s="465">
        <v>80.599010913293355</v>
      </c>
      <c r="BV58" s="465">
        <v>81.378263668595679</v>
      </c>
      <c r="BW58" s="465">
        <v>81.687768714648044</v>
      </c>
      <c r="BX58" s="466">
        <v>82.026441293331359</v>
      </c>
      <c r="BY58" s="467">
        <v>82.616982937023636</v>
      </c>
      <c r="BZ58" s="466">
        <v>82.456661356542313</v>
      </c>
      <c r="CA58" s="466">
        <v>82.415091038418879</v>
      </c>
      <c r="CB58" s="467">
        <v>82.331898666147609</v>
      </c>
      <c r="CC58" s="466">
        <v>82.276099841935775</v>
      </c>
      <c r="CD58" s="466">
        <v>82.281523583069401</v>
      </c>
      <c r="CE58" s="467">
        <v>82.464204991421497</v>
      </c>
      <c r="CF58" s="466">
        <v>82.557040296329959</v>
      </c>
      <c r="CG58" s="467">
        <v>82.523740512203531</v>
      </c>
      <c r="CH58" s="467">
        <v>82.304774525105202</v>
      </c>
      <c r="CI58" s="467">
        <v>82.882411753798408</v>
      </c>
      <c r="CJ58" s="467">
        <v>83.143691901778709</v>
      </c>
      <c r="CK58" s="467">
        <v>83.76132118255363</v>
      </c>
      <c r="CL58" s="628">
        <v>83.588133324526694</v>
      </c>
      <c r="CM58" s="628">
        <v>83.662312306638086</v>
      </c>
      <c r="CN58" s="628">
        <v>83.306428968755412</v>
      </c>
      <c r="CO58" s="628">
        <v>83.736932399001603</v>
      </c>
      <c r="CP58" s="671">
        <v>83.417891331927891</v>
      </c>
      <c r="CQ58" s="671">
        <v>83.747700968202594</v>
      </c>
      <c r="CR58" s="628">
        <v>83.910666189740695</v>
      </c>
      <c r="CS58" s="671">
        <v>84.075974438673498</v>
      </c>
      <c r="CT58" s="702">
        <v>84.317151256029632</v>
      </c>
      <c r="CU58" s="671">
        <v>84.068419059280856</v>
      </c>
      <c r="CV58" s="671">
        <v>84.294507422846195</v>
      </c>
      <c r="CW58" s="671">
        <v>84.825513272245004</v>
      </c>
      <c r="CX58" s="671">
        <v>84.539919213133203</v>
      </c>
      <c r="CY58" s="628">
        <v>84.625064619968569</v>
      </c>
      <c r="CZ58" s="628">
        <v>84.639546974584803</v>
      </c>
      <c r="DA58" s="671">
        <v>84.701551026727103</v>
      </c>
      <c r="DB58" s="671">
        <v>84.822256894227152</v>
      </c>
      <c r="DC58" s="671">
        <v>85.173089972870429</v>
      </c>
      <c r="DD58" s="671">
        <v>85.179736840938318</v>
      </c>
      <c r="DE58" s="671">
        <v>85.142881893568287</v>
      </c>
      <c r="DF58" s="671">
        <v>85.598937343902278</v>
      </c>
      <c r="DG58" s="659">
        <v>85.621249294289441</v>
      </c>
      <c r="DH58" s="920">
        <v>85.707621632120677</v>
      </c>
      <c r="DI58" s="628">
        <v>85.7</v>
      </c>
      <c r="DJ58" s="659">
        <v>85.641768453642925</v>
      </c>
      <c r="DK58" s="659">
        <v>85.639848958248407</v>
      </c>
      <c r="DL58" s="659">
        <v>85.609667721388675</v>
      </c>
      <c r="DM58" s="659">
        <v>85.572430415967219</v>
      </c>
      <c r="DN58" s="659">
        <v>85.582933317085534</v>
      </c>
      <c r="DO58" s="996">
        <v>-0.11706668291446931</v>
      </c>
      <c r="DP58" s="708"/>
      <c r="DQ58" s="457"/>
      <c r="DR58" s="995"/>
      <c r="DS58" s="200"/>
    </row>
    <row r="59" spans="1:125" ht="12.75" customHeight="1" x14ac:dyDescent="0.2">
      <c r="A59" s="204"/>
      <c r="B59" s="100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4">
        <v>20997.725055360057</v>
      </c>
      <c r="CM59" s="634">
        <v>21122.079939620991</v>
      </c>
      <c r="CN59" s="634">
        <v>21259.087559482508</v>
      </c>
      <c r="CO59" s="634">
        <v>21380.380880285713</v>
      </c>
      <c r="CP59" s="395">
        <v>21670.841998638909</v>
      </c>
      <c r="CQ59" s="395">
        <v>21575.299255326536</v>
      </c>
      <c r="CR59" s="634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4">
        <v>22432.010429040816</v>
      </c>
      <c r="CZ59" s="634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64">
        <v>24370.291150293433</v>
      </c>
      <c r="DI59" s="634">
        <v>24184.6</v>
      </c>
      <c r="DJ59" s="403">
        <v>24133.210609691385</v>
      </c>
      <c r="DK59" s="403">
        <v>24144.438678469814</v>
      </c>
      <c r="DL59" s="403">
        <v>24109.299435796351</v>
      </c>
      <c r="DM59" s="403">
        <v>24112.993138289061</v>
      </c>
      <c r="DN59" s="403">
        <v>24073.131829350281</v>
      </c>
      <c r="DO59" s="330">
        <v>-111.46817064971765</v>
      </c>
      <c r="DP59" s="708">
        <v>-0.46090557896230067</v>
      </c>
      <c r="DQ59" s="457"/>
      <c r="DR59" s="995"/>
      <c r="DS59" s="781"/>
    </row>
    <row r="60" spans="1:125" ht="12.75" customHeight="1" x14ac:dyDescent="0.2">
      <c r="A60" s="204"/>
      <c r="B60" s="1006"/>
      <c r="C60" s="19"/>
      <c r="D60" s="427" t="s">
        <v>177</v>
      </c>
      <c r="E60" s="462">
        <v>46.862771685166102</v>
      </c>
      <c r="F60" s="463">
        <v>46.32426177659169</v>
      </c>
      <c r="G60" s="463">
        <v>45.755709676836467</v>
      </c>
      <c r="H60" s="463">
        <v>44.560042978442993</v>
      </c>
      <c r="I60" s="463">
        <v>43.791842978449225</v>
      </c>
      <c r="J60" s="463">
        <v>42.688610820507478</v>
      </c>
      <c r="K60" s="463">
        <v>43.854588430115086</v>
      </c>
      <c r="L60" s="463">
        <v>43.763649790868278</v>
      </c>
      <c r="M60" s="463">
        <v>43.020278904289206</v>
      </c>
      <c r="N60" s="463">
        <v>44.274967823234839</v>
      </c>
      <c r="O60" s="463">
        <v>45.206314800105005</v>
      </c>
      <c r="P60" s="463">
        <v>45.88628527609788</v>
      </c>
      <c r="Q60" s="463">
        <v>47.528352868071586</v>
      </c>
      <c r="R60" s="463">
        <v>48.263784021680948</v>
      </c>
      <c r="S60" s="463">
        <v>48.436758880543707</v>
      </c>
      <c r="T60" s="463">
        <v>47.985195381865857</v>
      </c>
      <c r="U60" s="463">
        <v>47.303110509328782</v>
      </c>
      <c r="V60" s="463">
        <v>48.705220800017933</v>
      </c>
      <c r="W60" s="463">
        <v>48.502395339910684</v>
      </c>
      <c r="X60" s="463">
        <v>48.667212205744995</v>
      </c>
      <c r="Y60" s="463">
        <v>49.266792109175064</v>
      </c>
      <c r="Z60" s="463">
        <v>49.657480226141679</v>
      </c>
      <c r="AA60" s="463">
        <v>50.010920392071881</v>
      </c>
      <c r="AB60" s="463">
        <v>51.688468661517653</v>
      </c>
      <c r="AC60" s="463">
        <v>56.12401510574626</v>
      </c>
      <c r="AD60" s="463">
        <v>56.41267742238886</v>
      </c>
      <c r="AE60" s="463">
        <v>56.93400325561926</v>
      </c>
      <c r="AF60" s="463">
        <v>57.534027061023515</v>
      </c>
      <c r="AG60" s="463">
        <v>56.68166095281827</v>
      </c>
      <c r="AH60" s="463">
        <v>56.87188488374705</v>
      </c>
      <c r="AI60" s="463">
        <v>58.15132818759394</v>
      </c>
      <c r="AJ60" s="463">
        <v>58.16649977689945</v>
      </c>
      <c r="AK60" s="463">
        <v>59.911371375648514</v>
      </c>
      <c r="AL60" s="463">
        <v>61.232514211766102</v>
      </c>
      <c r="AM60" s="463">
        <v>61.628099620826703</v>
      </c>
      <c r="AN60" s="463">
        <v>62.718616419154216</v>
      </c>
      <c r="AO60" s="464">
        <v>64.016751848453453</v>
      </c>
      <c r="AP60" s="464">
        <v>64.46023524160735</v>
      </c>
      <c r="AQ60" s="464">
        <v>65.037528774567321</v>
      </c>
      <c r="AR60" s="464">
        <v>65.780800707184298</v>
      </c>
      <c r="AS60" s="464">
        <v>65.763272006741815</v>
      </c>
      <c r="AT60" s="464">
        <v>66.735957005269938</v>
      </c>
      <c r="AU60" s="464">
        <v>67.874892844027329</v>
      </c>
      <c r="AV60" s="464">
        <v>68.298299533830416</v>
      </c>
      <c r="AW60" s="464">
        <v>69.121992345233025</v>
      </c>
      <c r="AX60" s="464">
        <v>69.654850409057943</v>
      </c>
      <c r="AY60" s="464">
        <v>69.674572947042819</v>
      </c>
      <c r="AZ60" s="464">
        <v>70.458375597270489</v>
      </c>
      <c r="BA60" s="464">
        <v>72.001384554409753</v>
      </c>
      <c r="BB60" s="464">
        <v>71.63744927633482</v>
      </c>
      <c r="BC60" s="464">
        <v>71.832317959987108</v>
      </c>
      <c r="BD60" s="464">
        <v>72.205866840483566</v>
      </c>
      <c r="BE60" s="464">
        <v>72.211309053879674</v>
      </c>
      <c r="BF60" s="464">
        <v>72.44719560541256</v>
      </c>
      <c r="BG60" s="464">
        <v>73.332394270590058</v>
      </c>
      <c r="BH60" s="464">
        <v>73.825885712356907</v>
      </c>
      <c r="BI60" s="464">
        <v>74.960753739735495</v>
      </c>
      <c r="BJ60" s="464">
        <v>74.976069313789452</v>
      </c>
      <c r="BK60" s="464">
        <v>75.284922941338863</v>
      </c>
      <c r="BL60" s="464">
        <v>75.580187469605633</v>
      </c>
      <c r="BM60" s="464">
        <v>77.076293226000431</v>
      </c>
      <c r="BN60" s="464">
        <v>76.910179581654461</v>
      </c>
      <c r="BO60" s="464">
        <v>76.842381325389667</v>
      </c>
      <c r="BP60" s="464">
        <v>76.612766100674193</v>
      </c>
      <c r="BQ60" s="464">
        <v>76.805605481701122</v>
      </c>
      <c r="BR60" s="464">
        <v>76.580797254595652</v>
      </c>
      <c r="BS60" s="464">
        <v>77.05100533499845</v>
      </c>
      <c r="BT60" s="464">
        <v>77.315801780356523</v>
      </c>
      <c r="BU60" s="465">
        <v>78.035847120868581</v>
      </c>
      <c r="BV60" s="465">
        <v>78.925366752463773</v>
      </c>
      <c r="BW60" s="465">
        <v>79.195777664214404</v>
      </c>
      <c r="BX60" s="466">
        <v>79.5946544950841</v>
      </c>
      <c r="BY60" s="467">
        <v>80.348426168189292</v>
      </c>
      <c r="BZ60" s="466">
        <v>80.262753349421473</v>
      </c>
      <c r="CA60" s="466">
        <v>80.0013941549187</v>
      </c>
      <c r="CB60" s="467">
        <v>79.640689073266373</v>
      </c>
      <c r="CC60" s="466">
        <v>79.540260684159264</v>
      </c>
      <c r="CD60" s="466">
        <v>79.735162847274367</v>
      </c>
      <c r="CE60" s="467">
        <v>80.298776276578494</v>
      </c>
      <c r="CF60" s="466">
        <v>80.247426678533401</v>
      </c>
      <c r="CG60" s="467">
        <v>80.75688534184475</v>
      </c>
      <c r="CH60" s="467">
        <v>80.903885164436872</v>
      </c>
      <c r="CI60" s="467">
        <v>81.716649577819993</v>
      </c>
      <c r="CJ60" s="467">
        <v>82.005462927461664</v>
      </c>
      <c r="CK60" s="467">
        <v>82.777307453834808</v>
      </c>
      <c r="CL60" s="642">
        <v>82.571555229330883</v>
      </c>
      <c r="CM60" s="642">
        <v>82.639762972245876</v>
      </c>
      <c r="CN60" s="642">
        <v>82.488156337865803</v>
      </c>
      <c r="CO60" s="642">
        <v>82.945285959414278</v>
      </c>
      <c r="CP60" s="671">
        <v>82.548423501593888</v>
      </c>
      <c r="CQ60" s="671">
        <v>82.932755993151446</v>
      </c>
      <c r="CR60" s="642">
        <v>83.173862391838</v>
      </c>
      <c r="CS60" s="671">
        <v>83.435196215810066</v>
      </c>
      <c r="CT60" s="702">
        <v>83.703486206073521</v>
      </c>
      <c r="CU60" s="671">
        <v>83.439337816470569</v>
      </c>
      <c r="CV60" s="671">
        <v>83.616078733581404</v>
      </c>
      <c r="CW60" s="671">
        <v>84.174236756067486</v>
      </c>
      <c r="CX60" s="671">
        <v>83.901356198650262</v>
      </c>
      <c r="CY60" s="628">
        <v>83.886435256606845</v>
      </c>
      <c r="CZ60" s="628">
        <v>83.861641607920873</v>
      </c>
      <c r="DA60" s="671">
        <v>83.468409165886001</v>
      </c>
      <c r="DB60" s="671">
        <v>84.093218052038239</v>
      </c>
      <c r="DC60" s="671">
        <v>84.433372289097505</v>
      </c>
      <c r="DD60" s="671">
        <v>84.436870266419078</v>
      </c>
      <c r="DE60" s="671">
        <v>84.780335047875724</v>
      </c>
      <c r="DF60" s="671">
        <v>84.984709948113405</v>
      </c>
      <c r="DG60" s="659">
        <v>85.198618317811921</v>
      </c>
      <c r="DH60" s="920">
        <v>85.283962031634957</v>
      </c>
      <c r="DI60" s="628">
        <v>85.240000000000009</v>
      </c>
      <c r="DJ60" s="659">
        <v>85.204488884331894</v>
      </c>
      <c r="DK60" s="659">
        <v>85.205115310793033</v>
      </c>
      <c r="DL60" s="659">
        <v>85.171091684604633</v>
      </c>
      <c r="DM60" s="659">
        <v>85.129709521890419</v>
      </c>
      <c r="DN60" s="659">
        <v>85.141447679320294</v>
      </c>
      <c r="DO60" s="996">
        <v>-9.8552320679715422E-2</v>
      </c>
      <c r="DP60" s="708"/>
      <c r="DQ60" s="457"/>
      <c r="DR60" s="995"/>
      <c r="DS60" s="781"/>
    </row>
    <row r="61" spans="1:125" ht="3" customHeight="1" x14ac:dyDescent="0.2">
      <c r="A61" s="204"/>
      <c r="B61" s="100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8"/>
      <c r="BZ61" s="456"/>
      <c r="CA61" s="456"/>
      <c r="CB61" s="508"/>
      <c r="CC61" s="456"/>
      <c r="CD61" s="456"/>
      <c r="CE61" s="508"/>
      <c r="CF61" s="456"/>
      <c r="CG61" s="508"/>
      <c r="CH61" s="508"/>
      <c r="CI61" s="508"/>
      <c r="CJ61" s="508"/>
      <c r="CK61" s="508"/>
      <c r="CL61" s="643"/>
      <c r="CM61" s="643"/>
      <c r="CN61" s="643"/>
      <c r="CO61" s="643"/>
      <c r="CP61" s="683"/>
      <c r="CQ61" s="683"/>
      <c r="CR61" s="643"/>
      <c r="CS61" s="683"/>
      <c r="CT61" s="711"/>
      <c r="CU61" s="683"/>
      <c r="CV61" s="671"/>
      <c r="CW61" s="671"/>
      <c r="CX61" s="671"/>
      <c r="CY61" s="628"/>
      <c r="CZ61" s="628"/>
      <c r="DA61" s="671"/>
      <c r="DB61" s="671"/>
      <c r="DC61" s="671"/>
      <c r="DD61" s="671"/>
      <c r="DE61" s="671"/>
      <c r="DF61" s="671"/>
      <c r="DG61" s="659"/>
      <c r="DH61" s="920"/>
      <c r="DI61" s="628"/>
      <c r="DJ61" s="659"/>
      <c r="DK61" s="659"/>
      <c r="DL61" s="659"/>
      <c r="DM61" s="659"/>
      <c r="DN61" s="659"/>
      <c r="DO61" s="330"/>
      <c r="DP61" s="708"/>
      <c r="DQ61" s="457"/>
      <c r="DR61" s="995"/>
      <c r="DS61" s="781"/>
    </row>
    <row r="62" spans="1:125" x14ac:dyDescent="0.2">
      <c r="A62" s="204"/>
      <c r="B62" s="100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4">
        <v>4536.3807762551023</v>
      </c>
      <c r="CM62" s="634">
        <v>4951.344638542274</v>
      </c>
      <c r="CN62" s="634">
        <v>5020.3924827309202</v>
      </c>
      <c r="CO62" s="634">
        <v>4921.1717914431474</v>
      </c>
      <c r="CP62" s="395">
        <v>5128.0296280282955</v>
      </c>
      <c r="CQ62" s="395">
        <v>4836.3720310247809</v>
      </c>
      <c r="CR62" s="634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4">
        <v>4780.792057086006</v>
      </c>
      <c r="CZ62" s="634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64">
        <v>5014.077840825672</v>
      </c>
      <c r="DI62" s="634">
        <v>4927.8999999999996</v>
      </c>
      <c r="DJ62" s="403">
        <v>4955.7357672207145</v>
      </c>
      <c r="DK62" s="403">
        <v>4945.2815452892282</v>
      </c>
      <c r="DL62" s="403">
        <v>4877.7725908650309</v>
      </c>
      <c r="DM62" s="403">
        <v>4903.8990187250893</v>
      </c>
      <c r="DN62" s="403">
        <v>4902.7574375487038</v>
      </c>
      <c r="DO62" s="330">
        <v>-25.142562451295817</v>
      </c>
      <c r="DP62" s="708">
        <v>-0.51020845494623712</v>
      </c>
      <c r="DQ62" s="457"/>
      <c r="DR62" s="995"/>
      <c r="DS62" s="781"/>
    </row>
    <row r="63" spans="1:125" x14ac:dyDescent="0.2">
      <c r="A63" s="204"/>
      <c r="B63" s="1006"/>
      <c r="C63" s="17"/>
      <c r="D63" s="428" t="s">
        <v>177</v>
      </c>
      <c r="E63" s="468">
        <v>60.084351140735379</v>
      </c>
      <c r="F63" s="469">
        <v>61.319086062235939</v>
      </c>
      <c r="G63" s="469">
        <v>59.624425565475001</v>
      </c>
      <c r="H63" s="469">
        <v>57.829590890409236</v>
      </c>
      <c r="I63" s="469">
        <v>56.4310531792608</v>
      </c>
      <c r="J63" s="469">
        <v>55.353026963149297</v>
      </c>
      <c r="K63" s="469">
        <v>56.659609526118324</v>
      </c>
      <c r="L63" s="469">
        <v>57.692482729005654</v>
      </c>
      <c r="M63" s="469">
        <v>56.124337575690411</v>
      </c>
      <c r="N63" s="469">
        <v>55.075094856112713</v>
      </c>
      <c r="O63" s="469">
        <v>56.973134937777516</v>
      </c>
      <c r="P63" s="469">
        <v>58.742406405049984</v>
      </c>
      <c r="Q63" s="469">
        <v>59.312739782679081</v>
      </c>
      <c r="R63" s="469">
        <v>59.957309361085109</v>
      </c>
      <c r="S63" s="469">
        <v>59.977732299537521</v>
      </c>
      <c r="T63" s="469">
        <v>57.504017016673991</v>
      </c>
      <c r="U63" s="469">
        <v>54.079210103830491</v>
      </c>
      <c r="V63" s="469">
        <v>58.134934264262014</v>
      </c>
      <c r="W63" s="469">
        <v>57.466858078453157</v>
      </c>
      <c r="X63" s="469">
        <v>57.417682459328958</v>
      </c>
      <c r="Y63" s="469">
        <v>58.057703473090626</v>
      </c>
      <c r="Z63" s="469">
        <v>57.181557418190145</v>
      </c>
      <c r="AA63" s="469">
        <v>58.274470921666818</v>
      </c>
      <c r="AB63" s="469">
        <v>58.296576010949593</v>
      </c>
      <c r="AC63" s="469">
        <v>63.7229277506041</v>
      </c>
      <c r="AD63" s="469">
        <v>63.134537367185764</v>
      </c>
      <c r="AE63" s="469">
        <v>63.526740094935199</v>
      </c>
      <c r="AF63" s="469">
        <v>64.501458521583615</v>
      </c>
      <c r="AG63" s="469">
        <v>60.429480842277194</v>
      </c>
      <c r="AH63" s="469">
        <v>60.724991510381528</v>
      </c>
      <c r="AI63" s="469">
        <v>60.969849791486361</v>
      </c>
      <c r="AJ63" s="469">
        <v>59.111972751000266</v>
      </c>
      <c r="AK63" s="469">
        <v>61.294837764550238</v>
      </c>
      <c r="AL63" s="469">
        <v>61.908650875330416</v>
      </c>
      <c r="AM63" s="469">
        <v>62.964300709345878</v>
      </c>
      <c r="AN63" s="469">
        <v>64.800717827131052</v>
      </c>
      <c r="AO63" s="470">
        <v>66.314941051981748</v>
      </c>
      <c r="AP63" s="470">
        <v>67.340899628617194</v>
      </c>
      <c r="AQ63" s="470">
        <v>67.169728203822899</v>
      </c>
      <c r="AR63" s="470">
        <v>66.383823756535207</v>
      </c>
      <c r="AS63" s="470">
        <v>63.824970603853806</v>
      </c>
      <c r="AT63" s="470">
        <v>64.349851190084749</v>
      </c>
      <c r="AU63" s="470">
        <v>65.595334970900552</v>
      </c>
      <c r="AV63" s="470">
        <v>65.042229548241423</v>
      </c>
      <c r="AW63" s="470">
        <v>65.455360590629581</v>
      </c>
      <c r="AX63" s="470">
        <v>66.451863006690473</v>
      </c>
      <c r="AY63" s="470">
        <v>65.064639667305798</v>
      </c>
      <c r="AZ63" s="470">
        <v>66.227924109720234</v>
      </c>
      <c r="BA63" s="470">
        <v>69.110074885137124</v>
      </c>
      <c r="BB63" s="470">
        <v>66.554242927320047</v>
      </c>
      <c r="BC63" s="470">
        <v>66.138234765126072</v>
      </c>
      <c r="BD63" s="470">
        <v>66.468762214228335</v>
      </c>
      <c r="BE63" s="470">
        <v>64.719809023821384</v>
      </c>
      <c r="BF63" s="470">
        <v>64.696889001157359</v>
      </c>
      <c r="BG63" s="470">
        <v>67.310175515078143</v>
      </c>
      <c r="BH63" s="470">
        <v>65.886371310350313</v>
      </c>
      <c r="BI63" s="470">
        <v>66.944990578486255</v>
      </c>
      <c r="BJ63" s="470">
        <v>66.054993845281444</v>
      </c>
      <c r="BK63" s="470">
        <v>66.506389519375546</v>
      </c>
      <c r="BL63" s="470">
        <v>67.108553076311452</v>
      </c>
      <c r="BM63" s="470">
        <v>70.495617939552858</v>
      </c>
      <c r="BN63" s="470">
        <v>69.953948486103599</v>
      </c>
      <c r="BO63" s="470">
        <v>70.706311044989604</v>
      </c>
      <c r="BP63" s="470">
        <v>70.478573939164889</v>
      </c>
      <c r="BQ63" s="470">
        <v>69.395431181316283</v>
      </c>
      <c r="BR63" s="470">
        <v>68.625415281547717</v>
      </c>
      <c r="BS63" s="470">
        <v>69.524694948184063</v>
      </c>
      <c r="BT63" s="470">
        <v>69.332830480482102</v>
      </c>
      <c r="BU63" s="471">
        <v>69.849057086277298</v>
      </c>
      <c r="BV63" s="471">
        <v>71.999185857576336</v>
      </c>
      <c r="BW63" s="471">
        <v>71.110292807354057</v>
      </c>
      <c r="BX63" s="472">
        <v>72.958128749445493</v>
      </c>
      <c r="BY63" s="509">
        <v>73.305689779494045</v>
      </c>
      <c r="BZ63" s="472">
        <v>72.791612212165703</v>
      </c>
      <c r="CA63" s="472">
        <v>71.724287228211267</v>
      </c>
      <c r="CB63" s="509">
        <v>71.209542224186279</v>
      </c>
      <c r="CC63" s="472">
        <v>69.907214277961245</v>
      </c>
      <c r="CD63" s="472">
        <v>69.169685736835334</v>
      </c>
      <c r="CE63" s="509">
        <v>70.864989338876001</v>
      </c>
      <c r="CF63" s="472">
        <v>68.168514287041646</v>
      </c>
      <c r="CG63" s="509">
        <v>69.402714610974698</v>
      </c>
      <c r="CH63" s="509">
        <v>69.951707644495315</v>
      </c>
      <c r="CI63" s="509">
        <v>71.999258390756765</v>
      </c>
      <c r="CJ63" s="509">
        <v>73.377519763604752</v>
      </c>
      <c r="CK63" s="509">
        <v>74.100573520525998</v>
      </c>
      <c r="CL63" s="644">
        <v>74.199311408007929</v>
      </c>
      <c r="CM63" s="644">
        <v>75.558018401545397</v>
      </c>
      <c r="CN63" s="644">
        <v>75.13886791492817</v>
      </c>
      <c r="CO63" s="644">
        <v>76.092434820210457</v>
      </c>
      <c r="CP63" s="671">
        <v>76.116378857281049</v>
      </c>
      <c r="CQ63" s="671">
        <v>76.265737934557052</v>
      </c>
      <c r="CR63" s="644">
        <v>76.378707818531922</v>
      </c>
      <c r="CS63" s="671">
        <v>76.788725388156351</v>
      </c>
      <c r="CT63" s="702">
        <v>76.566927229737644</v>
      </c>
      <c r="CU63" s="671">
        <v>76.136448103592329</v>
      </c>
      <c r="CV63" s="671">
        <v>76.639664515391999</v>
      </c>
      <c r="CW63" s="671">
        <v>77.965981696779622</v>
      </c>
      <c r="CX63" s="671">
        <v>76.860834565280868</v>
      </c>
      <c r="CY63" s="628">
        <v>76.944399893288832</v>
      </c>
      <c r="CZ63" s="628">
        <v>77.75806920747813</v>
      </c>
      <c r="DA63" s="671">
        <v>76.748391600906402</v>
      </c>
      <c r="DB63" s="671">
        <v>76.482422006454982</v>
      </c>
      <c r="DC63" s="671">
        <v>77.637245057117298</v>
      </c>
      <c r="DD63" s="671">
        <v>77.27737863260198</v>
      </c>
      <c r="DE63" s="671">
        <v>77.813884902580867</v>
      </c>
      <c r="DF63" s="671">
        <v>78.055056010092699</v>
      </c>
      <c r="DG63" s="659">
        <v>77.965773981113117</v>
      </c>
      <c r="DH63" s="920">
        <v>78.077731884003995</v>
      </c>
      <c r="DI63" s="628">
        <v>77.959999999999994</v>
      </c>
      <c r="DJ63" s="659">
        <v>77.934385336040435</v>
      </c>
      <c r="DK63" s="659">
        <v>77.937967620601995</v>
      </c>
      <c r="DL63" s="659">
        <v>77.553816093991472</v>
      </c>
      <c r="DM63" s="659">
        <v>77.465304026854582</v>
      </c>
      <c r="DN63" s="659">
        <v>77.505058713300329</v>
      </c>
      <c r="DO63" s="996">
        <v>-0.45494128669966472</v>
      </c>
      <c r="DP63" s="708"/>
      <c r="DQ63" s="457"/>
      <c r="DR63" s="995"/>
      <c r="DS63" s="780"/>
      <c r="DT63" s="780"/>
      <c r="DU63" s="780"/>
    </row>
    <row r="64" spans="1:125" ht="3" customHeight="1" x14ac:dyDescent="0.2">
      <c r="A64" s="204"/>
      <c r="B64" s="100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4"/>
      <c r="CM64" s="634"/>
      <c r="CN64" s="634"/>
      <c r="CO64" s="634"/>
      <c r="CP64" s="395"/>
      <c r="CQ64" s="395"/>
      <c r="CR64" s="634"/>
      <c r="CS64" s="395"/>
      <c r="CT64" s="435"/>
      <c r="CU64" s="794"/>
      <c r="CV64" s="794"/>
      <c r="CW64" s="794">
        <v>0</v>
      </c>
      <c r="CX64" s="794"/>
      <c r="CY64" s="784"/>
      <c r="CZ64" s="784"/>
      <c r="DA64" s="794"/>
      <c r="DB64" s="794"/>
      <c r="DC64" s="794"/>
      <c r="DD64" s="794"/>
      <c r="DE64" s="794"/>
      <c r="DF64" s="794"/>
      <c r="DG64" s="710"/>
      <c r="DH64" s="929"/>
      <c r="DI64" s="784"/>
      <c r="DJ64" s="710"/>
      <c r="DK64" s="710"/>
      <c r="DL64" s="710"/>
      <c r="DM64" s="710"/>
      <c r="DN64" s="710"/>
      <c r="DO64" s="330"/>
      <c r="DP64" s="708"/>
      <c r="DQ64" s="457"/>
      <c r="DR64" s="995"/>
      <c r="DS64" s="781"/>
    </row>
    <row r="65" spans="1:123" x14ac:dyDescent="0.2">
      <c r="A65" s="204"/>
      <c r="B65" s="100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4">
        <v>7734.7512907682212</v>
      </c>
      <c r="CM65" s="634">
        <v>7408.5054876355671</v>
      </c>
      <c r="CN65" s="634">
        <v>7327.8114830876493</v>
      </c>
      <c r="CO65" s="634">
        <v>7411.6325675816315</v>
      </c>
      <c r="CP65" s="395">
        <v>7447.409404949165</v>
      </c>
      <c r="CQ65" s="395">
        <v>7531.3514232288644</v>
      </c>
      <c r="CR65" s="634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4">
        <v>7309.3470004227411</v>
      </c>
      <c r="CZ65" s="634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64">
        <v>7749.6070839651993</v>
      </c>
      <c r="DI65" s="634">
        <v>7658</v>
      </c>
      <c r="DJ65" s="403">
        <v>7569.2243357727775</v>
      </c>
      <c r="DK65" s="403">
        <v>7576.6536266415842</v>
      </c>
      <c r="DL65" s="403">
        <v>7585.0257651780275</v>
      </c>
      <c r="DM65" s="403">
        <v>7576.2969720410019</v>
      </c>
      <c r="DN65" s="403">
        <v>7546.099031462285</v>
      </c>
      <c r="DO65" s="330">
        <v>-111.90096853771502</v>
      </c>
      <c r="DP65" s="708">
        <v>-1.4612296753423237</v>
      </c>
      <c r="DQ65" s="457"/>
      <c r="DR65" s="995"/>
      <c r="DS65" s="781"/>
    </row>
    <row r="66" spans="1:123" x14ac:dyDescent="0.2">
      <c r="A66" s="204"/>
      <c r="B66" s="1006"/>
      <c r="C66" s="17"/>
      <c r="D66" s="428" t="s">
        <v>177</v>
      </c>
      <c r="E66" s="468">
        <v>58.563668429599467</v>
      </c>
      <c r="F66" s="469">
        <v>57.190986430588033</v>
      </c>
      <c r="G66" s="469">
        <v>57.030072864073844</v>
      </c>
      <c r="H66" s="469">
        <v>55.231676251557062</v>
      </c>
      <c r="I66" s="469">
        <v>54.618479896087521</v>
      </c>
      <c r="J66" s="469">
        <v>53.088469258428475</v>
      </c>
      <c r="K66" s="469">
        <v>53.84901955768283</v>
      </c>
      <c r="L66" s="469">
        <v>53.429772612651959</v>
      </c>
      <c r="M66" s="469">
        <v>53.030715066072851</v>
      </c>
      <c r="N66" s="469">
        <v>54.000615754180195</v>
      </c>
      <c r="O66" s="469">
        <v>53.211950551676999</v>
      </c>
      <c r="P66" s="469">
        <v>52.264983122164899</v>
      </c>
      <c r="Q66" s="469">
        <v>53.225443709203027</v>
      </c>
      <c r="R66" s="469">
        <v>54.032793165590732</v>
      </c>
      <c r="S66" s="469">
        <v>53.430785930791288</v>
      </c>
      <c r="T66" s="469">
        <v>53.258170502148829</v>
      </c>
      <c r="U66" s="469">
        <v>53.086839922475527</v>
      </c>
      <c r="V66" s="469">
        <v>53.38681103471594</v>
      </c>
      <c r="W66" s="469">
        <v>53.105411964007573</v>
      </c>
      <c r="X66" s="469">
        <v>53.085744012762667</v>
      </c>
      <c r="Y66" s="469">
        <v>53.099233372018986</v>
      </c>
      <c r="Z66" s="469">
        <v>53.023991004991487</v>
      </c>
      <c r="AA66" s="469">
        <v>52.714246701317037</v>
      </c>
      <c r="AB66" s="469">
        <v>55.208396964871575</v>
      </c>
      <c r="AC66" s="469">
        <v>61.930600655546122</v>
      </c>
      <c r="AD66" s="469">
        <v>61.379177196254886</v>
      </c>
      <c r="AE66" s="469">
        <v>61.616075457481301</v>
      </c>
      <c r="AF66" s="469">
        <v>61.650306163145906</v>
      </c>
      <c r="AG66" s="469">
        <v>61.22241719320197</v>
      </c>
      <c r="AH66" s="469">
        <v>60.940422910332956</v>
      </c>
      <c r="AI66" s="469">
        <v>62.297478115511417</v>
      </c>
      <c r="AJ66" s="469">
        <v>61.93334703980041</v>
      </c>
      <c r="AK66" s="469">
        <v>63.71029091249882</v>
      </c>
      <c r="AL66" s="469">
        <v>64.673930660389118</v>
      </c>
      <c r="AM66" s="469">
        <v>64.457890979801817</v>
      </c>
      <c r="AN66" s="469">
        <v>64.884185852101524</v>
      </c>
      <c r="AO66" s="470">
        <v>66.048965051295568</v>
      </c>
      <c r="AP66" s="470">
        <v>64.928287957213868</v>
      </c>
      <c r="AQ66" s="470">
        <v>64.973137715973536</v>
      </c>
      <c r="AR66" s="470">
        <v>65.496999909600333</v>
      </c>
      <c r="AS66" s="470">
        <v>65.556858654559832</v>
      </c>
      <c r="AT66" s="470">
        <v>65.74863664031831</v>
      </c>
      <c r="AU66" s="470">
        <v>66.700075932555052</v>
      </c>
      <c r="AV66" s="470">
        <v>66.804404869928888</v>
      </c>
      <c r="AW66" s="470">
        <v>67.412459156087593</v>
      </c>
      <c r="AX66" s="470">
        <v>67.040733444326676</v>
      </c>
      <c r="AY66" s="470">
        <v>67.219096350098624</v>
      </c>
      <c r="AZ66" s="470">
        <v>68.61533574352066</v>
      </c>
      <c r="BA66" s="470">
        <v>70.327981030853337</v>
      </c>
      <c r="BB66" s="470">
        <v>70.06453723082528</v>
      </c>
      <c r="BC66" s="470">
        <v>69.999515042951856</v>
      </c>
      <c r="BD66" s="470">
        <v>69.664025711082544</v>
      </c>
      <c r="BE66" s="470">
        <v>69.739899283929688</v>
      </c>
      <c r="BF66" s="470">
        <v>69.150676482624391</v>
      </c>
      <c r="BG66" s="470">
        <v>69.694857456170013</v>
      </c>
      <c r="BH66" s="470">
        <v>70.501759613531064</v>
      </c>
      <c r="BI66" s="470">
        <v>71.172290429470337</v>
      </c>
      <c r="BJ66" s="470">
        <v>70.990799159732802</v>
      </c>
      <c r="BK66" s="470">
        <v>71.491190531316178</v>
      </c>
      <c r="BL66" s="470">
        <v>71.268460759557442</v>
      </c>
      <c r="BM66" s="470">
        <v>73.544266715480589</v>
      </c>
      <c r="BN66" s="470">
        <v>73.237636663356497</v>
      </c>
      <c r="BO66" s="470">
        <v>72.650789855482628</v>
      </c>
      <c r="BP66" s="470">
        <v>72.762392170329136</v>
      </c>
      <c r="BQ66" s="470">
        <v>73.516672655612084</v>
      </c>
      <c r="BR66" s="470">
        <v>73.025035138789519</v>
      </c>
      <c r="BS66" s="470">
        <v>73.115678427633668</v>
      </c>
      <c r="BT66" s="470">
        <v>72.873022552185063</v>
      </c>
      <c r="BU66" s="471">
        <v>73.196784221221961</v>
      </c>
      <c r="BV66" s="471">
        <v>73.846377040488477</v>
      </c>
      <c r="BW66" s="471">
        <v>74.519002898293081</v>
      </c>
      <c r="BX66" s="472">
        <v>74.399889397822932</v>
      </c>
      <c r="BY66" s="509">
        <v>76.383103504698411</v>
      </c>
      <c r="BZ66" s="472">
        <v>75.286138288230518</v>
      </c>
      <c r="CA66" s="472">
        <v>75.497668754741099</v>
      </c>
      <c r="CB66" s="509">
        <v>74.791151829084058</v>
      </c>
      <c r="CC66" s="472">
        <v>75.07613588990489</v>
      </c>
      <c r="CD66" s="472">
        <v>75.293351608168251</v>
      </c>
      <c r="CE66" s="509">
        <v>75.810304820894132</v>
      </c>
      <c r="CF66" s="472">
        <v>75.700123665249933</v>
      </c>
      <c r="CG66" s="509">
        <v>76.423497441736174</v>
      </c>
      <c r="CH66" s="509">
        <v>76.975935330742018</v>
      </c>
      <c r="CI66" s="509">
        <v>77.563505926444037</v>
      </c>
      <c r="CJ66" s="509">
        <v>77.973536529160697</v>
      </c>
      <c r="CK66" s="509">
        <v>80.068834808388502</v>
      </c>
      <c r="CL66" s="644">
        <v>78.562792736415247</v>
      </c>
      <c r="CM66" s="644">
        <v>77.600555182421502</v>
      </c>
      <c r="CN66" s="644">
        <v>77.378098921378154</v>
      </c>
      <c r="CO66" s="644">
        <v>77.51192878341547</v>
      </c>
      <c r="CP66" s="671">
        <v>77.548438650657943</v>
      </c>
      <c r="CQ66" s="671">
        <v>77.793761042405094</v>
      </c>
      <c r="CR66" s="644">
        <v>77.235186205006272</v>
      </c>
      <c r="CS66" s="671">
        <v>77.159888384116698</v>
      </c>
      <c r="CT66" s="702">
        <v>77.373699683628843</v>
      </c>
      <c r="CU66" s="671">
        <v>77.168970734638421</v>
      </c>
      <c r="CV66" s="671">
        <v>77.0625285165642</v>
      </c>
      <c r="CW66" s="671">
        <v>77.240549557741332</v>
      </c>
      <c r="CX66" s="671">
        <v>76.646573128692381</v>
      </c>
      <c r="CY66" s="628">
        <v>76.555446056144049</v>
      </c>
      <c r="CZ66" s="628">
        <v>76.493012671693606</v>
      </c>
      <c r="DA66" s="671">
        <v>76.320363612789095</v>
      </c>
      <c r="DB66" s="671">
        <v>76.419461742259216</v>
      </c>
      <c r="DC66" s="671">
        <v>76.4206255809341</v>
      </c>
      <c r="DD66" s="671">
        <v>76.312577308738028</v>
      </c>
      <c r="DE66" s="671">
        <v>76.763835141110576</v>
      </c>
      <c r="DF66" s="671">
        <v>77.458722617130874</v>
      </c>
      <c r="DG66" s="659">
        <v>77.790221371186206</v>
      </c>
      <c r="DH66" s="920">
        <v>78.373374896358101</v>
      </c>
      <c r="DI66" s="628">
        <v>78.12</v>
      </c>
      <c r="DJ66" s="659">
        <v>77.935472499181714</v>
      </c>
      <c r="DK66" s="659">
        <v>77.941010638581616</v>
      </c>
      <c r="DL66" s="659">
        <v>77.969210324300846</v>
      </c>
      <c r="DM66" s="659">
        <v>77.932142547168411</v>
      </c>
      <c r="DN66" s="659">
        <v>77.853580305439039</v>
      </c>
      <c r="DO66" s="996">
        <v>-0.26641969456096604</v>
      </c>
      <c r="DP66" s="708"/>
      <c r="DQ66" s="457"/>
      <c r="DR66" s="995"/>
      <c r="DS66" s="781"/>
    </row>
    <row r="67" spans="1:123" ht="3.75" customHeight="1" x14ac:dyDescent="0.2">
      <c r="A67" s="204"/>
      <c r="B67" s="100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8"/>
      <c r="BZ67" s="456"/>
      <c r="CA67" s="456"/>
      <c r="CB67" s="508"/>
      <c r="CC67" s="456"/>
      <c r="CD67" s="456"/>
      <c r="CE67" s="508"/>
      <c r="CF67" s="456"/>
      <c r="CG67" s="508"/>
      <c r="CH67" s="508"/>
      <c r="CI67" s="508"/>
      <c r="CJ67" s="508"/>
      <c r="CK67" s="508"/>
      <c r="CL67" s="643"/>
      <c r="CM67" s="643"/>
      <c r="CN67" s="643"/>
      <c r="CO67" s="643"/>
      <c r="CP67" s="683"/>
      <c r="CQ67" s="683"/>
      <c r="CR67" s="683"/>
      <c r="CS67" s="683"/>
      <c r="CT67" s="711"/>
      <c r="CU67" s="683"/>
      <c r="CV67" s="683"/>
      <c r="CW67" s="683"/>
      <c r="CX67" s="683"/>
      <c r="CY67" s="643"/>
      <c r="CZ67" s="643"/>
      <c r="DA67" s="683"/>
      <c r="DB67" s="683"/>
      <c r="DC67" s="683"/>
      <c r="DD67" s="683"/>
      <c r="DE67" s="683"/>
      <c r="DF67" s="683"/>
      <c r="DG67" s="712"/>
      <c r="DH67" s="944"/>
      <c r="DI67" s="643"/>
      <c r="DJ67" s="977"/>
      <c r="DK67" s="977"/>
      <c r="DL67" s="977"/>
      <c r="DM67" s="977"/>
      <c r="DN67" s="977"/>
      <c r="DO67" s="330"/>
      <c r="DP67" s="708"/>
      <c r="DQ67" s="457"/>
      <c r="DR67" s="995"/>
      <c r="DS67" s="781"/>
    </row>
    <row r="68" spans="1:123" x14ac:dyDescent="0.2">
      <c r="A68" s="204"/>
      <c r="B68" s="100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4">
        <v>8066.7078304693887</v>
      </c>
      <c r="CM68" s="634">
        <v>8092.1894513396501</v>
      </c>
      <c r="CN68" s="634">
        <v>8241.0326061603446</v>
      </c>
      <c r="CO68" s="634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4">
        <v>9501.1320473294472</v>
      </c>
      <c r="CZ68" s="634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64">
        <v>10786.808571402327</v>
      </c>
      <c r="DI68" s="634">
        <v>10785</v>
      </c>
      <c r="DJ68" s="403">
        <v>10792.566760355681</v>
      </c>
      <c r="DK68" s="403">
        <v>10804.087734249268</v>
      </c>
      <c r="DL68" s="403">
        <v>10828.886295161805</v>
      </c>
      <c r="DM68" s="403">
        <v>10815.901890712825</v>
      </c>
      <c r="DN68" s="403">
        <v>10808.412079906697</v>
      </c>
      <c r="DO68" s="330">
        <v>23.412079906696817</v>
      </c>
      <c r="DP68" s="708">
        <v>0.21708001767914986</v>
      </c>
      <c r="DQ68" s="457"/>
      <c r="DR68" s="995"/>
      <c r="DS68" s="781"/>
    </row>
    <row r="69" spans="1:123" x14ac:dyDescent="0.2">
      <c r="A69" s="204"/>
      <c r="B69" s="1006"/>
      <c r="C69" s="17"/>
      <c r="D69" s="428" t="s">
        <v>177</v>
      </c>
      <c r="E69" s="468">
        <v>27.726229875785002</v>
      </c>
      <c r="F69" s="469">
        <v>27.488318630119153</v>
      </c>
      <c r="G69" s="469">
        <v>27.458082221878477</v>
      </c>
      <c r="H69" s="469">
        <v>27.950040096179535</v>
      </c>
      <c r="I69" s="469">
        <v>27.597597098513404</v>
      </c>
      <c r="J69" s="469">
        <v>27.250104677887144</v>
      </c>
      <c r="K69" s="469">
        <v>28.087635839311403</v>
      </c>
      <c r="L69" s="469">
        <v>27.84294317299636</v>
      </c>
      <c r="M69" s="469">
        <v>28.449824701835901</v>
      </c>
      <c r="N69" s="469">
        <v>29.644222593728603</v>
      </c>
      <c r="O69" s="469">
        <v>32.016033238488561</v>
      </c>
      <c r="P69" s="469">
        <v>33.35300384184626</v>
      </c>
      <c r="Q69" s="469">
        <v>36.113295541145526</v>
      </c>
      <c r="R69" s="469">
        <v>36.565497571669098</v>
      </c>
      <c r="S69" s="469">
        <v>37.376328956608795</v>
      </c>
      <c r="T69" s="469">
        <v>38.100824945897514</v>
      </c>
      <c r="U69" s="469">
        <v>38.776672287369017</v>
      </c>
      <c r="V69" s="469">
        <v>39.094166727029474</v>
      </c>
      <c r="W69" s="469">
        <v>39.721494424172747</v>
      </c>
      <c r="X69" s="469">
        <v>40.391966789877557</v>
      </c>
      <c r="Y69" s="469">
        <v>41.385088881530102</v>
      </c>
      <c r="Z69" s="469">
        <v>43.382868474833543</v>
      </c>
      <c r="AA69" s="469">
        <v>44.206303294054571</v>
      </c>
      <c r="AB69" s="469">
        <v>45.973508213864669</v>
      </c>
      <c r="AC69" s="469">
        <v>47.595161135426224</v>
      </c>
      <c r="AD69" s="469">
        <v>48.803678883118145</v>
      </c>
      <c r="AE69" s="469">
        <v>49.705463548936258</v>
      </c>
      <c r="AF69" s="469">
        <v>50.829024579294845</v>
      </c>
      <c r="AG69" s="469">
        <v>51.393924119155088</v>
      </c>
      <c r="AH69" s="469">
        <v>52.535130162286578</v>
      </c>
      <c r="AI69" s="469">
        <v>53.741177822615882</v>
      </c>
      <c r="AJ69" s="469">
        <v>55.615327871973619</v>
      </c>
      <c r="AK69" s="469">
        <v>57.0723614458716</v>
      </c>
      <c r="AL69" s="469">
        <v>59.104882283193064</v>
      </c>
      <c r="AM69" s="469">
        <v>60.190789262031345</v>
      </c>
      <c r="AN69" s="469">
        <v>61.50007861887201</v>
      </c>
      <c r="AO69" s="470">
        <v>62.347023045736648</v>
      </c>
      <c r="AP69" s="470">
        <v>64.0324397471353</v>
      </c>
      <c r="AQ69" s="470">
        <v>65.639290035572884</v>
      </c>
      <c r="AR69" s="470">
        <v>67.598161926596077</v>
      </c>
      <c r="AS69" s="470">
        <v>69.109874730849555</v>
      </c>
      <c r="AT69" s="470">
        <v>70.864662563196831</v>
      </c>
      <c r="AU69" s="470">
        <v>72.052709741719028</v>
      </c>
      <c r="AV69" s="470">
        <v>73.164203824225964</v>
      </c>
      <c r="AW69" s="470">
        <v>74.163132875471618</v>
      </c>
      <c r="AX69" s="470">
        <v>75.065161119103209</v>
      </c>
      <c r="AY69" s="470">
        <v>75.859386981108855</v>
      </c>
      <c r="AZ69" s="470">
        <v>76.760020879424999</v>
      </c>
      <c r="BA69" s="470">
        <v>77.566755521160616</v>
      </c>
      <c r="BB69" s="470">
        <v>78.053612005737264</v>
      </c>
      <c r="BC69" s="470">
        <v>78.813252454800079</v>
      </c>
      <c r="BD69" s="470">
        <v>79.59137676323958</v>
      </c>
      <c r="BE69" s="470">
        <v>80.362984400328713</v>
      </c>
      <c r="BF69" s="470">
        <v>81.566248680036551</v>
      </c>
      <c r="BG69" s="470">
        <v>82.401606575673483</v>
      </c>
      <c r="BH69" s="470">
        <v>83.294793710472547</v>
      </c>
      <c r="BI69" s="470">
        <v>84.163004065730433</v>
      </c>
      <c r="BJ69" s="470">
        <v>84.992356713831356</v>
      </c>
      <c r="BK69" s="470">
        <v>85.298792015754856</v>
      </c>
      <c r="BL69" s="470">
        <v>85.705752773291479</v>
      </c>
      <c r="BM69" s="470">
        <v>86.106880339804988</v>
      </c>
      <c r="BN69" s="470">
        <v>86.297077949785731</v>
      </c>
      <c r="BO69" s="470">
        <v>86.535623575225159</v>
      </c>
      <c r="BP69" s="470">
        <v>86.707331062857207</v>
      </c>
      <c r="BQ69" s="470">
        <v>86.898367482853573</v>
      </c>
      <c r="BR69" s="470">
        <v>87.435753291397788</v>
      </c>
      <c r="BS69" s="470">
        <v>88.072972228339736</v>
      </c>
      <c r="BT69" s="470">
        <v>88.53583836263897</v>
      </c>
      <c r="BU69" s="471">
        <v>88.849449387117687</v>
      </c>
      <c r="BV69" s="471">
        <v>89.120430988952776</v>
      </c>
      <c r="BW69" s="471">
        <v>89.548873426334438</v>
      </c>
      <c r="BX69" s="472">
        <v>89.840862940864866</v>
      </c>
      <c r="BY69" s="509">
        <v>90.404459147841465</v>
      </c>
      <c r="BZ69" s="472">
        <v>90.68787959099069</v>
      </c>
      <c r="CA69" s="472">
        <v>90.87911557015974</v>
      </c>
      <c r="CB69" s="509">
        <v>91.02944057135231</v>
      </c>
      <c r="CC69" s="472">
        <v>91.115965350746293</v>
      </c>
      <c r="CD69" s="472">
        <v>91.557818450515143</v>
      </c>
      <c r="CE69" s="509">
        <v>91.693686600294285</v>
      </c>
      <c r="CF69" s="472">
        <v>91.898667388181863</v>
      </c>
      <c r="CG69" s="509">
        <v>92.043520619315942</v>
      </c>
      <c r="CH69" s="509">
        <v>92.175412668997865</v>
      </c>
      <c r="CI69" s="509">
        <v>92.253971680846377</v>
      </c>
      <c r="CJ69" s="509">
        <v>92.192109813328798</v>
      </c>
      <c r="CK69" s="509">
        <v>92.366079614868696</v>
      </c>
      <c r="CL69" s="644">
        <v>92.547119559035281</v>
      </c>
      <c r="CM69" s="644">
        <v>92.757728226083259</v>
      </c>
      <c r="CN69" s="644">
        <v>92.773877012268883</v>
      </c>
      <c r="CO69" s="644">
        <v>92.914908146652721</v>
      </c>
      <c r="CP69" s="671">
        <v>93.093941730592007</v>
      </c>
      <c r="CQ69" s="671">
        <v>93.230175017155958</v>
      </c>
      <c r="CR69" s="671">
        <v>93.481999363786613</v>
      </c>
      <c r="CS69" s="671">
        <v>93.646839188298941</v>
      </c>
      <c r="CT69" s="702">
        <v>93.687818836045338</v>
      </c>
      <c r="CU69" s="671">
        <v>93.846312330945096</v>
      </c>
      <c r="CV69" s="671">
        <v>94.052183866199996</v>
      </c>
      <c r="CW69" s="671">
        <v>94.149454930458305</v>
      </c>
      <c r="CX69" s="671">
        <v>94.202477025123528</v>
      </c>
      <c r="CY69" s="628">
        <v>94.221490319221473</v>
      </c>
      <c r="CZ69" s="628">
        <v>93.995575509723608</v>
      </c>
      <c r="DA69" s="671">
        <v>94.241632376564098</v>
      </c>
      <c r="DB69" s="671">
        <v>94.41610527094727</v>
      </c>
      <c r="DC69" s="671">
        <v>94.631539420370402</v>
      </c>
      <c r="DD69" s="671">
        <v>94.782330870691851</v>
      </c>
      <c r="DE69" s="671">
        <v>94.797838218250803</v>
      </c>
      <c r="DF69" s="671">
        <v>94.943284740854381</v>
      </c>
      <c r="DG69" s="659">
        <v>95.084506762987459</v>
      </c>
      <c r="DH69" s="920">
        <v>95.064900900554605</v>
      </c>
      <c r="DI69" s="628">
        <v>95.04</v>
      </c>
      <c r="DJ69" s="659">
        <v>95.064676660917371</v>
      </c>
      <c r="DK69" s="659">
        <v>95.068048578153807</v>
      </c>
      <c r="DL69" s="659">
        <v>95.080261647260713</v>
      </c>
      <c r="DM69" s="659">
        <v>95.078079122618036</v>
      </c>
      <c r="DN69" s="659">
        <v>95.074421262765966</v>
      </c>
      <c r="DO69" s="996">
        <v>3.4421262765960137E-2</v>
      </c>
      <c r="DP69" s="708"/>
      <c r="DQ69" s="457"/>
      <c r="DR69" s="995"/>
      <c r="DS69" s="781"/>
    </row>
    <row r="70" spans="1:123" ht="3" customHeight="1" x14ac:dyDescent="0.2">
      <c r="A70" s="204"/>
      <c r="B70" s="100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4"/>
      <c r="CM70" s="634"/>
      <c r="CN70" s="634"/>
      <c r="CO70" s="634"/>
      <c r="CP70" s="395"/>
      <c r="CQ70" s="395"/>
      <c r="CR70" s="395"/>
      <c r="CS70" s="395"/>
      <c r="CT70" s="435"/>
      <c r="CU70" s="395"/>
      <c r="CV70" s="395"/>
      <c r="CW70" s="395"/>
      <c r="CX70" s="395"/>
      <c r="CY70" s="634"/>
      <c r="CZ70" s="634"/>
      <c r="DA70" s="395"/>
      <c r="DB70" s="395"/>
      <c r="DC70" s="395"/>
      <c r="DD70" s="395"/>
      <c r="DE70" s="395"/>
      <c r="DF70" s="395"/>
      <c r="DG70" s="403"/>
      <c r="DH70" s="964"/>
      <c r="DI70" s="634"/>
      <c r="DJ70" s="403"/>
      <c r="DK70" s="403"/>
      <c r="DL70" s="403"/>
      <c r="DM70" s="403"/>
      <c r="DN70" s="403"/>
      <c r="DO70" s="330"/>
      <c r="DP70" s="708"/>
      <c r="DQ70" s="457"/>
      <c r="DR70" s="995"/>
      <c r="DS70" s="781"/>
    </row>
    <row r="71" spans="1:123" x14ac:dyDescent="0.2">
      <c r="A71" s="204"/>
      <c r="B71" s="100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4">
        <v>659.88515786734695</v>
      </c>
      <c r="CM71" s="634">
        <v>670.04036210349864</v>
      </c>
      <c r="CN71" s="634">
        <v>669.85166983200975</v>
      </c>
      <c r="CO71" s="634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2">
        <v>821.24991537317783</v>
      </c>
      <c r="CX71" s="395">
        <v>836.30496353644298</v>
      </c>
      <c r="CY71" s="634">
        <v>840.73932420262383</v>
      </c>
      <c r="CZ71" s="634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64">
        <v>819.79765410023128</v>
      </c>
      <c r="DI71" s="634">
        <v>813.6</v>
      </c>
      <c r="DJ71" s="403">
        <v>815.68374634221368</v>
      </c>
      <c r="DK71" s="403">
        <v>818.4157722897354</v>
      </c>
      <c r="DL71" s="403">
        <v>817.61478459148498</v>
      </c>
      <c r="DM71" s="403">
        <v>816.89525681014368</v>
      </c>
      <c r="DN71" s="403">
        <v>815.86328043259266</v>
      </c>
      <c r="DO71" s="330">
        <v>2.2632804325926372</v>
      </c>
      <c r="DP71" s="708">
        <v>0.27818097745730963</v>
      </c>
      <c r="DQ71" s="457"/>
      <c r="DR71" s="995"/>
      <c r="DS71" s="781"/>
    </row>
    <row r="72" spans="1:123" ht="12.75" customHeight="1" x14ac:dyDescent="0.2">
      <c r="A72" s="204"/>
      <c r="B72" s="1006"/>
      <c r="C72" s="17"/>
      <c r="D72" s="428" t="s">
        <v>177</v>
      </c>
      <c r="E72" s="468">
        <v>29.608725951431719</v>
      </c>
      <c r="F72" s="469">
        <v>29.982314879707221</v>
      </c>
      <c r="G72" s="469">
        <v>29.10871909184284</v>
      </c>
      <c r="H72" s="469">
        <v>25.325194831620745</v>
      </c>
      <c r="I72" s="469">
        <v>29.337065971699726</v>
      </c>
      <c r="J72" s="469">
        <v>25.413734907762723</v>
      </c>
      <c r="K72" s="469">
        <v>36.125562689101329</v>
      </c>
      <c r="L72" s="469">
        <v>33.753248787141729</v>
      </c>
      <c r="M72" s="469">
        <v>26.003375728121746</v>
      </c>
      <c r="N72" s="469">
        <v>36.150484698156845</v>
      </c>
      <c r="O72" s="469">
        <v>32.051945241635131</v>
      </c>
      <c r="P72" s="469">
        <v>37.568973260565095</v>
      </c>
      <c r="Q72" s="469">
        <v>33.300094505160288</v>
      </c>
      <c r="R72" s="469">
        <v>41.015211045997766</v>
      </c>
      <c r="S72" s="469">
        <v>35.217164730836252</v>
      </c>
      <c r="T72" s="469">
        <v>34.805092083168454</v>
      </c>
      <c r="U72" s="469">
        <v>35.248688179698405</v>
      </c>
      <c r="V72" s="469">
        <v>37.984396950735359</v>
      </c>
      <c r="W72" s="469">
        <v>35.051326609730523</v>
      </c>
      <c r="X72" s="469">
        <v>34.571407331737092</v>
      </c>
      <c r="Y72" s="469">
        <v>40.805673344128309</v>
      </c>
      <c r="Z72" s="469">
        <v>39.245893166712492</v>
      </c>
      <c r="AA72" s="469">
        <v>32.869212830342761</v>
      </c>
      <c r="AB72" s="469">
        <v>38.230594090884942</v>
      </c>
      <c r="AC72" s="469">
        <v>37.470745567076619</v>
      </c>
      <c r="AD72" s="469">
        <v>36.777092579676427</v>
      </c>
      <c r="AE72" s="469">
        <v>37.325811476374483</v>
      </c>
      <c r="AF72" s="469">
        <v>37.370450314426677</v>
      </c>
      <c r="AG72" s="469">
        <v>44.746327550562455</v>
      </c>
      <c r="AH72" s="469">
        <v>39.131425037896797</v>
      </c>
      <c r="AI72" s="469">
        <v>44.087644264850375</v>
      </c>
      <c r="AJ72" s="469">
        <v>40.100579164462566</v>
      </c>
      <c r="AK72" s="469">
        <v>39.42991972955241</v>
      </c>
      <c r="AL72" s="469">
        <v>40.845236656628792</v>
      </c>
      <c r="AM72" s="469">
        <v>49.584347280466602</v>
      </c>
      <c r="AN72" s="469">
        <v>50.455696913299896</v>
      </c>
      <c r="AO72" s="470">
        <v>58.608036943807164</v>
      </c>
      <c r="AP72" s="470">
        <v>58.339067857931624</v>
      </c>
      <c r="AQ72" s="470">
        <v>58.581650319176369</v>
      </c>
      <c r="AR72" s="470">
        <v>58.371894458164078</v>
      </c>
      <c r="AS72" s="470">
        <v>58.110520200614467</v>
      </c>
      <c r="AT72" s="470">
        <v>58.854996624132916</v>
      </c>
      <c r="AU72" s="470">
        <v>59.596084814168968</v>
      </c>
      <c r="AV72" s="470">
        <v>59.768941976268188</v>
      </c>
      <c r="AW72" s="470">
        <v>62.993185278390762</v>
      </c>
      <c r="AX72" s="470">
        <v>64.369198381571266</v>
      </c>
      <c r="AY72" s="470">
        <v>68.13478913480445</v>
      </c>
      <c r="AZ72" s="470">
        <v>69.439463645575586</v>
      </c>
      <c r="BA72" s="470">
        <v>70.81904509240195</v>
      </c>
      <c r="BB72" s="470">
        <v>72.043568279043029</v>
      </c>
      <c r="BC72" s="470">
        <v>72.526230116597034</v>
      </c>
      <c r="BD72" s="470">
        <v>73.719885384619857</v>
      </c>
      <c r="BE72" s="470">
        <v>75.74383979358592</v>
      </c>
      <c r="BF72" s="470">
        <v>70.749886130043279</v>
      </c>
      <c r="BG72" s="470">
        <v>71.340213120718715</v>
      </c>
      <c r="BH72" s="470">
        <v>70.567153237013173</v>
      </c>
      <c r="BI72" s="470">
        <v>71.64581749353664</v>
      </c>
      <c r="BJ72" s="470">
        <v>67.770944749219524</v>
      </c>
      <c r="BK72" s="470">
        <v>69.390923102800784</v>
      </c>
      <c r="BL72" s="470">
        <v>70.532599535105021</v>
      </c>
      <c r="BM72" s="470">
        <v>71.592959802047517</v>
      </c>
      <c r="BN72" s="470">
        <v>71.231021100407744</v>
      </c>
      <c r="BO72" s="470">
        <v>71.30459376162591</v>
      </c>
      <c r="BP72" s="470">
        <v>71.066773054539226</v>
      </c>
      <c r="BQ72" s="470">
        <v>70.45254225565435</v>
      </c>
      <c r="BR72" s="470">
        <v>70.951084854575285</v>
      </c>
      <c r="BS72" s="470">
        <v>71.411213777394195</v>
      </c>
      <c r="BT72" s="470">
        <v>71.8324348630006</v>
      </c>
      <c r="BU72" s="471">
        <v>71.9801962953957</v>
      </c>
      <c r="BV72" s="471">
        <v>73.643670141190611</v>
      </c>
      <c r="BW72" s="471">
        <v>74.857590919774523</v>
      </c>
      <c r="BX72" s="472">
        <v>73.106915526919863</v>
      </c>
      <c r="BY72" s="509">
        <v>70.562571185231036</v>
      </c>
      <c r="BZ72" s="472">
        <v>72.341495244934762</v>
      </c>
      <c r="CA72" s="472">
        <v>69.641703464956464</v>
      </c>
      <c r="CB72" s="509">
        <v>69.290827385703778</v>
      </c>
      <c r="CC72" s="472">
        <v>69.872571079222794</v>
      </c>
      <c r="CD72" s="472">
        <v>70.912588254552659</v>
      </c>
      <c r="CE72" s="509">
        <v>71.352690517633434</v>
      </c>
      <c r="CF72" s="472">
        <v>69.755908457809014</v>
      </c>
      <c r="CG72" s="509">
        <v>71.916706633924079</v>
      </c>
      <c r="CH72" s="509">
        <v>73.11722182993941</v>
      </c>
      <c r="CI72" s="509">
        <v>74.908590118808121</v>
      </c>
      <c r="CJ72" s="509">
        <v>74.414566198457592</v>
      </c>
      <c r="CK72" s="509">
        <v>78.689087631857504</v>
      </c>
      <c r="CL72" s="644">
        <v>78.69775334201465</v>
      </c>
      <c r="CM72" s="644">
        <v>80.925845266922963</v>
      </c>
      <c r="CN72" s="644">
        <v>81.202852386862347</v>
      </c>
      <c r="CO72" s="644">
        <v>80.037630778776276</v>
      </c>
      <c r="CP72" s="671">
        <v>81.654024000426801</v>
      </c>
      <c r="CQ72" s="671">
        <v>78.651710711815142</v>
      </c>
      <c r="CR72" s="671">
        <v>79.748654767907894</v>
      </c>
      <c r="CS72" s="671">
        <v>80.746927285927001</v>
      </c>
      <c r="CT72" s="702">
        <v>83.485873739736448</v>
      </c>
      <c r="CU72" s="795">
        <v>82.867194506648929</v>
      </c>
      <c r="CV72" s="671">
        <v>81.145974882677194</v>
      </c>
      <c r="CW72" s="671">
        <v>81.43535393647781</v>
      </c>
      <c r="CX72" s="671">
        <v>81.785091568142548</v>
      </c>
      <c r="CY72" s="628">
        <v>82.002591286295186</v>
      </c>
      <c r="CZ72" s="628">
        <v>79.345218076674044</v>
      </c>
      <c r="DA72" s="671">
        <v>70.250922481918593</v>
      </c>
      <c r="DB72" s="671">
        <v>79.689977572326015</v>
      </c>
      <c r="DC72" s="671">
        <v>79.637943665419002</v>
      </c>
      <c r="DD72" s="671">
        <v>79.509780260590333</v>
      </c>
      <c r="DE72" s="671">
        <v>79.566499182299793</v>
      </c>
      <c r="DF72" s="671">
        <v>82.181660964433149</v>
      </c>
      <c r="DG72" s="659">
        <v>81.884031743752999</v>
      </c>
      <c r="DH72" s="920">
        <v>81.747508049525351</v>
      </c>
      <c r="DI72" s="628">
        <v>81.849999999999994</v>
      </c>
      <c r="DJ72" s="659">
        <v>81.855478684062632</v>
      </c>
      <c r="DK72" s="659">
        <v>81.881272598593</v>
      </c>
      <c r="DL72" s="659">
        <v>81.873579468954773</v>
      </c>
      <c r="DM72" s="659">
        <v>81.899208079090656</v>
      </c>
      <c r="DN72" s="659">
        <v>81.853421731867996</v>
      </c>
      <c r="DO72" s="996">
        <v>3.4217318680020981E-3</v>
      </c>
      <c r="DP72" s="708"/>
      <c r="DQ72" s="457"/>
      <c r="DR72" s="995"/>
      <c r="DS72" s="781"/>
    </row>
    <row r="73" spans="1:123" s="416" customFormat="1" ht="4.5" customHeight="1" x14ac:dyDescent="0.2">
      <c r="A73" s="204"/>
      <c r="B73" s="100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5"/>
      <c r="CM73" s="645"/>
      <c r="CN73" s="645"/>
      <c r="CO73" s="645"/>
      <c r="CP73" s="421"/>
      <c r="CQ73" s="421"/>
      <c r="CR73" s="421"/>
      <c r="CS73" s="421"/>
      <c r="CT73" s="434"/>
      <c r="CU73" s="796"/>
      <c r="CV73" s="796"/>
      <c r="CW73" s="796"/>
      <c r="CX73" s="796"/>
      <c r="CY73" s="785"/>
      <c r="CZ73" s="785"/>
      <c r="DA73" s="796"/>
      <c r="DB73" s="796"/>
      <c r="DC73" s="796"/>
      <c r="DD73" s="796"/>
      <c r="DE73" s="796"/>
      <c r="DF73" s="796"/>
      <c r="DG73" s="699"/>
      <c r="DH73" s="930"/>
      <c r="DI73" s="785"/>
      <c r="DJ73" s="699"/>
      <c r="DK73" s="699"/>
      <c r="DL73" s="699"/>
      <c r="DM73" s="699"/>
      <c r="DN73" s="699"/>
      <c r="DO73" s="997"/>
      <c r="DP73" s="709"/>
      <c r="DQ73" s="457"/>
      <c r="DR73" s="995"/>
      <c r="DS73" s="781"/>
    </row>
    <row r="74" spans="1:123" ht="12.75" customHeight="1" x14ac:dyDescent="0.2">
      <c r="A74" s="204"/>
      <c r="B74" s="100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4">
        <v>6012.3481516862921</v>
      </c>
      <c r="CM74" s="634">
        <v>5674.9994921862153</v>
      </c>
      <c r="CN74" s="634">
        <v>5328.6092404266119</v>
      </c>
      <c r="CO74" s="634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4">
        <v>4820.4031601266188</v>
      </c>
      <c r="CZ74" s="634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64">
        <v>5094.8722607992158</v>
      </c>
      <c r="DI74" s="634">
        <v>5003.8330599999999</v>
      </c>
      <c r="DJ74" s="403">
        <v>4976.1103271030952</v>
      </c>
      <c r="DK74" s="403">
        <v>4954.6522722764748</v>
      </c>
      <c r="DL74" s="403">
        <v>4940.6124794623875</v>
      </c>
      <c r="DM74" s="403">
        <v>4957.8874941109789</v>
      </c>
      <c r="DN74" s="403">
        <v>4933.1122129524138</v>
      </c>
      <c r="DO74" s="330">
        <v>-70.720847047586176</v>
      </c>
      <c r="DP74" s="708">
        <v>-1.4133334625593186</v>
      </c>
      <c r="DQ74" s="457"/>
      <c r="DR74" s="995"/>
      <c r="DS74" s="781"/>
    </row>
    <row r="75" spans="1:123" x14ac:dyDescent="0.2">
      <c r="A75" s="204"/>
      <c r="B75" s="100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4">
        <v>2770.8531200451894</v>
      </c>
      <c r="CM75" s="634">
        <v>2437.9147961822155</v>
      </c>
      <c r="CN75" s="634">
        <v>2121.9001243403791</v>
      </c>
      <c r="CO75" s="634">
        <v>1905.6837181290084</v>
      </c>
      <c r="CP75" s="395">
        <v>1889.0509016100582</v>
      </c>
      <c r="CQ75" s="395">
        <v>1713.5985201071428</v>
      </c>
      <c r="CR75" s="634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4">
        <v>1467.4610285225947</v>
      </c>
      <c r="CZ75" s="634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64">
        <v>2300.8788338177847</v>
      </c>
      <c r="DI75" s="634">
        <v>2219.16437</v>
      </c>
      <c r="DJ75" s="403">
        <v>2193.4379828090373</v>
      </c>
      <c r="DK75" s="403">
        <v>2176.235344472303</v>
      </c>
      <c r="DL75" s="403">
        <v>2151.0061023950439</v>
      </c>
      <c r="DM75" s="403">
        <v>2145.4358491647231</v>
      </c>
      <c r="DN75" s="403">
        <v>2132.5762983884838</v>
      </c>
      <c r="DO75" s="330">
        <v>-86.58807161151617</v>
      </c>
      <c r="DP75" s="708">
        <v>-3.901832274439232</v>
      </c>
      <c r="DQ75" s="457"/>
      <c r="DR75" s="995"/>
      <c r="DS75" s="268"/>
    </row>
    <row r="76" spans="1:123" ht="15" x14ac:dyDescent="0.25">
      <c r="A76" s="204"/>
      <c r="B76" s="100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4">
        <v>643.91681704518942</v>
      </c>
      <c r="CM76" s="634">
        <v>629.78642102332356</v>
      </c>
      <c r="CN76" s="634">
        <v>623.94988606705533</v>
      </c>
      <c r="CO76" s="634">
        <v>626.69982893585984</v>
      </c>
      <c r="CP76" s="395">
        <v>640.50091145043723</v>
      </c>
      <c r="CQ76" s="395">
        <v>638.34910416909622</v>
      </c>
      <c r="CR76" s="634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4">
        <v>616.67109122393731</v>
      </c>
      <c r="CZ76" s="634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64">
        <v>533.02921762411961</v>
      </c>
      <c r="DI76" s="634">
        <v>544.87339399999996</v>
      </c>
      <c r="DJ76" s="403">
        <v>544.88977079946926</v>
      </c>
      <c r="DK76" s="403">
        <v>544.11082461553485</v>
      </c>
      <c r="DL76" s="403">
        <v>544.11627534336128</v>
      </c>
      <c r="DM76" s="403">
        <v>544.12148612514864</v>
      </c>
      <c r="DN76" s="403">
        <v>544.12689160517789</v>
      </c>
      <c r="DO76" s="330">
        <v>-0.74650239482207326</v>
      </c>
      <c r="DP76" s="708">
        <v>-0.13700474331145296</v>
      </c>
      <c r="DQ76" s="457"/>
      <c r="DR76" s="995"/>
      <c r="DS76" s="622"/>
    </row>
    <row r="77" spans="1:123" ht="15" x14ac:dyDescent="0.25">
      <c r="A77" s="204"/>
      <c r="B77" s="100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4">
        <v>836.66239000591247</v>
      </c>
      <c r="CM77" s="634">
        <v>861.48665896067644</v>
      </c>
      <c r="CN77" s="634">
        <v>831.37475938917771</v>
      </c>
      <c r="CO77" s="634">
        <v>745.39424359423901</v>
      </c>
      <c r="CP77" s="395">
        <v>781.36679174354515</v>
      </c>
      <c r="CQ77" s="395">
        <v>803.14280089549845</v>
      </c>
      <c r="CR77" s="634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4">
        <v>885.50033687008749</v>
      </c>
      <c r="CZ77" s="634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64">
        <v>799.53490528731197</v>
      </c>
      <c r="DI77" s="634">
        <v>778.741309</v>
      </c>
      <c r="DJ77" s="403">
        <v>776.79438767458873</v>
      </c>
      <c r="DK77" s="403">
        <v>774.08635405863561</v>
      </c>
      <c r="DL77" s="403">
        <v>785.19306107398256</v>
      </c>
      <c r="DM77" s="403">
        <v>807.98351322110784</v>
      </c>
      <c r="DN77" s="403">
        <v>796.15812645875201</v>
      </c>
      <c r="DO77" s="330">
        <v>17.416817458752007</v>
      </c>
      <c r="DP77" s="708">
        <v>2.2365344251632724</v>
      </c>
      <c r="DQ77" s="457"/>
      <c r="DR77" s="995"/>
      <c r="DS77" s="622"/>
    </row>
    <row r="78" spans="1:123" ht="15" x14ac:dyDescent="0.25">
      <c r="A78" s="204"/>
      <c r="B78" s="100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4">
        <v>1760.9158245900003</v>
      </c>
      <c r="CM78" s="634">
        <v>1745.8116160199995</v>
      </c>
      <c r="CN78" s="634">
        <v>1751.3844706300001</v>
      </c>
      <c r="CO78" s="634">
        <v>1829.9468984999999</v>
      </c>
      <c r="CP78" s="395">
        <v>1858.1032536299992</v>
      </c>
      <c r="CQ78" s="395">
        <v>1836.63770441</v>
      </c>
      <c r="CR78" s="634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4">
        <v>1850.77070351</v>
      </c>
      <c r="CZ78" s="634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64">
        <v>1461.4293040699999</v>
      </c>
      <c r="DI78" s="634">
        <v>1461.0539799999999</v>
      </c>
      <c r="DJ78" s="403">
        <v>1460.9881858199997</v>
      </c>
      <c r="DK78" s="403">
        <v>1460.2197491300001</v>
      </c>
      <c r="DL78" s="403">
        <v>1460.2970406499999</v>
      </c>
      <c r="DM78" s="403">
        <v>1460.3466456000001</v>
      </c>
      <c r="DN78" s="403">
        <v>1460.2508965</v>
      </c>
      <c r="DO78" s="330">
        <v>-0.80308349999995698</v>
      </c>
      <c r="DP78" s="708">
        <v>-5.4966038968662367E-2</v>
      </c>
      <c r="DQ78" s="457"/>
      <c r="DR78" s="995"/>
      <c r="DS78" s="622"/>
    </row>
    <row r="79" spans="1:123" ht="15" x14ac:dyDescent="0.25">
      <c r="A79" s="204"/>
      <c r="B79" s="100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0">
        <v>736.56181556195952</v>
      </c>
      <c r="AD79" s="610">
        <v>914.07925072046123</v>
      </c>
      <c r="AE79" s="610">
        <v>845.29349710982672</v>
      </c>
      <c r="AF79" s="610">
        <v>853.32202898550713</v>
      </c>
      <c r="AG79" s="610">
        <v>452.23018867924532</v>
      </c>
      <c r="AH79" s="610">
        <v>286.8849056603774</v>
      </c>
      <c r="AI79" s="610">
        <v>405.69752906976748</v>
      </c>
      <c r="AJ79" s="610">
        <v>337.11382823871901</v>
      </c>
      <c r="AK79" s="610">
        <v>461.14206695778739</v>
      </c>
      <c r="AL79" s="610">
        <v>647.58093158660859</v>
      </c>
      <c r="AM79" s="610">
        <v>741.15676855895185</v>
      </c>
      <c r="AN79" s="610">
        <v>1031.087609329446</v>
      </c>
      <c r="AO79" s="610">
        <v>1279.5123906705537</v>
      </c>
      <c r="AP79" s="610">
        <v>1040.9766763848397</v>
      </c>
      <c r="AQ79" s="610">
        <v>1037.1906705539357</v>
      </c>
      <c r="AR79" s="610">
        <v>1174.371137026239</v>
      </c>
      <c r="AS79" s="610">
        <v>873.14125364431493</v>
      </c>
      <c r="AT79" s="610">
        <v>675.71865889212825</v>
      </c>
      <c r="AU79" s="395">
        <v>672.7739067055395</v>
      </c>
      <c r="AV79" s="611">
        <v>552.31967930029145</v>
      </c>
      <c r="AW79" s="610">
        <v>693.40102040816316</v>
      </c>
      <c r="AX79" s="610">
        <v>906.33790087463535</v>
      </c>
      <c r="AY79" s="610">
        <v>790.93221574344022</v>
      </c>
      <c r="AZ79" s="610">
        <v>1054.503498542274</v>
      </c>
      <c r="BA79" s="610">
        <v>1612.7723032069971</v>
      </c>
      <c r="BB79" s="610">
        <v>1394.4810495626821</v>
      </c>
      <c r="BC79" s="610">
        <v>1227.6954810495624</v>
      </c>
      <c r="BD79" s="610">
        <v>1021.1325072886295</v>
      </c>
      <c r="BE79" s="610">
        <v>847.10451895043741</v>
      </c>
      <c r="BF79" s="610">
        <v>734.68192419825061</v>
      </c>
      <c r="BG79" s="610">
        <v>921.40116618075785</v>
      </c>
      <c r="BH79" s="610">
        <v>745.25335276967928</v>
      </c>
      <c r="BI79" s="610">
        <v>918.84554447542007</v>
      </c>
      <c r="BJ79" s="611">
        <v>711.55029154518945</v>
      </c>
      <c r="BK79" s="610">
        <v>719.8107871720116</v>
      </c>
      <c r="BL79" s="612">
        <v>640.78469387755104</v>
      </c>
      <c r="BM79" s="610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4">
        <v>2220.25694063234</v>
      </c>
      <c r="CM79" s="634">
        <v>1931.6248960533258</v>
      </c>
      <c r="CN79" s="634">
        <v>1592.1860312701972</v>
      </c>
      <c r="CO79" s="634">
        <v>1300.1141748268813</v>
      </c>
      <c r="CP79" s="395">
        <v>1281.3736431218465</v>
      </c>
      <c r="CQ79" s="395">
        <v>1136.314542796815</v>
      </c>
      <c r="CR79" s="634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4">
        <v>953.44481342968015</v>
      </c>
      <c r="CZ79" s="634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64">
        <v>1712.9948309537444</v>
      </c>
      <c r="DI79" s="634">
        <v>1603.03963</v>
      </c>
      <c r="DJ79" s="403">
        <v>1567.8268770454642</v>
      </c>
      <c r="DK79" s="403">
        <v>1552.3094344735193</v>
      </c>
      <c r="DL79" s="403">
        <v>1539.7781509952197</v>
      </c>
      <c r="DM79" s="403">
        <v>1564.0237160108791</v>
      </c>
      <c r="DN79" s="403">
        <v>1538.5246036426681</v>
      </c>
      <c r="DO79" s="330">
        <v>-64.515026357331863</v>
      </c>
      <c r="DP79" s="708">
        <v>-4.0245434454625357</v>
      </c>
      <c r="DQ79" s="457"/>
      <c r="DR79" s="995"/>
      <c r="DS79" s="622"/>
    </row>
    <row r="80" spans="1:123" x14ac:dyDescent="0.2">
      <c r="A80" s="204"/>
      <c r="B80" s="100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0">
        <v>688.74769452449561</v>
      </c>
      <c r="AD80" s="610">
        <v>626.13717579250726</v>
      </c>
      <c r="AE80" s="610">
        <v>567.09205202312148</v>
      </c>
      <c r="AF80" s="610">
        <v>561.23869565217387</v>
      </c>
      <c r="AG80" s="610">
        <v>232.92119013062413</v>
      </c>
      <c r="AH80" s="610">
        <v>150.57576197387522</v>
      </c>
      <c r="AI80" s="610">
        <v>259.3228197674419</v>
      </c>
      <c r="AJ80" s="610">
        <v>239.15240174672488</v>
      </c>
      <c r="AK80" s="610">
        <v>325.52416302765641</v>
      </c>
      <c r="AL80" s="610">
        <v>448.84745269286759</v>
      </c>
      <c r="AM80" s="610">
        <v>500.26390101892275</v>
      </c>
      <c r="AN80" s="610">
        <v>735.72565597667642</v>
      </c>
      <c r="AO80" s="610">
        <v>989.24052478134092</v>
      </c>
      <c r="AP80" s="610">
        <v>725.91895043731779</v>
      </c>
      <c r="AQ80" s="610">
        <v>743.83002915451868</v>
      </c>
      <c r="AR80" s="610">
        <v>796.0211370262391</v>
      </c>
      <c r="AS80" s="610">
        <v>608.88862973760934</v>
      </c>
      <c r="AT80" s="610">
        <v>548.46545189504377</v>
      </c>
      <c r="AU80" s="395">
        <v>580.49241982507294</v>
      </c>
      <c r="AV80" s="611">
        <v>396.40291545189496</v>
      </c>
      <c r="AW80" s="610">
        <v>564.58731778425647</v>
      </c>
      <c r="AX80" s="610">
        <v>572.35306122448981</v>
      </c>
      <c r="AY80" s="610">
        <v>488.63979591836733</v>
      </c>
      <c r="AZ80" s="610">
        <v>677.245189504373</v>
      </c>
      <c r="BA80" s="610">
        <v>1376.2438775510202</v>
      </c>
      <c r="BB80" s="610">
        <v>1160.2274052478133</v>
      </c>
      <c r="BC80" s="610">
        <v>917.11399416909603</v>
      </c>
      <c r="BD80" s="610">
        <v>716.95495626822151</v>
      </c>
      <c r="BE80" s="610">
        <v>554.2532069970847</v>
      </c>
      <c r="BF80" s="610">
        <v>472.04183673469385</v>
      </c>
      <c r="BG80" s="610">
        <v>597.13921282798822</v>
      </c>
      <c r="BH80" s="610">
        <v>426.84008746355693</v>
      </c>
      <c r="BI80" s="610">
        <v>646.52668859719847</v>
      </c>
      <c r="BJ80" s="611">
        <v>471.75174927113704</v>
      </c>
      <c r="BK80" s="610">
        <v>448.43790087463555</v>
      </c>
      <c r="BL80" s="612">
        <v>330.46268221574343</v>
      </c>
      <c r="BM80" s="610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4">
        <v>1909.3393196264276</v>
      </c>
      <c r="CM80" s="634">
        <v>1593.1089967326493</v>
      </c>
      <c r="CN80" s="634">
        <v>1280.7466484310194</v>
      </c>
      <c r="CO80" s="634">
        <v>1063.6215468126422</v>
      </c>
      <c r="CP80" s="395">
        <v>1012.7287950083013</v>
      </c>
      <c r="CQ80" s="395">
        <v>847.88675013131649</v>
      </c>
      <c r="CR80" s="634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4">
        <v>590.55438300959258</v>
      </c>
      <c r="CZ80" s="634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64">
        <v>1415.9417442564327</v>
      </c>
      <c r="DI80" s="634">
        <v>1324.6388300000001</v>
      </c>
      <c r="DJ80" s="403">
        <v>1293.2243653408755</v>
      </c>
      <c r="DK80" s="403">
        <v>1278.2796646248837</v>
      </c>
      <c r="DL80" s="403">
        <v>1256.0037357512369</v>
      </c>
      <c r="DM80" s="403">
        <v>1252.3429424897715</v>
      </c>
      <c r="DN80" s="403">
        <v>1238.1912318439158</v>
      </c>
      <c r="DO80" s="330">
        <v>-86.447598156084268</v>
      </c>
      <c r="DP80" s="708">
        <v>-6.5261259294417844</v>
      </c>
      <c r="DQ80" s="457"/>
      <c r="DR80" s="995"/>
      <c r="DS80" s="268"/>
    </row>
    <row r="81" spans="1:123" x14ac:dyDescent="0.2">
      <c r="A81" s="204"/>
      <c r="B81" s="1006"/>
      <c r="C81" s="17"/>
      <c r="D81" s="713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0">
        <v>47.814121037463998</v>
      </c>
      <c r="AD81" s="610">
        <v>287.94207492795385</v>
      </c>
      <c r="AE81" s="610">
        <v>278.20144508670518</v>
      </c>
      <c r="AF81" s="610">
        <v>292.08333333333326</v>
      </c>
      <c r="AG81" s="610">
        <v>219.30899854862116</v>
      </c>
      <c r="AH81" s="610">
        <v>136.30914368650218</v>
      </c>
      <c r="AI81" s="610">
        <v>146.37470930232558</v>
      </c>
      <c r="AJ81" s="610">
        <v>97.96142649199416</v>
      </c>
      <c r="AK81" s="610">
        <v>135.61790393013095</v>
      </c>
      <c r="AL81" s="610">
        <v>198.73347889374102</v>
      </c>
      <c r="AM81" s="610">
        <v>240.89286754002921</v>
      </c>
      <c r="AN81" s="610">
        <v>295.36195335276966</v>
      </c>
      <c r="AO81" s="610">
        <v>290.27186588921285</v>
      </c>
      <c r="AP81" s="610">
        <v>315.05772594752193</v>
      </c>
      <c r="AQ81" s="610">
        <v>293.36064139941703</v>
      </c>
      <c r="AR81" s="610">
        <v>378.34999999999997</v>
      </c>
      <c r="AS81" s="610">
        <v>264.25262390670554</v>
      </c>
      <c r="AT81" s="610">
        <v>127.25320699708446</v>
      </c>
      <c r="AU81" s="395">
        <v>92.281486880466531</v>
      </c>
      <c r="AV81" s="611">
        <v>155.9167638483965</v>
      </c>
      <c r="AW81" s="610">
        <v>128.81370262390675</v>
      </c>
      <c r="AX81" s="610">
        <v>333.9848396501456</v>
      </c>
      <c r="AY81" s="610">
        <v>302.2924198250729</v>
      </c>
      <c r="AZ81" s="610">
        <v>377.25830903790086</v>
      </c>
      <c r="BA81" s="610">
        <v>236.52842565597675</v>
      </c>
      <c r="BB81" s="610">
        <v>234.25364431486881</v>
      </c>
      <c r="BC81" s="610">
        <v>310.58148688046634</v>
      </c>
      <c r="BD81" s="610">
        <v>304.17755102040815</v>
      </c>
      <c r="BE81" s="610">
        <v>292.85131195335271</v>
      </c>
      <c r="BF81" s="610">
        <v>262.64008746355677</v>
      </c>
      <c r="BG81" s="610">
        <v>324.26195335276964</v>
      </c>
      <c r="BH81" s="610">
        <v>318.41326530612236</v>
      </c>
      <c r="BI81" s="610">
        <v>272.31885587822165</v>
      </c>
      <c r="BJ81" s="611">
        <v>239.79854227405241</v>
      </c>
      <c r="BK81" s="610">
        <v>271.37288629737606</v>
      </c>
      <c r="BL81" s="612">
        <v>310.32201166180761</v>
      </c>
      <c r="BM81" s="610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4">
        <v>92.935422740524885</v>
      </c>
      <c r="BV81" s="634">
        <v>79.706705539358666</v>
      </c>
      <c r="BW81" s="634">
        <v>113.9606413994169</v>
      </c>
      <c r="BX81" s="634">
        <v>173.06865889212824</v>
      </c>
      <c r="BY81" s="395">
        <v>220.79789518573196</v>
      </c>
      <c r="BZ81" s="634">
        <v>315.1693755955568</v>
      </c>
      <c r="CA81" s="634">
        <v>429.971752871901</v>
      </c>
      <c r="CB81" s="395">
        <v>467.53065003700283</v>
      </c>
      <c r="CC81" s="634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4">
        <v>310.91762100591262</v>
      </c>
      <c r="CM81" s="634">
        <v>338.5158993206764</v>
      </c>
      <c r="CN81" s="634">
        <v>311.43938283917777</v>
      </c>
      <c r="CO81" s="634">
        <v>236.49262801423913</v>
      </c>
      <c r="CP81" s="395">
        <v>268.64484811354515</v>
      </c>
      <c r="CQ81" s="395">
        <v>288.42779266549837</v>
      </c>
      <c r="CR81" s="634">
        <v>290.36773713824505</v>
      </c>
      <c r="CS81" s="395">
        <v>289.28824432438478</v>
      </c>
      <c r="CT81" s="634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4">
        <v>362.89043042008757</v>
      </c>
      <c r="CZ81" s="634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64">
        <v>297.05308669731198</v>
      </c>
      <c r="DI81" s="634">
        <v>278.400803</v>
      </c>
      <c r="DJ81" s="403">
        <v>274.60251170458866</v>
      </c>
      <c r="DK81" s="403">
        <v>274.02976984863551</v>
      </c>
      <c r="DL81" s="403">
        <v>283.77441524398273</v>
      </c>
      <c r="DM81" s="403">
        <v>311.68077352110765</v>
      </c>
      <c r="DN81" s="403">
        <v>300.33337179875207</v>
      </c>
      <c r="DO81" s="330">
        <v>21.932568798752072</v>
      </c>
      <c r="DP81" s="708">
        <v>7.8780551501326235</v>
      </c>
      <c r="DQ81" s="457"/>
      <c r="DR81" s="995"/>
      <c r="DS81" s="268"/>
    </row>
    <row r="82" spans="1:123" ht="12.75" hidden="1" customHeight="1" outlineLevel="1" x14ac:dyDescent="0.2">
      <c r="A82" s="204"/>
      <c r="B82" s="1006"/>
      <c r="C82" s="17"/>
      <c r="D82" s="713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6">
        <v>0</v>
      </c>
      <c r="BV82" s="636">
        <v>0</v>
      </c>
      <c r="BW82" s="636">
        <v>0</v>
      </c>
      <c r="BX82" s="636">
        <v>0</v>
      </c>
      <c r="BY82" s="409">
        <v>0</v>
      </c>
      <c r="BZ82" s="636">
        <v>0</v>
      </c>
      <c r="CA82" s="636">
        <v>0</v>
      </c>
      <c r="CB82" s="409">
        <v>0</v>
      </c>
      <c r="CC82" s="636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6">
        <v>0</v>
      </c>
      <c r="CM82" s="636">
        <v>0</v>
      </c>
      <c r="CN82" s="636">
        <v>0</v>
      </c>
      <c r="CO82" s="636">
        <v>0</v>
      </c>
      <c r="CP82" s="409">
        <v>0</v>
      </c>
      <c r="CQ82" s="409">
        <v>0</v>
      </c>
      <c r="CR82" s="636">
        <v>0</v>
      </c>
      <c r="CS82" s="409">
        <v>0</v>
      </c>
      <c r="CT82" s="636">
        <v>0</v>
      </c>
      <c r="CU82" s="797">
        <v>0</v>
      </c>
      <c r="CV82" s="830">
        <v>0</v>
      </c>
      <c r="CW82" s="830">
        <v>0</v>
      </c>
      <c r="CX82" s="830">
        <v>0</v>
      </c>
      <c r="CY82" s="786">
        <v>0</v>
      </c>
      <c r="CZ82" s="786">
        <v>0</v>
      </c>
      <c r="DA82" s="830">
        <v>0</v>
      </c>
      <c r="DB82" s="830">
        <v>0</v>
      </c>
      <c r="DC82" s="830">
        <v>0</v>
      </c>
      <c r="DD82" s="830">
        <v>0</v>
      </c>
      <c r="DE82" s="830">
        <v>0</v>
      </c>
      <c r="DF82" s="830">
        <v>0</v>
      </c>
      <c r="DG82" s="692">
        <v>0</v>
      </c>
      <c r="DH82" s="933">
        <v>0</v>
      </c>
      <c r="DI82" s="786">
        <v>0</v>
      </c>
      <c r="DJ82" s="692">
        <v>0</v>
      </c>
      <c r="DK82" s="692">
        <v>0</v>
      </c>
      <c r="DL82" s="692">
        <v>0</v>
      </c>
      <c r="DM82" s="692">
        <v>0</v>
      </c>
      <c r="DN82" s="692">
        <v>0</v>
      </c>
      <c r="DO82" s="330">
        <v>0</v>
      </c>
      <c r="DP82" s="708" t="e">
        <v>#DIV/0!</v>
      </c>
      <c r="DQ82" s="457"/>
      <c r="DR82" s="995"/>
      <c r="DS82" s="268"/>
    </row>
    <row r="83" spans="1:123" collapsed="1" x14ac:dyDescent="0.2">
      <c r="A83" s="204"/>
      <c r="B83" s="1006"/>
      <c r="C83" s="19"/>
      <c r="D83" s="713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4">
        <v>13573.114459377099</v>
      </c>
      <c r="BV83" s="634">
        <v>13712.944790404583</v>
      </c>
      <c r="BW83" s="634">
        <v>13878.649407011209</v>
      </c>
      <c r="BX83" s="634">
        <v>14119.261717762945</v>
      </c>
      <c r="BY83" s="395">
        <v>14338.594124317628</v>
      </c>
      <c r="BZ83" s="634">
        <v>14312.482573794307</v>
      </c>
      <c r="CA83" s="395">
        <v>14405.718480896328</v>
      </c>
      <c r="CB83" s="395">
        <v>14588.720039625277</v>
      </c>
      <c r="CC83" s="634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4">
        <v>16904.033253274221</v>
      </c>
      <c r="CM83" s="634">
        <v>17024.362064989964</v>
      </c>
      <c r="CN83" s="634">
        <v>17274.723234137669</v>
      </c>
      <c r="CO83" s="634">
        <v>17572.208442031148</v>
      </c>
      <c r="CP83" s="395">
        <v>17826.270972530718</v>
      </c>
      <c r="CQ83" s="395">
        <v>18054.182071450366</v>
      </c>
      <c r="CR83" s="634">
        <v>18248.118652934692</v>
      </c>
      <c r="CS83" s="395">
        <v>18447.789238587986</v>
      </c>
      <c r="CT83" s="634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4">
        <v>20125.376786337147</v>
      </c>
      <c r="CZ83" s="634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64">
        <v>21912.812312176244</v>
      </c>
      <c r="DI83" s="634">
        <v>21830.138599999998</v>
      </c>
      <c r="DJ83" s="403">
        <v>21814.512366845342</v>
      </c>
      <c r="DK83" s="403">
        <v>22532.959277625232</v>
      </c>
      <c r="DL83" s="403">
        <v>21818.31500272873</v>
      </c>
      <c r="DM83" s="403">
        <v>21827.338972585872</v>
      </c>
      <c r="DN83" s="403">
        <v>21848.887199103356</v>
      </c>
      <c r="DO83" s="330">
        <v>18.748599103357265</v>
      </c>
      <c r="DP83" s="708">
        <v>8.5884013138404214E-2</v>
      </c>
      <c r="DQ83" s="457"/>
      <c r="DR83" s="995"/>
      <c r="DS83" s="268"/>
    </row>
    <row r="84" spans="1:123" ht="12.75" hidden="1" customHeight="1" x14ac:dyDescent="0.2">
      <c r="A84" s="204"/>
      <c r="B84" s="1006"/>
      <c r="C84" s="19"/>
      <c r="D84" s="713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0">
        <v>0.89306700227269586</v>
      </c>
      <c r="BV84" s="670">
        <v>0.8907639300056287</v>
      </c>
      <c r="BW84" s="670"/>
      <c r="BX84" s="670">
        <v>14119.261717762942</v>
      </c>
      <c r="BY84" s="396">
        <v>14356.693545617414</v>
      </c>
      <c r="BZ84" s="637"/>
      <c r="CA84" s="604">
        <v>14382.203768626488</v>
      </c>
      <c r="CB84" s="604"/>
      <c r="CC84" s="637"/>
      <c r="CD84" s="604"/>
      <c r="CE84" s="604"/>
      <c r="CF84" s="604"/>
      <c r="CG84" s="604"/>
      <c r="CH84" s="604">
        <v>14355.068793996428</v>
      </c>
      <c r="CI84" s="604"/>
      <c r="CJ84" s="604"/>
      <c r="CK84" s="604">
        <v>14355.068793996428</v>
      </c>
      <c r="CL84" s="637"/>
      <c r="CM84" s="637"/>
      <c r="CN84" s="637">
        <v>14355.068793996428</v>
      </c>
      <c r="CO84" s="637"/>
      <c r="CP84" s="396"/>
      <c r="CQ84" s="396">
        <v>14355.068793996428</v>
      </c>
      <c r="CR84" s="670"/>
      <c r="CS84" s="396">
        <v>14355.068793996428</v>
      </c>
      <c r="CT84" s="670"/>
      <c r="CU84" s="798"/>
      <c r="CV84" s="798"/>
      <c r="CW84" s="834"/>
      <c r="CX84" s="798"/>
      <c r="CY84" s="787"/>
      <c r="CZ84" s="787"/>
      <c r="DA84" s="798"/>
      <c r="DB84" s="798"/>
      <c r="DC84" s="798"/>
      <c r="DD84" s="798"/>
      <c r="DE84" s="798"/>
      <c r="DF84" s="798"/>
      <c r="DG84" s="693"/>
      <c r="DH84" s="941"/>
      <c r="DI84" s="983"/>
      <c r="DJ84" s="693"/>
      <c r="DK84" s="693"/>
      <c r="DL84" s="693"/>
      <c r="DM84" s="693"/>
      <c r="DN84" s="693"/>
      <c r="DO84" s="330">
        <v>0</v>
      </c>
      <c r="DP84" s="708" t="e">
        <v>#DIV/0!</v>
      </c>
      <c r="DQ84" s="457"/>
      <c r="DR84" s="995"/>
      <c r="DS84" s="268"/>
    </row>
    <row r="85" spans="1:123" ht="13.5" thickBot="1" x14ac:dyDescent="0.25">
      <c r="A85" s="204"/>
      <c r="B85" s="1006"/>
      <c r="C85" s="50"/>
      <c r="D85" s="738" t="s">
        <v>177</v>
      </c>
      <c r="E85" s="739">
        <v>33.923918785321</v>
      </c>
      <c r="F85" s="740">
        <v>33.200648490561299</v>
      </c>
      <c r="G85" s="739">
        <v>32.3658133668266</v>
      </c>
      <c r="H85" s="739">
        <v>31.296237712804501</v>
      </c>
      <c r="I85" s="739">
        <v>30.640906479623901</v>
      </c>
      <c r="J85" s="739">
        <v>29.846292770951798</v>
      </c>
      <c r="K85" s="739">
        <v>30.0274606107347</v>
      </c>
      <c r="L85" s="739">
        <v>30.400688911449102</v>
      </c>
      <c r="M85" s="741">
        <v>31.2549151656142</v>
      </c>
      <c r="N85" s="739">
        <v>32.938494747107796</v>
      </c>
      <c r="O85" s="739">
        <v>34.672105151715201</v>
      </c>
      <c r="P85" s="742">
        <v>36.344614051327603</v>
      </c>
      <c r="Q85" s="739">
        <v>38.731167458055801</v>
      </c>
      <c r="R85" s="739">
        <v>40.108609650023197</v>
      </c>
      <c r="S85" s="743">
        <v>41.329034059016699</v>
      </c>
      <c r="T85" s="743">
        <v>42.449927673480801</v>
      </c>
      <c r="U85" s="743">
        <v>43.673647138997801</v>
      </c>
      <c r="V85" s="743">
        <v>44.9076327201387</v>
      </c>
      <c r="W85" s="743">
        <v>46.450800215728002</v>
      </c>
      <c r="X85" s="743">
        <v>48.459791889126102</v>
      </c>
      <c r="Y85" s="743">
        <v>50.105979499431697</v>
      </c>
      <c r="Z85" s="743">
        <v>51.793221338267301</v>
      </c>
      <c r="AA85" s="743">
        <v>53.542842879098302</v>
      </c>
      <c r="AB85" s="743">
        <v>55.312777993857203</v>
      </c>
      <c r="AC85" s="743">
        <v>56.3840052807194</v>
      </c>
      <c r="AD85" s="743">
        <v>57.4670226386949</v>
      </c>
      <c r="AE85" s="743">
        <v>58.532804094332697</v>
      </c>
      <c r="AF85" s="743">
        <v>59.910809444690003</v>
      </c>
      <c r="AG85" s="743">
        <v>60.906049597635501</v>
      </c>
      <c r="AH85" s="743">
        <v>61.533134037814499</v>
      </c>
      <c r="AI85" s="743">
        <v>62.708881410811301</v>
      </c>
      <c r="AJ85" s="743">
        <v>63.880107008626503</v>
      </c>
      <c r="AK85" s="743">
        <v>65.164866167848103</v>
      </c>
      <c r="AL85" s="743">
        <v>66.354198848628897</v>
      </c>
      <c r="AM85" s="743">
        <v>67.391996078884503</v>
      </c>
      <c r="AN85" s="744">
        <v>68.372858221029105</v>
      </c>
      <c r="AO85" s="743">
        <v>69.520683950960205</v>
      </c>
      <c r="AP85" s="743">
        <v>70.125348212986907</v>
      </c>
      <c r="AQ85" s="743">
        <v>70.851488082794603</v>
      </c>
      <c r="AR85" s="743">
        <v>71.791864465935902</v>
      </c>
      <c r="AS85" s="743">
        <v>72.156338900097097</v>
      </c>
      <c r="AT85" s="743">
        <v>73.140838662313399</v>
      </c>
      <c r="AU85" s="745">
        <v>74.168600453948201</v>
      </c>
      <c r="AV85" s="746">
        <v>75.323680214256697</v>
      </c>
      <c r="AW85" s="743">
        <v>76.352468803890702</v>
      </c>
      <c r="AX85" s="743">
        <v>77.3011459522357</v>
      </c>
      <c r="AY85" s="743">
        <v>78.351263889421404</v>
      </c>
      <c r="AZ85" s="743">
        <v>79.226915842217295</v>
      </c>
      <c r="BA85" s="743">
        <v>80.011224230787604</v>
      </c>
      <c r="BB85" s="743">
        <v>80.5815066680901</v>
      </c>
      <c r="BC85" s="743">
        <v>81.264309180162414</v>
      </c>
      <c r="BD85" s="743">
        <v>81.916084516792125</v>
      </c>
      <c r="BE85" s="743">
        <v>82.787649896932265</v>
      </c>
      <c r="BF85" s="743">
        <v>83.592013446293109</v>
      </c>
      <c r="BG85" s="743">
        <v>84.260859902898915</v>
      </c>
      <c r="BH85" s="743">
        <v>84.816080056027161</v>
      </c>
      <c r="BI85" s="743">
        <v>85.39383837534146</v>
      </c>
      <c r="BJ85" s="746">
        <v>85.882031127596861</v>
      </c>
      <c r="BK85" s="743">
        <v>86.519864098941341</v>
      </c>
      <c r="BL85" s="747">
        <v>87.060755190251697</v>
      </c>
      <c r="BM85" s="743">
        <v>87.611227558077658</v>
      </c>
      <c r="BN85" s="748">
        <v>88.028500760176001</v>
      </c>
      <c r="BO85" s="748">
        <v>88.352125637626941</v>
      </c>
      <c r="BP85" s="748">
        <v>88.833230097317028</v>
      </c>
      <c r="BQ85" s="748">
        <v>89.375880998251347</v>
      </c>
      <c r="BR85" s="748">
        <v>89.763733341557796</v>
      </c>
      <c r="BS85" s="749">
        <v>90.119374857428809</v>
      </c>
      <c r="BT85" s="748">
        <v>90.541176245161381</v>
      </c>
      <c r="BU85" s="750">
        <v>91.053132054846813</v>
      </c>
      <c r="BV85" s="750">
        <v>91.422384260821516</v>
      </c>
      <c r="BW85" s="750">
        <v>91.661444595219876</v>
      </c>
      <c r="BX85" s="750">
        <v>91.930801349358575</v>
      </c>
      <c r="BY85" s="748">
        <v>92.300000000000011</v>
      </c>
      <c r="BZ85" s="750">
        <v>92.37629948815453</v>
      </c>
      <c r="CA85" s="748">
        <v>92.497043282089834</v>
      </c>
      <c r="CB85" s="748">
        <v>92.823035009211395</v>
      </c>
      <c r="CC85" s="750">
        <v>93.163894536522278</v>
      </c>
      <c r="CD85" s="748">
        <v>93.448235157029117</v>
      </c>
      <c r="CE85" s="748">
        <v>93.737877461533884</v>
      </c>
      <c r="CF85" s="748">
        <v>94.048515289213313</v>
      </c>
      <c r="CG85" s="748">
        <v>94.285164837224315</v>
      </c>
      <c r="CH85" s="748">
        <v>94.52625462464222</v>
      </c>
      <c r="CI85" s="748">
        <v>94.787380557774384</v>
      </c>
      <c r="CJ85" s="748">
        <v>95.029088174397231</v>
      </c>
      <c r="CK85" s="748">
        <v>95.242489315264237</v>
      </c>
      <c r="CL85" s="750">
        <v>95.413562323955702</v>
      </c>
      <c r="CM85" s="750">
        <v>95.557402441518505</v>
      </c>
      <c r="CN85" s="750">
        <v>95.729690713536527</v>
      </c>
      <c r="CO85" s="750">
        <v>95.91696324286751</v>
      </c>
      <c r="CP85" s="748">
        <v>96.083559612490305</v>
      </c>
      <c r="CQ85" s="748">
        <v>96.25469022227</v>
      </c>
      <c r="CR85" s="750">
        <v>96.406967728057893</v>
      </c>
      <c r="CS85" s="748">
        <v>96.530773434076593</v>
      </c>
      <c r="CT85" s="750">
        <v>96.65471429791846</v>
      </c>
      <c r="CU85" s="748">
        <v>96.760845734772374</v>
      </c>
      <c r="CV85" s="748">
        <v>96.882883593746001</v>
      </c>
      <c r="CW85" s="748">
        <v>96.995489298414498</v>
      </c>
      <c r="CX85" s="748">
        <v>96.827091572334496</v>
      </c>
      <c r="CY85" s="750">
        <v>96.926818878912101</v>
      </c>
      <c r="CZ85" s="750">
        <v>97.017484025570823</v>
      </c>
      <c r="DA85" s="748">
        <v>97.128603545208605</v>
      </c>
      <c r="DB85" s="748">
        <v>97.203911380303396</v>
      </c>
      <c r="DC85" s="748">
        <v>97.29133959881608</v>
      </c>
      <c r="DD85" s="748">
        <v>97.367139928420443</v>
      </c>
      <c r="DE85" s="748">
        <v>97.467793388785267</v>
      </c>
      <c r="DF85" s="748">
        <v>97.54308821486967</v>
      </c>
      <c r="DG85" s="970">
        <v>97.616105460750617</v>
      </c>
      <c r="DH85" s="748">
        <v>97.618053857368409</v>
      </c>
      <c r="DI85" s="984">
        <v>97.628352445466334</v>
      </c>
      <c r="DJ85" s="976">
        <v>97.628352445466334</v>
      </c>
      <c r="DK85" s="864">
        <v>97.63106299863621</v>
      </c>
      <c r="DL85" s="978">
        <v>97.634084444232897</v>
      </c>
      <c r="DM85" s="978">
        <v>97.637240097314574</v>
      </c>
      <c r="DN85" s="978">
        <v>97.638895794266801</v>
      </c>
      <c r="DO85" s="998">
        <v>1.0543348800467811E-2</v>
      </c>
      <c r="DP85" s="724">
        <v>1.0799474267852993E-2</v>
      </c>
      <c r="DQ85" s="457"/>
      <c r="DR85" s="995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6"/>
      <c r="CM86" s="646"/>
      <c r="CN86" s="646"/>
      <c r="CO86" s="646"/>
      <c r="CP86" s="184"/>
      <c r="CQ86" s="184"/>
      <c r="CR86" s="646"/>
      <c r="CS86" s="184"/>
      <c r="CT86" s="357"/>
      <c r="CU86" s="184"/>
      <c r="CV86" s="184"/>
      <c r="CW86" s="184"/>
      <c r="CX86" s="184"/>
      <c r="CY86" s="646"/>
      <c r="CZ86" s="646"/>
      <c r="DA86" s="184"/>
      <c r="DB86" s="184"/>
      <c r="DC86" s="184"/>
      <c r="DD86" s="184"/>
      <c r="DE86" s="184"/>
      <c r="DF86" s="184"/>
      <c r="DG86" s="306"/>
      <c r="DH86" s="896"/>
      <c r="DI86" s="646"/>
      <c r="DJ86" s="306"/>
      <c r="DK86" s="306"/>
      <c r="DL86" s="306"/>
      <c r="DM86" s="306"/>
      <c r="DN86" s="306"/>
      <c r="DO86" s="522"/>
      <c r="DP86" s="709"/>
      <c r="DQ86" s="457"/>
      <c r="DR86" s="995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7">
        <v>6.96</v>
      </c>
      <c r="CM87" s="647">
        <v>6.96</v>
      </c>
      <c r="CN87" s="647">
        <v>6.96</v>
      </c>
      <c r="CO87" s="647">
        <v>6.96</v>
      </c>
      <c r="CP87" s="684">
        <v>6.96</v>
      </c>
      <c r="CQ87" s="684">
        <v>6.96</v>
      </c>
      <c r="CR87" s="647">
        <v>6.96</v>
      </c>
      <c r="CS87" s="684">
        <v>6.96</v>
      </c>
      <c r="CT87" s="703">
        <v>6.96</v>
      </c>
      <c r="CU87" s="684">
        <v>6.96</v>
      </c>
      <c r="CV87" s="684">
        <v>6.96</v>
      </c>
      <c r="CW87" s="684">
        <v>6.96</v>
      </c>
      <c r="CX87" s="684">
        <v>6.96</v>
      </c>
      <c r="CY87" s="647">
        <v>6.96</v>
      </c>
      <c r="CZ87" s="647">
        <v>6.96</v>
      </c>
      <c r="DA87" s="684">
        <v>6.96</v>
      </c>
      <c r="DB87" s="684">
        <v>6.96</v>
      </c>
      <c r="DC87" s="684">
        <v>6.96</v>
      </c>
      <c r="DD87" s="684">
        <v>6.96</v>
      </c>
      <c r="DE87" s="684">
        <v>6.96</v>
      </c>
      <c r="DF87" s="684">
        <v>6.96</v>
      </c>
      <c r="DG87" s="695">
        <v>6.96</v>
      </c>
      <c r="DH87" s="952">
        <v>6.96</v>
      </c>
      <c r="DI87" s="647">
        <v>6.96</v>
      </c>
      <c r="DJ87" s="695">
        <v>6.96</v>
      </c>
      <c r="DK87" s="695">
        <v>6.96</v>
      </c>
      <c r="DL87" s="695">
        <v>6.96</v>
      </c>
      <c r="DM87" s="695">
        <v>6.96</v>
      </c>
      <c r="DN87" s="695">
        <v>6.96</v>
      </c>
      <c r="DO87" s="330">
        <v>0</v>
      </c>
      <c r="DP87" s="708">
        <v>0</v>
      </c>
      <c r="DQ87" s="457"/>
      <c r="DR87" s="995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7">
        <v>6.86</v>
      </c>
      <c r="CM88" s="647">
        <v>6.86</v>
      </c>
      <c r="CN88" s="647">
        <v>6.86</v>
      </c>
      <c r="CO88" s="647">
        <v>6.86</v>
      </c>
      <c r="CP88" s="684">
        <v>6.86</v>
      </c>
      <c r="CQ88" s="684">
        <v>6.86</v>
      </c>
      <c r="CR88" s="647">
        <v>6.86</v>
      </c>
      <c r="CS88" s="684">
        <v>6.86</v>
      </c>
      <c r="CT88" s="703">
        <v>6.86</v>
      </c>
      <c r="CU88" s="684">
        <v>6.86</v>
      </c>
      <c r="CV88" s="684">
        <v>6.86</v>
      </c>
      <c r="CW88" s="684">
        <v>6.86</v>
      </c>
      <c r="CX88" s="684">
        <v>6.86</v>
      </c>
      <c r="CY88" s="647">
        <v>6.86</v>
      </c>
      <c r="CZ88" s="647">
        <v>6.86</v>
      </c>
      <c r="DA88" s="684">
        <v>6.86</v>
      </c>
      <c r="DB88" s="684">
        <v>6.86</v>
      </c>
      <c r="DC88" s="684">
        <v>6.86</v>
      </c>
      <c r="DD88" s="684">
        <v>6.86</v>
      </c>
      <c r="DE88" s="684">
        <v>6.86</v>
      </c>
      <c r="DF88" s="684">
        <v>6.86</v>
      </c>
      <c r="DG88" s="695">
        <v>6.86</v>
      </c>
      <c r="DH88" s="952">
        <v>6.86</v>
      </c>
      <c r="DI88" s="647">
        <v>6.86</v>
      </c>
      <c r="DJ88" s="695">
        <v>6.86</v>
      </c>
      <c r="DK88" s="695">
        <v>6.86</v>
      </c>
      <c r="DL88" s="695">
        <v>6.86</v>
      </c>
      <c r="DM88" s="695">
        <v>6.86</v>
      </c>
      <c r="DN88" s="695">
        <v>6.86</v>
      </c>
      <c r="DO88" s="330">
        <v>0</v>
      </c>
      <c r="DP88" s="708">
        <v>0</v>
      </c>
      <c r="DQ88" s="457"/>
      <c r="DR88" s="995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1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1">
        <v>6.9433648315922492</v>
      </c>
      <c r="BO89" s="511">
        <v>6.9396102198539342</v>
      </c>
      <c r="BP89" s="511">
        <v>6.9468283434921334</v>
      </c>
      <c r="BQ89" s="511">
        <v>6.940268427433212</v>
      </c>
      <c r="BR89" s="478">
        <v>6.936977603457299</v>
      </c>
      <c r="BS89" s="576">
        <v>6.9329105952557235</v>
      </c>
      <c r="BT89" s="478">
        <v>6.923299584910457</v>
      </c>
      <c r="BU89" s="577">
        <v>6.9388174267416574</v>
      </c>
      <c r="BV89" s="577">
        <v>6.9425838060680753</v>
      </c>
      <c r="BW89" s="577">
        <v>6.9291126641763778</v>
      </c>
      <c r="BX89" s="577">
        <v>6.9369757116377269</v>
      </c>
      <c r="BY89" s="478">
        <v>6.9310051430643824</v>
      </c>
      <c r="BZ89" s="577">
        <v>6.9450793236225152</v>
      </c>
      <c r="CA89" s="478">
        <v>6.9385845837903268</v>
      </c>
      <c r="CB89" s="478">
        <v>6.946287855738011</v>
      </c>
      <c r="CC89" s="577">
        <v>6.9494886270206653</v>
      </c>
      <c r="CD89" s="577">
        <v>6.9402513052254724</v>
      </c>
      <c r="CE89" s="478">
        <v>6.9428154037001075</v>
      </c>
      <c r="CF89" s="577">
        <v>6.9409999553644877</v>
      </c>
      <c r="CG89" s="478">
        <v>6.9428154037001075</v>
      </c>
      <c r="CH89" s="478">
        <v>6.9557134337683468</v>
      </c>
      <c r="CI89" s="478">
        <v>6.9449820919596181</v>
      </c>
      <c r="CJ89" s="478">
        <v>6.9428154037001075</v>
      </c>
      <c r="CK89" s="478">
        <v>6.9371200714133936</v>
      </c>
      <c r="CL89" s="648">
        <v>6.952462604510222</v>
      </c>
      <c r="CM89" s="648">
        <v>6.9512202734602377</v>
      </c>
      <c r="CN89" s="648">
        <v>6.9592452075042592</v>
      </c>
      <c r="CO89" s="648">
        <v>6.9417595905191449</v>
      </c>
      <c r="CP89" s="478">
        <v>6.9561415466695351</v>
      </c>
      <c r="CQ89" s="478">
        <v>6.9535010637392567</v>
      </c>
      <c r="CR89" s="648">
        <v>6.889416104625937</v>
      </c>
      <c r="CS89" s="478">
        <v>6.9563376784644149</v>
      </c>
      <c r="CT89" s="577">
        <v>6.9562636243852207</v>
      </c>
      <c r="CU89" s="478">
        <v>6.9111871320656153</v>
      </c>
      <c r="CV89" s="478">
        <v>6.9499409238960315</v>
      </c>
      <c r="CW89" s="478">
        <v>6.9423228490069242</v>
      </c>
      <c r="CX89" s="478">
        <v>6.9593860078741097</v>
      </c>
      <c r="CY89" s="648">
        <v>6.9593805992713627</v>
      </c>
      <c r="CZ89" s="648">
        <v>6.9635480507625482</v>
      </c>
      <c r="DA89" s="478">
        <v>6.9704170683667899</v>
      </c>
      <c r="DB89" s="478">
        <v>6.9676184619311856</v>
      </c>
      <c r="DC89" s="478">
        <v>6.9648349629344244</v>
      </c>
      <c r="DD89" s="478">
        <v>6.9662115624589784</v>
      </c>
      <c r="DE89" s="478">
        <v>6.9651717592029092</v>
      </c>
      <c r="DF89" s="478">
        <v>6.9624680440000004</v>
      </c>
      <c r="DG89" s="576">
        <v>6.9700874105103772</v>
      </c>
      <c r="DH89" s="487">
        <v>6.9630980659999997</v>
      </c>
      <c r="DI89" s="954">
        <v>6.9722794080000003</v>
      </c>
      <c r="DJ89" s="990">
        <v>6.9673568838986828</v>
      </c>
      <c r="DK89" s="965">
        <v>6.9670658423395366</v>
      </c>
      <c r="DL89" s="965">
        <v>6.9508650185538485</v>
      </c>
      <c r="DM89" s="965">
        <v>6.9704631621442061</v>
      </c>
      <c r="DN89" s="954">
        <v>6.9621343316114874</v>
      </c>
      <c r="DO89" s="330">
        <v>-1.0145076388512919E-2</v>
      </c>
      <c r="DP89" s="708">
        <v>-0.14550587827665273</v>
      </c>
      <c r="DQ89" s="457"/>
      <c r="DR89" s="995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8">
        <v>74.552062224244949</v>
      </c>
      <c r="BS90" s="578">
        <v>73.691611233465935</v>
      </c>
      <c r="BT90" s="578">
        <v>72.596586556695442</v>
      </c>
      <c r="BU90" s="578">
        <v>72.094155084936517</v>
      </c>
      <c r="BV90" s="578">
        <v>70.392860118561089</v>
      </c>
      <c r="BW90" s="578">
        <v>70.795901818999781</v>
      </c>
      <c r="BX90" s="478">
        <v>69.372619108800478</v>
      </c>
      <c r="BY90" s="478">
        <v>67.171236423001076</v>
      </c>
      <c r="BZ90" s="478">
        <v>66.167244570759877</v>
      </c>
      <c r="CA90" s="478">
        <v>65.181455490016617</v>
      </c>
      <c r="CB90" s="478">
        <v>64.890318710839438</v>
      </c>
      <c r="CC90" s="478">
        <v>66.649335909350441</v>
      </c>
      <c r="CD90" s="478">
        <v>65.477123846693559</v>
      </c>
      <c r="CE90" s="478">
        <v>65.388485228727831</v>
      </c>
      <c r="CF90" s="478">
        <v>63.207308793772839</v>
      </c>
      <c r="CG90" s="478">
        <v>62.338576036497273</v>
      </c>
      <c r="CH90" s="478">
        <v>61.587785481604861</v>
      </c>
      <c r="CI90" s="478">
        <v>61.910376286861535</v>
      </c>
      <c r="CJ90" s="478">
        <v>61.226417286477378</v>
      </c>
      <c r="CK90" s="478">
        <v>61.526086177653575</v>
      </c>
      <c r="CL90" s="478">
        <v>60.699246270417333</v>
      </c>
      <c r="CM90" s="478">
        <v>60.406355180553845</v>
      </c>
      <c r="CN90" s="478">
        <v>63.33601754540436</v>
      </c>
      <c r="CO90" s="478">
        <v>64.18600003980626</v>
      </c>
      <c r="CP90" s="478">
        <v>62.115734773214527</v>
      </c>
      <c r="CQ90" s="478">
        <v>64.376268637939987</v>
      </c>
      <c r="CR90" s="478">
        <v>64.261942696906175</v>
      </c>
      <c r="CS90" s="478">
        <v>64.252475463140286</v>
      </c>
      <c r="CT90" s="577">
        <v>64.386823670697282</v>
      </c>
      <c r="CU90" s="478">
        <v>63.364803418265524</v>
      </c>
      <c r="CV90" s="478">
        <v>61.661763768882707</v>
      </c>
      <c r="CW90" s="478">
        <v>61.750839582437777</v>
      </c>
      <c r="CX90" s="478">
        <v>63.281839045123348</v>
      </c>
      <c r="CY90" s="478">
        <v>62.876582368571967</v>
      </c>
      <c r="CZ90" s="478">
        <v>64.086947336708903</v>
      </c>
      <c r="DA90" s="478">
        <v>64.555672245645439</v>
      </c>
      <c r="DB90" s="478">
        <v>64.847992166936791</v>
      </c>
      <c r="DC90" s="948">
        <v>64.557471287491552</v>
      </c>
      <c r="DD90" s="949">
        <v>64.925201033902368</v>
      </c>
      <c r="DE90" s="950">
        <v>65.258983005295292</v>
      </c>
      <c r="DF90" s="953">
        <v>64.510476135698468</v>
      </c>
      <c r="DG90" s="953">
        <v>64.021740469123486</v>
      </c>
      <c r="DH90" s="938"/>
      <c r="DI90" s="985"/>
      <c r="DJ90" s="309"/>
      <c r="DK90" s="309"/>
      <c r="DL90" s="309"/>
      <c r="DM90" s="309"/>
      <c r="DN90" s="309"/>
      <c r="DO90" s="330"/>
      <c r="DP90" s="708"/>
      <c r="DQ90" s="457"/>
      <c r="DR90" s="995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5">
        <v>2.0847600000000002</v>
      </c>
      <c r="CJ91" s="316">
        <v>2.0922800000000001</v>
      </c>
      <c r="CK91" s="400">
        <v>2.0988799999999999</v>
      </c>
      <c r="CL91" s="316">
        <v>2.10392</v>
      </c>
      <c r="CM91" s="653">
        <v>2.1086999999999998</v>
      </c>
      <c r="CN91" s="653">
        <v>2.1131500000000001</v>
      </c>
      <c r="CO91" s="653">
        <v>2.1182599999999998</v>
      </c>
      <c r="CP91" s="684">
        <v>2.1250800000000001</v>
      </c>
      <c r="CQ91" s="684">
        <v>2.1332800000000001</v>
      </c>
      <c r="CR91" s="647">
        <v>2.14045</v>
      </c>
      <c r="CS91" s="684">
        <v>2.1474099999999998</v>
      </c>
      <c r="CT91" s="703">
        <v>2.1535700000000002</v>
      </c>
      <c r="CU91" s="684">
        <v>2.15977</v>
      </c>
      <c r="CV91" s="684">
        <v>2.1659700000000002</v>
      </c>
      <c r="CW91" s="684">
        <v>2.1723699999999999</v>
      </c>
      <c r="CX91" s="684">
        <v>2.1796199999999999</v>
      </c>
      <c r="CY91" s="703">
        <v>2.1853400000000001</v>
      </c>
      <c r="CZ91" s="703">
        <v>2.1925599999999998</v>
      </c>
      <c r="DA91" s="684">
        <v>2.1982599999999999</v>
      </c>
      <c r="DB91" s="684">
        <v>2.2037100000000001</v>
      </c>
      <c r="DC91" s="857">
        <v>2.2068099999999999</v>
      </c>
      <c r="DD91" s="684">
        <v>2.2098200000000001</v>
      </c>
      <c r="DE91" s="684">
        <v>2.21407</v>
      </c>
      <c r="DF91" s="952">
        <v>2.2194699999999998</v>
      </c>
      <c r="DG91" s="695">
        <v>2.2259799999999998</v>
      </c>
      <c r="DH91" s="939">
        <v>2.2266400000000002</v>
      </c>
      <c r="DI91" s="986">
        <v>2.22818</v>
      </c>
      <c r="DJ91" s="696">
        <v>2.22872</v>
      </c>
      <c r="DK91" s="696">
        <v>2.2288999999999999</v>
      </c>
      <c r="DL91" s="696">
        <v>2.2290800000000002</v>
      </c>
      <c r="DM91" s="696">
        <v>2.22926</v>
      </c>
      <c r="DN91" s="696">
        <v>2.2294399999999999</v>
      </c>
      <c r="DO91" s="330">
        <v>1.2599999999998168E-3</v>
      </c>
      <c r="DP91" s="708">
        <v>5.6548393756328252E-2</v>
      </c>
      <c r="DQ91" s="457"/>
      <c r="DR91" s="995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54">
        <v>1.4689700000000001</v>
      </c>
      <c r="F92" s="754">
        <v>1.4827999999999999</v>
      </c>
      <c r="G92" s="754">
        <v>1.4961100000000001</v>
      </c>
      <c r="H92" s="754">
        <v>1.5070300000000001</v>
      </c>
      <c r="I92" s="754">
        <v>1.51573</v>
      </c>
      <c r="J92" s="754">
        <v>1.52274</v>
      </c>
      <c r="K92" s="754">
        <v>1.5275399999999999</v>
      </c>
      <c r="L92" s="754">
        <v>1.5307299999999999</v>
      </c>
      <c r="M92" s="755">
        <v>1.5328900000000001</v>
      </c>
      <c r="N92" s="755">
        <v>1.5346900000000001</v>
      </c>
      <c r="O92" s="754">
        <v>1.53592</v>
      </c>
      <c r="P92" s="756">
        <v>1.5375399999999999</v>
      </c>
      <c r="Q92" s="757">
        <v>1.5375399999999999</v>
      </c>
      <c r="R92" s="757">
        <v>1.5379499999999999</v>
      </c>
      <c r="S92" s="758">
        <v>1.5380499999999999</v>
      </c>
      <c r="T92" s="758">
        <v>1.53826</v>
      </c>
      <c r="U92" s="758">
        <v>1.5389600000000001</v>
      </c>
      <c r="V92" s="758">
        <v>1.5403100000000001</v>
      </c>
      <c r="W92" s="758">
        <v>1.5420100000000001</v>
      </c>
      <c r="X92" s="759">
        <v>1.54366</v>
      </c>
      <c r="Y92" s="759">
        <v>1.5460499999999999</v>
      </c>
      <c r="Z92" s="759">
        <v>1.54915</v>
      </c>
      <c r="AA92" s="759">
        <v>1.55298</v>
      </c>
      <c r="AB92" s="759">
        <v>1.5579799999999999</v>
      </c>
      <c r="AC92" s="759">
        <v>1.5645100000000001</v>
      </c>
      <c r="AD92" s="759">
        <v>1.5729</v>
      </c>
      <c r="AE92" s="759">
        <v>1.5829800000000001</v>
      </c>
      <c r="AF92" s="759">
        <v>1.5949899999999999</v>
      </c>
      <c r="AG92" s="759">
        <v>1.60859</v>
      </c>
      <c r="AH92" s="759">
        <v>1.6227499999999999</v>
      </c>
      <c r="AI92" s="759">
        <v>1.6371</v>
      </c>
      <c r="AJ92" s="759">
        <v>1.65167</v>
      </c>
      <c r="AK92" s="759">
        <v>1.66629</v>
      </c>
      <c r="AL92" s="759">
        <v>1.6803900000000001</v>
      </c>
      <c r="AM92" s="759">
        <v>1.6939200000000001</v>
      </c>
      <c r="AN92" s="759">
        <v>1.70662</v>
      </c>
      <c r="AO92" s="759">
        <v>1.7183900000000001</v>
      </c>
      <c r="AP92" s="759">
        <v>1.7285999999999999</v>
      </c>
      <c r="AQ92" s="759">
        <v>1.73722</v>
      </c>
      <c r="AR92" s="759">
        <v>1.7443299999999999</v>
      </c>
      <c r="AS92" s="759">
        <v>1.7503299999999999</v>
      </c>
      <c r="AT92" s="759">
        <v>1.7562199999999999</v>
      </c>
      <c r="AU92" s="760">
        <v>1.7624200000000001</v>
      </c>
      <c r="AV92" s="758">
        <v>1.7689299999999999</v>
      </c>
      <c r="AW92" s="759">
        <v>1.7752600000000001</v>
      </c>
      <c r="AX92" s="759">
        <v>1.78156</v>
      </c>
      <c r="AY92" s="759">
        <v>1.7879700000000001</v>
      </c>
      <c r="AZ92" s="759">
        <v>1.79437</v>
      </c>
      <c r="BA92" s="759">
        <v>1.80078</v>
      </c>
      <c r="BB92" s="759">
        <v>1.8075000000000001</v>
      </c>
      <c r="BC92" s="759">
        <v>1.8145800000000001</v>
      </c>
      <c r="BD92" s="759">
        <v>1.82192</v>
      </c>
      <c r="BE92" s="759">
        <v>1.82942</v>
      </c>
      <c r="BF92" s="759">
        <v>1.8368599999999999</v>
      </c>
      <c r="BG92" s="759">
        <v>1.84416</v>
      </c>
      <c r="BH92" s="759">
        <v>1.8512900000000001</v>
      </c>
      <c r="BI92" s="759">
        <v>1.85884</v>
      </c>
      <c r="BJ92" s="758">
        <v>1.86754</v>
      </c>
      <c r="BK92" s="759">
        <v>1.8778900000000001</v>
      </c>
      <c r="BL92" s="761">
        <v>1.8890899999999999</v>
      </c>
      <c r="BM92" s="759">
        <v>1.8999299999999999</v>
      </c>
      <c r="BN92" s="760">
        <v>1.91005</v>
      </c>
      <c r="BO92" s="760">
        <v>1.91974</v>
      </c>
      <c r="BP92" s="760">
        <v>1.9292499999999999</v>
      </c>
      <c r="BQ92" s="760">
        <v>1.93885</v>
      </c>
      <c r="BR92" s="760">
        <v>1.9486699999999999</v>
      </c>
      <c r="BS92" s="762">
        <v>1.9587699999999999</v>
      </c>
      <c r="BT92" s="762">
        <v>1.96984</v>
      </c>
      <c r="BU92" s="762">
        <v>1.9815799999999999</v>
      </c>
      <c r="BV92" s="760">
        <v>1.9921800000000001</v>
      </c>
      <c r="BW92" s="760">
        <v>2.00021</v>
      </c>
      <c r="BX92" s="760">
        <v>2.00651</v>
      </c>
      <c r="BY92" s="760">
        <v>2.0132400000000001</v>
      </c>
      <c r="BZ92" s="760">
        <v>2.0213000000000001</v>
      </c>
      <c r="CA92" s="760">
        <v>2.0306600000000001</v>
      </c>
      <c r="CB92" s="760">
        <v>2.03986</v>
      </c>
      <c r="CC92" s="760">
        <v>2.04806</v>
      </c>
      <c r="CD92" s="760">
        <v>2.0552800000000002</v>
      </c>
      <c r="CE92" s="760">
        <v>2.0621800000000001</v>
      </c>
      <c r="CF92" s="760">
        <v>2.0679500000000002</v>
      </c>
      <c r="CG92" s="760">
        <v>2.0732599999999999</v>
      </c>
      <c r="CH92" s="760">
        <v>2.07856</v>
      </c>
      <c r="CI92" s="762">
        <v>2.0847600000000002</v>
      </c>
      <c r="CJ92" s="760">
        <v>2.0922800000000001</v>
      </c>
      <c r="CK92" s="763">
        <v>2.0922800000000001</v>
      </c>
      <c r="CL92" s="760">
        <v>2.1042399999999999</v>
      </c>
      <c r="CM92" s="760">
        <v>2.1086999999999998</v>
      </c>
      <c r="CN92" s="764">
        <v>2.1109290322580647</v>
      </c>
      <c r="CO92" s="764">
        <v>2.1157550000000005</v>
      </c>
      <c r="CP92" s="760">
        <v>2.1250800000000001</v>
      </c>
      <c r="CQ92" s="760">
        <v>2.1332800000000001</v>
      </c>
      <c r="CR92" s="760">
        <v>2.1409099999999999</v>
      </c>
      <c r="CS92" s="765">
        <v>2.1474099999999998</v>
      </c>
      <c r="CT92" s="766">
        <v>2.1535700000000002</v>
      </c>
      <c r="CU92" s="765">
        <v>2.15977</v>
      </c>
      <c r="CV92" s="765">
        <v>2.1659700000000002</v>
      </c>
      <c r="CW92" s="765">
        <v>2.17259</v>
      </c>
      <c r="CX92" s="765">
        <v>2.1796199999999999</v>
      </c>
      <c r="CY92" s="765">
        <v>2.1862599999999999</v>
      </c>
      <c r="CZ92" s="765">
        <v>2.1925599999999998</v>
      </c>
      <c r="DA92" s="765">
        <v>2.1986599999999998</v>
      </c>
      <c r="DB92" s="765">
        <v>2.2037100000000001</v>
      </c>
      <c r="DC92" s="765">
        <v>2.2068099999999999</v>
      </c>
      <c r="DD92" s="765">
        <v>2.2098200000000001</v>
      </c>
      <c r="DE92" s="765">
        <v>2.21407</v>
      </c>
      <c r="DF92" s="947">
        <v>2.2196699999999998</v>
      </c>
      <c r="DG92" s="765">
        <v>2.2259799999999998</v>
      </c>
      <c r="DH92" s="938"/>
      <c r="DI92" s="985"/>
      <c r="DJ92" s="309"/>
      <c r="DK92" s="309"/>
      <c r="DL92" s="309"/>
      <c r="DM92" s="309"/>
      <c r="DN92" s="309"/>
      <c r="DO92" s="527"/>
      <c r="DP92" s="724"/>
      <c r="DQ92" s="457"/>
      <c r="DR92" s="995"/>
      <c r="DS92" s="268"/>
    </row>
    <row r="93" spans="1:123" ht="7.5" customHeight="1" x14ac:dyDescent="0.2">
      <c r="A93" s="204"/>
      <c r="B93" s="438"/>
      <c r="C93" s="19"/>
      <c r="D93" s="751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2"/>
      <c r="BW93" s="752"/>
      <c r="BX93" s="752"/>
      <c r="BY93" s="444"/>
      <c r="BZ93" s="654"/>
      <c r="CA93" s="654"/>
      <c r="CB93" s="607"/>
      <c r="CC93" s="654"/>
      <c r="CD93" s="654"/>
      <c r="CE93" s="607"/>
      <c r="CF93" s="654"/>
      <c r="CG93" s="607"/>
      <c r="CH93" s="607"/>
      <c r="CI93" s="624"/>
      <c r="CJ93" s="607"/>
      <c r="CK93" s="624"/>
      <c r="CL93" s="607"/>
      <c r="CM93" s="654"/>
      <c r="CN93" s="654"/>
      <c r="CO93" s="654"/>
      <c r="CP93" s="607"/>
      <c r="CQ93" s="607"/>
      <c r="CR93" s="654"/>
      <c r="CS93" s="607"/>
      <c r="CT93" s="654"/>
      <c r="CU93" s="607"/>
      <c r="CV93" s="831"/>
      <c r="CW93" s="831"/>
      <c r="CX93" s="831"/>
      <c r="CY93" s="788"/>
      <c r="CZ93" s="788"/>
      <c r="DA93" s="831"/>
      <c r="DB93" s="831"/>
      <c r="DC93" s="831"/>
      <c r="DD93" s="831"/>
      <c r="DE93" s="831"/>
      <c r="DF93" s="831"/>
      <c r="DG93" s="753"/>
      <c r="DH93" s="934"/>
      <c r="DI93" s="788"/>
      <c r="DJ93" s="753"/>
      <c r="DK93" s="753"/>
      <c r="DL93" s="753"/>
      <c r="DM93" s="753"/>
      <c r="DN93" s="753"/>
      <c r="DO93" s="522"/>
      <c r="DP93" s="709"/>
      <c r="DQ93" s="457"/>
      <c r="DR93" s="995"/>
      <c r="DS93" s="268"/>
    </row>
    <row r="94" spans="1:123" ht="12.75" customHeight="1" thickBot="1" x14ac:dyDescent="0.25">
      <c r="A94" s="204"/>
      <c r="B94" s="1005"/>
      <c r="C94" s="776" t="s">
        <v>187</v>
      </c>
      <c r="D94" s="777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79">
        <v>1426.4871783246299</v>
      </c>
      <c r="T94" s="579">
        <v>1313.5691317478099</v>
      </c>
      <c r="U94" s="579">
        <v>1217.6286487852731</v>
      </c>
      <c r="V94" s="579">
        <v>1200.6609293973634</v>
      </c>
      <c r="W94" s="579">
        <v>1174.13426852981</v>
      </c>
      <c r="X94" s="579">
        <v>1160.0123212733804</v>
      </c>
      <c r="Y94" s="579">
        <v>1139.2728568514099</v>
      </c>
      <c r="Z94" s="579">
        <v>1171.4985403413771</v>
      </c>
      <c r="AA94" s="579">
        <v>1240.9675422822088</v>
      </c>
      <c r="AB94" s="579">
        <v>1285.3398867708572</v>
      </c>
      <c r="AC94" s="579">
        <v>1376.8596072671232</v>
      </c>
      <c r="AD94" s="579">
        <v>1433.97361712058</v>
      </c>
      <c r="AE94" s="579">
        <v>1557.9603883862101</v>
      </c>
      <c r="AF94" s="579">
        <v>1664.7113082131852</v>
      </c>
      <c r="AG94" s="579">
        <v>1743.4819432487</v>
      </c>
      <c r="AH94" s="579">
        <v>1773.46176688174</v>
      </c>
      <c r="AI94" s="579">
        <v>1725.1057158631743</v>
      </c>
      <c r="AJ94" s="579">
        <v>1708.0777684164207</v>
      </c>
      <c r="AK94" s="579">
        <v>1680.153236596776</v>
      </c>
      <c r="AL94" s="579">
        <v>1613.5253172162631</v>
      </c>
      <c r="AM94" s="579">
        <v>1636.2345867558206</v>
      </c>
      <c r="AN94" s="579">
        <v>1746.0190578484542</v>
      </c>
      <c r="AO94" s="579">
        <v>1753.5098226287823</v>
      </c>
      <c r="AP94" s="579">
        <v>1777.9204116783114</v>
      </c>
      <c r="AQ94" s="579">
        <v>1831.238894862362</v>
      </c>
      <c r="AR94" s="579">
        <v>1945.4783475067163</v>
      </c>
      <c r="AS94" s="579">
        <v>1958.0558461299781</v>
      </c>
      <c r="AT94" s="579">
        <v>2055.1927572301629</v>
      </c>
      <c r="AU94" s="580">
        <v>2040.3033494047559</v>
      </c>
      <c r="AV94" s="527">
        <v>2040.3060935943388</v>
      </c>
      <c r="AW94" s="579">
        <v>1905.9188932787445</v>
      </c>
      <c r="AX94" s="579">
        <v>1895.6577737063367</v>
      </c>
      <c r="AY94" s="579">
        <v>1853.6909301522635</v>
      </c>
      <c r="AZ94" s="579">
        <v>1740.9250719045256</v>
      </c>
      <c r="BA94" s="579">
        <v>1667.3870032862183</v>
      </c>
      <c r="BB94" s="579">
        <v>1694.3722699202838</v>
      </c>
      <c r="BC94" s="579">
        <v>1809.1685199271519</v>
      </c>
      <c r="BD94" s="579">
        <v>1995.0576966770086</v>
      </c>
      <c r="BE94" s="579">
        <v>2062.8285905382131</v>
      </c>
      <c r="BF94" s="579">
        <v>2030.7471590379007</v>
      </c>
      <c r="BG94" s="579">
        <v>2204.654570230352</v>
      </c>
      <c r="BH94" s="579">
        <v>2143.8695767494987</v>
      </c>
      <c r="BI94" s="579">
        <v>2055.04378799182</v>
      </c>
      <c r="BJ94" s="527">
        <v>2096.6119053940301</v>
      </c>
      <c r="BK94" s="579">
        <v>2263.5610102510245</v>
      </c>
      <c r="BL94" s="778">
        <v>2510.0158087947898</v>
      </c>
      <c r="BM94" s="579">
        <v>2638.2092113692756</v>
      </c>
      <c r="BN94" s="580">
        <v>3255.7414227474778</v>
      </c>
      <c r="BO94" s="580">
        <v>3306.3978934470597</v>
      </c>
      <c r="BP94" s="580">
        <v>3288.8991062319092</v>
      </c>
      <c r="BQ94" s="580">
        <v>3310.337264067382</v>
      </c>
      <c r="BR94" s="580">
        <v>3279.8307972008965</v>
      </c>
      <c r="BS94" s="581">
        <v>3385.728294253629</v>
      </c>
      <c r="BT94" s="580">
        <v>3412.3509669397331</v>
      </c>
      <c r="BU94" s="582">
        <v>3349.7966418280535</v>
      </c>
      <c r="BV94" s="582">
        <v>3482.037261773613</v>
      </c>
      <c r="BW94" s="582">
        <v>3428.9148582693047</v>
      </c>
      <c r="BX94" s="582">
        <v>3488.3473691823833</v>
      </c>
      <c r="BY94" s="580">
        <v>3610.8205850042559</v>
      </c>
      <c r="BZ94" s="582">
        <v>3754.8269309359052</v>
      </c>
      <c r="CA94" s="582">
        <v>4092.5682331852768</v>
      </c>
      <c r="CB94" s="580">
        <v>4525.9777327649381</v>
      </c>
      <c r="CC94" s="582">
        <v>4191.259509779884</v>
      </c>
      <c r="CD94" s="582">
        <v>3967.7301203454813</v>
      </c>
      <c r="CE94" s="580">
        <v>3651.102672793003</v>
      </c>
      <c r="CF94" s="582">
        <v>3255.4499777128281</v>
      </c>
      <c r="CG94" s="580">
        <v>2936.1560396851305</v>
      </c>
      <c r="CH94" s="580">
        <v>2496.231981214286</v>
      </c>
      <c r="CI94" s="779">
        <v>2232.481405132653</v>
      </c>
      <c r="CJ94" s="580">
        <v>1974.48059843586</v>
      </c>
      <c r="CK94" s="779">
        <v>2105.7754171734696</v>
      </c>
      <c r="CL94" s="638">
        <v>1922.6725021763846</v>
      </c>
      <c r="CM94" s="638">
        <v>2132.0103277288626</v>
      </c>
      <c r="CN94" s="638">
        <v>2279.93837003207</v>
      </c>
      <c r="CO94" s="638">
        <v>2215.0520155247814</v>
      </c>
      <c r="CP94" s="638">
        <v>2052.3189872521862</v>
      </c>
      <c r="CQ94" s="638">
        <v>2082.9988126239068</v>
      </c>
      <c r="CR94" s="663">
        <v>1729.7286034110787</v>
      </c>
      <c r="CS94" s="638">
        <v>1635.7504012259476</v>
      </c>
      <c r="CT94" s="663">
        <v>1461.3539239766765</v>
      </c>
      <c r="CU94" s="800">
        <v>1532.86762846793</v>
      </c>
      <c r="CV94" s="800">
        <v>1654.1983506151603</v>
      </c>
      <c r="CW94" s="800">
        <v>1630.0918793236151</v>
      </c>
      <c r="CX94" s="800">
        <v>1743.4768376370262</v>
      </c>
      <c r="CY94" s="801">
        <v>1757.3066597370569</v>
      </c>
      <c r="CZ94" s="801">
        <v>1675.8152266544953</v>
      </c>
      <c r="DA94" s="800">
        <v>1662.2347640379</v>
      </c>
      <c r="DB94" s="800">
        <v>1351.5887669826529</v>
      </c>
      <c r="DC94" s="800">
        <v>1211.6122606512374</v>
      </c>
      <c r="DD94" s="800">
        <v>1152.4621778297333</v>
      </c>
      <c r="DE94" s="800">
        <v>1083.2151444587359</v>
      </c>
      <c r="DF94" s="800">
        <v>1120.1232801412843</v>
      </c>
      <c r="DG94" s="971">
        <v>1084.7431516281645</v>
      </c>
      <c r="DH94" s="800">
        <v>1057.3102847493687</v>
      </c>
      <c r="DI94" s="987">
        <v>1047.7944026300743</v>
      </c>
      <c r="DJ94" s="971">
        <v>1047.7944026300743</v>
      </c>
      <c r="DK94" s="865">
        <v>1047.7944026300743</v>
      </c>
      <c r="DL94" s="802">
        <v>1047.7944026300743</v>
      </c>
      <c r="DM94" s="931">
        <v>1047.7944026300743</v>
      </c>
      <c r="DN94" s="931">
        <v>1035.8890082931093</v>
      </c>
      <c r="DO94" s="330">
        <v>-11.905394336964946</v>
      </c>
      <c r="DP94" s="708">
        <v>-1.1362338171573727</v>
      </c>
      <c r="DQ94" s="457"/>
      <c r="DR94" s="995"/>
      <c r="DS94" s="268"/>
    </row>
    <row r="95" spans="1:123" x14ac:dyDescent="0.2">
      <c r="A95" s="204"/>
      <c r="B95" s="1005"/>
      <c r="C95" s="26" t="s">
        <v>14</v>
      </c>
      <c r="D95" s="713"/>
      <c r="E95" s="767"/>
      <c r="F95" s="767"/>
      <c r="G95" s="767"/>
      <c r="H95" s="767"/>
      <c r="I95" s="767"/>
      <c r="J95" s="767"/>
      <c r="K95" s="767"/>
      <c r="L95" s="767"/>
      <c r="M95" s="768"/>
      <c r="N95" s="769"/>
      <c r="O95" s="769"/>
      <c r="P95" s="770"/>
      <c r="Q95" s="769"/>
      <c r="R95" s="769"/>
      <c r="S95" s="771"/>
      <c r="T95" s="771"/>
      <c r="U95" s="771"/>
      <c r="V95" s="771"/>
      <c r="W95" s="771"/>
      <c r="X95" s="771"/>
      <c r="Y95" s="771"/>
      <c r="Z95" s="771"/>
      <c r="AA95" s="771"/>
      <c r="AB95" s="771"/>
      <c r="AC95" s="771"/>
      <c r="AD95" s="771"/>
      <c r="AE95" s="771"/>
      <c r="AF95" s="771"/>
      <c r="AG95" s="771"/>
      <c r="AH95" s="771"/>
      <c r="AI95" s="771"/>
      <c r="AJ95" s="771"/>
      <c r="AK95" s="771"/>
      <c r="AL95" s="771"/>
      <c r="AM95" s="771"/>
      <c r="AN95" s="771"/>
      <c r="AO95" s="771"/>
      <c r="AP95" s="771"/>
      <c r="AQ95" s="771"/>
      <c r="AR95" s="771"/>
      <c r="AS95" s="771"/>
      <c r="AT95" s="771"/>
      <c r="AU95" s="771"/>
      <c r="AV95" s="772"/>
      <c r="AW95" s="771"/>
      <c r="AX95" s="771"/>
      <c r="AY95" s="771"/>
      <c r="AZ95" s="771"/>
      <c r="BA95" s="771"/>
      <c r="BB95" s="771"/>
      <c r="BC95" s="771"/>
      <c r="BD95" s="771"/>
      <c r="BE95" s="771"/>
      <c r="BF95" s="771"/>
      <c r="BG95" s="771"/>
      <c r="BH95" s="771"/>
      <c r="BI95" s="771"/>
      <c r="BJ95" s="773"/>
      <c r="BK95" s="771"/>
      <c r="BL95" s="772"/>
      <c r="BM95" s="771"/>
      <c r="BN95" s="623"/>
      <c r="BO95" s="623"/>
      <c r="BP95" s="623"/>
      <c r="BQ95" s="623"/>
      <c r="BR95" s="623"/>
      <c r="BS95" s="774"/>
      <c r="BT95" s="623"/>
      <c r="BU95" s="623"/>
      <c r="BV95" s="775"/>
      <c r="BW95" s="775"/>
      <c r="BX95" s="775"/>
      <c r="BY95" s="623"/>
      <c r="BZ95" s="775"/>
      <c r="CA95" s="775"/>
      <c r="CB95" s="623"/>
      <c r="CC95" s="775"/>
      <c r="CD95" s="775"/>
      <c r="CE95" s="623"/>
      <c r="CF95" s="775"/>
      <c r="CG95" s="623"/>
      <c r="CH95" s="623"/>
      <c r="CI95" s="774"/>
      <c r="CJ95" s="623"/>
      <c r="CK95" s="775"/>
      <c r="CL95" s="775"/>
      <c r="CM95" s="775"/>
      <c r="CN95" s="775"/>
      <c r="CO95" s="775"/>
      <c r="CP95" s="623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05"/>
      <c r="DI95" s="360"/>
      <c r="DJ95" s="358"/>
      <c r="DK95" s="358"/>
      <c r="DL95" s="358"/>
      <c r="DM95" s="358"/>
      <c r="DN95" s="358"/>
      <c r="DO95" s="524"/>
      <c r="DP95" s="360"/>
      <c r="DQ95" s="457"/>
      <c r="DR95" s="262"/>
    </row>
    <row r="96" spans="1:123" ht="12.75" customHeight="1" x14ac:dyDescent="0.2">
      <c r="A96" s="204"/>
      <c r="B96" s="1005"/>
      <c r="C96" s="17"/>
      <c r="D96" s="592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4">
        <v>162.88445954558773</v>
      </c>
      <c r="CP96" s="664">
        <v>164.87580184759466</v>
      </c>
      <c r="CQ96" s="664">
        <v>164.086112747382</v>
      </c>
      <c r="CR96" s="664">
        <v>164.14097392796833</v>
      </c>
      <c r="CS96" s="664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0"/>
      <c r="DI96" s="669"/>
      <c r="DJ96" s="359"/>
      <c r="DK96" s="359"/>
      <c r="DL96" s="359"/>
      <c r="DM96" s="359"/>
      <c r="DN96" s="359"/>
      <c r="DO96" s="525"/>
      <c r="DP96" s="669"/>
      <c r="DQ96" s="457"/>
      <c r="DR96" s="262"/>
    </row>
    <row r="97" spans="1:122" x14ac:dyDescent="0.2">
      <c r="A97" s="204"/>
      <c r="B97" s="1005"/>
      <c r="C97" s="17"/>
      <c r="D97" s="593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1">
        <v>0.96727093676212128</v>
      </c>
      <c r="CA97" s="511">
        <v>0.33529006825945284</v>
      </c>
      <c r="CB97" s="511">
        <v>-0.48956753291380384</v>
      </c>
      <c r="CC97" s="511">
        <v>-0.42570068392104865</v>
      </c>
      <c r="CD97" s="511">
        <v>0.36557201447209309</v>
      </c>
      <c r="CE97" s="511">
        <v>0.34206208843934327</v>
      </c>
      <c r="CF97" s="511">
        <v>0.60619358442388638</v>
      </c>
      <c r="CG97" s="511">
        <v>0.20068945270890204</v>
      </c>
      <c r="CH97" s="511">
        <v>0.46960283778660905</v>
      </c>
      <c r="CI97" s="511">
        <v>0.33207645749759873</v>
      </c>
      <c r="CJ97" s="511">
        <v>5.3308238009264208E-2</v>
      </c>
      <c r="CK97" s="511">
        <v>0.16598570799080115</v>
      </c>
      <c r="CL97" s="511">
        <v>0.411332203465542</v>
      </c>
      <c r="CM97" s="511">
        <v>0.58237825597839965</v>
      </c>
      <c r="CN97" s="511">
        <v>0.13372717424955383</v>
      </c>
      <c r="CO97" s="665">
        <v>0.38868691871951633</v>
      </c>
      <c r="CP97" s="665">
        <v>1.2225489819976287</v>
      </c>
      <c r="CQ97" s="665">
        <v>-0.47895997554729952</v>
      </c>
      <c r="CR97" s="665">
        <v>3.3434383731667516E-2</v>
      </c>
      <c r="CS97" s="665">
        <v>0.12665088960615023</v>
      </c>
      <c r="CT97" s="704">
        <v>0.44890764172087483</v>
      </c>
      <c r="CU97" s="511">
        <v>0.36693526194879755</v>
      </c>
      <c r="CV97" s="511">
        <v>0.41552612782265186</v>
      </c>
      <c r="CW97" s="511">
        <v>0.28870762565671448</v>
      </c>
      <c r="CX97" s="511">
        <v>9.6789380884620968E-2</v>
      </c>
      <c r="CY97" s="511">
        <v>0.37558383696683073</v>
      </c>
      <c r="CZ97" s="511">
        <v>1.0517637301887817E-2</v>
      </c>
      <c r="DA97" s="511">
        <v>-0.41490582276384469</v>
      </c>
      <c r="DB97" s="511">
        <v>-1.6905507666364894E-2</v>
      </c>
      <c r="DC97" s="511">
        <v>9.4718135218641031E-2</v>
      </c>
      <c r="DD97" s="511">
        <v>0.75122616642420148</v>
      </c>
      <c r="DE97" s="511">
        <v>0.79063856039844893</v>
      </c>
      <c r="DF97" s="511">
        <v>0.80197921759674884</v>
      </c>
      <c r="DG97" s="511">
        <v>-0.21422961184162093</v>
      </c>
      <c r="DH97" s="940"/>
      <c r="DI97" s="669"/>
      <c r="DJ97" s="359"/>
      <c r="DK97" s="359"/>
      <c r="DL97" s="359"/>
      <c r="DM97" s="359"/>
      <c r="DN97" s="359"/>
      <c r="DO97" s="525"/>
      <c r="DP97" s="669"/>
      <c r="DQ97" s="457"/>
      <c r="DR97" s="262"/>
    </row>
    <row r="98" spans="1:122" x14ac:dyDescent="0.2">
      <c r="A98" s="204"/>
      <c r="B98" s="1005"/>
      <c r="C98" s="17"/>
      <c r="D98" s="593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1">
        <v>0.96727093676212128</v>
      </c>
      <c r="CA98" s="511">
        <v>1.3058041684056887</v>
      </c>
      <c r="CB98" s="511">
        <v>0.80984384224001005</v>
      </c>
      <c r="CC98" s="511">
        <v>0.38069564754386054</v>
      </c>
      <c r="CD98" s="511">
        <v>0.7476593787636876</v>
      </c>
      <c r="CE98" s="511">
        <v>1.0922789264884436</v>
      </c>
      <c r="CF98" s="511">
        <v>1.7050938356887091</v>
      </c>
      <c r="CG98" s="511">
        <v>1.9092052318846253</v>
      </c>
      <c r="CH98" s="511">
        <v>2.3877737516193154</v>
      </c>
      <c r="CI98" s="511">
        <v>2.7277794436043612</v>
      </c>
      <c r="CJ98" s="511">
        <v>2.7825418127717771</v>
      </c>
      <c r="CK98" s="511">
        <v>2.9531461424906702</v>
      </c>
      <c r="CL98" s="511">
        <v>0.411332203465542</v>
      </c>
      <c r="CM98" s="511">
        <v>0.99610596875676638</v>
      </c>
      <c r="CN98" s="511">
        <v>1.1311652073708878</v>
      </c>
      <c r="CO98" s="665">
        <v>1.5242488172805491</v>
      </c>
      <c r="CP98" s="665">
        <v>2.7654324876769554</v>
      </c>
      <c r="CQ98" s="665">
        <v>2.2732271973629148</v>
      </c>
      <c r="CR98" s="665">
        <v>2.3074216205988263</v>
      </c>
      <c r="CS98" s="665">
        <v>2.4369948802143382</v>
      </c>
      <c r="CT98" s="704">
        <v>2.8968423781808417</v>
      </c>
      <c r="CU98" s="511">
        <v>3.2744071762982552</v>
      </c>
      <c r="CV98" s="511">
        <v>3.7035393214697621</v>
      </c>
      <c r="CW98" s="511">
        <v>4.0029393475671915</v>
      </c>
      <c r="CX98" s="511">
        <v>9.6789380884620968E-2</v>
      </c>
      <c r="CY98" s="511">
        <v>0.47273674312195979</v>
      </c>
      <c r="CZ98" s="511">
        <v>0.48330410115988709</v>
      </c>
      <c r="DA98" s="511">
        <v>6.6393021538679875E-2</v>
      </c>
      <c r="DB98" s="511">
        <v>4.9476289794969652E-2</v>
      </c>
      <c r="DC98" s="511">
        <v>0.144241288032676</v>
      </c>
      <c r="DD98" s="511">
        <v>0.89655103275534387</v>
      </c>
      <c r="DE98" s="511">
        <v>1.6942780713324224</v>
      </c>
      <c r="DF98" s="511">
        <v>2.5098450469495548</v>
      </c>
      <c r="DG98" s="511">
        <v>2.2902386038060163</v>
      </c>
      <c r="DH98" s="940"/>
      <c r="DI98" s="669"/>
      <c r="DJ98" s="359"/>
      <c r="DK98" s="359"/>
      <c r="DL98" s="359"/>
      <c r="DM98" s="359"/>
      <c r="DN98" s="359"/>
      <c r="DO98" s="525"/>
      <c r="DP98" s="669"/>
      <c r="DQ98" s="457"/>
      <c r="DR98" s="262"/>
    </row>
    <row r="99" spans="1:122" x14ac:dyDescent="0.2">
      <c r="A99" s="204"/>
      <c r="B99" s="1005"/>
      <c r="C99" s="17"/>
      <c r="D99" s="593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1">
        <v>5.9367302421803103</v>
      </c>
      <c r="CA99" s="511">
        <v>5.4930446244385811</v>
      </c>
      <c r="CB99" s="511">
        <v>4.7545122061634304</v>
      </c>
      <c r="CC99" s="511">
        <v>4.1408702420002053</v>
      </c>
      <c r="CD99" s="511">
        <v>4.0844195781356119</v>
      </c>
      <c r="CE99" s="511">
        <v>3.1937153177437505</v>
      </c>
      <c r="CF99" s="511">
        <v>3.0621844120571229</v>
      </c>
      <c r="CG99" s="511">
        <v>3.203045943021321</v>
      </c>
      <c r="CH99" s="511">
        <v>4.078599389741222</v>
      </c>
      <c r="CI99" s="511">
        <v>4.3230096226501979</v>
      </c>
      <c r="CJ99" s="511">
        <v>3.6431296205778008</v>
      </c>
      <c r="CK99" s="511">
        <v>2.9531461424906702</v>
      </c>
      <c r="CL99" s="511">
        <v>2.3862729258103732</v>
      </c>
      <c r="CM99" s="511">
        <v>2.6384119150664853</v>
      </c>
      <c r="CN99" s="511">
        <v>3.28129907083754</v>
      </c>
      <c r="CO99" s="665">
        <v>4.1260050855985275</v>
      </c>
      <c r="CP99" s="665">
        <v>5.0150907181293558</v>
      </c>
      <c r="CQ99" s="665">
        <v>4.1558328482327767</v>
      </c>
      <c r="CR99" s="665">
        <v>3.5628652639903002</v>
      </c>
      <c r="CS99" s="665">
        <v>3.4863423799978088</v>
      </c>
      <c r="CT99" s="704">
        <v>3.4650257818906516</v>
      </c>
      <c r="CU99" s="511">
        <v>3.5009730803879258</v>
      </c>
      <c r="CV99" s="511">
        <v>3.875672375424033</v>
      </c>
      <c r="CW99" s="511">
        <v>4.0029393475671915</v>
      </c>
      <c r="CX99" s="511">
        <v>3.6771456609262509</v>
      </c>
      <c r="CY99" s="511">
        <v>3.4639884909181351</v>
      </c>
      <c r="CZ99" s="511">
        <v>3.3366812341879548</v>
      </c>
      <c r="DA99" s="511">
        <v>2.5094903472705044</v>
      </c>
      <c r="DB99" s="511">
        <v>1.2542774592144035</v>
      </c>
      <c r="DC99" s="511">
        <v>1.8379466269150102</v>
      </c>
      <c r="DD99" s="511">
        <v>2.5686867210186648</v>
      </c>
      <c r="DE99" s="511">
        <v>3.2488686984145865</v>
      </c>
      <c r="DF99" s="511">
        <v>3.6117819608342705</v>
      </c>
      <c r="DG99" s="511">
        <v>3.0118281211627629</v>
      </c>
      <c r="DH99" s="940"/>
      <c r="DI99" s="669"/>
      <c r="DJ99" s="359"/>
      <c r="DK99" s="359"/>
      <c r="DL99" s="359"/>
      <c r="DM99" s="359"/>
      <c r="DN99" s="359"/>
      <c r="DO99" s="525"/>
      <c r="DP99" s="669"/>
      <c r="DQ99" s="457"/>
      <c r="DR99" s="262"/>
    </row>
    <row r="100" spans="1:122" x14ac:dyDescent="0.2">
      <c r="A100" s="204"/>
      <c r="B100" s="1005"/>
      <c r="C100" s="17" t="s">
        <v>3</v>
      </c>
      <c r="D100" s="592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4">
        <v>291.7775917247609</v>
      </c>
      <c r="CP100" s="664">
        <v>292.62703216389184</v>
      </c>
      <c r="CQ100" s="664">
        <v>293.11145444390951</v>
      </c>
      <c r="CR100" s="664">
        <v>293.87569353746113</v>
      </c>
      <c r="CS100" s="664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0"/>
      <c r="DI100" s="669"/>
      <c r="DJ100" s="359"/>
      <c r="DK100" s="359"/>
      <c r="DL100" s="359"/>
      <c r="DM100" s="359"/>
      <c r="DN100" s="359"/>
      <c r="DO100" s="525"/>
      <c r="DP100" s="669"/>
      <c r="DQ100" s="457"/>
      <c r="DR100" s="262"/>
    </row>
    <row r="101" spans="1:122" x14ac:dyDescent="0.2">
      <c r="A101" s="204"/>
      <c r="B101" s="1005"/>
      <c r="C101" s="17"/>
      <c r="D101" s="593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69">
        <v>0.58173151916835697</v>
      </c>
      <c r="BN101" s="469">
        <v>0.59607150583899571</v>
      </c>
      <c r="BO101" s="469">
        <v>0.25001684601449886</v>
      </c>
      <c r="BP101" s="469">
        <v>0.13060516683962553</v>
      </c>
      <c r="BQ101" s="469">
        <v>0.2897917932584429</v>
      </c>
      <c r="BR101" s="469">
        <v>0.27264070062379459</v>
      </c>
      <c r="BS101" s="473">
        <v>0.80366524259199901</v>
      </c>
      <c r="BT101" s="474">
        <v>0.38735143244835801</v>
      </c>
      <c r="BU101" s="475">
        <v>0.189927601363232</v>
      </c>
      <c r="BV101" s="475">
        <v>2.25941814585396E-2</v>
      </c>
      <c r="BW101" s="475">
        <v>0.15303527621576499</v>
      </c>
      <c r="BX101" s="475">
        <v>0.14402665664994599</v>
      </c>
      <c r="BY101" s="475">
        <v>0.61401865289526314</v>
      </c>
      <c r="BZ101" s="475">
        <v>0.65157370913804746</v>
      </c>
      <c r="CA101" s="475">
        <v>0.39388751132091099</v>
      </c>
      <c r="CB101" s="475">
        <v>2.5609161090466109E-2</v>
      </c>
      <c r="CC101" s="475">
        <v>-0.13241467519519665</v>
      </c>
      <c r="CD101" s="475">
        <v>-0.13897607894414926</v>
      </c>
      <c r="CE101" s="475">
        <v>0.28657632863717863</v>
      </c>
      <c r="CF101" s="475">
        <v>0.3446368607372326</v>
      </c>
      <c r="CG101" s="475">
        <v>9.106347266413993E-2</v>
      </c>
      <c r="CH101" s="475">
        <v>0.16483940859033352</v>
      </c>
      <c r="CI101" s="475">
        <v>0.17526189322079558</v>
      </c>
      <c r="CJ101" s="475">
        <v>9.0673139675531686E-2</v>
      </c>
      <c r="CK101" s="475">
        <v>0.33116917086726055</v>
      </c>
      <c r="CL101" s="475">
        <v>0.17785387030131602</v>
      </c>
      <c r="CM101" s="475">
        <v>0.40435913208876761</v>
      </c>
      <c r="CN101" s="475">
        <v>-0.14267327885379744</v>
      </c>
      <c r="CO101" s="666">
        <v>2.8589910423626769E-2</v>
      </c>
      <c r="CP101" s="666">
        <v>0.29112600255205329</v>
      </c>
      <c r="CQ101" s="666">
        <v>0.16554255990484421</v>
      </c>
      <c r="CR101" s="666">
        <v>0.26073327465196811</v>
      </c>
      <c r="CS101" s="666">
        <v>0.3425300593248719</v>
      </c>
      <c r="CT101" s="705">
        <v>0.31331502059921817</v>
      </c>
      <c r="CU101" s="475">
        <v>0.1562574745782557</v>
      </c>
      <c r="CV101" s="475">
        <v>8.5360789859876926E-2</v>
      </c>
      <c r="CW101" s="475">
        <v>0.269682257264662</v>
      </c>
      <c r="CX101" s="475">
        <v>0.29661676727916814</v>
      </c>
      <c r="CY101" s="475">
        <v>0.10992223086409937</v>
      </c>
      <c r="CZ101" s="475">
        <v>-6.815120129396661E-2</v>
      </c>
      <c r="DA101" s="475">
        <v>-0.19134173115005379</v>
      </c>
      <c r="DB101" s="475">
        <v>0.14922050409446275</v>
      </c>
      <c r="DC101" s="475">
        <v>6.6337199347760875E-2</v>
      </c>
      <c r="DD101" s="475">
        <v>0.25810806967001648</v>
      </c>
      <c r="DE101" s="475">
        <v>0.27223711928694067</v>
      </c>
      <c r="DF101" s="475">
        <v>-5.3958184551344615E-2</v>
      </c>
      <c r="DG101" s="475">
        <v>6.4333329385264731E-2</v>
      </c>
      <c r="DH101" s="940"/>
      <c r="DI101" s="669"/>
      <c r="DJ101" s="359"/>
      <c r="DK101" s="359"/>
      <c r="DL101" s="359"/>
      <c r="DM101" s="359"/>
      <c r="DN101" s="359"/>
      <c r="DO101" s="525"/>
      <c r="DP101" s="669"/>
      <c r="DQ101" s="457"/>
      <c r="DR101" s="262"/>
    </row>
    <row r="102" spans="1:122" x14ac:dyDescent="0.2">
      <c r="A102" s="204"/>
      <c r="B102" s="1005"/>
      <c r="C102" s="17"/>
      <c r="D102" s="593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69">
        <v>4.3368490226910703</v>
      </c>
      <c r="BN102" s="469">
        <v>0.59607150583900204</v>
      </c>
      <c r="BO102" s="469">
        <v>0.84757863103237518</v>
      </c>
      <c r="BP102" s="469">
        <v>0.97929077935714481</v>
      </c>
      <c r="BQ102" s="469">
        <v>1.2719204769263026</v>
      </c>
      <c r="BR102" s="469">
        <v>1.5480289504497868</v>
      </c>
      <c r="BS102" s="473">
        <v>2.3641351636617802</v>
      </c>
      <c r="BT102" s="474">
        <v>2.7606441075316099</v>
      </c>
      <c r="BU102" s="475">
        <v>2.9558149340304301</v>
      </c>
      <c r="BV102" s="475">
        <v>2.9790769576787399</v>
      </c>
      <c r="BW102" s="475">
        <v>3.1366712725453798</v>
      </c>
      <c r="BX102" s="475">
        <v>3.2852155719592697</v>
      </c>
      <c r="BY102" s="475">
        <v>3.9194060612541604</v>
      </c>
      <c r="BZ102" s="475">
        <v>0.65157370913804247</v>
      </c>
      <c r="CA102" s="475">
        <v>1.0480276879262895</v>
      </c>
      <c r="CB102" s="475">
        <v>1.0739052401156135</v>
      </c>
      <c r="CC102" s="475">
        <v>0.94006855678483436</v>
      </c>
      <c r="CD102" s="475">
        <v>0.79978600742105499</v>
      </c>
      <c r="CE102" s="475">
        <v>1.0886543334352572</v>
      </c>
      <c r="CF102" s="475">
        <v>1.4370430982915128</v>
      </c>
      <c r="CG102" s="475">
        <v>1.5294151923046284</v>
      </c>
      <c r="CH102" s="475">
        <v>1.6967756798528688</v>
      </c>
      <c r="CI102" s="475">
        <v>1.8750113742538765</v>
      </c>
      <c r="CJ102" s="475">
        <v>1.9673846456117028</v>
      </c>
      <c r="CK102" s="475">
        <v>2.3050691878976126</v>
      </c>
      <c r="CL102" s="475">
        <v>0.17785387030131439</v>
      </c>
      <c r="CM102" s="475">
        <v>0.58293217075642279</v>
      </c>
      <c r="CN102" s="475">
        <v>0.43944352068345793</v>
      </c>
      <c r="CO102" s="666">
        <v>0.46814274572857251</v>
      </c>
      <c r="CP102" s="666">
        <v>0.76063163354251895</v>
      </c>
      <c r="CQ102" s="666">
        <v>0.92743336252496533</v>
      </c>
      <c r="CR102" s="666">
        <v>1.1905847645532708</v>
      </c>
      <c r="CS102" s="666">
        <v>1.5371929345784796</v>
      </c>
      <c r="CT102" s="705">
        <v>1.8553242115373125</v>
      </c>
      <c r="CU102" s="475">
        <v>2.0144807688737609</v>
      </c>
      <c r="CV102" s="475">
        <v>2.1015611354295416</v>
      </c>
      <c r="CW102" s="475">
        <v>2.3769109302020253</v>
      </c>
      <c r="CX102" s="475">
        <v>0.29661676727916753</v>
      </c>
      <c r="CY102" s="475">
        <v>0.40686504591096462</v>
      </c>
      <c r="CZ102" s="475">
        <v>0.33843656120058352</v>
      </c>
      <c r="DA102" s="475">
        <v>0.14644725967547512</v>
      </c>
      <c r="DB102" s="475">
        <v>0.29588629310906001</v>
      </c>
      <c r="DC102" s="475">
        <v>0.36241977513693513</v>
      </c>
      <c r="DD102" s="475">
        <v>0.62146327949266222</v>
      </c>
      <c r="DE102" s="475">
        <v>0.89539225250911958</v>
      </c>
      <c r="DF102" s="475">
        <v>0.84095093055371883</v>
      </c>
      <c r="DG102" s="475">
        <v>0.90582527167111238</v>
      </c>
      <c r="DH102" s="940"/>
      <c r="DI102" s="669"/>
      <c r="DJ102" s="359"/>
      <c r="DK102" s="359"/>
      <c r="DL102" s="359"/>
      <c r="DM102" s="359"/>
      <c r="DN102" s="359"/>
      <c r="DO102" s="525"/>
      <c r="DP102" s="669"/>
      <c r="DQ102" s="457"/>
      <c r="DR102" s="262"/>
    </row>
    <row r="103" spans="1:122" x14ac:dyDescent="0.2">
      <c r="A103" s="204"/>
      <c r="B103" s="1005"/>
      <c r="C103" s="17"/>
      <c r="D103" s="593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69">
        <v>4.3368490226910703</v>
      </c>
      <c r="BN103" s="469">
        <v>4.5551492370064395</v>
      </c>
      <c r="BO103" s="469">
        <v>4.4637793013951876</v>
      </c>
      <c r="BP103" s="469">
        <v>4.4312884646409145</v>
      </c>
      <c r="BQ103" s="469">
        <v>4.5358386881340085</v>
      </c>
      <c r="BR103" s="469">
        <v>4.4848627280019926</v>
      </c>
      <c r="BS103" s="473">
        <v>4.9386025177827504</v>
      </c>
      <c r="BT103" s="474">
        <v>4.8961883973974096</v>
      </c>
      <c r="BU103" s="475">
        <v>4.4543902974059302</v>
      </c>
      <c r="BV103" s="475">
        <v>4.0750267295136107</v>
      </c>
      <c r="BW103" s="475">
        <v>3.8633727989355404</v>
      </c>
      <c r="BX103" s="475">
        <v>3.8860582255823202</v>
      </c>
      <c r="BY103" s="475">
        <v>3.9194060612541604</v>
      </c>
      <c r="BZ103" s="475">
        <v>3.976741858920918</v>
      </c>
      <c r="CA103" s="475">
        <v>4.1259608166654527</v>
      </c>
      <c r="CB103" s="475">
        <v>4.016775318761745</v>
      </c>
      <c r="CC103" s="475">
        <v>3.5788787533984179</v>
      </c>
      <c r="CD103" s="475">
        <v>3.1536899461042545</v>
      </c>
      <c r="CE103" s="475">
        <v>2.6245461954648608</v>
      </c>
      <c r="CF103" s="475">
        <v>2.5808797028715302</v>
      </c>
      <c r="CG103" s="475">
        <v>2.4796562611962392</v>
      </c>
      <c r="CH103" s="475">
        <v>2.6253957523637794</v>
      </c>
      <c r="CI103" s="475">
        <v>2.6481710517851864</v>
      </c>
      <c r="CJ103" s="475">
        <v>2.5934834072052215</v>
      </c>
      <c r="CK103" s="475">
        <v>2.3050691878976126</v>
      </c>
      <c r="CL103" s="475">
        <v>1.8235671199029246</v>
      </c>
      <c r="CM103" s="475">
        <v>1.834187863919734</v>
      </c>
      <c r="CN103" s="475">
        <v>1.6628791988061664</v>
      </c>
      <c r="CO103" s="666">
        <v>1.8267615798093217</v>
      </c>
      <c r="CP103" s="666">
        <v>2.2653301062257603</v>
      </c>
      <c r="CQ103" s="666">
        <v>2.141908220999067</v>
      </c>
      <c r="CR103" s="666">
        <v>2.0565018389795853</v>
      </c>
      <c r="CS103" s="666">
        <v>2.3129063497678404</v>
      </c>
      <c r="CT103" s="705">
        <v>2.4645660686510196</v>
      </c>
      <c r="CU103" s="475">
        <v>2.4451273422350317</v>
      </c>
      <c r="CV103" s="475">
        <v>2.4396900288842671</v>
      </c>
      <c r="CW103" s="475">
        <v>2.3769109302020253</v>
      </c>
      <c r="CX103" s="475">
        <v>2.4982808543516866</v>
      </c>
      <c r="CY103" s="475">
        <v>2.1977035043592608</v>
      </c>
      <c r="CZ103" s="475">
        <v>2.2739721712369265</v>
      </c>
      <c r="DA103" s="475">
        <v>2.0491036350511749</v>
      </c>
      <c r="DB103" s="475">
        <v>1.9047107112134976</v>
      </c>
      <c r="DC103" s="475">
        <v>1.8037828540861334</v>
      </c>
      <c r="DD103" s="475">
        <v>1.8011172462334857</v>
      </c>
      <c r="DE103" s="475">
        <v>1.7298025222958646</v>
      </c>
      <c r="DF103" s="475">
        <v>1.3573431870219421</v>
      </c>
      <c r="DG103" s="475">
        <v>1.2643166765828218</v>
      </c>
      <c r="DH103" s="940"/>
      <c r="DI103" s="669"/>
      <c r="DJ103" s="359"/>
      <c r="DK103" s="359"/>
      <c r="DL103" s="359"/>
      <c r="DM103" s="359"/>
      <c r="DN103" s="359"/>
      <c r="DO103" s="525"/>
      <c r="DP103" s="669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6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7">
        <v>0.39800993783385402</v>
      </c>
      <c r="BU104" s="478">
        <v>3.5916827347163102E-2</v>
      </c>
      <c r="BV104" s="478">
        <v>6.6255217600299093E-2</v>
      </c>
      <c r="BW104" s="478">
        <v>9.1717813266628409E-2</v>
      </c>
      <c r="BX104" s="478">
        <v>4.2067048846802305E-2</v>
      </c>
      <c r="BY104" s="602">
        <v>4.2853453240845253E-2</v>
      </c>
      <c r="BZ104" s="602">
        <v>4.4383283980336502E-2</v>
      </c>
      <c r="CA104" s="602">
        <v>4.203094679416406E-2</v>
      </c>
      <c r="CB104" s="602">
        <v>3.4512734410182599E-2</v>
      </c>
      <c r="CC104" s="602">
        <v>3.7773129859308099E-2</v>
      </c>
      <c r="CD104" s="602">
        <v>4.7615394860087798E-2</v>
      </c>
      <c r="CE104" s="602">
        <v>4.68982840530206E-2</v>
      </c>
      <c r="CF104" s="602">
        <v>4.2186411608441499E-2</v>
      </c>
      <c r="CG104" s="602">
        <v>4.4984868864181203E-2</v>
      </c>
      <c r="CH104" s="602">
        <v>0.13513335047549699</v>
      </c>
      <c r="CI104" s="602">
        <v>5.1186143639449497E-2</v>
      </c>
      <c r="CJ104" s="602">
        <v>5.3067819436330502E-2</v>
      </c>
      <c r="CK104" s="602">
        <v>4.4936376145731698E-2</v>
      </c>
      <c r="CL104" s="602">
        <v>4.81657999959944E-2</v>
      </c>
      <c r="CM104" s="602">
        <v>3.9774837245712603E-2</v>
      </c>
      <c r="CN104" s="602">
        <v>4.9879819837173399E-2</v>
      </c>
      <c r="CO104" s="602">
        <v>4.1972912066355797E-2</v>
      </c>
      <c r="CP104" s="602">
        <v>3.3568362058726701E-2</v>
      </c>
      <c r="CQ104" s="602">
        <v>3.90634713935087E-2</v>
      </c>
      <c r="CR104" s="602">
        <v>3.5824127036355603E-2</v>
      </c>
      <c r="CS104" s="602">
        <v>4.3341734817974077E-2</v>
      </c>
      <c r="CT104" s="602">
        <v>0.10609669029496301</v>
      </c>
      <c r="CU104" s="602">
        <v>3.3818117636257902E-2</v>
      </c>
      <c r="CV104" s="602">
        <v>4.1956233368625903E-2</v>
      </c>
      <c r="CW104" s="602">
        <v>4.2019251072139802E-2</v>
      </c>
      <c r="CX104" s="602">
        <v>0.12754786091292999</v>
      </c>
      <c r="CY104" s="602">
        <v>0.171595664051724</v>
      </c>
      <c r="CZ104" s="602">
        <v>2.6216836927249399E-2</v>
      </c>
      <c r="DA104" s="602">
        <v>2.5194403310242801E-2</v>
      </c>
      <c r="DB104" s="602">
        <v>0.31897715264598497</v>
      </c>
      <c r="DC104" s="602">
        <v>0.59585573343568998</v>
      </c>
      <c r="DD104" s="602">
        <v>0.153706181093508</v>
      </c>
      <c r="DE104" s="602">
        <v>0.36855679919083301</v>
      </c>
      <c r="DF104" s="602">
        <v>4.12801658974917E-2</v>
      </c>
      <c r="DG104" s="602">
        <v>4.48079426569769E-2</v>
      </c>
      <c r="DH104" s="940"/>
      <c r="DI104" s="669"/>
      <c r="DJ104" s="359"/>
      <c r="DK104" s="359"/>
      <c r="DL104" s="359"/>
      <c r="DM104" s="359"/>
      <c r="DN104" s="359"/>
      <c r="DO104" s="525"/>
      <c r="DP104" s="669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6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7">
        <v>-0.35839710496980981</v>
      </c>
      <c r="BU105" s="478">
        <v>0.93882721718236972</v>
      </c>
      <c r="BV105" s="478">
        <v>-1.1415261806729582</v>
      </c>
      <c r="BW105" s="478">
        <v>-1.0492597571019502</v>
      </c>
      <c r="BX105" s="478">
        <v>8.3478600759634425E-2</v>
      </c>
      <c r="BY105" s="602">
        <v>2.1672148590234919E-2</v>
      </c>
      <c r="BZ105" s="602">
        <v>-1.2326019265260599</v>
      </c>
      <c r="CA105" s="602">
        <v>-0.65582104137934527</v>
      </c>
      <c r="CB105" s="602">
        <v>-1.0006090706553701</v>
      </c>
      <c r="CC105" s="602">
        <v>-0.95324630455274595</v>
      </c>
      <c r="CD105" s="602">
        <v>-0.62682071609900802</v>
      </c>
      <c r="CE105" s="602">
        <v>-0.98869336040044997</v>
      </c>
      <c r="CF105" s="602">
        <v>-0.64642876752474299</v>
      </c>
      <c r="CG105" s="602">
        <v>-1.13644368930228</v>
      </c>
      <c r="CH105" s="602">
        <v>-0.99725818259972498</v>
      </c>
      <c r="CI105" s="602">
        <v>-1.1282064071114499</v>
      </c>
      <c r="CJ105" s="602">
        <v>-0.95119334443738401</v>
      </c>
      <c r="CK105" s="602">
        <v>-0.88480910837910298</v>
      </c>
      <c r="CL105" s="602">
        <v>-1.0723445680786099</v>
      </c>
      <c r="CM105" s="602">
        <v>-1.15944197734531</v>
      </c>
      <c r="CN105" s="602">
        <v>-0.60827965970972098</v>
      </c>
      <c r="CO105" s="602">
        <v>-1.0926898875295701</v>
      </c>
      <c r="CP105" s="602">
        <v>-1.21597737916685</v>
      </c>
      <c r="CQ105" s="602">
        <v>-0.69430000149592896</v>
      </c>
      <c r="CR105" s="602">
        <v>-1.10155349460174</v>
      </c>
      <c r="CS105" s="602">
        <v>-0.76474108753898895</v>
      </c>
      <c r="CT105" s="706">
        <v>-1.0555930425434199</v>
      </c>
      <c r="CU105" s="706">
        <v>-0.83628337220137405</v>
      </c>
      <c r="CV105" s="706">
        <v>-0.82682469688589699</v>
      </c>
      <c r="CW105" s="602">
        <v>-1.15845197921818</v>
      </c>
      <c r="CX105" s="602">
        <v>-0.96741809396407896</v>
      </c>
      <c r="CY105" s="602">
        <v>-0.65166007258184999</v>
      </c>
      <c r="CZ105" s="602">
        <v>-0.61513645208460799</v>
      </c>
      <c r="DA105" s="602">
        <v>0.39082282761284698</v>
      </c>
      <c r="DB105" s="602">
        <v>-0.38174796949282902</v>
      </c>
      <c r="DC105" s="602">
        <v>2.0454742559428099E-2</v>
      </c>
      <c r="DD105" s="602">
        <v>-0.60470138186433697</v>
      </c>
      <c r="DE105" s="602">
        <v>0.634563226632467</v>
      </c>
      <c r="DF105" s="602">
        <v>-1.0309492243065099</v>
      </c>
      <c r="DG105" s="602">
        <v>-0.76280646201982705</v>
      </c>
      <c r="DH105" s="940"/>
      <c r="DI105" s="669"/>
      <c r="DJ105" s="359"/>
      <c r="DK105" s="359"/>
      <c r="DL105" s="359"/>
      <c r="DM105" s="359"/>
      <c r="DN105" s="359"/>
      <c r="DO105" s="525"/>
      <c r="DP105" s="669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6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7">
        <v>1.09410439495775</v>
      </c>
      <c r="BU106" s="478">
        <v>2.4102386926514798</v>
      </c>
      <c r="BV106" s="478">
        <v>0.29955944351547803</v>
      </c>
      <c r="BW106" s="478">
        <v>0.39317085868373997</v>
      </c>
      <c r="BX106" s="478">
        <v>1.5424214375054</v>
      </c>
      <c r="BY106" s="602">
        <v>1.4797140166454872</v>
      </c>
      <c r="BZ106" s="602">
        <v>0.20715606288316801</v>
      </c>
      <c r="CA106" s="602">
        <v>0.79234483265302125</v>
      </c>
      <c r="CB106" s="602">
        <v>0.44253073881027899</v>
      </c>
      <c r="CC106" s="602">
        <v>0.49058392424385699</v>
      </c>
      <c r="CD106" s="602">
        <v>0.82176790319982795</v>
      </c>
      <c r="CE106" s="602">
        <v>0.45462014746542101</v>
      </c>
      <c r="CF106" s="602">
        <v>0.801874020120666</v>
      </c>
      <c r="CG106" s="602">
        <v>0.30471602368166001</v>
      </c>
      <c r="CH106" s="602">
        <v>0.44593047363060401</v>
      </c>
      <c r="CI106" s="602">
        <v>0.31307338287234399</v>
      </c>
      <c r="CJ106" s="602">
        <v>0.49266681089151299</v>
      </c>
      <c r="CK106" s="602">
        <v>0.56001874718387901</v>
      </c>
      <c r="CL106" s="602">
        <v>0.369749534427532</v>
      </c>
      <c r="CM106" s="602">
        <v>0.28138248362632701</v>
      </c>
      <c r="CN106" s="602">
        <v>0.84057923737905804</v>
      </c>
      <c r="CO106" s="602">
        <v>0.34910763597581701</v>
      </c>
      <c r="CP106" s="602">
        <v>0.22402295058291</v>
      </c>
      <c r="CQ106" s="602">
        <v>0.75330495475048398</v>
      </c>
      <c r="CR106" s="602">
        <v>0.34011482180347902</v>
      </c>
      <c r="CS106" s="602">
        <v>0.68183703071845503</v>
      </c>
      <c r="CT106" s="706">
        <v>0.386745251297059</v>
      </c>
      <c r="CU106" s="706">
        <v>0.609251855609097</v>
      </c>
      <c r="CV106" s="706">
        <v>0.61884841248893996</v>
      </c>
      <c r="CW106" s="602">
        <v>0.282386913213025</v>
      </c>
      <c r="CX106" s="602">
        <v>0.47620554898103901</v>
      </c>
      <c r="CY106" s="602">
        <v>0.79656645697234196</v>
      </c>
      <c r="CZ106" s="602">
        <v>0.83362249176254299</v>
      </c>
      <c r="DA106" s="602">
        <v>1.8542459009016701</v>
      </c>
      <c r="DB106" s="602">
        <v>1.07041313882358</v>
      </c>
      <c r="DC106" s="602">
        <v>1.47847886417107</v>
      </c>
      <c r="DD106" s="602">
        <v>0.84420967670906799</v>
      </c>
      <c r="DE106" s="602">
        <v>2.1015393669623701</v>
      </c>
      <c r="DF106" s="602">
        <v>0.41174830886684999</v>
      </c>
      <c r="DG106" s="602">
        <v>0.68379985777580898</v>
      </c>
      <c r="DH106" s="940"/>
      <c r="DI106" s="669"/>
      <c r="DJ106" s="359"/>
      <c r="DK106" s="359"/>
      <c r="DL106" s="359"/>
      <c r="DM106" s="359"/>
      <c r="DN106" s="359"/>
      <c r="DO106" s="525"/>
      <c r="DP106" s="669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79">
        <v>1.7994625176803281</v>
      </c>
      <c r="F107" s="480">
        <v>1.6285151343705673</v>
      </c>
      <c r="G107" s="479">
        <v>1.5135643564356371</v>
      </c>
      <c r="H107" s="479">
        <v>1.2671004243281159</v>
      </c>
      <c r="I107" s="479">
        <v>0.58685997171146198</v>
      </c>
      <c r="J107" s="479">
        <v>0.24171046676095001</v>
      </c>
      <c r="K107" s="479">
        <v>5.2050919377544247E-3</v>
      </c>
      <c r="L107" s="479">
        <v>-0.37927864214993834</v>
      </c>
      <c r="M107" s="481">
        <v>-0.63560113154172981</v>
      </c>
      <c r="N107" s="481">
        <v>-0.92149929278643183</v>
      </c>
      <c r="O107" s="479">
        <v>-0.93135785007074645</v>
      </c>
      <c r="P107" s="482">
        <v>-0.84263083451202592</v>
      </c>
      <c r="Q107" s="482">
        <v>-0.95107496463933128</v>
      </c>
      <c r="R107" s="479">
        <v>-0.9017821782178137</v>
      </c>
      <c r="S107" s="483">
        <v>-0.84263083451202592</v>
      </c>
      <c r="T107" s="483">
        <v>-1.1383875530410315</v>
      </c>
      <c r="U107" s="483">
        <v>-1.0693776520509291</v>
      </c>
      <c r="V107" s="483">
        <v>-1.10881178117812</v>
      </c>
      <c r="W107" s="483">
        <v>-1.1778217821782344</v>
      </c>
      <c r="X107" s="483">
        <v>-1.247480587951566</v>
      </c>
      <c r="Y107" s="483">
        <v>-1.1975388967468192</v>
      </c>
      <c r="Z107" s="483">
        <v>-1.1776803394625299</v>
      </c>
      <c r="AA107" s="483">
        <v>-1.2369731258840222</v>
      </c>
      <c r="AB107" s="483">
        <v>-1.2784135977336963</v>
      </c>
      <c r="AC107" s="483">
        <v>-1.1738636363636401</v>
      </c>
      <c r="AD107" s="483">
        <v>-1.3317329545454615</v>
      </c>
      <c r="AE107" s="483">
        <v>-1.3062108262108074</v>
      </c>
      <c r="AF107" s="483">
        <v>-1.2708571428571291</v>
      </c>
      <c r="AG107" s="483">
        <v>-1.34190271716882</v>
      </c>
      <c r="AH107" s="483">
        <v>-1.3320457796852647</v>
      </c>
      <c r="AI107" s="483">
        <v>-1.3045272206303582</v>
      </c>
      <c r="AJ107" s="483">
        <v>-1.2671592539454712</v>
      </c>
      <c r="AK107" s="483">
        <v>-1.31644179383069</v>
      </c>
      <c r="AL107" s="483">
        <v>-1.2474461979913865</v>
      </c>
      <c r="AM107" s="483">
        <v>-1.3022369878071038</v>
      </c>
      <c r="AN107" s="483">
        <v>-1.3342832101242541</v>
      </c>
      <c r="AO107" s="483">
        <v>-1.2875357045267322</v>
      </c>
      <c r="AP107" s="483">
        <v>-1.2724437581754233</v>
      </c>
      <c r="AQ107" s="483">
        <v>-1.237756186451644</v>
      </c>
      <c r="AR107" s="483">
        <v>-1.3086494252873448</v>
      </c>
      <c r="AS107" s="483">
        <v>-0.71578670266385647</v>
      </c>
      <c r="AT107" s="483">
        <v>-1.3677873563218368</v>
      </c>
      <c r="AU107" s="483">
        <v>-1.3540910413881169</v>
      </c>
      <c r="AV107" s="484">
        <v>-1.3480747126436765</v>
      </c>
      <c r="AW107" s="483">
        <v>-1.359082324671701</v>
      </c>
      <c r="AX107" s="483">
        <v>-1.3616147937453027</v>
      </c>
      <c r="AY107" s="483">
        <v>-1.2987844545410909</v>
      </c>
      <c r="AZ107" s="483">
        <v>-1.3673406246508923</v>
      </c>
      <c r="BA107" s="483">
        <v>-1.3684474876808239</v>
      </c>
      <c r="BB107" s="483">
        <v>-1.3762945695622197</v>
      </c>
      <c r="BC107" s="483">
        <v>-1.3778987517756858</v>
      </c>
      <c r="BD107" s="483">
        <v>-1.3512850693900402</v>
      </c>
      <c r="BE107" s="483">
        <v>-1.3865314187484157</v>
      </c>
      <c r="BF107" s="483">
        <v>-1.3802838286914865</v>
      </c>
      <c r="BG107" s="483">
        <v>-1.411246784686071</v>
      </c>
      <c r="BH107" s="483">
        <v>-1.3692289235710753</v>
      </c>
      <c r="BI107" s="483">
        <v>-1.1683239058127293</v>
      </c>
      <c r="BJ107" s="484">
        <v>-1.3800126935031298</v>
      </c>
      <c r="BK107" s="483">
        <v>-1.3756359348725988</v>
      </c>
      <c r="BL107" s="485">
        <v>-1.2187540326007995</v>
      </c>
      <c r="BM107" s="483">
        <v>-1.3677873563218368</v>
      </c>
      <c r="BN107" s="483">
        <v>-1.3780027517364513</v>
      </c>
      <c r="BO107" s="483">
        <v>-1.2711236097675882</v>
      </c>
      <c r="BP107" s="483">
        <v>-1.339334159042338</v>
      </c>
      <c r="BQ107" s="483">
        <v>-1.394285102908599</v>
      </c>
      <c r="BR107" s="483">
        <v>-1.3914276225014288</v>
      </c>
      <c r="BS107" s="484">
        <v>-1.3923528699683607</v>
      </c>
      <c r="BT107" s="486">
        <v>-1.0444902049511096</v>
      </c>
      <c r="BU107" s="487">
        <v>-1.4013808282181572</v>
      </c>
      <c r="BV107" s="487">
        <v>-1.3714783343767079</v>
      </c>
      <c r="BW107" s="487">
        <v>-1.3463815806021517</v>
      </c>
      <c r="BX107" s="487">
        <v>-1.395318971969961</v>
      </c>
      <c r="BY107" s="603">
        <v>-1.3945438664896281</v>
      </c>
      <c r="BZ107" s="603">
        <v>-1.39303601607685</v>
      </c>
      <c r="CA107" s="603">
        <v>-1.3953545553149538</v>
      </c>
      <c r="CB107" s="603">
        <v>-1.4027647474060601</v>
      </c>
      <c r="CC107" s="603">
        <v>-1.3995511967191001</v>
      </c>
      <c r="CD107" s="603">
        <v>-1.3898503435718099</v>
      </c>
      <c r="CE107" s="603">
        <v>-1.39055715106269</v>
      </c>
      <c r="CF107" s="603">
        <v>-1.3952013241905199</v>
      </c>
      <c r="CG107" s="603">
        <v>-1.39244307465398</v>
      </c>
      <c r="CH107" s="603">
        <v>-1.30358982984741</v>
      </c>
      <c r="CI107" s="603">
        <v>-1.3863308986542</v>
      </c>
      <c r="CJ107" s="603">
        <v>-1.3844762584291299</v>
      </c>
      <c r="CK107" s="603">
        <v>-1.39249087063796</v>
      </c>
      <c r="CL107" s="603">
        <v>-1.3893078465556701</v>
      </c>
      <c r="CM107" s="603">
        <v>-1.39757824949632</v>
      </c>
      <c r="CN107" s="603">
        <v>-1.38761845343635</v>
      </c>
      <c r="CO107" s="603">
        <v>-1.39541175621045</v>
      </c>
      <c r="CP107" s="603">
        <v>-1.40369555118923</v>
      </c>
      <c r="CQ107" s="603">
        <v>-1.39827939457479</v>
      </c>
      <c r="CR107" s="603">
        <v>-1.40147219662796</v>
      </c>
      <c r="CS107" s="603">
        <v>-1.3940626004523899</v>
      </c>
      <c r="CT107" s="707">
        <v>-1.33220929663457</v>
      </c>
      <c r="CU107" s="707">
        <v>-1.40344938405391</v>
      </c>
      <c r="CV107" s="707">
        <v>-1.39542819527173</v>
      </c>
      <c r="CW107" s="603">
        <v>-1.3953660829949801</v>
      </c>
      <c r="CX107" s="603">
        <v>-1.3110663324909699</v>
      </c>
      <c r="CY107" s="603">
        <v>-1.2676514000869601</v>
      </c>
      <c r="CZ107" s="603">
        <v>-1.4109414509596401</v>
      </c>
      <c r="DA107" s="603">
        <v>-1.4119491944384699</v>
      </c>
      <c r="DB107" s="603">
        <v>-1.12238746161616</v>
      </c>
      <c r="DC107" s="603">
        <v>-0.84948702135505505</v>
      </c>
      <c r="DD107" s="603">
        <v>-1.28528385024402</v>
      </c>
      <c r="DE107" s="603">
        <v>-1.07352016631478</v>
      </c>
      <c r="DF107" s="603">
        <v>-1.39609454912978</v>
      </c>
      <c r="DG107" s="603">
        <v>-1.39261745881798</v>
      </c>
      <c r="DH107" s="946"/>
      <c r="DI107" s="988"/>
      <c r="DJ107" s="972"/>
      <c r="DK107" s="866"/>
      <c r="DL107" s="667"/>
      <c r="DM107" s="918"/>
      <c r="DN107" s="667"/>
      <c r="DO107" s="525"/>
      <c r="DP107" s="669"/>
      <c r="DQ107" s="457"/>
      <c r="DR107" s="262"/>
    </row>
    <row r="108" spans="1:122" ht="12.75" customHeight="1" x14ac:dyDescent="0.2">
      <c r="A108" s="204"/>
      <c r="B108" s="44"/>
      <c r="C108" s="17"/>
      <c r="D108" s="583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05"/>
      <c r="DI108" s="360"/>
      <c r="DJ108" s="358"/>
      <c r="DK108" s="358"/>
      <c r="DL108" s="358"/>
      <c r="DM108" s="358"/>
      <c r="DN108" s="358"/>
      <c r="DO108" s="526"/>
      <c r="DP108" s="458"/>
      <c r="DQ108" s="457"/>
      <c r="DR108" s="262"/>
    </row>
    <row r="109" spans="1:122" ht="12.75" customHeight="1" x14ac:dyDescent="0.2">
      <c r="A109" s="204"/>
      <c r="B109" s="44"/>
      <c r="C109" s="17"/>
      <c r="D109" s="594" t="s">
        <v>110</v>
      </c>
      <c r="E109" s="488">
        <v>13</v>
      </c>
      <c r="F109" s="488">
        <v>12</v>
      </c>
      <c r="G109" s="488">
        <v>12</v>
      </c>
      <c r="H109" s="488">
        <v>12</v>
      </c>
      <c r="I109" s="488">
        <v>12</v>
      </c>
      <c r="J109" s="488">
        <v>10</v>
      </c>
      <c r="K109" s="488">
        <v>8</v>
      </c>
      <c r="L109" s="488">
        <v>3</v>
      </c>
      <c r="M109" s="489">
        <v>3</v>
      </c>
      <c r="N109" s="488">
        <v>3</v>
      </c>
      <c r="O109" s="488">
        <v>3</v>
      </c>
      <c r="P109" s="490">
        <v>3</v>
      </c>
      <c r="Q109" s="488">
        <v>3</v>
      </c>
      <c r="R109" s="488">
        <v>3</v>
      </c>
      <c r="S109" s="491">
        <v>3</v>
      </c>
      <c r="T109" s="491">
        <v>3</v>
      </c>
      <c r="U109" s="491">
        <v>3</v>
      </c>
      <c r="V109" s="491">
        <v>3</v>
      </c>
      <c r="W109" s="491">
        <v>3</v>
      </c>
      <c r="X109" s="491">
        <v>3</v>
      </c>
      <c r="Y109" s="491">
        <v>3</v>
      </c>
      <c r="Z109" s="491">
        <v>3</v>
      </c>
      <c r="AA109" s="491">
        <v>3</v>
      </c>
      <c r="AB109" s="491">
        <v>3</v>
      </c>
      <c r="AC109" s="491">
        <v>3</v>
      </c>
      <c r="AD109" s="491">
        <v>3</v>
      </c>
      <c r="AE109" s="491">
        <v>3</v>
      </c>
      <c r="AF109" s="491">
        <v>3</v>
      </c>
      <c r="AG109" s="491">
        <v>3</v>
      </c>
      <c r="AH109" s="491">
        <v>4.5</v>
      </c>
      <c r="AI109" s="491">
        <v>4.5</v>
      </c>
      <c r="AJ109" s="491">
        <v>4.5</v>
      </c>
      <c r="AK109" s="491">
        <v>5</v>
      </c>
      <c r="AL109" s="491">
        <v>5</v>
      </c>
      <c r="AM109" s="491">
        <v>5</v>
      </c>
      <c r="AN109" s="491">
        <v>4</v>
      </c>
      <c r="AO109" s="491">
        <v>4</v>
      </c>
      <c r="AP109" s="491">
        <v>4</v>
      </c>
      <c r="AQ109" s="491">
        <v>4</v>
      </c>
      <c r="AR109" s="491">
        <v>4</v>
      </c>
      <c r="AS109" s="491">
        <v>4</v>
      </c>
      <c r="AT109" s="491">
        <v>4</v>
      </c>
      <c r="AU109" s="491">
        <v>4</v>
      </c>
      <c r="AV109" s="492">
        <v>4</v>
      </c>
      <c r="AW109" s="491">
        <v>4</v>
      </c>
      <c r="AX109" s="491">
        <v>4</v>
      </c>
      <c r="AY109" s="491">
        <v>4</v>
      </c>
      <c r="AZ109" s="491">
        <v>4</v>
      </c>
      <c r="BA109" s="491">
        <v>4</v>
      </c>
      <c r="BB109" s="491">
        <v>4</v>
      </c>
      <c r="BC109" s="491">
        <v>4</v>
      </c>
      <c r="BD109" s="491">
        <v>4</v>
      </c>
      <c r="BE109" s="491">
        <v>4</v>
      </c>
      <c r="BF109" s="491">
        <v>4</v>
      </c>
      <c r="BG109" s="491">
        <v>4</v>
      </c>
      <c r="BH109" s="491">
        <v>4</v>
      </c>
      <c r="BI109" s="491">
        <v>4</v>
      </c>
      <c r="BJ109" s="493">
        <v>4</v>
      </c>
      <c r="BK109" s="491">
        <v>4</v>
      </c>
      <c r="BL109" s="492">
        <v>4.5</v>
      </c>
      <c r="BM109" s="491">
        <v>4.5</v>
      </c>
      <c r="BN109" s="494">
        <v>4.5</v>
      </c>
      <c r="BO109" s="494">
        <v>4.5</v>
      </c>
      <c r="BP109" s="494">
        <v>5</v>
      </c>
      <c r="BQ109" s="494">
        <v>5.5</v>
      </c>
      <c r="BR109" s="494">
        <v>5.5</v>
      </c>
      <c r="BS109" s="495">
        <v>6</v>
      </c>
      <c r="BT109" s="494">
        <v>6</v>
      </c>
      <c r="BU109" s="496">
        <v>6</v>
      </c>
      <c r="BV109" s="496">
        <v>6</v>
      </c>
      <c r="BW109" s="496">
        <v>3.3000000000000003</v>
      </c>
      <c r="BX109" s="496">
        <v>3.3000000000000003</v>
      </c>
      <c r="BY109" s="494">
        <v>3.3000000000000003</v>
      </c>
      <c r="BZ109" s="496">
        <v>3.3000000000000003</v>
      </c>
      <c r="CA109" s="496">
        <v>3.3000000000000003</v>
      </c>
      <c r="CB109" s="494">
        <v>3.3000000000000003</v>
      </c>
      <c r="CC109" s="494">
        <v>2.5</v>
      </c>
      <c r="CD109" s="496">
        <v>2.5</v>
      </c>
      <c r="CE109" s="494">
        <v>2.5</v>
      </c>
      <c r="CF109" s="496">
        <v>2.5</v>
      </c>
      <c r="CG109" s="494">
        <v>2.5</v>
      </c>
      <c r="CH109" s="494">
        <v>2.5</v>
      </c>
      <c r="CI109" s="496">
        <v>2.5</v>
      </c>
      <c r="CJ109" s="494">
        <v>2.5</v>
      </c>
      <c r="CK109" s="494">
        <v>2.5</v>
      </c>
      <c r="CL109" s="620">
        <v>2.5</v>
      </c>
      <c r="CM109" s="620">
        <v>2.5</v>
      </c>
      <c r="CN109" s="657">
        <v>2.5</v>
      </c>
      <c r="CO109" s="657">
        <v>2.5</v>
      </c>
      <c r="CP109" s="685">
        <v>2.5</v>
      </c>
      <c r="CQ109" s="685">
        <v>2.5</v>
      </c>
      <c r="CR109" s="657">
        <v>2.5</v>
      </c>
      <c r="CS109" s="685">
        <v>2.5</v>
      </c>
      <c r="CT109" s="620">
        <v>2.5</v>
      </c>
      <c r="CU109" s="685">
        <v>2.5</v>
      </c>
      <c r="CV109" s="685">
        <v>2.5</v>
      </c>
      <c r="CW109" s="685">
        <v>2.5</v>
      </c>
      <c r="CX109" s="685">
        <v>2.5</v>
      </c>
      <c r="CY109" s="657">
        <v>2.5</v>
      </c>
      <c r="CZ109" s="657">
        <v>2.5</v>
      </c>
      <c r="DA109" s="685">
        <v>1.5</v>
      </c>
      <c r="DB109" s="685">
        <v>1.5</v>
      </c>
      <c r="DC109" s="685">
        <v>2.5</v>
      </c>
      <c r="DD109" s="685">
        <v>2.5</v>
      </c>
      <c r="DE109" s="685">
        <v>2.5</v>
      </c>
      <c r="DF109" s="685">
        <v>2.5</v>
      </c>
      <c r="DG109" s="661">
        <v>2.5</v>
      </c>
      <c r="DH109" s="925">
        <v>2.5</v>
      </c>
      <c r="DI109" s="657">
        <v>2.5</v>
      </c>
      <c r="DJ109" s="661">
        <v>2.5</v>
      </c>
      <c r="DK109" s="661">
        <v>2.5</v>
      </c>
      <c r="DL109" s="661">
        <v>2.5</v>
      </c>
      <c r="DM109" s="661">
        <v>2.5</v>
      </c>
      <c r="DN109" s="661">
        <v>2.5</v>
      </c>
      <c r="DO109" s="330" t="s">
        <v>3</v>
      </c>
      <c r="DP109" s="698"/>
      <c r="DQ109" s="457"/>
      <c r="DR109" s="262"/>
    </row>
    <row r="110" spans="1:122" ht="12.75" customHeight="1" thickBot="1" x14ac:dyDescent="0.25">
      <c r="A110" s="204"/>
      <c r="B110" s="44"/>
      <c r="C110" s="27"/>
      <c r="D110" s="595" t="s">
        <v>23</v>
      </c>
      <c r="E110" s="497">
        <v>8.75</v>
      </c>
      <c r="F110" s="497">
        <v>8.75</v>
      </c>
      <c r="G110" s="497">
        <v>8.75</v>
      </c>
      <c r="H110" s="497">
        <v>8.75</v>
      </c>
      <c r="I110" s="497">
        <v>8.75</v>
      </c>
      <c r="J110" s="497">
        <v>8.75</v>
      </c>
      <c r="K110" s="497">
        <v>8.75</v>
      </c>
      <c r="L110" s="497">
        <v>8.75</v>
      </c>
      <c r="M110" s="498">
        <v>8.75</v>
      </c>
      <c r="N110" s="497">
        <v>8.75</v>
      </c>
      <c r="O110" s="497">
        <v>8.75</v>
      </c>
      <c r="P110" s="499">
        <v>8.75</v>
      </c>
      <c r="Q110" s="497">
        <v>8.75</v>
      </c>
      <c r="R110" s="497">
        <v>8.75</v>
      </c>
      <c r="S110" s="500">
        <v>8.75</v>
      </c>
      <c r="T110" s="500">
        <v>8.75</v>
      </c>
      <c r="U110" s="500">
        <v>8.75</v>
      </c>
      <c r="V110" s="500">
        <v>8.75</v>
      </c>
      <c r="W110" s="500">
        <v>8.75</v>
      </c>
      <c r="X110" s="500">
        <v>8.75</v>
      </c>
      <c r="Y110" s="500">
        <v>8.75</v>
      </c>
      <c r="Z110" s="500">
        <v>8.75</v>
      </c>
      <c r="AA110" s="500">
        <v>8.75</v>
      </c>
      <c r="AB110" s="500">
        <v>8.75</v>
      </c>
      <c r="AC110" s="500">
        <v>8.75</v>
      </c>
      <c r="AD110" s="500">
        <v>8.75</v>
      </c>
      <c r="AE110" s="500">
        <v>8.75</v>
      </c>
      <c r="AF110" s="500">
        <v>8.75</v>
      </c>
      <c r="AG110" s="500">
        <v>8.75</v>
      </c>
      <c r="AH110" s="500">
        <v>8.75</v>
      </c>
      <c r="AI110" s="500">
        <v>8.75</v>
      </c>
      <c r="AJ110" s="500">
        <v>8.75</v>
      </c>
      <c r="AK110" s="500">
        <v>8.75</v>
      </c>
      <c r="AL110" s="500">
        <v>8.75</v>
      </c>
      <c r="AM110" s="500">
        <v>8.75</v>
      </c>
      <c r="AN110" s="500">
        <v>8.75</v>
      </c>
      <c r="AO110" s="500">
        <v>8.75</v>
      </c>
      <c r="AP110" s="500">
        <v>8.75</v>
      </c>
      <c r="AQ110" s="500">
        <v>8.75</v>
      </c>
      <c r="AR110" s="500">
        <v>8.75</v>
      </c>
      <c r="AS110" s="500">
        <v>8.75</v>
      </c>
      <c r="AT110" s="500">
        <v>4</v>
      </c>
      <c r="AU110" s="500">
        <v>4</v>
      </c>
      <c r="AV110" s="501">
        <v>4</v>
      </c>
      <c r="AW110" s="500">
        <v>4</v>
      </c>
      <c r="AX110" s="500">
        <v>4</v>
      </c>
      <c r="AY110" s="500">
        <v>4</v>
      </c>
      <c r="AZ110" s="500">
        <v>4</v>
      </c>
      <c r="BA110" s="500">
        <v>4</v>
      </c>
      <c r="BB110" s="500">
        <v>4</v>
      </c>
      <c r="BC110" s="500">
        <v>4</v>
      </c>
      <c r="BD110" s="500">
        <v>4</v>
      </c>
      <c r="BE110" s="500">
        <v>4</v>
      </c>
      <c r="BF110" s="500">
        <v>4</v>
      </c>
      <c r="BG110" s="500">
        <v>4</v>
      </c>
      <c r="BH110" s="500">
        <v>4</v>
      </c>
      <c r="BI110" s="500">
        <v>4</v>
      </c>
      <c r="BJ110" s="502">
        <v>4</v>
      </c>
      <c r="BK110" s="500">
        <v>4</v>
      </c>
      <c r="BL110" s="501">
        <v>4</v>
      </c>
      <c r="BM110" s="500">
        <v>4</v>
      </c>
      <c r="BN110" s="503">
        <v>4</v>
      </c>
      <c r="BO110" s="503">
        <v>4</v>
      </c>
      <c r="BP110" s="503">
        <v>4</v>
      </c>
      <c r="BQ110" s="503">
        <v>4</v>
      </c>
      <c r="BR110" s="504">
        <v>4</v>
      </c>
      <c r="BS110" s="505">
        <v>4</v>
      </c>
      <c r="BT110" s="503">
        <v>4</v>
      </c>
      <c r="BU110" s="504">
        <v>4</v>
      </c>
      <c r="BV110" s="504">
        <v>4</v>
      </c>
      <c r="BW110" s="504">
        <v>4</v>
      </c>
      <c r="BX110" s="504">
        <v>4</v>
      </c>
      <c r="BY110" s="503">
        <v>4</v>
      </c>
      <c r="BZ110" s="504">
        <v>4</v>
      </c>
      <c r="CA110" s="504">
        <v>4</v>
      </c>
      <c r="CB110" s="503">
        <v>4</v>
      </c>
      <c r="CC110" s="503">
        <v>4</v>
      </c>
      <c r="CD110" s="504">
        <v>4</v>
      </c>
      <c r="CE110" s="503">
        <v>4</v>
      </c>
      <c r="CF110" s="504">
        <v>4</v>
      </c>
      <c r="CG110" s="503">
        <v>4</v>
      </c>
      <c r="CH110" s="503">
        <v>4</v>
      </c>
      <c r="CI110" s="504">
        <v>4</v>
      </c>
      <c r="CJ110" s="503">
        <v>4</v>
      </c>
      <c r="CK110" s="503">
        <v>4</v>
      </c>
      <c r="CL110" s="621">
        <v>4</v>
      </c>
      <c r="CM110" s="621">
        <v>4</v>
      </c>
      <c r="CN110" s="621">
        <v>4</v>
      </c>
      <c r="CO110" s="621">
        <v>4</v>
      </c>
      <c r="CP110" s="686">
        <v>4</v>
      </c>
      <c r="CQ110" s="686">
        <v>4</v>
      </c>
      <c r="CR110" s="621">
        <v>4</v>
      </c>
      <c r="CS110" s="686">
        <v>4</v>
      </c>
      <c r="CT110" s="621">
        <v>4</v>
      </c>
      <c r="CU110" s="686">
        <v>4</v>
      </c>
      <c r="CV110" s="686">
        <v>4</v>
      </c>
      <c r="CW110" s="686">
        <v>4</v>
      </c>
      <c r="CX110" s="686">
        <v>4</v>
      </c>
      <c r="CY110" s="621">
        <v>4</v>
      </c>
      <c r="CZ110" s="621">
        <v>4</v>
      </c>
      <c r="DA110" s="686">
        <v>4</v>
      </c>
      <c r="DB110" s="686">
        <v>4</v>
      </c>
      <c r="DC110" s="686">
        <v>4</v>
      </c>
      <c r="DD110" s="686">
        <v>4</v>
      </c>
      <c r="DE110" s="686">
        <v>4</v>
      </c>
      <c r="DF110" s="686">
        <v>4</v>
      </c>
      <c r="DG110" s="973">
        <v>4</v>
      </c>
      <c r="DH110" s="686">
        <v>4</v>
      </c>
      <c r="DI110" s="989">
        <v>4</v>
      </c>
      <c r="DJ110" s="973">
        <v>4</v>
      </c>
      <c r="DK110" s="867">
        <v>4</v>
      </c>
      <c r="DL110" s="668">
        <v>4</v>
      </c>
      <c r="DM110" s="919">
        <v>4</v>
      </c>
      <c r="DN110" s="668">
        <v>4</v>
      </c>
      <c r="DO110" s="527" t="s">
        <v>3</v>
      </c>
      <c r="DP110" s="459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04"/>
      <c r="DP112" s="1004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L117" s="656"/>
      <c r="DM117" s="656"/>
      <c r="DN117" s="656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L118" s="655"/>
      <c r="DM118" s="655"/>
      <c r="DN118" s="655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655"/>
      <c r="DM119" s="655"/>
      <c r="DN119" s="655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655"/>
      <c r="DM120" s="655"/>
      <c r="DN120" s="655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655"/>
      <c r="DM121" s="655"/>
      <c r="DN121" s="655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81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6">
        <v>14</v>
      </c>
      <c r="D131" s="1" t="s">
        <v>233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234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ht="14.25" x14ac:dyDescent="0.25">
      <c r="C134" s="6">
        <v>16</v>
      </c>
      <c r="D134" s="1" t="s">
        <v>252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CX3:CX4"/>
    <mergeCell ref="BK3:BK4"/>
    <mergeCell ref="DE3:DE4"/>
    <mergeCell ref="BL3:BL4"/>
    <mergeCell ref="DG3:DG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I179"/>
  <sheetViews>
    <sheetView tabSelected="1"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C35" sqref="C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58" customWidth="1"/>
    <col min="112" max="112" width="8.85546875" style="874" customWidth="1"/>
    <col min="113" max="113" width="8.85546875" style="958" customWidth="1"/>
    <col min="114" max="116" width="8.85546875" customWidth="1"/>
    <col min="117" max="117" width="8.85546875" style="958" customWidth="1"/>
    <col min="118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04"/>
      <c r="DH2" s="904"/>
      <c r="DI2" s="904"/>
      <c r="DJ2" s="349"/>
      <c r="DK2" s="349"/>
      <c r="DL2" s="349"/>
      <c r="DM2" s="904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77"/>
      <c r="DH3" s="877"/>
      <c r="DI3" s="877"/>
      <c r="DJ3" s="348"/>
      <c r="DK3" s="348"/>
      <c r="DL3" s="348"/>
      <c r="DM3" s="877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08" t="str">
        <f>+entero!D3</f>
        <v>V   A   R   I   A   B   L   E   S     b/</v>
      </c>
      <c r="E4" s="1010" t="str">
        <f>+entero!E3</f>
        <v>2008                          A  fines de Dic*</v>
      </c>
      <c r="F4" s="1010" t="str">
        <f>+entero!F3</f>
        <v>2009                          A  fines de Ene*</v>
      </c>
      <c r="G4" s="1010" t="str">
        <f>+entero!G3</f>
        <v>2009                          A  fines de Feb*</v>
      </c>
      <c r="H4" s="1010" t="str">
        <f>+entero!H3</f>
        <v>2009                          A  fines de Mar*</v>
      </c>
      <c r="I4" s="1010" t="str">
        <f>+entero!I3</f>
        <v>2009                          A  fines de Abr*</v>
      </c>
      <c r="J4" s="1010" t="str">
        <f>+entero!J3</f>
        <v>2009                          A  fines de May*</v>
      </c>
      <c r="K4" s="1010" t="str">
        <f>+entero!K3</f>
        <v>2009                          A  fines de Jun*</v>
      </c>
      <c r="L4" s="1010" t="str">
        <f>+entero!L3</f>
        <v>2009                          A  fines de Jul*</v>
      </c>
      <c r="M4" s="1010" t="str">
        <f>+entero!M3</f>
        <v>2009                          A  fines de Ago*</v>
      </c>
      <c r="N4" s="1010" t="str">
        <f>+entero!N3</f>
        <v>2009                          A  fines de Sep*</v>
      </c>
      <c r="O4" s="1010" t="str">
        <f>+entero!O3</f>
        <v>2009                          A  fines de Oct*</v>
      </c>
      <c r="P4" s="1010" t="str">
        <f>+entero!P3</f>
        <v>2009                          A  fines de Nov*</v>
      </c>
      <c r="Q4" s="1010" t="str">
        <f>+entero!Q3</f>
        <v>2009                          A  fines de Dic*</v>
      </c>
      <c r="R4" s="1010" t="str">
        <f>+entero!R3</f>
        <v>2010                          A  fines de Ene*</v>
      </c>
      <c r="S4" s="1010" t="str">
        <f>+entero!S3</f>
        <v>2010                          A  fines de Feb*</v>
      </c>
      <c r="T4" s="1010" t="str">
        <f>+entero!T3</f>
        <v>2010                          A  fines de Mar*</v>
      </c>
      <c r="U4" s="1010" t="str">
        <f>+entero!U3</f>
        <v>2010                          A  fines de Abr*</v>
      </c>
      <c r="V4" s="1010" t="str">
        <f>+entero!V3</f>
        <v>2010                          A  fines de May*</v>
      </c>
      <c r="W4" s="1010" t="str">
        <f>+entero!W3</f>
        <v>2010                          A  fines de Jun*</v>
      </c>
      <c r="X4" s="1010" t="str">
        <f>+entero!X3</f>
        <v>2010                          A  fines de Jul*</v>
      </c>
      <c r="Y4" s="1010" t="str">
        <f>+entero!Y3</f>
        <v>2010                          A  fines de Ago*</v>
      </c>
      <c r="Z4" s="1010" t="str">
        <f>+entero!Z3</f>
        <v>2010                          A  fines de Sep*</v>
      </c>
      <c r="AA4" s="1010" t="str">
        <f>+entero!AA3</f>
        <v>2010                          A  fines de Oct*</v>
      </c>
      <c r="AB4" s="1010" t="str">
        <f>+entero!AB3</f>
        <v>2010                          A  fines de Nov*</v>
      </c>
      <c r="AC4" s="1010" t="str">
        <f>+entero!AC3</f>
        <v>2010                          A  fines de Dic*</v>
      </c>
      <c r="AD4" s="1010" t="str">
        <f>+entero!AD3</f>
        <v>2011                          A  fines de Ene*</v>
      </c>
      <c r="AE4" s="1010" t="str">
        <f>+entero!AE3</f>
        <v>2011                          A  fines de Feb*</v>
      </c>
      <c r="AF4" s="1010" t="str">
        <f>+entero!AF3</f>
        <v>2011                          A  fines de Mar*</v>
      </c>
      <c r="AG4" s="1010" t="str">
        <f>+entero!AG3</f>
        <v>2011                          A  fines de Abr*</v>
      </c>
      <c r="AH4" s="1010" t="str">
        <f>+entero!AH3</f>
        <v>2011                          A  fines de May*</v>
      </c>
      <c r="AI4" s="1010" t="str">
        <f>+entero!AI3</f>
        <v>2011                          A  fines de Jun*</v>
      </c>
      <c r="AJ4" s="1010" t="str">
        <f>+entero!AJ3</f>
        <v>2011                          A  fines de Jul*</v>
      </c>
      <c r="AK4" s="1010" t="str">
        <f>+entero!AK3</f>
        <v>2011                          A  fines de Ago*</v>
      </c>
      <c r="AL4" s="1010" t="str">
        <f>+entero!AL3</f>
        <v>2011                          A  fines de Sep*</v>
      </c>
      <c r="AM4" s="1010" t="str">
        <f>+entero!AM3</f>
        <v>2011                          A  fines de Oct*</v>
      </c>
      <c r="AN4" s="1010" t="str">
        <f>+entero!AN3</f>
        <v>2011                          A  fines de Nov*</v>
      </c>
      <c r="AO4" s="1010" t="str">
        <f>+entero!AO3</f>
        <v>2011                          A  fines de Dic*</v>
      </c>
      <c r="AP4" s="1010" t="str">
        <f>+entero!AP3</f>
        <v>2012                          A  fines de Ene*</v>
      </c>
      <c r="AQ4" s="1010" t="str">
        <f>+entero!AQ3</f>
        <v>2012                          A  fines de Feb*</v>
      </c>
      <c r="AR4" s="1010" t="str">
        <f>+entero!AR3</f>
        <v>2012                          A  fines de Mar*</v>
      </c>
      <c r="AS4" s="1010" t="str">
        <f>+entero!AS3</f>
        <v>2012                          A  fines de Abr*</v>
      </c>
      <c r="AT4" s="1010" t="str">
        <f>+entero!AT3</f>
        <v>2012                          A  fines de May*</v>
      </c>
      <c r="AU4" s="1010" t="str">
        <f>+entero!AU3</f>
        <v>2012                          A  fines de Jun*</v>
      </c>
      <c r="AV4" s="1010" t="str">
        <f>+entero!AV3</f>
        <v>2012                          A  fines de Jul*</v>
      </c>
      <c r="AW4" s="1010" t="str">
        <f>+entero!AW3</f>
        <v>2012                          A  fines de Ago*</v>
      </c>
      <c r="AX4" s="1010" t="str">
        <f>+entero!AX3</f>
        <v>2012                          A  fines de Sep*</v>
      </c>
      <c r="AY4" s="1010" t="str">
        <f>+entero!AY3</f>
        <v>2012                          A  fines de Oct*</v>
      </c>
      <c r="AZ4" s="1010" t="str">
        <f>+entero!AZ3</f>
        <v>2012                          A  fines de Nov*</v>
      </c>
      <c r="BA4" s="1010" t="str">
        <f>+entero!BA3</f>
        <v>2012                          A  fines de Dic*</v>
      </c>
      <c r="BB4" s="1010" t="str">
        <f>+entero!BB3</f>
        <v>2013                          A  fines de Ene*</v>
      </c>
      <c r="BC4" s="1010" t="str">
        <f>+entero!BC3</f>
        <v>2013                          A  fines de Feb*</v>
      </c>
      <c r="BD4" s="1010" t="str">
        <f>+entero!BD3</f>
        <v>2013                          A  fines de Mar*</v>
      </c>
      <c r="BE4" s="1010" t="str">
        <f>+entero!BE3</f>
        <v>2013                          A  fines de Abr*</v>
      </c>
      <c r="BF4" s="1010" t="str">
        <f>+entero!BF3</f>
        <v>2013                          A  fines de May*</v>
      </c>
      <c r="BG4" s="1010" t="str">
        <f>+entero!BG3</f>
        <v>2013                          A  fines de Jun*</v>
      </c>
      <c r="BH4" s="1010" t="str">
        <f>+entero!BH3</f>
        <v>2013                          A  fines de Jul*</v>
      </c>
      <c r="BI4" s="1010" t="str">
        <f>+entero!BI3</f>
        <v>2013                          A  fines de Ago*</v>
      </c>
      <c r="BJ4" s="1010" t="str">
        <f>+entero!BJ3</f>
        <v>2013                          A  fines de Sep*</v>
      </c>
      <c r="BK4" s="1010" t="str">
        <f>+entero!BK3</f>
        <v>2013                          A  fines de Oct*</v>
      </c>
      <c r="BL4" s="1010" t="str">
        <f>+entero!BL3</f>
        <v>2013                          A  fines de Nov*</v>
      </c>
      <c r="BM4" s="1010" t="str">
        <f>+entero!BM3</f>
        <v>2013                          A  fines de Dic*</v>
      </c>
      <c r="BN4" s="1010" t="str">
        <f>+entero!BN3</f>
        <v>2014                          A  fines de Ene*</v>
      </c>
      <c r="BO4" s="1010" t="str">
        <f>+entero!BO3</f>
        <v>2014                          A  fines de Feb*</v>
      </c>
      <c r="BP4" s="1010" t="str">
        <f>+entero!BP3</f>
        <v>2014                          A  fines de Mar*</v>
      </c>
      <c r="BQ4" s="1010" t="str">
        <f>+entero!BQ3</f>
        <v>2014                          A  fines de Abr*</v>
      </c>
      <c r="BR4" s="1010" t="str">
        <f>+entero!BR3</f>
        <v>2014                          A  fines de May*</v>
      </c>
      <c r="BS4" s="1010" t="str">
        <f>+entero!BS3</f>
        <v>2014                          A  fines de Jun*</v>
      </c>
      <c r="BT4" s="1010" t="str">
        <f>+entero!BT3</f>
        <v>2014                          A  fines de Jul*</v>
      </c>
      <c r="BU4" s="1010" t="str">
        <f>+entero!BU3</f>
        <v>2014                          A  fines de Ago*</v>
      </c>
      <c r="BV4" s="1010" t="str">
        <f>+entero!BV3</f>
        <v>2014                          A  fines de Sep*</v>
      </c>
      <c r="BW4" s="1010" t="str">
        <f>+entero!BW3</f>
        <v>2014                          A  fines de Oct*</v>
      </c>
      <c r="BX4" s="1010" t="str">
        <f>+entero!BX3</f>
        <v>2014                          A  fines de Nov*</v>
      </c>
      <c r="BY4" s="1010" t="str">
        <f>+entero!BY3</f>
        <v>2014                          A  fines de Dic*</v>
      </c>
      <c r="BZ4" s="1010" t="str">
        <f>+entero!BZ3</f>
        <v>2015                         A  fines de Ene*</v>
      </c>
      <c r="CA4" s="1010" t="str">
        <f>+entero!CA3</f>
        <v>2015                         A  fines de Feb*</v>
      </c>
      <c r="CB4" s="1010" t="str">
        <f>+entero!CB3</f>
        <v>2015                         A  fines de Mar*</v>
      </c>
      <c r="CC4" s="1010" t="str">
        <f>+entero!CC3</f>
        <v xml:space="preserve">2015                         A  fines de Abr* </v>
      </c>
      <c r="CD4" s="1010" t="str">
        <f>+entero!CD3</f>
        <v xml:space="preserve">2015                         A  fines de May* </v>
      </c>
      <c r="CE4" s="1010" t="str">
        <f>+entero!CE3</f>
        <v xml:space="preserve">2015                         A  fines de Jun* </v>
      </c>
      <c r="CF4" s="1010" t="str">
        <f>+entero!CF3</f>
        <v xml:space="preserve">2015                         A  fines de Jul* </v>
      </c>
      <c r="CG4" s="1010" t="str">
        <f>+entero!CG3</f>
        <v xml:space="preserve">2015                         A  fines de Ago* </v>
      </c>
      <c r="CH4" s="1010" t="str">
        <f>+entero!CH3</f>
        <v xml:space="preserve">2015                         A  fines de Sep* </v>
      </c>
      <c r="CI4" s="1010" t="str">
        <f>+entero!CI3</f>
        <v xml:space="preserve">2015                         A  fines de Oct* </v>
      </c>
      <c r="CJ4" s="1010" t="str">
        <f>+entero!CJ3</f>
        <v xml:space="preserve">2015                         A  fines de Nov* </v>
      </c>
      <c r="CK4" s="1010" t="str">
        <f>+entero!CK3</f>
        <v xml:space="preserve">2015                         A  fines de Dic* </v>
      </c>
      <c r="CL4" s="1010" t="str">
        <f>+entero!CL3</f>
        <v xml:space="preserve">2016                         A  fines de Ene* </v>
      </c>
      <c r="CM4" s="1010" t="str">
        <f>+entero!CM3</f>
        <v xml:space="preserve">2016                         A  fines de Feb* </v>
      </c>
      <c r="CN4" s="1010" t="str">
        <f>+entero!CN3</f>
        <v xml:space="preserve">2016                         A  fines de Mar* </v>
      </c>
      <c r="CO4" s="1010" t="str">
        <f>+entero!CO3</f>
        <v xml:space="preserve">2016                         A  fines de Abr* </v>
      </c>
      <c r="CP4" s="1010" t="str">
        <f>+entero!CP3</f>
        <v xml:space="preserve">2016                         A  fines de May* </v>
      </c>
      <c r="CQ4" s="1010" t="str">
        <f>+entero!CQ3</f>
        <v xml:space="preserve">2016                         A  fines de Jun* </v>
      </c>
      <c r="CR4" s="1010" t="str">
        <f>+entero!CR3</f>
        <v xml:space="preserve">2016                         A  fines de Jul* </v>
      </c>
      <c r="CS4" s="1010" t="str">
        <f>+entero!CS3</f>
        <v xml:space="preserve">2016                         A  fines de Ago* </v>
      </c>
      <c r="CT4" s="1010" t="str">
        <f>+entero!CT3</f>
        <v xml:space="preserve">2016                         A  fines de Sep* </v>
      </c>
      <c r="CU4" s="1010" t="str">
        <f>+entero!CU3</f>
        <v xml:space="preserve">2016                         A  fines de Oct* </v>
      </c>
      <c r="CV4" s="1010" t="str">
        <f>+entero!CV3</f>
        <v xml:space="preserve">2016                         A  fines de Nov* </v>
      </c>
      <c r="CW4" s="1010" t="str">
        <f>+entero!CW3</f>
        <v>2016                         A  fines de Dic* 15</v>
      </c>
      <c r="CX4" s="1010" t="str">
        <f>+entero!CX3</f>
        <v xml:space="preserve">2017                         A  fines de Ene* </v>
      </c>
      <c r="CY4" s="1010" t="str">
        <f>+entero!CY3</f>
        <v xml:space="preserve">2017                         A  fines de Feb* </v>
      </c>
      <c r="CZ4" s="1010" t="str">
        <f>+entero!CZ3</f>
        <v xml:space="preserve">2017                         A  fines de Mar* </v>
      </c>
      <c r="DA4" s="1010" t="str">
        <f>+entero!DA3</f>
        <v xml:space="preserve">2017                         A  fines de Abr* </v>
      </c>
      <c r="DB4" s="1010" t="str">
        <f>+entero!DB3</f>
        <v xml:space="preserve">2017                         A  fines de May* </v>
      </c>
      <c r="DC4" s="1010" t="str">
        <f>+entero!DC3</f>
        <v xml:space="preserve">2017                         A  fines de Jun* </v>
      </c>
      <c r="DD4" s="1010" t="str">
        <f>+entero!DD3</f>
        <v xml:space="preserve">2017                         A  fines de Jul* </v>
      </c>
      <c r="DE4" s="1010" t="str">
        <f>+entero!DE3</f>
        <v xml:space="preserve">2017                         A  fines de Ago* </v>
      </c>
      <c r="DF4" s="1010" t="str">
        <f>+entero!DF3</f>
        <v xml:space="preserve">2017                         A  fines de Sep* </v>
      </c>
      <c r="DG4" s="1010" t="str">
        <f>+entero!DG3</f>
        <v xml:space="preserve">2017                         A  fines de Oct* </v>
      </c>
      <c r="DH4" s="1023" t="str">
        <f>+entero!DH3</f>
        <v>Semana 1°</v>
      </c>
      <c r="DI4" s="1023" t="str">
        <f>+entero!DI3</f>
        <v>Semana 2°</v>
      </c>
      <c r="DJ4" s="1019" t="str">
        <f>+entero!DJ3</f>
        <v>Semana 2°</v>
      </c>
      <c r="DK4" s="1020"/>
      <c r="DL4" s="1020"/>
      <c r="DM4" s="1020"/>
      <c r="DN4" s="1021"/>
      <c r="DO4" s="1025" t="s">
        <v>27</v>
      </c>
      <c r="DP4" s="1026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27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2"/>
      <c r="AN5" s="1022"/>
      <c r="AO5" s="1022"/>
      <c r="AP5" s="1022"/>
      <c r="AQ5" s="1022"/>
      <c r="AR5" s="1022"/>
      <c r="AS5" s="1022"/>
      <c r="AT5" s="1022"/>
      <c r="AU5" s="1022"/>
      <c r="AV5" s="1022"/>
      <c r="AW5" s="1022"/>
      <c r="AX5" s="1022"/>
      <c r="AY5" s="1022"/>
      <c r="AZ5" s="1022"/>
      <c r="BA5" s="1022"/>
      <c r="BB5" s="1022"/>
      <c r="BC5" s="1022"/>
      <c r="BD5" s="1022"/>
      <c r="BE5" s="1022"/>
      <c r="BF5" s="1022"/>
      <c r="BG5" s="1022"/>
      <c r="BH5" s="1022"/>
      <c r="BI5" s="1022"/>
      <c r="BJ5" s="1022"/>
      <c r="BK5" s="1022"/>
      <c r="BL5" s="1022"/>
      <c r="BM5" s="1022"/>
      <c r="BN5" s="1022"/>
      <c r="BO5" s="1022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1022"/>
      <c r="CF5" s="1022"/>
      <c r="CG5" s="1022"/>
      <c r="CH5" s="1022"/>
      <c r="CI5" s="1022"/>
      <c r="CJ5" s="1022"/>
      <c r="CK5" s="1022"/>
      <c r="CL5" s="1022"/>
      <c r="CM5" s="1022"/>
      <c r="CN5" s="1022"/>
      <c r="CO5" s="1022"/>
      <c r="CP5" s="1022"/>
      <c r="CQ5" s="1022"/>
      <c r="CR5" s="1022"/>
      <c r="CS5" s="1022"/>
      <c r="CT5" s="1022"/>
      <c r="CU5" s="1022"/>
      <c r="CV5" s="1022"/>
      <c r="CW5" s="1022"/>
      <c r="CX5" s="1022"/>
      <c r="CY5" s="1022"/>
      <c r="CZ5" s="1022"/>
      <c r="DA5" s="1022"/>
      <c r="DB5" s="1022"/>
      <c r="DC5" s="1022"/>
      <c r="DD5" s="1022"/>
      <c r="DE5" s="1022"/>
      <c r="DF5" s="1022"/>
      <c r="DG5" s="1022"/>
      <c r="DH5" s="1024"/>
      <c r="DI5" s="1024"/>
      <c r="DJ5" s="858">
        <f>+entero!DJ4</f>
        <v>43052</v>
      </c>
      <c r="DK5" s="850">
        <f>+entero!DK4</f>
        <v>43053</v>
      </c>
      <c r="DL5" s="850">
        <f>+entero!DL4</f>
        <v>43054</v>
      </c>
      <c r="DM5" s="850">
        <f>+entero!DM4</f>
        <v>43055</v>
      </c>
      <c r="DN5" s="850">
        <f>+entero!DN4</f>
        <v>43056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7"/>
      <c r="BZ6" s="601"/>
      <c r="CA6" s="605"/>
      <c r="CB6" s="606"/>
      <c r="CC6" s="609"/>
      <c r="CD6" s="613"/>
      <c r="CE6" s="614"/>
      <c r="CF6" s="615"/>
      <c r="CG6" s="616"/>
      <c r="CH6" s="617"/>
      <c r="CI6" s="618"/>
      <c r="CJ6" s="619"/>
      <c r="CK6" s="625"/>
      <c r="CL6" s="649"/>
      <c r="CM6" s="652"/>
      <c r="CN6" s="662"/>
      <c r="CO6" s="347"/>
      <c r="CP6" s="678"/>
      <c r="CQ6" s="687"/>
      <c r="CR6" s="688"/>
      <c r="CS6" s="689"/>
      <c r="CT6" s="789"/>
      <c r="CU6" s="789"/>
      <c r="CV6" s="828"/>
      <c r="CW6" s="832"/>
      <c r="CX6" s="841"/>
      <c r="CY6" s="842"/>
      <c r="CZ6" s="843"/>
      <c r="DA6" s="846"/>
      <c r="DB6" s="852"/>
      <c r="DC6" s="855"/>
      <c r="DD6" s="856"/>
      <c r="DE6" s="869"/>
      <c r="DF6" s="870"/>
      <c r="DG6" s="966"/>
      <c r="DH6" s="884"/>
      <c r="DI6" s="979"/>
      <c r="DJ6" s="868"/>
      <c r="DK6" s="838"/>
      <c r="DL6" s="838"/>
      <c r="DM6" s="838"/>
      <c r="DN6" s="838"/>
      <c r="DO6" s="821"/>
      <c r="DP6" s="822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0">
        <f>+entero!E7</f>
        <v>7722.1780606599996</v>
      </c>
      <c r="F7" s="520">
        <f>+entero!F7</f>
        <v>7783.0780060199995</v>
      </c>
      <c r="G7" s="520">
        <f>+entero!G7</f>
        <v>7678.5135133399999</v>
      </c>
      <c r="H7" s="520">
        <f>+entero!H7</f>
        <v>7762.2009491199997</v>
      </c>
      <c r="I7" s="520">
        <f>+entero!I7</f>
        <v>7739.7894073300004</v>
      </c>
      <c r="J7" s="520">
        <f>+entero!J7</f>
        <v>7894.1105945300005</v>
      </c>
      <c r="K7" s="520">
        <f>+entero!K7</f>
        <v>7954.501519649999</v>
      </c>
      <c r="L7" s="520">
        <f>+entero!L7</f>
        <v>8005.5785712199995</v>
      </c>
      <c r="M7" s="520">
        <f>+entero!M7</f>
        <v>8307.06716719</v>
      </c>
      <c r="N7" s="520">
        <f>+entero!N7</f>
        <v>8453.3830891299986</v>
      </c>
      <c r="O7" s="520">
        <f>+entero!O7</f>
        <v>8597.4485053600001</v>
      </c>
      <c r="P7" s="520">
        <f>+entero!P7</f>
        <v>8760.4507211599994</v>
      </c>
      <c r="Q7" s="520">
        <f>+entero!Q7</f>
        <v>8580.4910685000013</v>
      </c>
      <c r="R7" s="520">
        <f>+entero!R7</f>
        <v>8558.3288466900012</v>
      </c>
      <c r="S7" s="520">
        <f>+entero!S7</f>
        <v>8523.3947529799989</v>
      </c>
      <c r="T7" s="520">
        <f>+entero!T7</f>
        <v>8448.5276376500005</v>
      </c>
      <c r="U7" s="520">
        <f>+entero!U7</f>
        <v>8440.1717134499995</v>
      </c>
      <c r="V7" s="520">
        <f>+entero!V7</f>
        <v>8456.2789629199997</v>
      </c>
      <c r="W7" s="520">
        <f>+entero!W7</f>
        <v>8536.5356791499999</v>
      </c>
      <c r="X7" s="520">
        <f>+entero!X7</f>
        <v>8617.2992107500013</v>
      </c>
      <c r="Y7" s="520">
        <f>+entero!Y7</f>
        <v>8738.4827982200004</v>
      </c>
      <c r="Z7" s="520">
        <f>+entero!Z7</f>
        <v>9058.4199176000002</v>
      </c>
      <c r="AA7" s="520">
        <f>+entero!AA7</f>
        <v>9207.4319017800008</v>
      </c>
      <c r="AB7" s="520">
        <f>+entero!AB7</f>
        <v>9273.9714213700008</v>
      </c>
      <c r="AC7" s="520">
        <f>+entero!AC7</f>
        <v>9730.2042569300011</v>
      </c>
      <c r="AD7" s="520">
        <f>+entero!AD7</f>
        <v>10015.74371094</v>
      </c>
      <c r="AE7" s="520">
        <f>+entero!AE7</f>
        <v>10356.28176609</v>
      </c>
      <c r="AF7" s="520">
        <f>+entero!AF7</f>
        <v>10484.917573250001</v>
      </c>
      <c r="AG7" s="520">
        <f>+entero!AG7</f>
        <v>10750.23714607</v>
      </c>
      <c r="AH7" s="520">
        <f>+entero!AH7</f>
        <v>10676.652227939998</v>
      </c>
      <c r="AI7" s="520">
        <f>+entero!AI7</f>
        <v>10751.169712020001</v>
      </c>
      <c r="AJ7" s="520">
        <f>+entero!AJ7</f>
        <v>11036.681222289999</v>
      </c>
      <c r="AK7" s="520">
        <f>+entero!AK7</f>
        <v>11635.347368579998</v>
      </c>
      <c r="AL7" s="520">
        <f>+entero!AL7</f>
        <v>11407.93050971</v>
      </c>
      <c r="AM7" s="520">
        <f>+entero!AM7</f>
        <v>11902.830347700001</v>
      </c>
      <c r="AN7" s="520">
        <f>+entero!AN7</f>
        <v>12114.557580590001</v>
      </c>
      <c r="AO7" s="520">
        <f>+entero!AO7</f>
        <v>12019.02021972</v>
      </c>
      <c r="AP7" s="520">
        <f>+entero!AP7</f>
        <v>12489.130134359999</v>
      </c>
      <c r="AQ7" s="520">
        <f>+entero!AQ7</f>
        <v>12738.807432579999</v>
      </c>
      <c r="AR7" s="520">
        <f>+entero!AR7</f>
        <v>12745.590462930002</v>
      </c>
      <c r="AS7" s="520">
        <f>+entero!AS7</f>
        <v>12573.153383069999</v>
      </c>
      <c r="AT7" s="520">
        <f>+entero!AT7</f>
        <v>12422.030162049999</v>
      </c>
      <c r="AU7" s="520">
        <f>+entero!AU7</f>
        <v>12438.352775580001</v>
      </c>
      <c r="AV7" s="520">
        <f>+entero!AV7</f>
        <v>12747.304303879999</v>
      </c>
      <c r="AW7" s="520">
        <f>+entero!AW7</f>
        <v>13063.635038319999</v>
      </c>
      <c r="AX7" s="520">
        <f>+entero!AX7</f>
        <v>13419.067519139999</v>
      </c>
      <c r="AY7" s="520">
        <f>+entero!AY7</f>
        <v>13771.923557110002</v>
      </c>
      <c r="AZ7" s="520">
        <f>+entero!AZ7</f>
        <v>13925.483233049998</v>
      </c>
      <c r="BA7" s="520">
        <f>+entero!BA7</f>
        <v>13926.64467643</v>
      </c>
      <c r="BB7" s="520">
        <f>+entero!BB7</f>
        <v>14048.68874048</v>
      </c>
      <c r="BC7" s="520">
        <f>+entero!BC7</f>
        <v>14100.812602020002</v>
      </c>
      <c r="BD7" s="520">
        <f>+entero!BD7</f>
        <v>14188.539946589999</v>
      </c>
      <c r="BE7" s="520">
        <f>+entero!BE7</f>
        <v>14206.01689101</v>
      </c>
      <c r="BF7" s="520">
        <f>+entero!BF7</f>
        <v>14007.127825740001</v>
      </c>
      <c r="BG7" s="520">
        <f>+entero!BG7</f>
        <v>13951.055037249998</v>
      </c>
      <c r="BH7" s="520">
        <f>+entero!BH7</f>
        <v>14310.563134020002</v>
      </c>
      <c r="BI7" s="520">
        <f>+entero!BI7</f>
        <v>14401.38465125</v>
      </c>
      <c r="BJ7" s="520">
        <f>+entero!BJ7</f>
        <v>14516.472777220002</v>
      </c>
      <c r="BK7" s="520">
        <f>+entero!BK7</f>
        <v>14249.595009229999</v>
      </c>
      <c r="BL7" s="520">
        <f>+entero!BL7</f>
        <v>14227.499851910001</v>
      </c>
      <c r="BM7" s="520">
        <f>+entero!BM7</f>
        <v>14430.174842069999</v>
      </c>
      <c r="BN7" s="520">
        <f>+entero!BN7</f>
        <v>14519.25549734</v>
      </c>
      <c r="BO7" s="520">
        <f>+entero!BO7</f>
        <v>14557.481059989999</v>
      </c>
      <c r="BP7" s="520">
        <f>+entero!BP7</f>
        <v>14490.071293269999</v>
      </c>
      <c r="BQ7" s="520">
        <f>+entero!BQ7</f>
        <v>14530.755664389999</v>
      </c>
      <c r="BR7" s="520">
        <f>+entero!BR7</f>
        <v>14540.232896129999</v>
      </c>
      <c r="BS7" s="520">
        <f>+entero!BS7</f>
        <v>14808.530374419999</v>
      </c>
      <c r="BT7" s="520">
        <f>+entero!BT7</f>
        <v>14873.52632809</v>
      </c>
      <c r="BU7" s="520">
        <f>+entero!BU7</f>
        <v>15396.291196100003</v>
      </c>
      <c r="BV7" s="520">
        <f>+entero!BV7</f>
        <v>15272.013237600002</v>
      </c>
      <c r="BW7" s="520">
        <f>+entero!BW7</f>
        <v>15386.647503849999</v>
      </c>
      <c r="BX7" s="520">
        <f>+entero!BX7</f>
        <v>15477.552068539999</v>
      </c>
      <c r="BY7" s="520">
        <f>+entero!BY7</f>
        <v>15123.15418833</v>
      </c>
      <c r="BZ7" s="520">
        <f>+entero!BZ7</f>
        <v>15087.309402160001</v>
      </c>
      <c r="CA7" s="520">
        <f>+entero!CA7</f>
        <v>15143.512809999998</v>
      </c>
      <c r="CB7" s="520">
        <f>+entero!CB7</f>
        <v>14967.562632600002</v>
      </c>
      <c r="CC7" s="520">
        <f>+entero!CC7</f>
        <v>14841.489893320002</v>
      </c>
      <c r="CD7" s="520">
        <f>+entero!CD7</f>
        <v>14647.741906069999</v>
      </c>
      <c r="CE7" s="520">
        <f>+entero!CE7</f>
        <v>14708.357076800003</v>
      </c>
      <c r="CF7" s="520">
        <f>+entero!CF7</f>
        <v>14486.075041890001</v>
      </c>
      <c r="CG7" s="520">
        <f>+entero!CG7</f>
        <v>14353.026264579999</v>
      </c>
      <c r="CH7" s="520">
        <f>+entero!CH7</f>
        <v>14229.222640329997</v>
      </c>
      <c r="CI7" s="520">
        <f>+entero!CI7</f>
        <v>13967.455094340003</v>
      </c>
      <c r="CJ7" s="520">
        <f>+entero!CJ7</f>
        <v>13528.590747479999</v>
      </c>
      <c r="CK7" s="520">
        <f>+entero!CK7</f>
        <v>13056.142426700002</v>
      </c>
      <c r="CL7" s="520">
        <f>+entero!CL7</f>
        <v>12818.296497339999</v>
      </c>
      <c r="CM7" s="520">
        <f>+entero!CM7</f>
        <v>12787.37214892</v>
      </c>
      <c r="CN7" s="520">
        <f>+entero!CN7</f>
        <v>12482.879840449999</v>
      </c>
      <c r="CO7" s="520">
        <f>+entero!CO7</f>
        <v>12233.355650599999</v>
      </c>
      <c r="CP7" s="520">
        <f>+entero!CP7</f>
        <v>11725.24312264</v>
      </c>
      <c r="CQ7" s="520">
        <f>+entero!CQ7</f>
        <v>11609.056571250001</v>
      </c>
      <c r="CR7" s="520">
        <f>+entero!CR7</f>
        <v>11549.919812599999</v>
      </c>
      <c r="CS7" s="520">
        <f>+entero!CS7</f>
        <v>11259.037424940001</v>
      </c>
      <c r="CT7" s="520">
        <f>+entero!CT7</f>
        <v>11039.10922258</v>
      </c>
      <c r="CU7" s="520">
        <f>+entero!CU7</f>
        <v>10694.288073039999</v>
      </c>
      <c r="CV7" s="520">
        <f>+entero!CV7</f>
        <v>10353.11501207</v>
      </c>
      <c r="CW7" s="520">
        <f>+entero!CW7</f>
        <v>10081.371341420001</v>
      </c>
      <c r="CX7" s="520">
        <f>+entero!CX7</f>
        <v>9838.6612102700001</v>
      </c>
      <c r="CY7" s="520">
        <f>+entero!CY7</f>
        <v>9804.8249944100007</v>
      </c>
      <c r="CZ7" s="520">
        <f>+entero!CZ7</f>
        <v>10261.08152878</v>
      </c>
      <c r="DA7" s="520">
        <f>+entero!DA7</f>
        <v>10025.305984389999</v>
      </c>
      <c r="DB7" s="520">
        <f>+entero!DB7</f>
        <v>10253.681384449999</v>
      </c>
      <c r="DC7" s="520">
        <f>+entero!DC7</f>
        <v>10305.805864870001</v>
      </c>
      <c r="DD7" s="520">
        <f>+entero!DD7</f>
        <v>10357.936779470001</v>
      </c>
      <c r="DE7" s="520">
        <f>+entero!DE7</f>
        <v>10452.235888740001</v>
      </c>
      <c r="DF7" s="520">
        <f>+entero!DF7</f>
        <v>10129.614526809999</v>
      </c>
      <c r="DG7" s="909">
        <f>+entero!DG7</f>
        <v>9934.38219312</v>
      </c>
      <c r="DH7" s="909">
        <f>+entero!DH7</f>
        <v>9928.22263226</v>
      </c>
      <c r="DI7" s="909">
        <f>+entero!DI7</f>
        <v>9889.8171374599988</v>
      </c>
      <c r="DJ7" s="529">
        <f>+entero!DJ7</f>
        <v>9865.5997851199991</v>
      </c>
      <c r="DK7" s="530">
        <f>+entero!DK7</f>
        <v>9863.224590490001</v>
      </c>
      <c r="DL7" s="530">
        <f>+entero!DL7</f>
        <v>10519.469992729999</v>
      </c>
      <c r="DM7" s="530">
        <f>+entero!DM7</f>
        <v>10518.33232091</v>
      </c>
      <c r="DN7" s="530">
        <f>+entero!DN7</f>
        <v>10631.408493389999</v>
      </c>
      <c r="DO7" s="529">
        <f>+entero!DO7</f>
        <v>741.59135593000065</v>
      </c>
      <c r="DP7" s="564">
        <f>+entero!DP7</f>
        <v>7.498534559562775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0">
        <f>+entero!E8</f>
        <v>6871.3629613699995</v>
      </c>
      <c r="F8" s="520">
        <f>+entero!F8</f>
        <v>6901.5602825299993</v>
      </c>
      <c r="G8" s="520">
        <f>+entero!G8</f>
        <v>6763.93458457</v>
      </c>
      <c r="H8" s="520">
        <f>+entero!H8</f>
        <v>6871.92346086</v>
      </c>
      <c r="I8" s="520">
        <f>+entero!I8</f>
        <v>6864.80897946</v>
      </c>
      <c r="J8" s="520">
        <f>+entero!J8</f>
        <v>6963.3276906000001</v>
      </c>
      <c r="K8" s="520">
        <f>+entero!K8</f>
        <v>7042.3676882599993</v>
      </c>
      <c r="L8" s="520">
        <f>+entero!L8</f>
        <v>7096.8334951299994</v>
      </c>
      <c r="M8" s="520">
        <f>+entero!M8</f>
        <v>7178.0977016799998</v>
      </c>
      <c r="N8" s="520">
        <f>+entero!N8</f>
        <v>7272.65148176</v>
      </c>
      <c r="O8" s="520">
        <f>+entero!O8</f>
        <v>7364.8284953800003</v>
      </c>
      <c r="P8" s="520">
        <f>+entero!P8</f>
        <v>7404.5581706299999</v>
      </c>
      <c r="Q8" s="520">
        <f>+entero!Q8</f>
        <v>7311.34397128</v>
      </c>
      <c r="R8" s="520">
        <f>+entero!R8</f>
        <v>7295.3734737699997</v>
      </c>
      <c r="S8" s="520">
        <f>+entero!S8</f>
        <v>7250.78176661</v>
      </c>
      <c r="T8" s="520">
        <f>+entero!T8</f>
        <v>7178.7952733999991</v>
      </c>
      <c r="U8" s="520">
        <f>+entero!U8</f>
        <v>7113.3867573099997</v>
      </c>
      <c r="V8" s="520">
        <f>+entero!V8</f>
        <v>7092.4722475399994</v>
      </c>
      <c r="W8" s="520">
        <f>+entero!W8</f>
        <v>7149.6847455500001</v>
      </c>
      <c r="X8" s="520">
        <f>+entero!X8</f>
        <v>7288.1503695899992</v>
      </c>
      <c r="Y8" s="520">
        <f>+entero!Y8</f>
        <v>7347.9900149200002</v>
      </c>
      <c r="Z8" s="520">
        <f>+entero!Z8</f>
        <v>7594.9793776600009</v>
      </c>
      <c r="AA8" s="520">
        <f>+entero!AA8</f>
        <v>7709.9955617899996</v>
      </c>
      <c r="AB8" s="520">
        <f>+entero!AB8</f>
        <v>7761.5879280300005</v>
      </c>
      <c r="AC8" s="520">
        <f>+entero!AC8</f>
        <v>7866.2239906499999</v>
      </c>
      <c r="AD8" s="520">
        <f>+entero!AD8</f>
        <v>8223.8082481700003</v>
      </c>
      <c r="AE8" s="520">
        <f>+entero!AE8</f>
        <v>8481.6422536499995</v>
      </c>
      <c r="AF8" s="520">
        <f>+entero!AF8</f>
        <v>8594.1001029799991</v>
      </c>
      <c r="AG8" s="520">
        <f>+entero!AG8</f>
        <v>8722.6052905100005</v>
      </c>
      <c r="AH8" s="520">
        <f>+entero!AH8</f>
        <v>8652.5123259800002</v>
      </c>
      <c r="AI8" s="520">
        <f>+entero!AI8</f>
        <v>8758.3171260300005</v>
      </c>
      <c r="AJ8" s="520">
        <f>+entero!AJ8</f>
        <v>8922.1217415299998</v>
      </c>
      <c r="AK8" s="520">
        <f>+entero!AK8</f>
        <v>8850.726744409998</v>
      </c>
      <c r="AL8" s="520">
        <f>+entero!AL8</f>
        <v>8929.6921657999992</v>
      </c>
      <c r="AM8" s="520">
        <f>+entero!AM8</f>
        <v>9249.9091768399994</v>
      </c>
      <c r="AN8" s="520">
        <f>+entero!AN8</f>
        <v>9501.7743362599995</v>
      </c>
      <c r="AO8" s="520">
        <f>+entero!AO8</f>
        <v>9643.905047459999</v>
      </c>
      <c r="AP8" s="520">
        <f>+entero!AP8</f>
        <v>9862.4791971199993</v>
      </c>
      <c r="AQ8" s="520">
        <f>+entero!AQ8</f>
        <v>10037.55794269</v>
      </c>
      <c r="AR8" s="520">
        <f>+entero!AR8</f>
        <v>10213.29509829</v>
      </c>
      <c r="AS8" s="520">
        <f>+entero!AS8</f>
        <v>10045.933051440001</v>
      </c>
      <c r="AT8" s="520">
        <f>+entero!AT8</f>
        <v>10026.237123469999</v>
      </c>
      <c r="AU8" s="520">
        <f>+entero!AU8</f>
        <v>10052.95385747</v>
      </c>
      <c r="AV8" s="520">
        <f>+entero!AV8</f>
        <v>10273.265025860001</v>
      </c>
      <c r="AW8" s="520">
        <f>+entero!AW8</f>
        <v>10537.965686510001</v>
      </c>
      <c r="AX8" s="520">
        <f>+entero!AX8</f>
        <v>10721.79225319</v>
      </c>
      <c r="AY8" s="520">
        <f>+entero!AY8</f>
        <v>11163.529160810001</v>
      </c>
      <c r="AZ8" s="520">
        <f>+entero!AZ8</f>
        <v>11292.886778190001</v>
      </c>
      <c r="BA8" s="520">
        <f>+entero!BA8</f>
        <v>11391.4242313</v>
      </c>
      <c r="BB8" s="520">
        <f>+entero!BB8</f>
        <v>11482.27308506</v>
      </c>
      <c r="BC8" s="520">
        <f>+entero!BC8</f>
        <v>11646.93824709</v>
      </c>
      <c r="BD8" s="520">
        <f>+entero!BD8</f>
        <v>11721.394449179999</v>
      </c>
      <c r="BE8" s="520">
        <f>+entero!BE8</f>
        <v>11919.874077429999</v>
      </c>
      <c r="BF8" s="520">
        <f>+entero!BF8</f>
        <v>11834.187454199999</v>
      </c>
      <c r="BG8" s="520">
        <f>+entero!BG8</f>
        <v>12041.702930519999</v>
      </c>
      <c r="BH8" s="520">
        <f>+entero!BH8</f>
        <v>12228.43159382</v>
      </c>
      <c r="BI8" s="520">
        <f>+entero!BI8</f>
        <v>12208.86648216</v>
      </c>
      <c r="BJ8" s="520">
        <f>+entero!BJ8</f>
        <v>12419.849562019999</v>
      </c>
      <c r="BK8" s="520">
        <f>+entero!BK8</f>
        <v>12138.228049270001</v>
      </c>
      <c r="BL8" s="520">
        <f>+entero!BL8</f>
        <v>12252.706747440001</v>
      </c>
      <c r="BM8" s="520">
        <f>+entero!BM8</f>
        <v>12512.38251189</v>
      </c>
      <c r="BN8" s="520">
        <f>+entero!BN8</f>
        <v>12542.926991599999</v>
      </c>
      <c r="BO8" s="520">
        <f>+entero!BO8</f>
        <v>12463.37808282</v>
      </c>
      <c r="BP8" s="520">
        <f>+entero!BP8</f>
        <v>12444.990834029999</v>
      </c>
      <c r="BQ8" s="520">
        <f>+entero!BQ8</f>
        <v>12482.011362249999</v>
      </c>
      <c r="BR8" s="520">
        <f>+entero!BR8</f>
        <v>12550.077685249998</v>
      </c>
      <c r="BS8" s="520">
        <f>+entero!BS8</f>
        <v>12732.47977045</v>
      </c>
      <c r="BT8" s="520">
        <f>+entero!BT8</f>
        <v>12828.00857407</v>
      </c>
      <c r="BU8" s="520">
        <f>+entero!BU8</f>
        <v>13364.027498040003</v>
      </c>
      <c r="BV8" s="520">
        <f>+entero!BV8</f>
        <v>13346.469576200001</v>
      </c>
      <c r="BW8" s="520">
        <f>+entero!BW8</f>
        <v>13486.38388123</v>
      </c>
      <c r="BX8" s="520">
        <f>+entero!BX8</f>
        <v>13585.699008439999</v>
      </c>
      <c r="BY8" s="520">
        <f>+entero!BY8</f>
        <v>13226.548415290001</v>
      </c>
      <c r="BZ8" s="520">
        <f>+entero!BZ8</f>
        <v>13117.472763160002</v>
      </c>
      <c r="CA8" s="520">
        <f>+entero!CA8</f>
        <v>13242.692437559999</v>
      </c>
      <c r="CB8" s="520">
        <f>+entero!CB8</f>
        <v>13100.238207620001</v>
      </c>
      <c r="CC8" s="520">
        <f>+entero!CC8</f>
        <v>12944.401605880001</v>
      </c>
      <c r="CD8" s="520">
        <f>+entero!CD8</f>
        <v>12776.478923239998</v>
      </c>
      <c r="CE8" s="520">
        <f>+entero!CE8</f>
        <v>12845.411135120001</v>
      </c>
      <c r="CF8" s="520">
        <f>+entero!CF8</f>
        <v>12749.52231468</v>
      </c>
      <c r="CG8" s="520">
        <f>+entero!CG8</f>
        <v>12551.355121840001</v>
      </c>
      <c r="CH8" s="520">
        <f>+entero!CH8</f>
        <v>12438.3978809</v>
      </c>
      <c r="CI8" s="520">
        <f>+entero!CI8</f>
        <v>12151.058428079999</v>
      </c>
      <c r="CJ8" s="520">
        <f>+entero!CJ8</f>
        <v>11837.056368139998</v>
      </c>
      <c r="CK8" s="520">
        <f>+entero!CK8</f>
        <v>11357.486079400001</v>
      </c>
      <c r="CL8" s="520">
        <f>+entero!CL8</f>
        <v>11046.755480329999</v>
      </c>
      <c r="CM8" s="520">
        <f>+entero!CM8</f>
        <v>10864.59095224</v>
      </c>
      <c r="CN8" s="520">
        <f>+entero!CN8</f>
        <v>10556.37455583</v>
      </c>
      <c r="CO8" s="520">
        <f>+entero!CO8</f>
        <v>10249.98252632</v>
      </c>
      <c r="CP8" s="520">
        <f>+entero!CP8</f>
        <v>9826.7958364499991</v>
      </c>
      <c r="CQ8" s="520">
        <f>+entero!CQ8</f>
        <v>9550.1657396300016</v>
      </c>
      <c r="CR8" s="520">
        <f>+entero!CR8</f>
        <v>9467.3967459999985</v>
      </c>
      <c r="CS8" s="520">
        <f>+entero!CS8</f>
        <v>9210.2535164300007</v>
      </c>
      <c r="CT8" s="520">
        <f>+entero!CT8</f>
        <v>8975.5701987699995</v>
      </c>
      <c r="CU8" s="520">
        <f>+entero!CU8</f>
        <v>8698.4865364500001</v>
      </c>
      <c r="CV8" s="520">
        <f>+entero!CV8</f>
        <v>8477.6299724400014</v>
      </c>
      <c r="CW8" s="520">
        <f>+entero!CW8</f>
        <v>8251.3567301599996</v>
      </c>
      <c r="CX8" s="520">
        <f>+entero!CX8</f>
        <v>7929.9344277800001</v>
      </c>
      <c r="CY8" s="520">
        <f>+entero!CY8</f>
        <v>7825.1203510099995</v>
      </c>
      <c r="CZ8" s="520">
        <f>+entero!CZ8</f>
        <v>8287.8668823999997</v>
      </c>
      <c r="DA8" s="520">
        <f>+entero!DA8</f>
        <v>8023.5076570999991</v>
      </c>
      <c r="DB8" s="520">
        <f>+entero!DB8</f>
        <v>8252.1080953799992</v>
      </c>
      <c r="DC8" s="520">
        <f>+entero!DC8</f>
        <v>8325.4877459800009</v>
      </c>
      <c r="DD8" s="520">
        <f>+entero!DD8</f>
        <v>8341.2797370500011</v>
      </c>
      <c r="DE8" s="520">
        <f>+entero!DE8</f>
        <v>8380.7059343500005</v>
      </c>
      <c r="DF8" s="520">
        <f>+entero!DF8</f>
        <v>8088.57819174</v>
      </c>
      <c r="DG8" s="909">
        <f>+entero!DG8</f>
        <v>7909.8744661700002</v>
      </c>
      <c r="DH8" s="909">
        <f>+entero!DH8</f>
        <v>7903.2793636899996</v>
      </c>
      <c r="DI8" s="909">
        <f>+entero!DI8</f>
        <v>7849.7893723899997</v>
      </c>
      <c r="DJ8" s="529">
        <f>+entero!DJ8</f>
        <v>7841.8636588899999</v>
      </c>
      <c r="DK8" s="530">
        <f>+entero!DK8</f>
        <v>7834.6394350300006</v>
      </c>
      <c r="DL8" s="530">
        <f>+entero!DL8</f>
        <v>8487.312764979999</v>
      </c>
      <c r="DM8" s="530">
        <f>+entero!DM8</f>
        <v>8489.0609836700005</v>
      </c>
      <c r="DN8" s="530">
        <f>+entero!DN8</f>
        <v>8602.3522946400008</v>
      </c>
      <c r="DO8" s="529">
        <f>+entero!DO8</f>
        <v>752.56292225000107</v>
      </c>
      <c r="DP8" s="564">
        <f>+entero!DP8</f>
        <v>9.5870460537066613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0">
        <f>+entero!E9</f>
        <v>42.61454638</v>
      </c>
      <c r="F9" s="520">
        <f>+entero!F9</f>
        <v>41.454277750000003</v>
      </c>
      <c r="G9" s="520">
        <f>+entero!G9</f>
        <v>40.491020559999995</v>
      </c>
      <c r="H9" s="520">
        <f>+entero!H9</f>
        <v>40.985505700000004</v>
      </c>
      <c r="I9" s="520">
        <f>+entero!I9</f>
        <v>41.228140099999997</v>
      </c>
      <c r="J9" s="520">
        <f>+entero!J9</f>
        <v>42.202409630000005</v>
      </c>
      <c r="K9" s="520">
        <f>+entero!K9</f>
        <v>42.63438232</v>
      </c>
      <c r="L9" s="520">
        <f>+entero!L9</f>
        <v>42.666907469999998</v>
      </c>
      <c r="M9" s="520">
        <f>+entero!M9</f>
        <v>241.82406078999998</v>
      </c>
      <c r="N9" s="520">
        <f>+entero!N9</f>
        <v>260.22617263000001</v>
      </c>
      <c r="O9" s="520">
        <f>+entero!O9</f>
        <v>261.87923950999999</v>
      </c>
      <c r="P9" s="520">
        <f>+entero!P9</f>
        <v>265.63301605999999</v>
      </c>
      <c r="Q9" s="520">
        <f>+entero!Q9</f>
        <v>257.69269602000003</v>
      </c>
      <c r="R9" s="520">
        <f>+entero!R9</f>
        <v>256.84932629999997</v>
      </c>
      <c r="S9" s="520">
        <f>+entero!S9</f>
        <v>252.25477108000001</v>
      </c>
      <c r="T9" s="520">
        <f>+entero!T9</f>
        <v>250.68640933</v>
      </c>
      <c r="U9" s="520">
        <f>+entero!U9</f>
        <v>248.89126783999998</v>
      </c>
      <c r="V9" s="520">
        <f>+entero!V9</f>
        <v>243.17416831</v>
      </c>
      <c r="W9" s="520">
        <f>+entero!W9</f>
        <v>243.36582836000002</v>
      </c>
      <c r="X9" s="520">
        <f>+entero!X9</f>
        <v>251.10434160000003</v>
      </c>
      <c r="Y9" s="520">
        <f>+entero!Y9</f>
        <v>248.93631922</v>
      </c>
      <c r="Z9" s="520">
        <f>+entero!Z9</f>
        <v>256.11370894000004</v>
      </c>
      <c r="AA9" s="520">
        <f>+entero!AA9</f>
        <v>259.04926544</v>
      </c>
      <c r="AB9" s="520">
        <f>+entero!AB9</f>
        <v>252.61712405</v>
      </c>
      <c r="AC9" s="520">
        <f>+entero!AC9</f>
        <v>254.12252944000002</v>
      </c>
      <c r="AD9" s="520">
        <f>+entero!AD9</f>
        <v>258.20510218999999</v>
      </c>
      <c r="AE9" s="520">
        <f>+entero!AE9</f>
        <v>258.92276993000002</v>
      </c>
      <c r="AF9" s="520">
        <f>+entero!AF9</f>
        <v>260.69213931000002</v>
      </c>
      <c r="AG9" s="520">
        <f>+entero!AG9</f>
        <v>267.39910929000001</v>
      </c>
      <c r="AH9" s="520">
        <f>+entero!AH9</f>
        <v>262.81593196</v>
      </c>
      <c r="AI9" s="520">
        <f>+entero!AI9</f>
        <v>263.64601513000002</v>
      </c>
      <c r="AJ9" s="520">
        <f>+entero!AJ9</f>
        <v>264.46654789000002</v>
      </c>
      <c r="AK9" s="520">
        <f>+entero!AK9</f>
        <v>265.33060327999999</v>
      </c>
      <c r="AL9" s="520">
        <f>+entero!AL9</f>
        <v>258.62036855000002</v>
      </c>
      <c r="AM9" s="520">
        <f>+entero!AM9</f>
        <v>263.59483406999999</v>
      </c>
      <c r="AN9" s="520">
        <f>+entero!AN9</f>
        <v>256.40623779999999</v>
      </c>
      <c r="AO9" s="520">
        <f>+entero!AO9</f>
        <v>252.45835441999998</v>
      </c>
      <c r="AP9" s="520">
        <f>+entero!AP9</f>
        <v>255.28923237000001</v>
      </c>
      <c r="AQ9" s="520">
        <f>+entero!AQ9</f>
        <v>256.43255671999998</v>
      </c>
      <c r="AR9" s="520">
        <f>+entero!AR9</f>
        <v>254.86246543000001</v>
      </c>
      <c r="AS9" s="520">
        <f>+entero!AS9</f>
        <v>255.38155408</v>
      </c>
      <c r="AT9" s="520">
        <f>+entero!AT9</f>
        <v>249.30407769000001</v>
      </c>
      <c r="AU9" s="520">
        <f>+entero!AU9</f>
        <v>249.16715267000001</v>
      </c>
      <c r="AV9" s="520">
        <f>+entero!AV9</f>
        <v>248.72541542000002</v>
      </c>
      <c r="AW9" s="520">
        <f>+entero!AW9</f>
        <v>250.73378479000002</v>
      </c>
      <c r="AX9" s="520">
        <f>+entero!AX9</f>
        <v>253.96262465999999</v>
      </c>
      <c r="AY9" s="520">
        <f>+entero!AY9</f>
        <v>254.49826697</v>
      </c>
      <c r="AZ9" s="520">
        <f>+entero!AZ9</f>
        <v>253.84472695000002</v>
      </c>
      <c r="BA9" s="520">
        <f>+entero!BA9</f>
        <v>254.25902001</v>
      </c>
      <c r="BB9" s="520">
        <f>+entero!BB9</f>
        <v>254.88984421999999</v>
      </c>
      <c r="BC9" s="520">
        <f>+entero!BC9</f>
        <v>250.50584867000001</v>
      </c>
      <c r="BD9" s="520">
        <f>+entero!BD9</f>
        <v>247.52598477999999</v>
      </c>
      <c r="BE9" s="520">
        <f>+entero!BE9</f>
        <v>249.70408248000001</v>
      </c>
      <c r="BF9" s="520">
        <f>+entero!BF9</f>
        <v>247.12002775000002</v>
      </c>
      <c r="BG9" s="520">
        <f>+entero!BG9</f>
        <v>248.77141981</v>
      </c>
      <c r="BH9" s="520">
        <f>+entero!BH9</f>
        <v>250.60421285000001</v>
      </c>
      <c r="BI9" s="520">
        <f>+entero!BI9</f>
        <v>250.81703013000001</v>
      </c>
      <c r="BJ9" s="520">
        <f>+entero!BJ9</f>
        <v>253.54975819000001</v>
      </c>
      <c r="BK9" s="520">
        <f>+entero!BK9</f>
        <v>257.31836711</v>
      </c>
      <c r="BL9" s="520">
        <f>+entero!BL9</f>
        <v>255.90211614</v>
      </c>
      <c r="BM9" s="520">
        <f>+entero!BM9</f>
        <v>256.72523954000002</v>
      </c>
      <c r="BN9" s="520">
        <f>+entero!BN9</f>
        <v>256.12689373000001</v>
      </c>
      <c r="BO9" s="520">
        <f>+entero!BO9</f>
        <v>256.93122971999998</v>
      </c>
      <c r="BP9" s="520">
        <f>+entero!BP9</f>
        <v>257.35690604999996</v>
      </c>
      <c r="BQ9" s="520">
        <f>+entero!BQ9</f>
        <v>258.52814720999999</v>
      </c>
      <c r="BR9" s="520">
        <f>+entero!BR9</f>
        <v>256.83536541000001</v>
      </c>
      <c r="BS9" s="520">
        <f>+entero!BS9</f>
        <v>257.41016827999999</v>
      </c>
      <c r="BT9" s="520">
        <f>+entero!BT9</f>
        <v>255.60281583</v>
      </c>
      <c r="BU9" s="520">
        <f>+entero!BU9</f>
        <v>253.0576437</v>
      </c>
      <c r="BV9" s="520">
        <f>+entero!BV9</f>
        <v>247.92992516999999</v>
      </c>
      <c r="BW9" s="520">
        <f>+entero!BW9</f>
        <v>246.84372042999999</v>
      </c>
      <c r="BX9" s="520">
        <f>+entero!BX9</f>
        <v>244.06522056</v>
      </c>
      <c r="BY9" s="520">
        <f>+entero!BY9</f>
        <v>241.43191057999999</v>
      </c>
      <c r="BZ9" s="520">
        <f>+entero!BZ9</f>
        <v>234.86781403999998</v>
      </c>
      <c r="CA9" s="520">
        <f>+entero!CA9</f>
        <v>235.72083123000002</v>
      </c>
      <c r="CB9" s="520">
        <f>+entero!CB9</f>
        <v>230.61676469000002</v>
      </c>
      <c r="CC9" s="520">
        <f>+entero!CC9</f>
        <v>232.88332547000002</v>
      </c>
      <c r="CD9" s="520">
        <f>+entero!CD9</f>
        <v>231.62289480999999</v>
      </c>
      <c r="CE9" s="520">
        <f>+entero!CE9</f>
        <v>233.9027136</v>
      </c>
      <c r="CF9" s="520">
        <f>+entero!CF9</f>
        <v>232.43571885999998</v>
      </c>
      <c r="CG9" s="520">
        <f>+entero!CG9</f>
        <v>234.7325189</v>
      </c>
      <c r="CH9" s="520">
        <f>+entero!CH9</f>
        <v>234.18535274000001</v>
      </c>
      <c r="CI9" s="520">
        <f>+entero!CI9</f>
        <v>232.27025193999998</v>
      </c>
      <c r="CJ9" s="520">
        <f>+entero!CJ9</f>
        <v>228.98451735</v>
      </c>
      <c r="CK9" s="520">
        <f>+entero!CK9</f>
        <v>231.21156453</v>
      </c>
      <c r="CL9" s="520">
        <f>+entero!CL9</f>
        <v>230.47986592000001</v>
      </c>
      <c r="CM9" s="520">
        <f>+entero!CM9</f>
        <v>231.47641289999999</v>
      </c>
      <c r="CN9" s="520">
        <f>+entero!CN9</f>
        <v>234.50420253999999</v>
      </c>
      <c r="CO9" s="520">
        <f>+entero!CO9</f>
        <v>235.65756793</v>
      </c>
      <c r="CP9" s="520">
        <f>+entero!CP9</f>
        <v>234.35737184999999</v>
      </c>
      <c r="CQ9" s="520">
        <f>+entero!CQ9</f>
        <v>232.70655973000001</v>
      </c>
      <c r="CR9" s="520">
        <f>+entero!CR9</f>
        <v>231.79115426000001</v>
      </c>
      <c r="CS9" s="520">
        <f>+entero!CS9</f>
        <v>232.69244078</v>
      </c>
      <c r="CT9" s="520">
        <f>+entero!CT9</f>
        <v>233.11211016000001</v>
      </c>
      <c r="CU9" s="520">
        <f>+entero!CU9</f>
        <v>228.70130441000001</v>
      </c>
      <c r="CV9" s="520">
        <f>+entero!CV9</f>
        <v>225.42481620000001</v>
      </c>
      <c r="CW9" s="520">
        <f>+entero!CW9</f>
        <v>223.46971510999998</v>
      </c>
      <c r="CX9" s="520">
        <f>+entero!CX9</f>
        <v>225.91353867000001</v>
      </c>
      <c r="CY9" s="520">
        <f>+entero!CY9</f>
        <v>225.32218849999998</v>
      </c>
      <c r="CZ9" s="520">
        <f>+entero!CZ9</f>
        <v>226.82208624999998</v>
      </c>
      <c r="DA9" s="520">
        <f>+entero!DA9</f>
        <v>228.43867133000001</v>
      </c>
      <c r="DB9" s="520">
        <f>+entero!DB9</f>
        <v>230.26214908</v>
      </c>
      <c r="DC9" s="520">
        <f>+entero!DC9</f>
        <v>232.05060526</v>
      </c>
      <c r="DD9" s="520">
        <f>+entero!DD9</f>
        <v>234.66038460999999</v>
      </c>
      <c r="DE9" s="520">
        <f>+entero!DE9</f>
        <v>236.58927219</v>
      </c>
      <c r="DF9" s="520">
        <f>+entero!DF9</f>
        <v>235.60943320999999</v>
      </c>
      <c r="DG9" s="909">
        <f>+entero!DG9</f>
        <v>234.35727132999997</v>
      </c>
      <c r="DH9" s="909">
        <f>+entero!DH9</f>
        <v>234.62109692000001</v>
      </c>
      <c r="DI9" s="909">
        <f>+entero!DI9</f>
        <v>234.06741026999998</v>
      </c>
      <c r="DJ9" s="529">
        <f>+entero!DJ9</f>
        <v>234.05573649999999</v>
      </c>
      <c r="DK9" s="530">
        <f>+entero!DK9</f>
        <v>234.07074562999998</v>
      </c>
      <c r="DL9" s="530">
        <f>+entero!DL9</f>
        <v>234.54770248</v>
      </c>
      <c r="DM9" s="530">
        <f>+entero!DM9</f>
        <v>235.63336301999999</v>
      </c>
      <c r="DN9" s="530">
        <f>+entero!DN9</f>
        <v>235.01798861</v>
      </c>
      <c r="DO9" s="529">
        <f>+entero!DO9</f>
        <v>0.95057834000002117</v>
      </c>
      <c r="DP9" s="564">
        <f>+entero!DP9</f>
        <v>0.40611306755755638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0">
        <f>+entero!E10</f>
        <v>794.46373916000005</v>
      </c>
      <c r="F10" s="520">
        <f>+entero!F10</f>
        <v>826.70896699000002</v>
      </c>
      <c r="G10" s="520">
        <f>+entero!G10</f>
        <v>861.01769571</v>
      </c>
      <c r="H10" s="520">
        <f>+entero!H10</f>
        <v>836.06752255999993</v>
      </c>
      <c r="I10" s="520">
        <f>+entero!I10</f>
        <v>820.45443151999996</v>
      </c>
      <c r="J10" s="520">
        <f>+entero!J10</f>
        <v>874.95594929999993</v>
      </c>
      <c r="K10" s="520">
        <f>+entero!K10</f>
        <v>855.74044781999999</v>
      </c>
      <c r="L10" s="520">
        <f>+entero!L10</f>
        <v>852.31251112000007</v>
      </c>
      <c r="M10" s="520">
        <f>+entero!M10</f>
        <v>873.26561471999992</v>
      </c>
      <c r="N10" s="520">
        <f>+entero!N10</f>
        <v>906.50457973999994</v>
      </c>
      <c r="O10" s="520">
        <f>+entero!O10</f>
        <v>956.65410422000002</v>
      </c>
      <c r="P10" s="520">
        <f>+entero!P10</f>
        <v>1075.9668694700001</v>
      </c>
      <c r="Q10" s="520">
        <f>+entero!Q10</f>
        <v>997.59173994999992</v>
      </c>
      <c r="R10" s="520">
        <f>+entero!R10</f>
        <v>992.29139911999994</v>
      </c>
      <c r="S10" s="520">
        <f>+entero!S10</f>
        <v>1006.7849565400001</v>
      </c>
      <c r="T10" s="520">
        <f>+entero!T10</f>
        <v>1005.56003742</v>
      </c>
      <c r="U10" s="520">
        <f>+entero!U10</f>
        <v>1064.50717205</v>
      </c>
      <c r="V10" s="520">
        <f>+entero!V10</f>
        <v>1107.5378683199999</v>
      </c>
      <c r="W10" s="520">
        <f>+entero!W10</f>
        <v>1130.3932377399999</v>
      </c>
      <c r="X10" s="520">
        <f>+entero!X10</f>
        <v>1064.5398558100001</v>
      </c>
      <c r="Y10" s="520">
        <f>+entero!Y10</f>
        <v>1128.16293533</v>
      </c>
      <c r="Z10" s="520">
        <f>+entero!Z10</f>
        <v>1193.5504357499999</v>
      </c>
      <c r="AA10" s="520">
        <f>+entero!AA10</f>
        <v>1224.45722965</v>
      </c>
      <c r="AB10" s="520">
        <f>+entero!AB10</f>
        <v>1246.17454929</v>
      </c>
      <c r="AC10" s="520">
        <f>+entero!AC10</f>
        <v>1596.17997059</v>
      </c>
      <c r="AD10" s="520">
        <f>+entero!AD10</f>
        <v>1519.8471980699999</v>
      </c>
      <c r="AE10" s="520">
        <f>+entero!AE10</f>
        <v>1601.78690876</v>
      </c>
      <c r="AF10" s="520">
        <f>+entero!AF10</f>
        <v>1616.1064934600001</v>
      </c>
      <c r="AG10" s="520">
        <f>+entero!AG10</f>
        <v>1745.8581750199999</v>
      </c>
      <c r="AH10" s="520">
        <f>+entero!AH10</f>
        <v>1747.1762725000001</v>
      </c>
      <c r="AI10" s="520">
        <f>+entero!AI10</f>
        <v>1715.0296221100002</v>
      </c>
      <c r="AJ10" s="520">
        <f>+entero!AJ10</f>
        <v>1735.8797978699999</v>
      </c>
      <c r="AK10" s="520">
        <f>+entero!AK10</f>
        <v>2505.0160033900002</v>
      </c>
      <c r="AL10" s="520">
        <f>+entero!AL10</f>
        <v>2205.7087203600004</v>
      </c>
      <c r="AM10" s="520">
        <f>+entero!AM10</f>
        <v>2375.1531864399999</v>
      </c>
      <c r="AN10" s="520">
        <f>+entero!AN10</f>
        <v>2342.5807302799999</v>
      </c>
      <c r="AO10" s="520">
        <f>+entero!AO10</f>
        <v>2109.0745178399998</v>
      </c>
      <c r="AP10" s="520">
        <f>+entero!AP10</f>
        <v>2357.6283523699999</v>
      </c>
      <c r="AQ10" s="520">
        <f>+entero!AQ10</f>
        <v>2431.01826067</v>
      </c>
      <c r="AR10" s="520">
        <f>+entero!AR10</f>
        <v>2263.7204029600002</v>
      </c>
      <c r="AS10" s="520">
        <f>+entero!AS10</f>
        <v>2258.1000113</v>
      </c>
      <c r="AT10" s="520">
        <f>+entero!AT10</f>
        <v>2133.0736883899999</v>
      </c>
      <c r="AU10" s="520">
        <f>+entero!AU10</f>
        <v>2122.8251904399999</v>
      </c>
      <c r="AV10" s="520">
        <f>+entero!AV10</f>
        <v>2211.9321375999998</v>
      </c>
      <c r="AW10" s="520">
        <f>+entero!AW10</f>
        <v>2261.4427270199999</v>
      </c>
      <c r="AX10" s="520">
        <f>+entero!AX10</f>
        <v>2429.6469162900003</v>
      </c>
      <c r="AY10" s="520">
        <f>+entero!AY10</f>
        <v>2340.24424933</v>
      </c>
      <c r="AZ10" s="520">
        <f>+entero!AZ10</f>
        <v>2365.1330404099999</v>
      </c>
      <c r="BA10" s="520">
        <f>+entero!BA10</f>
        <v>2267.3212601200003</v>
      </c>
      <c r="BB10" s="520">
        <f>+entero!BB10</f>
        <v>2297.8525424499999</v>
      </c>
      <c r="BC10" s="520">
        <f>+entero!BC10</f>
        <v>2189.9290937599999</v>
      </c>
      <c r="BD10" s="520">
        <f>+entero!BD10</f>
        <v>2206.3410038800002</v>
      </c>
      <c r="BE10" s="520">
        <f>+entero!BE10</f>
        <v>2023.0442261000001</v>
      </c>
      <c r="BF10" s="520">
        <f>+entero!BF10</f>
        <v>1912.5623362900001</v>
      </c>
      <c r="BG10" s="520">
        <f>+entero!BG10</f>
        <v>1647.23481692</v>
      </c>
      <c r="BH10" s="520">
        <f>+entero!BH10</f>
        <v>1818.08400985</v>
      </c>
      <c r="BI10" s="520">
        <f>+entero!BI10</f>
        <v>1928.24495271</v>
      </c>
      <c r="BJ10" s="520">
        <f>+entero!BJ10</f>
        <v>1829.47136576</v>
      </c>
      <c r="BK10" s="520">
        <f>+entero!BK10</f>
        <v>1840.3496753499999</v>
      </c>
      <c r="BL10" s="520">
        <f>+entero!BL10</f>
        <v>1705.26599958</v>
      </c>
      <c r="BM10" s="520">
        <f>+entero!BM10</f>
        <v>1647.39959064</v>
      </c>
      <c r="BN10" s="520">
        <f>+entero!BN10</f>
        <v>1706.56739326</v>
      </c>
      <c r="BO10" s="520">
        <f>+entero!BO10</f>
        <v>1823.4921774500001</v>
      </c>
      <c r="BP10" s="520">
        <f>+entero!BP10</f>
        <v>1774.02277194</v>
      </c>
      <c r="BQ10" s="520">
        <f>+entero!BQ10</f>
        <v>1776.4544911799999</v>
      </c>
      <c r="BR10" s="520">
        <f>+entero!BR10</f>
        <v>1719.64542297</v>
      </c>
      <c r="BS10" s="520">
        <f>+entero!BS10</f>
        <v>1804.9363706900001</v>
      </c>
      <c r="BT10" s="520">
        <f>+entero!BT10</f>
        <v>1776.3079656899999</v>
      </c>
      <c r="BU10" s="520">
        <f>+entero!BU10</f>
        <v>1765.73238436</v>
      </c>
      <c r="BV10" s="520">
        <f>+entero!BV10</f>
        <v>1664.41359373</v>
      </c>
      <c r="BW10" s="520">
        <f>+entero!BW10</f>
        <v>1640.2779796899999</v>
      </c>
      <c r="BX10" s="520">
        <f>+entero!BX10</f>
        <v>1634.79270954</v>
      </c>
      <c r="BY10" s="520">
        <f>+entero!BY10</f>
        <v>1642.3194899599998</v>
      </c>
      <c r="BZ10" s="520">
        <f>+entero!BZ10</f>
        <v>1722.46448246</v>
      </c>
      <c r="CA10" s="520">
        <f>+entero!CA10</f>
        <v>1652.54869371</v>
      </c>
      <c r="CB10" s="520">
        <f>+entero!CB10</f>
        <v>1624.42909779</v>
      </c>
      <c r="CC10" s="520">
        <f>+entero!CC10</f>
        <v>1651.80623197</v>
      </c>
      <c r="CD10" s="520">
        <f>+entero!CD10</f>
        <v>1627.3072992700002</v>
      </c>
      <c r="CE10" s="520">
        <f>+entero!CE10</f>
        <v>1616.5895618300001</v>
      </c>
      <c r="CF10" s="520">
        <f>+entero!CF10</f>
        <v>1491.7419746</v>
      </c>
      <c r="CG10" s="520">
        <f>+entero!CG10</f>
        <v>1554.4418250899998</v>
      </c>
      <c r="CH10" s="520">
        <f>+entero!CH10</f>
        <v>1544.1722504400002</v>
      </c>
      <c r="CI10" s="520">
        <f>+entero!CI10</f>
        <v>1571.76220807</v>
      </c>
      <c r="CJ10" s="520">
        <f>+entero!CJ10</f>
        <v>1450.35951699</v>
      </c>
      <c r="CK10" s="520">
        <f>+entero!CK10</f>
        <v>1455.1364002700002</v>
      </c>
      <c r="CL10" s="520">
        <f>+entero!CL10</f>
        <v>1528.79226234</v>
      </c>
      <c r="CM10" s="520">
        <f>+entero!CM10</f>
        <v>1678.9818462799999</v>
      </c>
      <c r="CN10" s="520">
        <f>+entero!CN10</f>
        <v>1679.5175070799999</v>
      </c>
      <c r="CO10" s="520">
        <f>+entero!CO10</f>
        <v>1735.1710988499999</v>
      </c>
      <c r="CP10" s="520">
        <f>+entero!CP10</f>
        <v>1651.6131730899999</v>
      </c>
      <c r="CQ10" s="520">
        <f>+entero!CQ10</f>
        <v>1813.79592564</v>
      </c>
      <c r="CR10" s="520">
        <f>+entero!CR10</f>
        <v>1838.3928223400001</v>
      </c>
      <c r="CS10" s="520">
        <f>+entero!CS10</f>
        <v>1803.70338773</v>
      </c>
      <c r="CT10" s="520">
        <f>+entero!CT10</f>
        <v>1818.0170011499999</v>
      </c>
      <c r="CU10" s="520">
        <f>+entero!CU10</f>
        <v>1754.9263059300001</v>
      </c>
      <c r="CV10" s="520">
        <f>+entero!CV10</f>
        <v>1638.0603359300001</v>
      </c>
      <c r="CW10" s="520">
        <f>+entero!CW10</f>
        <v>1594.6515974000001</v>
      </c>
      <c r="CX10" s="520">
        <f>+entero!CX10</f>
        <v>1647.5652440700001</v>
      </c>
      <c r="CY10" s="520">
        <f>+entero!CY10</f>
        <v>1719.21409165</v>
      </c>
      <c r="CZ10" s="520">
        <f>+entero!CZ10</f>
        <v>1711.00064213</v>
      </c>
      <c r="DA10" s="520">
        <f>+entero!DA10</f>
        <v>1737.72276762</v>
      </c>
      <c r="DB10" s="520">
        <f>+entero!DB10</f>
        <v>1735.3713229</v>
      </c>
      <c r="DC10" s="520">
        <f>+entero!DC10</f>
        <v>1712.0549646900001</v>
      </c>
      <c r="DD10" s="520">
        <f>+entero!DD10</f>
        <v>1745.3836381200001</v>
      </c>
      <c r="DE10" s="520">
        <f>+entero!DE10</f>
        <v>1798.01992251</v>
      </c>
      <c r="DF10" s="520">
        <f>+entero!DF10</f>
        <v>1768.6650333700002</v>
      </c>
      <c r="DG10" s="909">
        <f>+entero!DG10</f>
        <v>1753.59060103</v>
      </c>
      <c r="DH10" s="909">
        <f>+entero!DH10</f>
        <v>1753.7211601399999</v>
      </c>
      <c r="DI10" s="909">
        <f>+entero!DI10</f>
        <v>1769.43296605</v>
      </c>
      <c r="DJ10" s="529">
        <f>+entero!DJ10</f>
        <v>1753.15482273</v>
      </c>
      <c r="DK10" s="530">
        <f>+entero!DK10</f>
        <v>1757.98650058</v>
      </c>
      <c r="DL10" s="530">
        <f>+entero!DL10</f>
        <v>1761.0071845199998</v>
      </c>
      <c r="DM10" s="530">
        <f>+entero!DM10</f>
        <v>1756.86621072</v>
      </c>
      <c r="DN10" s="530">
        <f>+entero!DN10</f>
        <v>1757.3624788899999</v>
      </c>
      <c r="DO10" s="529">
        <f>+entero!DO10</f>
        <v>-12.070487160000084</v>
      </c>
      <c r="DP10" s="564">
        <f>+entero!DP10</f>
        <v>-0.68216696487495287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0">
        <f>+entero!E11</f>
        <v>13.73681375</v>
      </c>
      <c r="F11" s="520">
        <f>+entero!F11</f>
        <v>13.35447875</v>
      </c>
      <c r="G11" s="520">
        <f>+entero!G11</f>
        <v>13.0702125</v>
      </c>
      <c r="H11" s="520">
        <f>+entero!H11</f>
        <v>13.224459999999999</v>
      </c>
      <c r="I11" s="520">
        <f>+entero!I11</f>
        <v>13.297856250000001</v>
      </c>
      <c r="J11" s="520">
        <f>+entero!J11</f>
        <v>13.624544999999999</v>
      </c>
      <c r="K11" s="520">
        <f>+entero!K11</f>
        <v>13.759001249999999</v>
      </c>
      <c r="L11" s="520">
        <f>+entero!L11</f>
        <v>13.7656575</v>
      </c>
      <c r="M11" s="520">
        <f>+entero!M11</f>
        <v>13.879790000000002</v>
      </c>
      <c r="N11" s="520">
        <f>+entero!N11</f>
        <v>14.000845</v>
      </c>
      <c r="O11" s="520">
        <f>+entero!O11</f>
        <v>14.08666625</v>
      </c>
      <c r="P11" s="520">
        <f>+entero!P11</f>
        <v>14.292655</v>
      </c>
      <c r="Q11" s="520">
        <f>+entero!Q11</f>
        <v>13.862661249999999</v>
      </c>
      <c r="R11" s="520">
        <f>+entero!R11</f>
        <v>13.8146475</v>
      </c>
      <c r="S11" s="520">
        <f>+entero!S11</f>
        <v>13.573158750000001</v>
      </c>
      <c r="T11" s="520">
        <f>+entero!T11</f>
        <v>13.485917499999999</v>
      </c>
      <c r="U11" s="520">
        <f>+entero!U11</f>
        <v>13.386606250000002</v>
      </c>
      <c r="V11" s="520">
        <f>+entero!V11</f>
        <v>13.084678749999998</v>
      </c>
      <c r="W11" s="520">
        <f>+entero!W11</f>
        <v>13.0917675</v>
      </c>
      <c r="X11" s="520">
        <f>+entero!X11</f>
        <v>13.50464375</v>
      </c>
      <c r="Y11" s="520">
        <f>+entero!Y11</f>
        <v>13.39352875</v>
      </c>
      <c r="Z11" s="520">
        <f>+entero!Z11</f>
        <v>13.776396249999999</v>
      </c>
      <c r="AA11" s="520">
        <f>+entero!AA11</f>
        <v>13.929844999999998</v>
      </c>
      <c r="AB11" s="520">
        <f>+entero!AB11</f>
        <v>13.590819999999999</v>
      </c>
      <c r="AC11" s="520">
        <f>+entero!AC11</f>
        <v>13.667766250000001</v>
      </c>
      <c r="AD11" s="520">
        <f>+entero!AD11</f>
        <v>13.883162500000001</v>
      </c>
      <c r="AE11" s="520">
        <f>+entero!AE11</f>
        <v>13.92993375</v>
      </c>
      <c r="AF11" s="520">
        <f>+entero!AF11</f>
        <v>14.0198375</v>
      </c>
      <c r="AG11" s="520">
        <f>+entero!AG11</f>
        <v>14.374571250000001</v>
      </c>
      <c r="AH11" s="520">
        <f>+entero!AH11</f>
        <v>14.1376975</v>
      </c>
      <c r="AI11" s="520">
        <f>+entero!AI11</f>
        <v>14.17594875</v>
      </c>
      <c r="AJ11" s="520">
        <f>+entero!AJ11</f>
        <v>14.213134999999999</v>
      </c>
      <c r="AK11" s="520">
        <f>+entero!AK11</f>
        <v>14.274017499999999</v>
      </c>
      <c r="AL11" s="520">
        <f>+entero!AL11</f>
        <v>13.909255</v>
      </c>
      <c r="AM11" s="520">
        <f>+entero!AM11</f>
        <v>14.17315035</v>
      </c>
      <c r="AN11" s="520">
        <f>+entero!AN11</f>
        <v>13.79627625</v>
      </c>
      <c r="AO11" s="520">
        <f>+entero!AO11</f>
        <v>13.5823</v>
      </c>
      <c r="AP11" s="520">
        <f>+entero!AP11</f>
        <v>13.733352500000001</v>
      </c>
      <c r="AQ11" s="520">
        <f>+entero!AQ11</f>
        <v>13.7986725</v>
      </c>
      <c r="AR11" s="520">
        <f>+entero!AR11</f>
        <v>13.712496250000001</v>
      </c>
      <c r="AS11" s="520">
        <f>+entero!AS11</f>
        <v>13.738766250000001</v>
      </c>
      <c r="AT11" s="520">
        <f>+entero!AT11</f>
        <v>13.415272499999999</v>
      </c>
      <c r="AU11" s="520">
        <f>+entero!AU11</f>
        <v>13.406575</v>
      </c>
      <c r="AV11" s="520">
        <f>+entero!AV11</f>
        <v>13.381725000000001</v>
      </c>
      <c r="AW11" s="520">
        <f>+entero!AW11</f>
        <v>13.492839999999999</v>
      </c>
      <c r="AX11" s="520">
        <f>+entero!AX11</f>
        <v>13.665725</v>
      </c>
      <c r="AY11" s="520">
        <f>+entero!AY11</f>
        <v>13.651879999999998</v>
      </c>
      <c r="AZ11" s="520">
        <f>+entero!AZ11</f>
        <v>13.6186875</v>
      </c>
      <c r="BA11" s="520">
        <f>+entero!BA11</f>
        <v>13.640165000000001</v>
      </c>
      <c r="BB11" s="520">
        <f>+entero!BB11</f>
        <v>13.67326875</v>
      </c>
      <c r="BC11" s="520">
        <f>+entero!BC11</f>
        <v>13.4394125</v>
      </c>
      <c r="BD11" s="520">
        <f>+entero!BD11</f>
        <v>13.27850875</v>
      </c>
      <c r="BE11" s="520">
        <f>+entero!BE11</f>
        <v>13.437815000000001</v>
      </c>
      <c r="BF11" s="520">
        <f>+entero!BF11</f>
        <v>13.2580075</v>
      </c>
      <c r="BG11" s="520">
        <f>+entero!BG11</f>
        <v>13.345870000000001</v>
      </c>
      <c r="BH11" s="520">
        <f>+entero!BH11</f>
        <v>13.443317499999999</v>
      </c>
      <c r="BI11" s="520">
        <f>+entero!BI11</f>
        <v>13.45618625</v>
      </c>
      <c r="BJ11" s="520">
        <f>+entero!BJ11</f>
        <v>13.602091249999999</v>
      </c>
      <c r="BK11" s="520">
        <f>+entero!BK11</f>
        <v>13.6989175</v>
      </c>
      <c r="BL11" s="520">
        <f>+entero!BL11</f>
        <v>13.62498875</v>
      </c>
      <c r="BM11" s="520">
        <f>+entero!BM11</f>
        <v>13.6675</v>
      </c>
      <c r="BN11" s="520">
        <f>+entero!BN11</f>
        <v>13.63421875</v>
      </c>
      <c r="BO11" s="520">
        <f>+entero!BO11</f>
        <v>13.67957</v>
      </c>
      <c r="BP11" s="520">
        <f>+entero!BP11</f>
        <v>13.70078125</v>
      </c>
      <c r="BQ11" s="520">
        <f>+entero!BQ11</f>
        <v>13.76166375</v>
      </c>
      <c r="BR11" s="520">
        <f>+entero!BR11</f>
        <v>13.6744225</v>
      </c>
      <c r="BS11" s="520">
        <f>+entero!BS11</f>
        <v>13.704065</v>
      </c>
      <c r="BT11" s="520">
        <f>+entero!BT11</f>
        <v>13.606972499999999</v>
      </c>
      <c r="BU11" s="520">
        <f>+entero!BU11</f>
        <v>13.47367</v>
      </c>
      <c r="BV11" s="520">
        <f>+entero!BV11</f>
        <v>13.2001425</v>
      </c>
      <c r="BW11" s="520">
        <f>+entero!BW11</f>
        <v>13.1419225</v>
      </c>
      <c r="BX11" s="520">
        <f>+entero!BX11</f>
        <v>12.99513</v>
      </c>
      <c r="BY11" s="520">
        <f>+entero!BY11</f>
        <v>12.8543725</v>
      </c>
      <c r="BZ11" s="520">
        <f>+entero!BZ11</f>
        <v>12.5043425</v>
      </c>
      <c r="CA11" s="520">
        <f>+entero!CA11</f>
        <v>12.5508475</v>
      </c>
      <c r="CB11" s="520">
        <f>+entero!CB11</f>
        <v>12.2785625</v>
      </c>
      <c r="CC11" s="520">
        <f>+entero!CC11</f>
        <v>12.398729999999999</v>
      </c>
      <c r="CD11" s="520">
        <f>+entero!CD11</f>
        <v>12.332788749999999</v>
      </c>
      <c r="CE11" s="520">
        <f>+entero!CE11</f>
        <v>12.453666249999999</v>
      </c>
      <c r="CF11" s="520">
        <f>+entero!CF11</f>
        <v>12.37503375</v>
      </c>
      <c r="CG11" s="520">
        <f>+entero!CG11</f>
        <v>12.49679875</v>
      </c>
      <c r="CH11" s="520">
        <f>+entero!CH11</f>
        <v>12.46715625</v>
      </c>
      <c r="CI11" s="520">
        <f>+entero!CI11</f>
        <v>12.364206249999999</v>
      </c>
      <c r="CJ11" s="520">
        <f>+entero!CJ11</f>
        <v>12.190344999999999</v>
      </c>
      <c r="CK11" s="520">
        <f>+entero!CK11</f>
        <v>12.3083825</v>
      </c>
      <c r="CL11" s="520">
        <f>+entero!CL11</f>
        <v>12.26888875</v>
      </c>
      <c r="CM11" s="520">
        <f>+entero!CM11</f>
        <v>12.3229375</v>
      </c>
      <c r="CN11" s="520">
        <f>+entero!CN11</f>
        <v>12.483575</v>
      </c>
      <c r="CO11" s="520">
        <f>+entero!CO11</f>
        <v>12.5444575</v>
      </c>
      <c r="CP11" s="520">
        <f>+entero!CP11</f>
        <v>12.47674125</v>
      </c>
      <c r="CQ11" s="520">
        <f>+entero!CQ11</f>
        <v>12.38834625</v>
      </c>
      <c r="CR11" s="520">
        <f>+entero!CR11</f>
        <v>12.339090000000001</v>
      </c>
      <c r="CS11" s="520">
        <f>+entero!CS11</f>
        <v>12.38808</v>
      </c>
      <c r="CT11" s="520">
        <f>+entero!CT11</f>
        <v>12.409912500000001</v>
      </c>
      <c r="CU11" s="520">
        <f>+entero!CU11</f>
        <v>12.173926250000001</v>
      </c>
      <c r="CV11" s="520">
        <f>+entero!CV11</f>
        <v>11.999887500000002</v>
      </c>
      <c r="CW11" s="520">
        <f>+entero!CW11</f>
        <v>11.89329875</v>
      </c>
      <c r="CX11" s="520">
        <f>+entero!CX11</f>
        <v>35.247999750000005</v>
      </c>
      <c r="CY11" s="520">
        <f>+entero!CY11</f>
        <v>35.168363249999999</v>
      </c>
      <c r="CZ11" s="520">
        <f>+entero!CZ11</f>
        <v>35.391917999999997</v>
      </c>
      <c r="DA11" s="520">
        <f>+entero!DA11</f>
        <v>35.636888339999999</v>
      </c>
      <c r="DB11" s="520">
        <f>+entero!DB11</f>
        <v>35.939817089999998</v>
      </c>
      <c r="DC11" s="520">
        <f>+entero!DC11</f>
        <v>36.212548939999998</v>
      </c>
      <c r="DD11" s="520">
        <f>+entero!DD11</f>
        <v>36.613019690000002</v>
      </c>
      <c r="DE11" s="520">
        <f>+entero!DE11</f>
        <v>36.920759689999997</v>
      </c>
      <c r="DF11" s="520">
        <f>+entero!DF11</f>
        <v>36.761868489999998</v>
      </c>
      <c r="DG11" s="909">
        <f>+entero!DG11</f>
        <v>36.55985459</v>
      </c>
      <c r="DH11" s="909">
        <f>+entero!DH11</f>
        <v>36.601011509999999</v>
      </c>
      <c r="DI11" s="909">
        <f>+entero!DI11</f>
        <v>36.52738875</v>
      </c>
      <c r="DJ11" s="529">
        <f>+entero!DJ11</f>
        <v>36.525567000000002</v>
      </c>
      <c r="DK11" s="530">
        <f>+entero!DK11</f>
        <v>36.52790925</v>
      </c>
      <c r="DL11" s="530">
        <f>+entero!DL11</f>
        <v>36.602340750000003</v>
      </c>
      <c r="DM11" s="530">
        <f>+entero!DM11</f>
        <v>36.771763499999999</v>
      </c>
      <c r="DN11" s="530">
        <f>+entero!DN11</f>
        <v>36.675731249999998</v>
      </c>
      <c r="DO11" s="529">
        <f>+entero!DO11</f>
        <v>0.14834249999999827</v>
      </c>
      <c r="DP11" s="564">
        <f>+entero!DP11</f>
        <v>0.40611307042854872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0">
        <f>+entero!E12</f>
        <v>7722.0258764800001</v>
      </c>
      <c r="F12" s="520">
        <f>+entero!F12</f>
        <v>7783.5024624099988</v>
      </c>
      <c r="G12" s="520">
        <f>+entero!G12</f>
        <v>7679.1111306999992</v>
      </c>
      <c r="H12" s="520">
        <f>+entero!H12</f>
        <v>7764.9700863899998</v>
      </c>
      <c r="I12" s="520">
        <f>+entero!I12</f>
        <v>7740.1778811100003</v>
      </c>
      <c r="J12" s="520">
        <f>+entero!J12</f>
        <v>7894.5761075100008</v>
      </c>
      <c r="K12" s="520">
        <f>+entero!K12</f>
        <v>7955.6462962899986</v>
      </c>
      <c r="L12" s="520">
        <f>+entero!L12</f>
        <v>8008.1931734299997</v>
      </c>
      <c r="M12" s="520">
        <f>+entero!M12</f>
        <v>8310.0094015899995</v>
      </c>
      <c r="N12" s="520">
        <f>+entero!N12</f>
        <v>8453.4555057699999</v>
      </c>
      <c r="O12" s="520">
        <f>+entero!O12</f>
        <v>8599.1595617900002</v>
      </c>
      <c r="P12" s="520">
        <f>+entero!P12</f>
        <v>8760.1666816600009</v>
      </c>
      <c r="Q12" s="520">
        <f>+entero!Q12</f>
        <v>8580.1026587400011</v>
      </c>
      <c r="R12" s="520">
        <f>+entero!R12</f>
        <v>8558.367538980001</v>
      </c>
      <c r="S12" s="520">
        <f>+entero!S12</f>
        <v>8523.5093558399985</v>
      </c>
      <c r="T12" s="520">
        <f>+entero!T12</f>
        <v>8447.3408166099998</v>
      </c>
      <c r="U12" s="520">
        <f>+entero!U12</f>
        <v>8440.2404837199992</v>
      </c>
      <c r="V12" s="520">
        <f>+entero!V12</f>
        <v>8455.6917912699992</v>
      </c>
      <c r="W12" s="520">
        <f>+entero!W12</f>
        <v>8537.3172219299995</v>
      </c>
      <c r="X12" s="520">
        <f>+entero!X12</f>
        <v>8616.8703319600008</v>
      </c>
      <c r="Y12" s="520">
        <f>+entero!Y12</f>
        <v>8737.1759264900011</v>
      </c>
      <c r="Z12" s="520">
        <f>+entero!Z12</f>
        <v>9058.4650717200002</v>
      </c>
      <c r="AA12" s="520">
        <f>+entero!AA12</f>
        <v>9207.6847038899996</v>
      </c>
      <c r="AB12" s="520">
        <f>+entero!AB12</f>
        <v>9273.5765204300023</v>
      </c>
      <c r="AC12" s="520">
        <f>+entero!AC12</f>
        <v>9729.6547297000016</v>
      </c>
      <c r="AD12" s="520">
        <f>+entero!AD12</f>
        <v>10016.12322931</v>
      </c>
      <c r="AE12" s="520">
        <f>+entero!AE12</f>
        <v>10357.057849199999</v>
      </c>
      <c r="AF12" s="520">
        <f>+entero!AF12</f>
        <v>10485.878748719999</v>
      </c>
      <c r="AG12" s="520">
        <f>+entero!AG12</f>
        <v>10751.951136630001</v>
      </c>
      <c r="AH12" s="520">
        <f>+entero!AH12</f>
        <v>10676.72781083</v>
      </c>
      <c r="AI12" s="520">
        <f>+entero!AI12</f>
        <v>10751.344519570001</v>
      </c>
      <c r="AJ12" s="520">
        <f>+entero!AJ12</f>
        <v>11036.820111149998</v>
      </c>
      <c r="AK12" s="520">
        <f>+entero!AK12</f>
        <v>11632.064383749999</v>
      </c>
      <c r="AL12" s="520">
        <f>+entero!AL12</f>
        <v>11408.14459765</v>
      </c>
      <c r="AM12" s="520">
        <f>+entero!AM12</f>
        <v>11902.656831820002</v>
      </c>
      <c r="AN12" s="520">
        <f>+entero!AN12</f>
        <v>12114.738891750001</v>
      </c>
      <c r="AO12" s="520">
        <f>+entero!AO12</f>
        <v>12018.54813094</v>
      </c>
      <c r="AP12" s="520">
        <f>+entero!AP12</f>
        <v>12488.937556829998</v>
      </c>
      <c r="AQ12" s="520">
        <f>+entero!AQ12</f>
        <v>12739.11847721</v>
      </c>
      <c r="AR12" s="520">
        <f>+entero!AR12</f>
        <v>12746.650737850001</v>
      </c>
      <c r="AS12" s="520">
        <f>+entero!AS12</f>
        <v>12573.122362329999</v>
      </c>
      <c r="AT12" s="520">
        <f>+entero!AT12</f>
        <v>12421.877112569999</v>
      </c>
      <c r="AU12" s="520">
        <f>+entero!AU12</f>
        <v>12439.75889637</v>
      </c>
      <c r="AV12" s="520">
        <f>+entero!AV12</f>
        <v>12747.987029409998</v>
      </c>
      <c r="AW12" s="520">
        <f>+entero!AW12</f>
        <v>13063.699514189999</v>
      </c>
      <c r="AX12" s="520">
        <f>+entero!AX12</f>
        <v>13419.256989969999</v>
      </c>
      <c r="AY12" s="520">
        <f>+entero!AY12</f>
        <v>13771.751817390003</v>
      </c>
      <c r="AZ12" s="520">
        <f>+entero!AZ12</f>
        <v>13925.792728859999</v>
      </c>
      <c r="BA12" s="520">
        <f>+entero!BA12</f>
        <v>13926.720477209999</v>
      </c>
      <c r="BB12" s="520">
        <f>+entero!BB12</f>
        <v>14048.99595572</v>
      </c>
      <c r="BC12" s="520">
        <f>+entero!BC12</f>
        <v>14100.618487410002</v>
      </c>
      <c r="BD12" s="520">
        <f>+entero!BD12</f>
        <v>14187.676930769998</v>
      </c>
      <c r="BE12" s="520">
        <f>+entero!BE12</f>
        <v>14206.26248781</v>
      </c>
      <c r="BF12" s="520">
        <f>+entero!BF12</f>
        <v>14007.629278640001</v>
      </c>
      <c r="BG12" s="520">
        <f>+entero!BG12</f>
        <v>13951.702912229999</v>
      </c>
      <c r="BH12" s="520">
        <f>+entero!BH12</f>
        <v>14310.633028510001</v>
      </c>
      <c r="BI12" s="520">
        <f>+entero!BI12</f>
        <v>14401.291727410002</v>
      </c>
      <c r="BJ12" s="520">
        <f>+entero!BJ12</f>
        <v>14517.55248541</v>
      </c>
      <c r="BK12" s="520">
        <f>+entero!BK12</f>
        <v>14249.976692519998</v>
      </c>
      <c r="BL12" s="520">
        <f>+entero!BL12</f>
        <v>14228.16842362</v>
      </c>
      <c r="BM12" s="520">
        <f>+entero!BM12</f>
        <v>14430.144569389999</v>
      </c>
      <c r="BN12" s="520">
        <f>+entero!BN12</f>
        <v>14519.412020229998</v>
      </c>
      <c r="BO12" s="520">
        <f>+entero!BO12</f>
        <v>14557.695143659999</v>
      </c>
      <c r="BP12" s="520">
        <f>+entero!BP12</f>
        <v>14490.556153199999</v>
      </c>
      <c r="BQ12" s="520">
        <f>+entero!BQ12</f>
        <v>14533.02594127</v>
      </c>
      <c r="BR12" s="520">
        <f>+entero!BR12</f>
        <v>14540.68758611</v>
      </c>
      <c r="BS12" s="520">
        <f>+entero!BS12</f>
        <v>14808.851179669999</v>
      </c>
      <c r="BT12" s="520">
        <f>+entero!BT12</f>
        <v>14873.382846199998</v>
      </c>
      <c r="BU12" s="520">
        <f>+entero!BU12</f>
        <v>15395.173086740002</v>
      </c>
      <c r="BV12" s="520">
        <f>+entero!BV12</f>
        <v>15271.853066600002</v>
      </c>
      <c r="BW12" s="520">
        <f>+entero!BW12</f>
        <v>15386.73098504</v>
      </c>
      <c r="BX12" s="520">
        <f>+entero!BX12</f>
        <v>15477.397322610001</v>
      </c>
      <c r="BY12" s="520">
        <f>+entero!BY12</f>
        <v>15122.842117170001</v>
      </c>
      <c r="BZ12" s="520">
        <f>+entero!BZ12</f>
        <v>15087.162095330001</v>
      </c>
      <c r="CA12" s="520">
        <f>+entero!CA12</f>
        <v>15143.512575499999</v>
      </c>
      <c r="CB12" s="520">
        <f>+entero!CB12</f>
        <v>14967.532631200003</v>
      </c>
      <c r="CC12" s="520">
        <f>+entero!CC12</f>
        <v>14840.973869240001</v>
      </c>
      <c r="CD12" s="520">
        <f>+entero!CD12</f>
        <v>14647.676553499999</v>
      </c>
      <c r="CE12" s="520">
        <f>+entero!CE12</f>
        <v>14707.938427520001</v>
      </c>
      <c r="CF12" s="520">
        <f>+entero!CF12</f>
        <v>14486.07687755</v>
      </c>
      <c r="CG12" s="520">
        <f>+entero!CG12</f>
        <v>14352.66032157</v>
      </c>
      <c r="CH12" s="520">
        <f>+entero!CH12</f>
        <v>14226.773664179998</v>
      </c>
      <c r="CI12" s="520">
        <f>+entero!CI12</f>
        <v>13967.156171920002</v>
      </c>
      <c r="CJ12" s="520">
        <f>+entero!CJ12</f>
        <v>13528.426802209999</v>
      </c>
      <c r="CK12" s="520">
        <f>+entero!CK12</f>
        <v>13055.900063590001</v>
      </c>
      <c r="CL12" s="520">
        <f>+entero!CL12</f>
        <v>12818.310155429999</v>
      </c>
      <c r="CM12" s="520">
        <f>+entero!CM12</f>
        <v>12787.383130419999</v>
      </c>
      <c r="CN12" s="520">
        <f>+entero!CN12</f>
        <v>12482.758729730002</v>
      </c>
      <c r="CO12" s="520">
        <f>+entero!CO12</f>
        <v>12233.24143502</v>
      </c>
      <c r="CP12" s="520">
        <f>+entero!CP12</f>
        <v>11725.195622650001</v>
      </c>
      <c r="CQ12" s="520">
        <f>+entero!CQ12</f>
        <v>11608.98839378</v>
      </c>
      <c r="CR12" s="520">
        <f>+entero!CR12</f>
        <v>11549.9186295</v>
      </c>
      <c r="CS12" s="520">
        <f>+entero!CS12</f>
        <v>11258.530427140002</v>
      </c>
      <c r="CT12" s="520">
        <f>+entero!CT12</f>
        <v>11038.823753320001</v>
      </c>
      <c r="CU12" s="520">
        <f>+entero!CU12</f>
        <v>10694.287115999998</v>
      </c>
      <c r="CV12" s="520">
        <f>+entero!CV12</f>
        <v>10353.11387637</v>
      </c>
      <c r="CW12" s="520">
        <f>+entero!CW12</f>
        <v>10080.959547490002</v>
      </c>
      <c r="CX12" s="520">
        <f>+entero!CX12</f>
        <v>9838.6586170700011</v>
      </c>
      <c r="CY12" s="520">
        <f>+entero!CY12</f>
        <v>9804.8230174500004</v>
      </c>
      <c r="CZ12" s="520">
        <f>+entero!CZ12</f>
        <v>10260.821778219999</v>
      </c>
      <c r="DA12" s="520">
        <f>+entero!DA12</f>
        <v>10025.19470641</v>
      </c>
      <c r="DB12" s="520">
        <f>+entero!DB12</f>
        <v>10253.67932406</v>
      </c>
      <c r="DC12" s="520">
        <f>+entero!DC12</f>
        <v>10305.742381860002</v>
      </c>
      <c r="DD12" s="520">
        <f>+entero!DD12</f>
        <v>10357.85464765</v>
      </c>
      <c r="DE12" s="520">
        <f>+entero!DE12</f>
        <v>10452.191524710001</v>
      </c>
      <c r="DF12" s="520">
        <f>+entero!DF12</f>
        <v>10129.546686009999</v>
      </c>
      <c r="DG12" s="909">
        <f>+entero!DG12</f>
        <v>9934.3439523500019</v>
      </c>
      <c r="DH12" s="909">
        <f>+entero!DH12</f>
        <v>9928.1843914900019</v>
      </c>
      <c r="DI12" s="909">
        <f>+entero!DI12</f>
        <v>9889.7817506999982</v>
      </c>
      <c r="DJ12" s="529">
        <f>+entero!DJ12</f>
        <v>9865.5643983599984</v>
      </c>
      <c r="DK12" s="530">
        <f>+entero!DK12</f>
        <v>9863.1892037300004</v>
      </c>
      <c r="DL12" s="530">
        <f>+entero!DL12</f>
        <v>10519.434605969998</v>
      </c>
      <c r="DM12" s="530">
        <f>+entero!DM12</f>
        <v>10518.295826579999</v>
      </c>
      <c r="DN12" s="530">
        <f>+entero!DN12</f>
        <v>10631.407715219999</v>
      </c>
      <c r="DO12" s="529">
        <f>+entero!DO12</f>
        <v>741.62596452000071</v>
      </c>
      <c r="DP12" s="564">
        <f>+entero!DP12</f>
        <v>7.498911333078806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0">
        <f>+entero!E13</f>
        <v>917.58764101754969</v>
      </c>
      <c r="F13" s="520">
        <f>+entero!F13</f>
        <v>756.65116860865464</v>
      </c>
      <c r="G13" s="520">
        <f>+entero!G13</f>
        <v>901.21558840205478</v>
      </c>
      <c r="H13" s="520">
        <f>+entero!H13</f>
        <v>887.54779321410626</v>
      </c>
      <c r="I13" s="520">
        <f>+entero!I13</f>
        <v>957.72827290073667</v>
      </c>
      <c r="J13" s="520">
        <f>+entero!J13</f>
        <v>995.73206738705721</v>
      </c>
      <c r="K13" s="520">
        <f>+entero!K13</f>
        <v>1038.0753725506156</v>
      </c>
      <c r="L13" s="520">
        <f>+entero!L13</f>
        <v>1075.6728917102048</v>
      </c>
      <c r="M13" s="520">
        <f>+entero!M13</f>
        <v>1143.1456296212025</v>
      </c>
      <c r="N13" s="520">
        <f>+entero!N13</f>
        <v>1311.5730412521802</v>
      </c>
      <c r="O13" s="520">
        <f>+entero!O13</f>
        <v>1252.4226330907338</v>
      </c>
      <c r="P13" s="520">
        <f>+entero!P13</f>
        <v>1268.7210200572497</v>
      </c>
      <c r="Q13" s="520">
        <f>+entero!Q13</f>
        <v>1494.4662145735504</v>
      </c>
      <c r="R13" s="520">
        <f>+entero!R13</f>
        <v>1492.728944374024</v>
      </c>
      <c r="S13" s="520">
        <f>+entero!S13</f>
        <v>1412.9955818656344</v>
      </c>
      <c r="T13" s="520">
        <f>+entero!T13</f>
        <v>1451.9770591807246</v>
      </c>
      <c r="U13" s="520">
        <f>+entero!U13</f>
        <v>1490.5943454404091</v>
      </c>
      <c r="V13" s="520">
        <f>+entero!V13</f>
        <v>1460.0709574792565</v>
      </c>
      <c r="W13" s="520">
        <f>+entero!W13</f>
        <v>1392.9525863839672</v>
      </c>
      <c r="X13" s="520">
        <f>+entero!X13</f>
        <v>1447.9912839262317</v>
      </c>
      <c r="Y13" s="520">
        <f>+entero!Y13</f>
        <v>1432.983792011478</v>
      </c>
      <c r="Z13" s="520">
        <f>+entero!Z13</f>
        <v>1444.2187154596536</v>
      </c>
      <c r="AA13" s="520">
        <f>+entero!AA13</f>
        <v>1520.9263368782929</v>
      </c>
      <c r="AB13" s="520">
        <f>+entero!AB13</f>
        <v>1544.4597048557889</v>
      </c>
      <c r="AC13" s="520">
        <f>+entero!AC13</f>
        <v>1436.5196425771539</v>
      </c>
      <c r="AD13" s="520">
        <f>+entero!AD13</f>
        <v>1147.5362194910724</v>
      </c>
      <c r="AE13" s="520">
        <f>+entero!AE13</f>
        <v>1115.0778644872953</v>
      </c>
      <c r="AF13" s="520">
        <f>+entero!AF13</f>
        <v>1088.2664174232677</v>
      </c>
      <c r="AG13" s="520">
        <f>+entero!AG13</f>
        <v>1183.2188131795492</v>
      </c>
      <c r="AH13" s="520">
        <f>+entero!AH13</f>
        <v>1191.2404450923761</v>
      </c>
      <c r="AI13" s="520">
        <f>+entero!AI13</f>
        <v>1234.3641584175869</v>
      </c>
      <c r="AJ13" s="520">
        <f>+entero!AJ13</f>
        <v>1353.2755455396882</v>
      </c>
      <c r="AK13" s="520">
        <f>+entero!AK13</f>
        <v>1299.0060332340249</v>
      </c>
      <c r="AL13" s="520">
        <f>+entero!AL13</f>
        <v>1204.366303098981</v>
      </c>
      <c r="AM13" s="520">
        <f>+entero!AM13</f>
        <v>1195.2762459574867</v>
      </c>
      <c r="AN13" s="520">
        <f>+entero!AN13</f>
        <v>1175.1779709746827</v>
      </c>
      <c r="AO13" s="520">
        <f>+entero!AO13</f>
        <v>1177.1322419333335</v>
      </c>
      <c r="AP13" s="520">
        <f>+entero!AP13</f>
        <v>1132.2709742961715</v>
      </c>
      <c r="AQ13" s="520">
        <f>+entero!AQ13</f>
        <v>1149.4797365604411</v>
      </c>
      <c r="AR13" s="520">
        <f>+entero!AR13</f>
        <v>1112.06474509993</v>
      </c>
      <c r="AS13" s="520">
        <f>+entero!AS13</f>
        <v>1364.1836101023421</v>
      </c>
      <c r="AT13" s="520">
        <f>+entero!AT13</f>
        <v>1308.1671004604389</v>
      </c>
      <c r="AU13" s="520">
        <f>+entero!AU13</f>
        <v>1343.8133362192505</v>
      </c>
      <c r="AV13" s="520">
        <f>+entero!AV13</f>
        <v>1312.0946175305405</v>
      </c>
      <c r="AW13" s="520">
        <f>+entero!AW13</f>
        <v>1328.2424156712759</v>
      </c>
      <c r="AX13" s="520">
        <f>+entero!AX13</f>
        <v>1353.2049894542054</v>
      </c>
      <c r="AY13" s="520">
        <f>+entero!AY13</f>
        <v>1320.7753149768657</v>
      </c>
      <c r="AZ13" s="520">
        <f>+entero!AZ13</f>
        <v>1259.1977500272224</v>
      </c>
      <c r="BA13" s="520">
        <f>+entero!BA13</f>
        <v>1421.9962290775793</v>
      </c>
      <c r="BB13" s="520">
        <f>+entero!BB13</f>
        <v>1499.9001651002393</v>
      </c>
      <c r="BC13" s="520">
        <f>+entero!BC13</f>
        <v>1476.1179023211503</v>
      </c>
      <c r="BD13" s="520">
        <f>+entero!BD13</f>
        <v>1545.3133726481312</v>
      </c>
      <c r="BE13" s="520">
        <f>+entero!BE13</f>
        <v>1609.1266890343754</v>
      </c>
      <c r="BF13" s="520">
        <f>+entero!BF13</f>
        <v>1602.1490347809918</v>
      </c>
      <c r="BG13" s="520">
        <f>+entero!BG13</f>
        <v>1508.2417970569527</v>
      </c>
      <c r="BH13" s="520">
        <f>+entero!BH13</f>
        <v>1676.542934594587</v>
      </c>
      <c r="BI13" s="520">
        <f>+entero!BI13</f>
        <v>1580.6195282119988</v>
      </c>
      <c r="BJ13" s="520">
        <f>+entero!BJ13</f>
        <v>1569.798496146532</v>
      </c>
      <c r="BK13" s="520">
        <f>+entero!BK13</f>
        <v>1588.0928546314087</v>
      </c>
      <c r="BL13" s="520">
        <f>+entero!BL13</f>
        <v>1553.1521456643798</v>
      </c>
      <c r="BM13" s="520">
        <f>+entero!BM13</f>
        <v>1655.0435423061222</v>
      </c>
      <c r="BN13" s="520">
        <f>+entero!BN13</f>
        <v>1627.0683882011658</v>
      </c>
      <c r="BO13" s="520">
        <f>+entero!BO13</f>
        <v>1659.0338822361512</v>
      </c>
      <c r="BP13" s="520">
        <f>+entero!BP13</f>
        <v>1905.1762010218658</v>
      </c>
      <c r="BQ13" s="520">
        <f>+entero!BQ13</f>
        <v>1987.5751369664724</v>
      </c>
      <c r="BR13" s="520">
        <f>+entero!BR13</f>
        <v>2058.0029960597667</v>
      </c>
      <c r="BS13" s="520">
        <f>+entero!BS13</f>
        <v>2077.394591690962</v>
      </c>
      <c r="BT13" s="520">
        <f>+entero!BT13</f>
        <v>2218.2515322988343</v>
      </c>
      <c r="BU13" s="520">
        <f>+entero!BU13</f>
        <v>2204.9295509314866</v>
      </c>
      <c r="BV13" s="520">
        <f>+entero!BV13</f>
        <v>2246.4562847215748</v>
      </c>
      <c r="BW13" s="520">
        <f>+entero!BW13</f>
        <v>2175.2728607784252</v>
      </c>
      <c r="BX13" s="520">
        <f>+entero!BX13</f>
        <v>2101.728717516035</v>
      </c>
      <c r="BY13" s="520">
        <f>+entero!BY13</f>
        <v>2162.3501898221566</v>
      </c>
      <c r="BZ13" s="520">
        <f>+entero!BZ13</f>
        <v>2008.0036927303204</v>
      </c>
      <c r="CA13" s="520">
        <f>+entero!CA13</f>
        <v>1996.8325895247815</v>
      </c>
      <c r="CB13" s="520">
        <f>+entero!CB13</f>
        <v>2031.860299574344</v>
      </c>
      <c r="CC13" s="520">
        <f>+entero!CC13</f>
        <v>2216.0754563731775</v>
      </c>
      <c r="CD13" s="520">
        <f>+entero!CD13</f>
        <v>2309.8836710437317</v>
      </c>
      <c r="CE13" s="520">
        <f>+entero!CE13</f>
        <v>2257.8262236661803</v>
      </c>
      <c r="CF13" s="520">
        <f>+entero!CF13</f>
        <v>2277.2129380597662</v>
      </c>
      <c r="CG13" s="520">
        <f>+entero!CG13</f>
        <v>2400.9892644489796</v>
      </c>
      <c r="CH13" s="520">
        <f>+entero!CH13</f>
        <v>2388.3924311457727</v>
      </c>
      <c r="CI13" s="520">
        <f>+entero!CI13</f>
        <v>2373.872765376093</v>
      </c>
      <c r="CJ13" s="520">
        <f>+entero!CJ13</f>
        <v>2395.6319843600581</v>
      </c>
      <c r="CK13" s="520">
        <f>+entero!CK13</f>
        <v>2616.2336163279883</v>
      </c>
      <c r="CL13" s="520">
        <f>+entero!CL13</f>
        <v>2587.8171077055395</v>
      </c>
      <c r="CM13" s="520">
        <f>+entero!CM13</f>
        <v>2608.6471749489797</v>
      </c>
      <c r="CN13" s="520">
        <f>+entero!CN13</f>
        <v>2658.406931841108</v>
      </c>
      <c r="CO13" s="520">
        <f>+entero!CO13</f>
        <v>2713.2487490014578</v>
      </c>
      <c r="CP13" s="520">
        <f>+entero!CP13</f>
        <v>2727.0519695962093</v>
      </c>
      <c r="CQ13" s="520">
        <f>+entero!CQ13</f>
        <v>2690.4463036997086</v>
      </c>
      <c r="CR13" s="520">
        <f>+entero!CR13</f>
        <v>2742.6113649387753</v>
      </c>
      <c r="CS13" s="520">
        <f>+entero!CS13</f>
        <v>2716.3303323921282</v>
      </c>
      <c r="CT13" s="520">
        <f>+entero!CT13</f>
        <v>2638.8100041151602</v>
      </c>
      <c r="CU13" s="520">
        <f>+entero!CU13</f>
        <v>2688.5226632011663</v>
      </c>
      <c r="CV13" s="520">
        <f>+entero!CV13</f>
        <v>2601.3520382492707</v>
      </c>
      <c r="CW13" s="520">
        <f>+entero!CW13</f>
        <v>2429.6623278061224</v>
      </c>
      <c r="CX13" s="520">
        <f>+entero!CX13</f>
        <v>2577.9098536122447</v>
      </c>
      <c r="CY13" s="520">
        <f>+entero!CY13</f>
        <v>2556.4926001618082</v>
      </c>
      <c r="CZ13" s="520">
        <f>+entero!CZ13</f>
        <v>2726.2367748935858</v>
      </c>
      <c r="DA13" s="520">
        <f>+entero!DA13</f>
        <v>2796.1381400597702</v>
      </c>
      <c r="DB13" s="520">
        <f>+entero!DB13</f>
        <v>2468.5926177623901</v>
      </c>
      <c r="DC13" s="520">
        <f>+entero!DC13</f>
        <v>2439.1768141239099</v>
      </c>
      <c r="DD13" s="520">
        <f>+entero!DD13</f>
        <v>2456.2947964489799</v>
      </c>
      <c r="DE13" s="520">
        <f>+entero!DE13</f>
        <v>2387.4301972725898</v>
      </c>
      <c r="DF13" s="520">
        <f>+entero!DF13</f>
        <v>2397.9718752696795</v>
      </c>
      <c r="DG13" s="909">
        <f>+entero!DG13</f>
        <v>2353.6123298352763</v>
      </c>
      <c r="DH13" s="909">
        <f>+entero!DH13</f>
        <v>2370.5688645510204</v>
      </c>
      <c r="DI13" s="909">
        <f>+entero!DI13</f>
        <v>2370.6914507434399</v>
      </c>
      <c r="DJ13" s="529">
        <f>+entero!DJ13</f>
        <v>2361.1514273338189</v>
      </c>
      <c r="DK13" s="530">
        <f>+entero!DK13</f>
        <v>2387.1458364679302</v>
      </c>
      <c r="DL13" s="530">
        <f>+entero!DL13</f>
        <v>2374.3485405349852</v>
      </c>
      <c r="DM13" s="530">
        <f>+entero!DM13</f>
        <v>2376.5393797128281</v>
      </c>
      <c r="DN13" s="530">
        <f>+entero!DN13</f>
        <v>2372.0439288498537</v>
      </c>
      <c r="DO13" s="529">
        <f>+entero!DO13</f>
        <v>1.3524781064138551</v>
      </c>
      <c r="DP13" s="564">
        <f>+entero!DP13</f>
        <v>5.7049942369746809E-2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0">
        <f>+entero!E14</f>
        <v>404.33805292938303</v>
      </c>
      <c r="F14" s="520">
        <f>+entero!F14</f>
        <v>399.78089965938307</v>
      </c>
      <c r="G14" s="520">
        <f>+entero!G14</f>
        <v>584.66151967843621</v>
      </c>
      <c r="H14" s="520">
        <f>+entero!H14</f>
        <v>586.56073818843618</v>
      </c>
      <c r="I14" s="520">
        <f>+entero!I14</f>
        <v>628.08386330843609</v>
      </c>
      <c r="J14" s="520">
        <f>+entero!J14</f>
        <v>639.39131928843608</v>
      </c>
      <c r="K14" s="520">
        <f>+entero!K14</f>
        <v>676.66935599843612</v>
      </c>
      <c r="L14" s="520">
        <f>+entero!L14</f>
        <v>680.11027443843602</v>
      </c>
      <c r="M14" s="520">
        <f>+entero!M14</f>
        <v>719.65565073843607</v>
      </c>
      <c r="N14" s="520">
        <f>+entero!N14</f>
        <v>744.47798645843625</v>
      </c>
      <c r="O14" s="520">
        <f>+entero!O14</f>
        <v>755.63544509843609</v>
      </c>
      <c r="P14" s="520">
        <f>+entero!P14</f>
        <v>747.92732817000001</v>
      </c>
      <c r="Q14" s="520">
        <f>+entero!Q14</f>
        <v>739.63672013000007</v>
      </c>
      <c r="R14" s="520">
        <f>+entero!R14</f>
        <v>720.00867100000005</v>
      </c>
      <c r="S14" s="520">
        <f>+entero!S14</f>
        <v>715.75037620000001</v>
      </c>
      <c r="T14" s="520">
        <f>+entero!T14</f>
        <v>700.56214157999977</v>
      </c>
      <c r="U14" s="520">
        <f>+entero!U14</f>
        <v>725.06540888000018</v>
      </c>
      <c r="V14" s="520">
        <f>+entero!V14</f>
        <v>707.01553153999998</v>
      </c>
      <c r="W14" s="520">
        <f>+entero!W14</f>
        <v>676.33895513000016</v>
      </c>
      <c r="X14" s="520">
        <f>+entero!X14</f>
        <v>678.07831205000025</v>
      </c>
      <c r="Y14" s="520">
        <f>+entero!Y14</f>
        <v>662.86360873000001</v>
      </c>
      <c r="Z14" s="520">
        <f>+entero!Z14</f>
        <v>650.43658585000003</v>
      </c>
      <c r="AA14" s="520">
        <f>+entero!AA14</f>
        <v>653.19658562000006</v>
      </c>
      <c r="AB14" s="520">
        <f>+entero!AB14</f>
        <v>665.4956216600001</v>
      </c>
      <c r="AC14" s="520">
        <f>+entero!AC14</f>
        <v>691.92156964000014</v>
      </c>
      <c r="AD14" s="520">
        <f>+entero!AD14</f>
        <v>521.06501652999998</v>
      </c>
      <c r="AE14" s="520">
        <f>+entero!AE14</f>
        <v>427.62711318000004</v>
      </c>
      <c r="AF14" s="520">
        <f>+entero!AF14</f>
        <v>434.50277011000003</v>
      </c>
      <c r="AG14" s="520">
        <f>+entero!AG14</f>
        <v>432.93220833000009</v>
      </c>
      <c r="AH14" s="520">
        <f>+entero!AH14</f>
        <v>445.79971028</v>
      </c>
      <c r="AI14" s="520">
        <f>+entero!AI14</f>
        <v>446.21692315000013</v>
      </c>
      <c r="AJ14" s="520">
        <f>+entero!AJ14</f>
        <v>470.87758024999999</v>
      </c>
      <c r="AK14" s="520">
        <f>+entero!AK14</f>
        <v>433.41847632000002</v>
      </c>
      <c r="AL14" s="520">
        <f>+entero!AL14</f>
        <v>414.99107993999996</v>
      </c>
      <c r="AM14" s="520">
        <f>+entero!AM14</f>
        <v>405.19935670000001</v>
      </c>
      <c r="AN14" s="520">
        <f>+entero!AN14</f>
        <v>405.14192119000018</v>
      </c>
      <c r="AO14" s="520">
        <f>+entero!AO14</f>
        <v>408.06650393000007</v>
      </c>
      <c r="AP14" s="520">
        <f>+entero!AP14</f>
        <v>405.91305252999996</v>
      </c>
      <c r="AQ14" s="520">
        <f>+entero!AQ14</f>
        <v>411.08661006000011</v>
      </c>
      <c r="AR14" s="520">
        <f>+entero!AR14</f>
        <v>407.83141532999991</v>
      </c>
      <c r="AS14" s="520">
        <f>+entero!AS14</f>
        <v>609.14966285000014</v>
      </c>
      <c r="AT14" s="520">
        <f>+entero!AT14</f>
        <v>585.42701796999995</v>
      </c>
      <c r="AU14" s="520">
        <f>+entero!AU14</f>
        <v>577.19436905999987</v>
      </c>
      <c r="AV14" s="520">
        <f>+entero!AV14</f>
        <v>539.05171852000012</v>
      </c>
      <c r="AW14" s="520">
        <f>+entero!AW14</f>
        <v>605.15309739999998</v>
      </c>
      <c r="AX14" s="520">
        <f>+entero!AX14</f>
        <v>602.29736804000004</v>
      </c>
      <c r="AY14" s="520">
        <f>+entero!AY14</f>
        <v>666.20532472999992</v>
      </c>
      <c r="AZ14" s="520">
        <f>+entero!AZ14</f>
        <v>615.88378116000001</v>
      </c>
      <c r="BA14" s="520">
        <f>+entero!BA14</f>
        <v>724.25185798999996</v>
      </c>
      <c r="BB14" s="520">
        <f>+entero!BB14</f>
        <v>708.45140514999991</v>
      </c>
      <c r="BC14" s="520">
        <f>+entero!BC14</f>
        <v>740.89685067999994</v>
      </c>
      <c r="BD14" s="520">
        <f>+entero!BD14</f>
        <v>834.39886837000006</v>
      </c>
      <c r="BE14" s="520">
        <f>+entero!BE14</f>
        <v>833.11544996000009</v>
      </c>
      <c r="BF14" s="520">
        <f>+entero!BF14</f>
        <v>860.74469363000003</v>
      </c>
      <c r="BG14" s="520">
        <f>+entero!BG14</f>
        <v>814.35978483999997</v>
      </c>
      <c r="BH14" s="520">
        <f>+entero!BH14</f>
        <v>814.64576959999999</v>
      </c>
      <c r="BI14" s="520">
        <f>+entero!BI14</f>
        <v>866.19548485999997</v>
      </c>
      <c r="BJ14" s="520">
        <f>+entero!BJ14</f>
        <v>888.77182634000008</v>
      </c>
      <c r="BK14" s="520">
        <f>+entero!BK14</f>
        <v>889.69373844000017</v>
      </c>
      <c r="BL14" s="520">
        <f>+entero!BL14</f>
        <v>909.06131341000014</v>
      </c>
      <c r="BM14" s="520">
        <f>+entero!BM14</f>
        <v>972.4890129800001</v>
      </c>
      <c r="BN14" s="520">
        <f>+entero!BN14</f>
        <v>985.36128915999996</v>
      </c>
      <c r="BO14" s="520">
        <f>+entero!BO14</f>
        <v>955.66000078000002</v>
      </c>
      <c r="BP14" s="520">
        <f>+entero!BP14</f>
        <v>1085.8500717100001</v>
      </c>
      <c r="BQ14" s="520">
        <f>+entero!BQ14</f>
        <v>1085.4655707500001</v>
      </c>
      <c r="BR14" s="520">
        <f>+entero!BR14</f>
        <v>1120.04409715</v>
      </c>
      <c r="BS14" s="520">
        <f>+entero!BS14</f>
        <v>1110.0119124999997</v>
      </c>
      <c r="BT14" s="520">
        <f>+entero!BT14</f>
        <v>1093.9265577099998</v>
      </c>
      <c r="BU14" s="520">
        <f>+entero!BU14</f>
        <v>1166.8450789200001</v>
      </c>
      <c r="BV14" s="520">
        <f>+entero!BV14</f>
        <v>1156.5933242399999</v>
      </c>
      <c r="BW14" s="520">
        <f>+entero!BW14</f>
        <v>1164.0278646299998</v>
      </c>
      <c r="BX14" s="520">
        <f>+entero!BX14</f>
        <v>1191.6711175600001</v>
      </c>
      <c r="BY14" s="520">
        <f>+entero!BY14</f>
        <v>1297.4485036100002</v>
      </c>
      <c r="BZ14" s="520">
        <f>+entero!BZ14</f>
        <v>1317.0381913799995</v>
      </c>
      <c r="CA14" s="520">
        <f>+entero!CA14</f>
        <v>1327.4982972699997</v>
      </c>
      <c r="CB14" s="520">
        <f>+entero!CB14</f>
        <v>1369.31791875</v>
      </c>
      <c r="CC14" s="520">
        <f>+entero!CC14</f>
        <v>1499.06830808</v>
      </c>
      <c r="CD14" s="520">
        <f>+entero!CD14</f>
        <v>1542.2290531399999</v>
      </c>
      <c r="CE14" s="520">
        <f>+entero!CE14</f>
        <v>1541.2118605699995</v>
      </c>
      <c r="CF14" s="520">
        <f>+entero!CF14</f>
        <v>1532.9947778400001</v>
      </c>
      <c r="CG14" s="520">
        <f>+entero!CG14</f>
        <v>1657.7889670599995</v>
      </c>
      <c r="CH14" s="520">
        <f>+entero!CH14</f>
        <v>1647.53261245</v>
      </c>
      <c r="CI14" s="520">
        <f>+entero!CI14</f>
        <v>1621.9991004800002</v>
      </c>
      <c r="CJ14" s="520">
        <f>+entero!CJ14</f>
        <v>1610.6774288199992</v>
      </c>
      <c r="CK14" s="520">
        <f>+entero!CK14</f>
        <v>1760.3289200299998</v>
      </c>
      <c r="CL14" s="520">
        <f>+entero!CL14</f>
        <v>1760.9158245900003</v>
      </c>
      <c r="CM14" s="520">
        <f>+entero!CM14</f>
        <v>1745.8550704499999</v>
      </c>
      <c r="CN14" s="520">
        <f>+entero!CN14</f>
        <v>1751.3844706300001</v>
      </c>
      <c r="CO14" s="520">
        <f>+entero!CO14</f>
        <v>1829.9468984999999</v>
      </c>
      <c r="CP14" s="520">
        <f>+entero!CP14</f>
        <v>1858.1032536299992</v>
      </c>
      <c r="CQ14" s="520">
        <f>+entero!CQ14</f>
        <v>1836.63770441</v>
      </c>
      <c r="CR14" s="520">
        <f>+entero!CR14</f>
        <v>1811.6287581400002</v>
      </c>
      <c r="CS14" s="520">
        <f>+entero!CS14</f>
        <v>1843.1244207999996</v>
      </c>
      <c r="CT14" s="520">
        <f>+entero!CT14</f>
        <v>1842.3326255899995</v>
      </c>
      <c r="CU14" s="520">
        <f>+entero!CU14</f>
        <v>1857.0762905499998</v>
      </c>
      <c r="CV14" s="520">
        <f>+entero!CV14</f>
        <v>1844.1541478599997</v>
      </c>
      <c r="CW14" s="520">
        <f>+entero!CW14</f>
        <v>1813.8546865999997</v>
      </c>
      <c r="CX14" s="520">
        <f>+entero!CX14</f>
        <v>1840.7808256600001</v>
      </c>
      <c r="CY14" s="520">
        <f>+entero!CY14</f>
        <v>1850.77070351</v>
      </c>
      <c r="CZ14" s="520">
        <f>+entero!CZ14</f>
        <v>1832.8560832599999</v>
      </c>
      <c r="DA14" s="520">
        <f>+entero!DA14</f>
        <v>1815.7487001899999</v>
      </c>
      <c r="DB14" s="520">
        <f>+entero!DB14</f>
        <v>1392.2932805699998</v>
      </c>
      <c r="DC14" s="520">
        <f>+entero!DC14</f>
        <v>1449.2928940300003</v>
      </c>
      <c r="DD14" s="520">
        <f>+entero!DD14</f>
        <v>1459.0777087399999</v>
      </c>
      <c r="DE14" s="520">
        <f>+entero!DE14</f>
        <v>1437.7932687599998</v>
      </c>
      <c r="DF14" s="520">
        <f>+entero!DF14</f>
        <v>1462.2774462000007</v>
      </c>
      <c r="DG14" s="909">
        <f>+entero!DG14</f>
        <v>1461.4027438599996</v>
      </c>
      <c r="DH14" s="909">
        <f>+entero!DH14</f>
        <v>1461.4293040699999</v>
      </c>
      <c r="DI14" s="909">
        <f>+entero!DI14</f>
        <v>1461.0539818099999</v>
      </c>
      <c r="DJ14" s="529">
        <f>+entero!DJ14</f>
        <v>1460.9881858199997</v>
      </c>
      <c r="DK14" s="530">
        <f>+entero!DK14</f>
        <v>1460.2197491300001</v>
      </c>
      <c r="DL14" s="530">
        <f>+entero!DL14</f>
        <v>1460.2970406499999</v>
      </c>
      <c r="DM14" s="530">
        <f>+entero!DM14</f>
        <v>1460.3466456000001</v>
      </c>
      <c r="DN14" s="530">
        <f>+entero!DN14</f>
        <v>1460.2508965</v>
      </c>
      <c r="DO14" s="529">
        <f>+entero!DO14</f>
        <v>-0.8030853099999149</v>
      </c>
      <c r="DP14" s="564">
        <f>+entero!DP14</f>
        <v>-5.4966162783731676E-2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0">
        <f>+entero!E15</f>
        <v>0</v>
      </c>
      <c r="F15" s="520">
        <f>+entero!F15</f>
        <v>0</v>
      </c>
      <c r="G15" s="520">
        <f>+entero!G15</f>
        <v>0</v>
      </c>
      <c r="H15" s="520">
        <f>+entero!H15</f>
        <v>0</v>
      </c>
      <c r="I15" s="520">
        <f>+entero!I15</f>
        <v>0</v>
      </c>
      <c r="J15" s="520">
        <f>+entero!J15</f>
        <v>0</v>
      </c>
      <c r="K15" s="520">
        <f>+entero!K15</f>
        <v>0</v>
      </c>
      <c r="L15" s="520">
        <f>+entero!L15</f>
        <v>0</v>
      </c>
      <c r="M15" s="520">
        <f>+entero!M15</f>
        <v>0</v>
      </c>
      <c r="N15" s="520">
        <f>+entero!N15</f>
        <v>0</v>
      </c>
      <c r="O15" s="520">
        <f>+entero!O15</f>
        <v>0</v>
      </c>
      <c r="P15" s="520">
        <f>+entero!P15</f>
        <v>0</v>
      </c>
      <c r="Q15" s="520">
        <f>+entero!Q15</f>
        <v>0</v>
      </c>
      <c r="R15" s="520">
        <f>+entero!R15</f>
        <v>0</v>
      </c>
      <c r="S15" s="520">
        <f>+entero!S15</f>
        <v>0</v>
      </c>
      <c r="T15" s="520">
        <f>+entero!T15</f>
        <v>0</v>
      </c>
      <c r="U15" s="520">
        <f>+entero!U15</f>
        <v>0</v>
      </c>
      <c r="V15" s="520">
        <f>+entero!V15</f>
        <v>0</v>
      </c>
      <c r="W15" s="520">
        <f>+entero!W15</f>
        <v>0</v>
      </c>
      <c r="X15" s="520">
        <f>+entero!X15</f>
        <v>0</v>
      </c>
      <c r="Y15" s="520">
        <f>+entero!Y15</f>
        <v>0</v>
      </c>
      <c r="Z15" s="520">
        <f>+entero!Z15</f>
        <v>0</v>
      </c>
      <c r="AA15" s="520">
        <f>+entero!AA15</f>
        <v>0</v>
      </c>
      <c r="AB15" s="520">
        <f>+entero!AB15</f>
        <v>0</v>
      </c>
      <c r="AC15" s="520">
        <f>+entero!AC15</f>
        <v>0</v>
      </c>
      <c r="AD15" s="520">
        <f>+entero!AD15</f>
        <v>0</v>
      </c>
      <c r="AE15" s="520">
        <f>+entero!AE15</f>
        <v>0</v>
      </c>
      <c r="AF15" s="520">
        <f>+entero!AF15</f>
        <v>0</v>
      </c>
      <c r="AG15" s="520">
        <f>+entero!AG15</f>
        <v>0</v>
      </c>
      <c r="AH15" s="520">
        <f>+entero!AH15</f>
        <v>0</v>
      </c>
      <c r="AI15" s="520">
        <f>+entero!AI15</f>
        <v>0</v>
      </c>
      <c r="AJ15" s="520">
        <f>+entero!AJ15</f>
        <v>0</v>
      </c>
      <c r="AK15" s="520">
        <f>+entero!AK15</f>
        <v>0</v>
      </c>
      <c r="AL15" s="520">
        <f>+entero!AL15</f>
        <v>0</v>
      </c>
      <c r="AM15" s="520">
        <f>+entero!AM15</f>
        <v>0</v>
      </c>
      <c r="AN15" s="520">
        <f>+entero!AN15</f>
        <v>0</v>
      </c>
      <c r="AO15" s="520">
        <f>+entero!AO15</f>
        <v>0</v>
      </c>
      <c r="AP15" s="520">
        <f>+entero!AP15</f>
        <v>0</v>
      </c>
      <c r="AQ15" s="520">
        <f>+entero!AQ15</f>
        <v>0</v>
      </c>
      <c r="AR15" s="520">
        <f>+entero!AR15</f>
        <v>0</v>
      </c>
      <c r="AS15" s="520">
        <f>+entero!AS15</f>
        <v>0</v>
      </c>
      <c r="AT15" s="520">
        <f>+entero!AT15</f>
        <v>0</v>
      </c>
      <c r="AU15" s="520">
        <f>+entero!AU15</f>
        <v>0</v>
      </c>
      <c r="AV15" s="520">
        <f>+entero!AV15</f>
        <v>0</v>
      </c>
      <c r="AW15" s="520">
        <f>+entero!AW15</f>
        <v>0</v>
      </c>
      <c r="AX15" s="520">
        <f>+entero!AX15</f>
        <v>0</v>
      </c>
      <c r="AY15" s="520">
        <f>+entero!AY15</f>
        <v>0</v>
      </c>
      <c r="AZ15" s="520">
        <f>+entero!AZ15</f>
        <v>0</v>
      </c>
      <c r="BA15" s="520">
        <f>+entero!BA15</f>
        <v>0</v>
      </c>
      <c r="BB15" s="520">
        <f>+entero!BB15</f>
        <v>0</v>
      </c>
      <c r="BC15" s="520">
        <f>+entero!BC15</f>
        <v>0</v>
      </c>
      <c r="BD15" s="520">
        <f>+entero!BD15</f>
        <v>0</v>
      </c>
      <c r="BE15" s="520">
        <f>+entero!BE15</f>
        <v>0</v>
      </c>
      <c r="BF15" s="520">
        <f>+entero!BF15</f>
        <v>0</v>
      </c>
      <c r="BG15" s="520">
        <f>+entero!BG15</f>
        <v>0</v>
      </c>
      <c r="BH15" s="520">
        <f>+entero!BH15</f>
        <v>0</v>
      </c>
      <c r="BI15" s="520">
        <f>+entero!BI15</f>
        <v>600.03429909037902</v>
      </c>
      <c r="BJ15" s="520">
        <f>+entero!BJ15</f>
        <v>600.30231879883388</v>
      </c>
      <c r="BK15" s="520">
        <f>+entero!BK15</f>
        <v>1200.6244486093294</v>
      </c>
      <c r="BL15" s="520">
        <f>+entero!BL15</f>
        <v>1201.1920222609328</v>
      </c>
      <c r="BM15" s="520">
        <f>+entero!BM15</f>
        <v>1201.7932987405247</v>
      </c>
      <c r="BN15" s="520">
        <f>+entero!BN15</f>
        <v>1178.1406325626822</v>
      </c>
      <c r="BO15" s="520">
        <f>+entero!BO15</f>
        <v>1178.7122283600584</v>
      </c>
      <c r="BP15" s="520">
        <f>+entero!BP15</f>
        <v>1150.4885183950437</v>
      </c>
      <c r="BQ15" s="520">
        <f>+entero!BQ15</f>
        <v>1151.0615541457726</v>
      </c>
      <c r="BR15" s="520">
        <f>+entero!BR15</f>
        <v>1151.5367716793003</v>
      </c>
      <c r="BS15" s="520">
        <f>+entero!BS15</f>
        <v>1151.9819524606414</v>
      </c>
      <c r="BT15" s="520">
        <f>+entero!BT15</f>
        <v>1151.5121083921283</v>
      </c>
      <c r="BU15" s="520">
        <f>+entero!BU15</f>
        <v>1079.7475440204082</v>
      </c>
      <c r="BV15" s="520">
        <f>+entero!BV15</f>
        <v>1067.4896902215744</v>
      </c>
      <c r="BW15" s="520">
        <f>+entero!BW15</f>
        <v>1055.9949604314868</v>
      </c>
      <c r="BX15" s="520">
        <f>+entero!BX15</f>
        <v>1056.3555527303206</v>
      </c>
      <c r="BY15" s="520">
        <f>+entero!BY15</f>
        <v>1013.4681452376093</v>
      </c>
      <c r="BZ15" s="520">
        <f>+entero!BZ15</f>
        <v>1014.0822390787171</v>
      </c>
      <c r="CA15" s="520">
        <f>+entero!CA15</f>
        <v>1014.5799649883381</v>
      </c>
      <c r="CB15" s="520">
        <f>+entero!CB15</f>
        <v>966.71920885568511</v>
      </c>
      <c r="CC15" s="520">
        <f>+entero!CC15</f>
        <v>967.22369538046644</v>
      </c>
      <c r="CD15" s="520">
        <f>+entero!CD15</f>
        <v>946.01999281341102</v>
      </c>
      <c r="CE15" s="520">
        <f>+entero!CE15</f>
        <v>926.51580938921268</v>
      </c>
      <c r="CF15" s="520">
        <f>+entero!CF15</f>
        <v>918.14396298104953</v>
      </c>
      <c r="CG15" s="520">
        <f>+entero!CG15</f>
        <v>905.61235274927105</v>
      </c>
      <c r="CH15" s="520">
        <f>+entero!CH15</f>
        <v>903.34047760554995</v>
      </c>
      <c r="CI15" s="520">
        <f>+entero!CI15</f>
        <v>903.83002056174996</v>
      </c>
      <c r="CJ15" s="520">
        <f>+entero!CJ15</f>
        <v>871.24613025199994</v>
      </c>
      <c r="CK15" s="520">
        <f>+entero!CK15</f>
        <v>851.25583804968005</v>
      </c>
      <c r="CL15" s="520">
        <f>+entero!CL15</f>
        <v>851.75924918320004</v>
      </c>
      <c r="CM15" s="520">
        <f>+entero!CM15</f>
        <v>851.35188400720006</v>
      </c>
      <c r="CN15" s="520">
        <f>+entero!CN15</f>
        <v>851.90476638519999</v>
      </c>
      <c r="CO15" s="520">
        <f>+entero!CO15</f>
        <v>796.93351937739999</v>
      </c>
      <c r="CP15" s="520">
        <f>+entero!CP15</f>
        <v>797.27349222860005</v>
      </c>
      <c r="CQ15" s="520">
        <f>+entero!CQ15</f>
        <v>782.63897530329996</v>
      </c>
      <c r="CR15" s="520">
        <f>+entero!CR15</f>
        <v>756.17919164420005</v>
      </c>
      <c r="CS15" s="520">
        <f>+entero!CS15</f>
        <v>756.8629548875</v>
      </c>
      <c r="CT15" s="520">
        <f>+entero!CT15</f>
        <v>757.59181724625</v>
      </c>
      <c r="CU15" s="520">
        <f>+entero!CU15</f>
        <v>754.58121237064995</v>
      </c>
      <c r="CV15" s="520">
        <f>+entero!CV15</f>
        <v>755.32753191879999</v>
      </c>
      <c r="CW15" s="520">
        <f>+entero!CW15</f>
        <v>755.03332020275002</v>
      </c>
      <c r="CX15" s="520">
        <f>+entero!CX15</f>
        <v>707.23681882845005</v>
      </c>
      <c r="CY15" s="520">
        <f>+entero!CY15</f>
        <v>707.78947383879995</v>
      </c>
      <c r="CZ15" s="520">
        <f>+entero!CZ15</f>
        <v>708.24171478845005</v>
      </c>
      <c r="DA15" s="520">
        <f>+entero!DA15</f>
        <v>704.47643233174995</v>
      </c>
      <c r="DB15" s="520">
        <f>+entero!DB15</f>
        <v>631.04918475375007</v>
      </c>
      <c r="DC15" s="520">
        <f>+entero!DC15</f>
        <v>630.74470728059998</v>
      </c>
      <c r="DD15" s="520">
        <f>+entero!DD15</f>
        <v>615.86508778669997</v>
      </c>
      <c r="DE15" s="520">
        <f>+entero!DE15</f>
        <v>588.56301455690004</v>
      </c>
      <c r="DF15" s="520">
        <f>+entero!DF15</f>
        <v>589.28176613000005</v>
      </c>
      <c r="DG15" s="909">
        <f>+entero!DG15</f>
        <v>584.65642992000005</v>
      </c>
      <c r="DH15" s="909">
        <f>+entero!DH15</f>
        <v>584.73129551</v>
      </c>
      <c r="DI15" s="909">
        <f>+entero!DI15</f>
        <v>584.90587980999999</v>
      </c>
      <c r="DJ15" s="529">
        <f>+entero!DJ15</f>
        <v>584.95751315999996</v>
      </c>
      <c r="DK15" s="530">
        <f>+entero!DK15</f>
        <v>585.03061663000005</v>
      </c>
      <c r="DL15" s="530">
        <f>+entero!DL15</f>
        <v>585.03061663000005</v>
      </c>
      <c r="DM15" s="530">
        <f>+entero!DM15</f>
        <v>585.05557117000001</v>
      </c>
      <c r="DN15" s="530">
        <f>+entero!DN15</f>
        <v>585.08051794999994</v>
      </c>
      <c r="DO15" s="529">
        <f>+entero!DO15</f>
        <v>0.17463813999995637</v>
      </c>
      <c r="DP15" s="564">
        <f>+entero!DP15</f>
        <v>2.9857477250305742E-2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de Protección (FPA y FPAH en ME)16</v>
      </c>
      <c r="E16" s="520">
        <f>+entero!E16</f>
        <v>103.68603273000001</v>
      </c>
      <c r="F16" s="520">
        <f>+entero!F16</f>
        <v>113.67862553000001</v>
      </c>
      <c r="G16" s="520">
        <f>+entero!G16</f>
        <v>113.78128145000001</v>
      </c>
      <c r="H16" s="520">
        <f>+entero!H16</f>
        <v>113.8693394</v>
      </c>
      <c r="I16" s="520">
        <f>+entero!I16</f>
        <v>123.30772539</v>
      </c>
      <c r="J16" s="520">
        <f>+entero!J16</f>
        <v>123.30802255000002</v>
      </c>
      <c r="K16" s="520">
        <f>+entero!K16</f>
        <v>123.32896833</v>
      </c>
      <c r="L16" s="520">
        <f>+entero!L16</f>
        <v>132.68293487</v>
      </c>
      <c r="M16" s="520">
        <f>+entero!M16</f>
        <v>132.70502214000001</v>
      </c>
      <c r="N16" s="520">
        <f>+entero!N16</f>
        <v>132.7627268</v>
      </c>
      <c r="O16" s="520">
        <f>+entero!O16</f>
        <v>142.51832867000002</v>
      </c>
      <c r="P16" s="520">
        <f>+entero!P16</f>
        <v>142.55446406000002</v>
      </c>
      <c r="Q16" s="520">
        <f>+entero!Q16</f>
        <v>142.57527779999998</v>
      </c>
      <c r="R16" s="520">
        <f>+entero!R16</f>
        <v>153.3209971</v>
      </c>
      <c r="S16" s="520">
        <f>+entero!S16</f>
        <v>153.37602507999998</v>
      </c>
      <c r="T16" s="520">
        <f>+entero!T16</f>
        <v>153.44077597999998</v>
      </c>
      <c r="U16" s="520">
        <f>+entero!U16</f>
        <v>164.27927566</v>
      </c>
      <c r="V16" s="520">
        <f>+entero!V16</f>
        <v>164.32853863999998</v>
      </c>
      <c r="W16" s="520">
        <f>+entero!W16</f>
        <v>164.38004809999998</v>
      </c>
      <c r="X16" s="520">
        <f>+entero!X16</f>
        <v>175.36472355000001</v>
      </c>
      <c r="Y16" s="520">
        <f>+entero!Y16</f>
        <v>175.46980211000002</v>
      </c>
      <c r="Z16" s="520">
        <f>+entero!Z16</f>
        <v>175.57672477</v>
      </c>
      <c r="AA16" s="520">
        <f>+entero!AA16</f>
        <v>186.61693955000001</v>
      </c>
      <c r="AB16" s="520">
        <f>+entero!AB16</f>
        <v>186.72879913999998</v>
      </c>
      <c r="AC16" s="520">
        <f>+entero!AC16</f>
        <v>186.90633039999997</v>
      </c>
      <c r="AD16" s="520">
        <f>+entero!AD16</f>
        <v>198.48432201999998</v>
      </c>
      <c r="AE16" s="520">
        <f>+entero!AE16</f>
        <v>198.59336131999999</v>
      </c>
      <c r="AF16" s="520">
        <f>+entero!AF16</f>
        <v>198.72962477000002</v>
      </c>
      <c r="AG16" s="520">
        <f>+entero!AG16</f>
        <v>210.32390833999997</v>
      </c>
      <c r="AH16" s="520">
        <f>+entero!AH16</f>
        <v>210.44798142999997</v>
      </c>
      <c r="AI16" s="520">
        <f>+entero!AI16</f>
        <v>210.56437822000001</v>
      </c>
      <c r="AJ16" s="520">
        <f>+entero!AJ16</f>
        <v>222.425839</v>
      </c>
      <c r="AK16" s="520">
        <f>+entero!AK16</f>
        <v>222.53703420000002</v>
      </c>
      <c r="AL16" s="520">
        <f>+entero!AL16</f>
        <v>222.64274761999999</v>
      </c>
      <c r="AM16" s="520">
        <f>+entero!AM16</f>
        <v>234.96340114999998</v>
      </c>
      <c r="AN16" s="520">
        <f>+entero!AN16</f>
        <v>235.10288560999999</v>
      </c>
      <c r="AO16" s="520">
        <f>+entero!AO16</f>
        <v>235.23375417999998</v>
      </c>
      <c r="AP16" s="520">
        <f>+entero!AP16</f>
        <v>248.28437400000001</v>
      </c>
      <c r="AQ16" s="520">
        <f>+entero!AQ16</f>
        <v>248.46419739000001</v>
      </c>
      <c r="AR16" s="520">
        <f>+entero!AR16</f>
        <v>248.65205136</v>
      </c>
      <c r="AS16" s="520">
        <f>+entero!AS16</f>
        <v>262.57355331999997</v>
      </c>
      <c r="AT16" s="520">
        <f>+entero!AT16</f>
        <v>262.79229979999997</v>
      </c>
      <c r="AU16" s="520">
        <f>+entero!AU16</f>
        <v>262.90951601</v>
      </c>
      <c r="AV16" s="520">
        <f>+entero!AV16</f>
        <v>277.37785972</v>
      </c>
      <c r="AW16" s="520">
        <f>+entero!AW16</f>
        <v>277.50258874000002</v>
      </c>
      <c r="AX16" s="520">
        <f>+entero!AX16</f>
        <v>277.58578313999999</v>
      </c>
      <c r="AY16" s="520">
        <f>+entero!AY16</f>
        <v>292.46303362999998</v>
      </c>
      <c r="AZ16" s="520">
        <f>+entero!AZ16</f>
        <v>292.51394009999996</v>
      </c>
      <c r="BA16" s="520">
        <f>+entero!BA16</f>
        <v>292.76888372000002</v>
      </c>
      <c r="BB16" s="520">
        <f>+entero!BB16</f>
        <v>308.48571099000003</v>
      </c>
      <c r="BC16" s="520">
        <f>+entero!BC16</f>
        <v>308.68435099999999</v>
      </c>
      <c r="BD16" s="520">
        <f>+entero!BD16</f>
        <v>308.75949249000001</v>
      </c>
      <c r="BE16" s="520">
        <f>+entero!BE16</f>
        <v>325.60277579999996</v>
      </c>
      <c r="BF16" s="520">
        <f>+entero!BF16</f>
        <v>325.71372337999998</v>
      </c>
      <c r="BG16" s="520">
        <f>+entero!BG16</f>
        <v>325.81490258999997</v>
      </c>
      <c r="BH16" s="520">
        <f>+entero!BH16</f>
        <v>342.64544288999997</v>
      </c>
      <c r="BI16" s="520">
        <f>+entero!BI16</f>
        <v>343.11412725000002</v>
      </c>
      <c r="BJ16" s="520">
        <f>+entero!BJ16</f>
        <v>343.24664056</v>
      </c>
      <c r="BK16" s="520">
        <f>+entero!BK16</f>
        <v>361.2</v>
      </c>
      <c r="BL16" s="520">
        <f>+entero!BL16</f>
        <v>361.4</v>
      </c>
      <c r="BM16" s="520">
        <f>+entero!BM16</f>
        <v>361.7</v>
      </c>
      <c r="BN16" s="520">
        <f>+entero!BN16</f>
        <v>379.7</v>
      </c>
      <c r="BO16" s="520">
        <f>+entero!BO16</f>
        <v>379.9</v>
      </c>
      <c r="BP16" s="520">
        <f>+entero!BP16</f>
        <v>380.1</v>
      </c>
      <c r="BQ16" s="520">
        <f>+entero!BQ16</f>
        <v>399.1</v>
      </c>
      <c r="BR16" s="520">
        <f>+entero!BR16</f>
        <v>399.2</v>
      </c>
      <c r="BS16" s="520">
        <f>+entero!BS16</f>
        <v>399.4</v>
      </c>
      <c r="BT16" s="520">
        <f>+entero!BT16</f>
        <v>418.5</v>
      </c>
      <c r="BU16" s="520">
        <f>+entero!BU16</f>
        <v>418.6</v>
      </c>
      <c r="BV16" s="520">
        <f>+entero!BV16</f>
        <v>418.73780081324003</v>
      </c>
      <c r="BW16" s="520">
        <f>+entero!BW16</f>
        <v>438.74563096484002</v>
      </c>
      <c r="BX16" s="520">
        <f>+entero!BX16</f>
        <v>439.59799707648</v>
      </c>
      <c r="BY16" s="520">
        <f>+entero!BY16</f>
        <v>439.85669608348002</v>
      </c>
      <c r="BZ16" s="520">
        <f>+entero!BZ16</f>
        <v>461.56848530078003</v>
      </c>
      <c r="CA16" s="520">
        <f>+entero!CA16</f>
        <v>461.87651106120001</v>
      </c>
      <c r="CB16" s="520">
        <f>+entero!CB16</f>
        <v>461.28265086511999</v>
      </c>
      <c r="CC16" s="520">
        <f>+entero!CC16</f>
        <v>483.4481457</v>
      </c>
      <c r="CD16" s="520">
        <f>+entero!CD16</f>
        <v>485.13401589</v>
      </c>
      <c r="CE16" s="520">
        <f>+entero!CE16</f>
        <v>485.40644509100002</v>
      </c>
      <c r="CF16" s="520">
        <f>+entero!CF16</f>
        <v>508.47880390119997</v>
      </c>
      <c r="CG16" s="520">
        <f>+entero!CG16</f>
        <v>508.75249904079999</v>
      </c>
      <c r="CH16" s="520">
        <f>+entero!CH16</f>
        <v>509.03269834539998</v>
      </c>
      <c r="CI16" s="520">
        <f>+entero!CI16</f>
        <v>533.30504191039995</v>
      </c>
      <c r="CJ16" s="520">
        <f>+entero!CJ16</f>
        <v>533.60321215459999</v>
      </c>
      <c r="CK16" s="520">
        <f>+entero!CK16</f>
        <v>533.92000395970001</v>
      </c>
      <c r="CL16" s="520">
        <f>+entero!CL16</f>
        <v>559.80498905589991</v>
      </c>
      <c r="CM16" s="520">
        <f>+entero!CM16</f>
        <v>559.85827453210004</v>
      </c>
      <c r="CN16" s="520">
        <f>+entero!CN16</f>
        <v>560.36378144649996</v>
      </c>
      <c r="CO16" s="520">
        <f>+entero!CO16</f>
        <v>587.17166320410001</v>
      </c>
      <c r="CP16" s="520">
        <f>+entero!CP16</f>
        <v>587.55208294689999</v>
      </c>
      <c r="CQ16" s="520">
        <f>+entero!CQ16</f>
        <v>587.96528785839996</v>
      </c>
      <c r="CR16" s="520">
        <f>+entero!CR16</f>
        <v>614.87761767640006</v>
      </c>
      <c r="CS16" s="520">
        <f>+entero!CS16</f>
        <v>615.40016769249996</v>
      </c>
      <c r="CT16" s="520">
        <f>+entero!CT16</f>
        <v>615.88960835830005</v>
      </c>
      <c r="CU16" s="520">
        <f>+entero!CU16</f>
        <v>643.22821518930004</v>
      </c>
      <c r="CV16" s="520">
        <f>+entero!CV16</f>
        <v>643.83389022569997</v>
      </c>
      <c r="CW16" s="520">
        <f>+entero!CW16</f>
        <v>644.29263477070015</v>
      </c>
      <c r="CX16" s="520">
        <f>+entero!CX16</f>
        <v>672.44243099810001</v>
      </c>
      <c r="CY16" s="520">
        <f>+entero!CY16</f>
        <v>672.98226621449999</v>
      </c>
      <c r="CZ16" s="520">
        <f>+entero!CZ16</f>
        <v>673.78735784755008</v>
      </c>
      <c r="DA16" s="520">
        <f>+entero!DA16</f>
        <v>702.87805052945009</v>
      </c>
      <c r="DB16" s="520">
        <f>+entero!DB16</f>
        <v>703.68301693789988</v>
      </c>
      <c r="DC16" s="520">
        <f>+entero!DC16</f>
        <v>704.46593717270002</v>
      </c>
      <c r="DD16" s="520">
        <f>+entero!DD16</f>
        <v>733.16117595865001</v>
      </c>
      <c r="DE16" s="520">
        <f>+entero!DE16</f>
        <v>734.09019755690008</v>
      </c>
      <c r="DF16" s="520">
        <f>+entero!DF16</f>
        <v>734.93348839999999</v>
      </c>
      <c r="DG16" s="909">
        <f>+entero!DG16</f>
        <v>764.65007689999993</v>
      </c>
      <c r="DH16" s="909">
        <f>+entero!DH16</f>
        <v>764.74328573000003</v>
      </c>
      <c r="DI16" s="909">
        <f>+entero!DI16</f>
        <v>764.95854136999992</v>
      </c>
      <c r="DJ16" s="529">
        <f>+entero!DJ16</f>
        <v>765.02698279999993</v>
      </c>
      <c r="DK16" s="530">
        <f>+entero!DK16</f>
        <v>764.82374232999996</v>
      </c>
      <c r="DL16" s="530">
        <f>+entero!DL16</f>
        <v>117.78332976999999</v>
      </c>
      <c r="DM16" s="530">
        <f>+entero!DM16</f>
        <v>117.78833283</v>
      </c>
      <c r="DN16" s="530">
        <f>+entero!DN16</f>
        <v>117.7915136</v>
      </c>
      <c r="DO16" s="529">
        <f>+entero!DO16</f>
        <v>-647.16702776999989</v>
      </c>
      <c r="DP16" s="564">
        <f>+entero!DP16</f>
        <v>-84.601582016583322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0">
        <f>+entero!E17</f>
        <v>8743.2995502275498</v>
      </c>
      <c r="F17" s="520">
        <f>+entero!F17</f>
        <v>8653.8322565486524</v>
      </c>
      <c r="G17" s="520">
        <f>+entero!G17</f>
        <v>8694.1080005520525</v>
      </c>
      <c r="H17" s="520">
        <f>+entero!H17</f>
        <v>8766.3872190041056</v>
      </c>
      <c r="I17" s="520">
        <f>+entero!I17</f>
        <v>8821.2138794007369</v>
      </c>
      <c r="J17" s="520">
        <f>+entero!J17</f>
        <v>9013.6161974470579</v>
      </c>
      <c r="K17" s="520">
        <f>+entero!K17</f>
        <v>9117.050637170616</v>
      </c>
      <c r="L17" s="520">
        <f>+entero!L17</f>
        <v>9216.5490000102036</v>
      </c>
      <c r="M17" s="520">
        <f>+entero!M17</f>
        <v>9585.8600533512017</v>
      </c>
      <c r="N17" s="520">
        <f>+entero!N17</f>
        <v>9897.7912738221803</v>
      </c>
      <c r="O17" s="520">
        <f>+entero!O17</f>
        <v>9994.1005235507328</v>
      </c>
      <c r="P17" s="520">
        <f>+entero!P17</f>
        <v>10171.442165777251</v>
      </c>
      <c r="Q17" s="520">
        <f>+entero!Q17</f>
        <v>10217.144151113553</v>
      </c>
      <c r="R17" s="520">
        <f>+entero!R17</f>
        <v>10204.417480454025</v>
      </c>
      <c r="S17" s="520">
        <f>+entero!S17</f>
        <v>10089.880962785634</v>
      </c>
      <c r="T17" s="520">
        <f>+entero!T17</f>
        <v>10052.758651770724</v>
      </c>
      <c r="U17" s="520">
        <f>+entero!U17</f>
        <v>10095.114104820408</v>
      </c>
      <c r="V17" s="520">
        <f>+entero!V17</f>
        <v>10080.091287389256</v>
      </c>
      <c r="W17" s="520">
        <f>+entero!W17</f>
        <v>10094.649856413966</v>
      </c>
      <c r="X17" s="520">
        <f>+entero!X17</f>
        <v>10240.226339436233</v>
      </c>
      <c r="Y17" s="520">
        <f>+entero!Y17</f>
        <v>10345.629520611479</v>
      </c>
      <c r="Z17" s="520">
        <f>+entero!Z17</f>
        <v>10678.260511949655</v>
      </c>
      <c r="AA17" s="520">
        <f>+entero!AA17</f>
        <v>10915.227980318292</v>
      </c>
      <c r="AB17" s="520">
        <f>+entero!AB17</f>
        <v>11004.765024425793</v>
      </c>
      <c r="AC17" s="520">
        <f>+entero!AC17</f>
        <v>11353.080702677154</v>
      </c>
      <c r="AD17" s="520">
        <f>+entero!AD17</f>
        <v>11362.143770821072</v>
      </c>
      <c r="AE17" s="520">
        <f>+entero!AE17</f>
        <v>11670.729075007293</v>
      </c>
      <c r="AF17" s="520">
        <f>+entero!AF17</f>
        <v>11772.874790913265</v>
      </c>
      <c r="AG17" s="520">
        <f>+entero!AG17</f>
        <v>12145.493858149552</v>
      </c>
      <c r="AH17" s="520">
        <f>+entero!AH17</f>
        <v>12078.416237352376</v>
      </c>
      <c r="AI17" s="520">
        <f>+entero!AI17</f>
        <v>12196.273056207589</v>
      </c>
      <c r="AJ17" s="520">
        <f>+entero!AJ17</f>
        <v>12612.521495689685</v>
      </c>
      <c r="AK17" s="520">
        <f>+entero!AK17</f>
        <v>13153.607451184025</v>
      </c>
      <c r="AL17" s="520">
        <f>+entero!AL17</f>
        <v>12835.153648368982</v>
      </c>
      <c r="AM17" s="520">
        <f>+entero!AM17</f>
        <v>13332.896478927489</v>
      </c>
      <c r="AN17" s="520">
        <f>+entero!AN17</f>
        <v>13525.019748334684</v>
      </c>
      <c r="AO17" s="520">
        <f>+entero!AO17</f>
        <v>13430.914127053335</v>
      </c>
      <c r="AP17" s="520">
        <f>+entero!AP17</f>
        <v>13869.49290512617</v>
      </c>
      <c r="AQ17" s="520">
        <f>+entero!AQ17</f>
        <v>14137.062411160441</v>
      </c>
      <c r="AR17" s="520">
        <f>+entero!AR17</f>
        <v>14107.367534309931</v>
      </c>
      <c r="AS17" s="520">
        <f>+entero!AS17</f>
        <v>14199.879525752342</v>
      </c>
      <c r="AT17" s="520">
        <f>+entero!AT17</f>
        <v>13992.836512830438</v>
      </c>
      <c r="AU17" s="520">
        <f>+entero!AU17</f>
        <v>14046.481748599252</v>
      </c>
      <c r="AV17" s="520">
        <f>+entero!AV17</f>
        <v>14337.459506660538</v>
      </c>
      <c r="AW17" s="520">
        <f>+entero!AW17</f>
        <v>14669.444518601274</v>
      </c>
      <c r="AX17" s="520">
        <f>+entero!AX17</f>
        <v>15050.047762564205</v>
      </c>
      <c r="AY17" s="520">
        <f>+entero!AY17</f>
        <v>15384.990165996867</v>
      </c>
      <c r="AZ17" s="520">
        <f>+entero!AZ17</f>
        <v>15477.504418987221</v>
      </c>
      <c r="BA17" s="520">
        <f>+entero!BA17</f>
        <v>15641.485590007578</v>
      </c>
      <c r="BB17" s="520">
        <f>+entero!BB17</f>
        <v>15857.38183181024</v>
      </c>
      <c r="BC17" s="520">
        <f>+entero!BC17</f>
        <v>15885.420740731151</v>
      </c>
      <c r="BD17" s="520">
        <f>+entero!BD17</f>
        <v>16041.74979590813</v>
      </c>
      <c r="BE17" s="520">
        <f>+entero!BE17</f>
        <v>16140.991952644375</v>
      </c>
      <c r="BF17" s="520">
        <f>+entero!BF17</f>
        <v>15935.492036800993</v>
      </c>
      <c r="BG17" s="520">
        <f>+entero!BG17</f>
        <v>15785.759611876952</v>
      </c>
      <c r="BH17" s="520">
        <f>+entero!BH17</f>
        <v>16329.821405994588</v>
      </c>
      <c r="BI17" s="520">
        <f>+entero!BI17</f>
        <v>16925.059681962379</v>
      </c>
      <c r="BJ17" s="520">
        <f>+entero!BJ17</f>
        <v>17030.899940915366</v>
      </c>
      <c r="BK17" s="520">
        <f>+entero!BK17</f>
        <v>17399.893995760736</v>
      </c>
      <c r="BL17" s="520">
        <f>+entero!BL17</f>
        <v>17343.912591545315</v>
      </c>
      <c r="BM17" s="520">
        <f>+entero!BM17</f>
        <v>17648.681410436646</v>
      </c>
      <c r="BN17" s="520">
        <f>+entero!BN17</f>
        <v>17704.321040993847</v>
      </c>
      <c r="BO17" s="520">
        <f>+entero!BO17</f>
        <v>17775.341254256211</v>
      </c>
      <c r="BP17" s="520">
        <f>+entero!BP17</f>
        <v>17926.320872616907</v>
      </c>
      <c r="BQ17" s="520">
        <f>+entero!BQ17</f>
        <v>18070.762632382244</v>
      </c>
      <c r="BR17" s="520">
        <f>+entero!BR17</f>
        <v>18149.427353849067</v>
      </c>
      <c r="BS17" s="520">
        <f>+entero!BS17</f>
        <v>18437.627723821606</v>
      </c>
      <c r="BT17" s="520">
        <f>+entero!BT17</f>
        <v>18661.646486890961</v>
      </c>
      <c r="BU17" s="520">
        <f>+entero!BU17</f>
        <v>19098.450181691893</v>
      </c>
      <c r="BV17" s="520">
        <f>+entero!BV17</f>
        <v>19004.536842356392</v>
      </c>
      <c r="BW17" s="520">
        <f>+entero!BW17</f>
        <v>19056.744437214751</v>
      </c>
      <c r="BX17" s="520">
        <f>+entero!BX17</f>
        <v>19075.079589932837</v>
      </c>
      <c r="BY17" s="520">
        <f>+entero!BY17</f>
        <v>18738.517148313247</v>
      </c>
      <c r="BZ17" s="520">
        <f>+entero!BZ17</f>
        <v>18570.816512439818</v>
      </c>
      <c r="CA17" s="520">
        <f>+entero!CA17</f>
        <v>18616.801641074318</v>
      </c>
      <c r="CB17" s="520">
        <f>+entero!CB17</f>
        <v>18427.394790495149</v>
      </c>
      <c r="CC17" s="520">
        <f>+entero!CC17</f>
        <v>18507.721166693646</v>
      </c>
      <c r="CD17" s="520">
        <f>+entero!CD17</f>
        <v>18388.714233247141</v>
      </c>
      <c r="CE17" s="520">
        <f>+entero!CE17</f>
        <v>18377.686905666396</v>
      </c>
      <c r="CF17" s="520">
        <f>+entero!CF17</f>
        <v>18189.912582492012</v>
      </c>
      <c r="CG17" s="520">
        <f>+entero!CG17</f>
        <v>18168.014437809048</v>
      </c>
      <c r="CH17" s="520">
        <f>+entero!CH17</f>
        <v>18027.539271276721</v>
      </c>
      <c r="CI17" s="520">
        <f>+entero!CI17</f>
        <v>17778.163999768243</v>
      </c>
      <c r="CJ17" s="520">
        <f>+entero!CJ17</f>
        <v>17328.908128976658</v>
      </c>
      <c r="CK17" s="520">
        <f>+entero!CK17</f>
        <v>17057.309521927371</v>
      </c>
      <c r="CL17" s="520">
        <f>+entero!CL17</f>
        <v>16817.69150137464</v>
      </c>
      <c r="CM17" s="520">
        <f>+entero!CM17</f>
        <v>16807.240463908278</v>
      </c>
      <c r="CN17" s="520">
        <f>+entero!CN17</f>
        <v>16553.434209402807</v>
      </c>
      <c r="CO17" s="520">
        <f>+entero!CO17</f>
        <v>16330.595366602958</v>
      </c>
      <c r="CP17" s="520">
        <f>+entero!CP17</f>
        <v>15837.073167421711</v>
      </c>
      <c r="CQ17" s="520">
        <f>+entero!CQ17</f>
        <v>15670.038960641408</v>
      </c>
      <c r="CR17" s="520">
        <f>+entero!CR17</f>
        <v>15663.586803759375</v>
      </c>
      <c r="CS17" s="520">
        <f>+entero!CS17</f>
        <v>15347.12388211213</v>
      </c>
      <c r="CT17" s="520">
        <f>+entero!CT17</f>
        <v>15051.11518303971</v>
      </c>
      <c r="CU17" s="520">
        <f>+entero!CU17</f>
        <v>14780.619206761114</v>
      </c>
      <c r="CV17" s="520">
        <f>+entero!CV17</f>
        <v>14353.627336763771</v>
      </c>
      <c r="CW17" s="520">
        <f>+entero!CW17</f>
        <v>13909.947830269575</v>
      </c>
      <c r="CX17" s="520">
        <f>+entero!CX17</f>
        <v>13796.247720508798</v>
      </c>
      <c r="CY17" s="520">
        <f>+entero!CY17</f>
        <v>13742.087357665108</v>
      </c>
      <c r="CZ17" s="520">
        <f>+entero!CZ17</f>
        <v>14369.087625749584</v>
      </c>
      <c r="DA17" s="520">
        <f>+entero!DA17</f>
        <v>14228.687329330971</v>
      </c>
      <c r="DB17" s="520">
        <f>+entero!DB17</f>
        <v>14057.004143514039</v>
      </c>
      <c r="DC17" s="520">
        <f>+entero!DC17</f>
        <v>14080.129840437212</v>
      </c>
      <c r="DD17" s="520">
        <f>+entero!DD17</f>
        <v>14163.17570784433</v>
      </c>
      <c r="DE17" s="520">
        <f>+entero!DE17</f>
        <v>14162.274934096389</v>
      </c>
      <c r="DF17" s="520">
        <f>+entero!DF17</f>
        <v>13851.733815809677</v>
      </c>
      <c r="DG17" s="909">
        <f>+entero!DG17</f>
        <v>13637.262789005277</v>
      </c>
      <c r="DH17" s="909">
        <f>+entero!DH17</f>
        <v>13648.227837281021</v>
      </c>
      <c r="DI17" s="909">
        <f>+entero!DI17</f>
        <v>13610.337622623438</v>
      </c>
      <c r="DJ17" s="529">
        <f>+entero!DJ17</f>
        <v>13576.700321653816</v>
      </c>
      <c r="DK17" s="530">
        <f>+entero!DK17</f>
        <v>13600.189399157929</v>
      </c>
      <c r="DL17" s="530">
        <f>+entero!DL17</f>
        <v>13596.597092904984</v>
      </c>
      <c r="DM17" s="530">
        <f>+entero!DM17</f>
        <v>13597.679110292827</v>
      </c>
      <c r="DN17" s="530">
        <f>+entero!DN17</f>
        <v>13706.323675619853</v>
      </c>
      <c r="DO17" s="529">
        <f>+entero!DO17</f>
        <v>95.98605299641531</v>
      </c>
      <c r="DP17" s="564">
        <f>+entero!DP17</f>
        <v>0.70524373206484192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0">
        <f>+entero!E18</f>
        <v>232</v>
      </c>
      <c r="F18" s="520">
        <f>+entero!F18</f>
        <v>236.7</v>
      </c>
      <c r="G18" s="520">
        <f>+entero!G18</f>
        <v>139.19999999999999</v>
      </c>
      <c r="H18" s="520">
        <f>+entero!H18</f>
        <v>91.1</v>
      </c>
      <c r="I18" s="520">
        <f>+entero!I18</f>
        <v>45.4</v>
      </c>
      <c r="J18" s="520">
        <f>+entero!J18</f>
        <v>0.4</v>
      </c>
      <c r="K18" s="520">
        <f>+entero!K18</f>
        <v>29.8</v>
      </c>
      <c r="L18" s="520">
        <f>+entero!L18</f>
        <v>17</v>
      </c>
      <c r="M18" s="520">
        <f>+entero!M18</f>
        <v>19.2</v>
      </c>
      <c r="N18" s="520">
        <f>+entero!N18</f>
        <v>59</v>
      </c>
      <c r="O18" s="520">
        <f>+entero!O18</f>
        <v>66.5</v>
      </c>
      <c r="P18" s="520">
        <f>+entero!P18</f>
        <v>106.7</v>
      </c>
      <c r="Q18" s="520">
        <f>+entero!Q18</f>
        <v>142.6</v>
      </c>
      <c r="R18" s="520">
        <f>+entero!R18</f>
        <v>130</v>
      </c>
      <c r="S18" s="520">
        <f>+entero!S18</f>
        <v>214.89999999999998</v>
      </c>
      <c r="T18" s="520">
        <f>+entero!T18</f>
        <v>170.7</v>
      </c>
      <c r="U18" s="520">
        <f>+entero!U18</f>
        <v>57.1</v>
      </c>
      <c r="V18" s="520">
        <f>+entero!V18</f>
        <v>12.8</v>
      </c>
      <c r="W18" s="520">
        <f>+entero!W18</f>
        <v>54.6</v>
      </c>
      <c r="X18" s="520">
        <f>+entero!X18</f>
        <v>28.1</v>
      </c>
      <c r="Y18" s="520">
        <f>+entero!Y18</f>
        <v>17.100000000000001</v>
      </c>
      <c r="Z18" s="520">
        <f>+entero!Z18</f>
        <v>32.5</v>
      </c>
      <c r="AA18" s="520">
        <f>+entero!AA18</f>
        <v>24.1</v>
      </c>
      <c r="AB18" s="520">
        <f>+entero!AB18</f>
        <v>7.1</v>
      </c>
      <c r="AC18" s="520">
        <f>+entero!AC18</f>
        <v>4</v>
      </c>
      <c r="AD18" s="520">
        <f>+entero!AD18</f>
        <v>55</v>
      </c>
      <c r="AE18" s="520">
        <f>+entero!AE18</f>
        <v>35.5</v>
      </c>
      <c r="AF18" s="520">
        <f>+entero!AF18</f>
        <v>0</v>
      </c>
      <c r="AG18" s="520">
        <f>+entero!AG18</f>
        <v>3.8</v>
      </c>
      <c r="AH18" s="520">
        <f>+entero!AH18</f>
        <v>0</v>
      </c>
      <c r="AI18" s="520">
        <f>+entero!AI18</f>
        <v>0</v>
      </c>
      <c r="AJ18" s="520">
        <f>+entero!AJ18</f>
        <v>0</v>
      </c>
      <c r="AK18" s="520">
        <f>+entero!AK18</f>
        <v>0</v>
      </c>
      <c r="AL18" s="520">
        <f>+entero!AL18</f>
        <v>0</v>
      </c>
      <c r="AM18" s="520">
        <f>+entero!AM18</f>
        <v>0</v>
      </c>
      <c r="AN18" s="520">
        <f>+entero!AN18</f>
        <v>0</v>
      </c>
      <c r="AO18" s="520">
        <f>+entero!AO18</f>
        <v>0</v>
      </c>
      <c r="AP18" s="520">
        <f>+entero!AP18</f>
        <v>21</v>
      </c>
      <c r="AQ18" s="520">
        <f>+entero!AQ18</f>
        <v>0.5</v>
      </c>
      <c r="AR18" s="520">
        <f>+entero!AR18</f>
        <v>24.7</v>
      </c>
      <c r="AS18" s="520">
        <f>+entero!AS18</f>
        <v>55</v>
      </c>
      <c r="AT18" s="520">
        <f>+entero!AT18</f>
        <v>23</v>
      </c>
      <c r="AU18" s="520">
        <f>+entero!AU18</f>
        <v>2</v>
      </c>
      <c r="AV18" s="520">
        <f>+entero!AV18</f>
        <v>36.6</v>
      </c>
      <c r="AW18" s="520">
        <f>+entero!AW18</f>
        <v>31.1</v>
      </c>
      <c r="AX18" s="520">
        <f>+entero!AX18</f>
        <v>66.3</v>
      </c>
      <c r="AY18" s="520">
        <f>+entero!AY18</f>
        <v>253.7</v>
      </c>
      <c r="AZ18" s="520">
        <f>+entero!AZ18</f>
        <v>136.80000000000001</v>
      </c>
      <c r="BA18" s="520">
        <f>+entero!BA18</f>
        <v>124.5</v>
      </c>
      <c r="BB18" s="520">
        <f>+entero!BB18</f>
        <v>80.400000000000006</v>
      </c>
      <c r="BC18" s="520">
        <f>+entero!BC18</f>
        <v>1.4</v>
      </c>
      <c r="BD18" s="520">
        <f>+entero!BD18</f>
        <v>2.5</v>
      </c>
      <c r="BE18" s="520">
        <f>+entero!BE18</f>
        <v>5.9</v>
      </c>
      <c r="BF18" s="520">
        <f>+entero!BF18</f>
        <v>3.7</v>
      </c>
      <c r="BG18" s="520">
        <f>+entero!BG18</f>
        <v>2.2999999999999998</v>
      </c>
      <c r="BH18" s="520">
        <f>+entero!BH18</f>
        <v>5.4</v>
      </c>
      <c r="BI18" s="520">
        <f>+entero!BI18</f>
        <v>0.4</v>
      </c>
      <c r="BJ18" s="520">
        <f>+entero!BJ18</f>
        <v>0</v>
      </c>
      <c r="BK18" s="520">
        <f>+entero!BK18</f>
        <v>1</v>
      </c>
      <c r="BL18" s="520">
        <f>+entero!BL18</f>
        <v>4.5</v>
      </c>
      <c r="BM18" s="520">
        <f>+entero!BM18</f>
        <v>1.3</v>
      </c>
      <c r="BN18" s="520">
        <f>+entero!BN18</f>
        <v>5.0999999999999996</v>
      </c>
      <c r="BO18" s="520">
        <f>+entero!BO18</f>
        <v>0</v>
      </c>
      <c r="BP18" s="520">
        <f>+entero!BP18</f>
        <v>2.0999999999999996</v>
      </c>
      <c r="BQ18" s="520">
        <f>+entero!BQ18</f>
        <v>1.3</v>
      </c>
      <c r="BR18" s="520">
        <f>+entero!BR18</f>
        <v>0</v>
      </c>
      <c r="BS18" s="520">
        <f>+entero!BS18</f>
        <v>0.8</v>
      </c>
      <c r="BT18" s="520">
        <f>+entero!BT18</f>
        <v>0</v>
      </c>
      <c r="BU18" s="520">
        <f>+entero!BU18</f>
        <v>0</v>
      </c>
      <c r="BV18" s="520">
        <f>+entero!BV18</f>
        <v>0.30000000000000004</v>
      </c>
      <c r="BW18" s="520">
        <f>+entero!BW18</f>
        <v>0</v>
      </c>
      <c r="BX18" s="520">
        <f>+entero!BX18</f>
        <v>0</v>
      </c>
      <c r="BY18" s="520">
        <f>+entero!BY18</f>
        <v>0.6</v>
      </c>
      <c r="BZ18" s="520">
        <f>+entero!BZ18</f>
        <v>10</v>
      </c>
      <c r="CA18" s="520">
        <f>+entero!CA18</f>
        <v>3</v>
      </c>
      <c r="CB18" s="520">
        <f>+entero!CB18</f>
        <v>5.2</v>
      </c>
      <c r="CC18" s="520">
        <f>+entero!CC18</f>
        <v>10.100000000000001</v>
      </c>
      <c r="CD18" s="520">
        <f>+entero!CD18</f>
        <v>2</v>
      </c>
      <c r="CE18" s="520">
        <f>+entero!CE18</f>
        <v>0</v>
      </c>
      <c r="CF18" s="520">
        <f>+entero!CF18</f>
        <v>0</v>
      </c>
      <c r="CG18" s="520">
        <f>+entero!CG18</f>
        <v>7.1</v>
      </c>
      <c r="CH18" s="520">
        <f>+entero!CH18</f>
        <v>15.8</v>
      </c>
      <c r="CI18" s="520">
        <f>+entero!CI18</f>
        <v>13.799999999999999</v>
      </c>
      <c r="CJ18" s="520">
        <f>+entero!CJ18</f>
        <v>10.299999999999999</v>
      </c>
      <c r="CK18" s="520">
        <f>+entero!CK18</f>
        <v>173.7</v>
      </c>
      <c r="CL18" s="520">
        <f>+entero!CL18</f>
        <v>81.199999999999989</v>
      </c>
      <c r="CM18" s="520">
        <f>+entero!CM18</f>
        <v>77</v>
      </c>
      <c r="CN18" s="520">
        <f>+entero!CN18</f>
        <v>60.1</v>
      </c>
      <c r="CO18" s="520">
        <f>+entero!CO18</f>
        <v>5.2</v>
      </c>
      <c r="CP18" s="520">
        <f>+entero!CP18</f>
        <v>181.5</v>
      </c>
      <c r="CQ18" s="520">
        <f>+entero!CQ18</f>
        <v>140.1</v>
      </c>
      <c r="CR18" s="520">
        <f>+entero!CR18</f>
        <v>9.1999999999999993</v>
      </c>
      <c r="CS18" s="520">
        <f>+entero!CS18</f>
        <v>16.5</v>
      </c>
      <c r="CT18" s="520">
        <f>+entero!CT18</f>
        <v>8.3000000000000007</v>
      </c>
      <c r="CU18" s="520">
        <f>+entero!CU18</f>
        <v>38.200000000000003</v>
      </c>
      <c r="CV18" s="520">
        <f>+entero!CV18</f>
        <v>26.2</v>
      </c>
      <c r="CW18" s="520">
        <f>+entero!CW18</f>
        <v>20</v>
      </c>
      <c r="CX18" s="520">
        <f>+entero!CX18</f>
        <v>4</v>
      </c>
      <c r="CY18" s="520">
        <f>+entero!CY18</f>
        <v>24</v>
      </c>
      <c r="CZ18" s="520">
        <f>+entero!CZ18</f>
        <v>78</v>
      </c>
      <c r="DA18" s="520">
        <f>+entero!DA18</f>
        <v>27</v>
      </c>
      <c r="DB18" s="520">
        <f>+entero!DB18</f>
        <v>0.7</v>
      </c>
      <c r="DC18" s="520">
        <f>+entero!DC18</f>
        <v>3</v>
      </c>
      <c r="DD18" s="520">
        <f>+entero!DD18</f>
        <v>0.2</v>
      </c>
      <c r="DE18" s="520">
        <f>+entero!DE18</f>
        <v>0</v>
      </c>
      <c r="DF18" s="520">
        <f>+entero!DF18</f>
        <v>0</v>
      </c>
      <c r="DG18" s="909">
        <f>+entero!DG18</f>
        <v>29.500000000000004</v>
      </c>
      <c r="DH18" s="909">
        <f>+entero!DH18</f>
        <v>0</v>
      </c>
      <c r="DI18" s="909">
        <f>+entero!DI18</f>
        <v>0.1</v>
      </c>
      <c r="DJ18" s="529">
        <f>+entero!DJ18</f>
        <v>0</v>
      </c>
      <c r="DK18" s="530">
        <f>+entero!DK18</f>
        <v>0</v>
      </c>
      <c r="DL18" s="530">
        <f>+entero!DL18</f>
        <v>0</v>
      </c>
      <c r="DM18" s="530">
        <f>+entero!DM18</f>
        <v>0.1</v>
      </c>
      <c r="DN18" s="530">
        <f>+entero!DN18</f>
        <v>0</v>
      </c>
      <c r="DO18" s="819"/>
      <c r="DP18" s="599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0">
        <f>+entero!E19</f>
        <v>0</v>
      </c>
      <c r="F19" s="520">
        <f>+entero!F19</f>
        <v>0</v>
      </c>
      <c r="G19" s="520">
        <f>+entero!G19</f>
        <v>0</v>
      </c>
      <c r="H19" s="520">
        <f>+entero!H19</f>
        <v>0</v>
      </c>
      <c r="I19" s="520">
        <f>+entero!I19</f>
        <v>0</v>
      </c>
      <c r="J19" s="520">
        <f>+entero!J19</f>
        <v>0</v>
      </c>
      <c r="K19" s="520">
        <f>+entero!K19</f>
        <v>0</v>
      </c>
      <c r="L19" s="520">
        <f>+entero!L19</f>
        <v>0</v>
      </c>
      <c r="M19" s="520">
        <f>+entero!M19</f>
        <v>0</v>
      </c>
      <c r="N19" s="520">
        <f>+entero!N19</f>
        <v>0</v>
      </c>
      <c r="O19" s="520">
        <f>+entero!O19</f>
        <v>0</v>
      </c>
      <c r="P19" s="520">
        <f>+entero!P19</f>
        <v>0</v>
      </c>
      <c r="Q19" s="520">
        <f>+entero!Q19</f>
        <v>0</v>
      </c>
      <c r="R19" s="520">
        <f>+entero!R19</f>
        <v>0</v>
      </c>
      <c r="S19" s="520">
        <f>+entero!S19</f>
        <v>0</v>
      </c>
      <c r="T19" s="520">
        <f>+entero!T19</f>
        <v>0</v>
      </c>
      <c r="U19" s="520">
        <f>+entero!U19</f>
        <v>0</v>
      </c>
      <c r="V19" s="520">
        <f>+entero!V19</f>
        <v>0</v>
      </c>
      <c r="W19" s="520">
        <f>+entero!W19</f>
        <v>0</v>
      </c>
      <c r="X19" s="520">
        <f>+entero!X19</f>
        <v>0</v>
      </c>
      <c r="Y19" s="520">
        <f>+entero!Y19</f>
        <v>0</v>
      </c>
      <c r="Z19" s="520">
        <f>+entero!Z19</f>
        <v>0</v>
      </c>
      <c r="AA19" s="520">
        <f>+entero!AA19</f>
        <v>0</v>
      </c>
      <c r="AB19" s="520">
        <f>+entero!AB19</f>
        <v>0</v>
      </c>
      <c r="AC19" s="520">
        <f>+entero!AC19</f>
        <v>0</v>
      </c>
      <c r="AD19" s="520">
        <f>+entero!AD19</f>
        <v>0</v>
      </c>
      <c r="AE19" s="520">
        <f>+entero!AE19</f>
        <v>0</v>
      </c>
      <c r="AF19" s="520">
        <f>+entero!AF19</f>
        <v>0</v>
      </c>
      <c r="AG19" s="520">
        <f>+entero!AG19</f>
        <v>0</v>
      </c>
      <c r="AH19" s="520">
        <f>+entero!AH19</f>
        <v>0</v>
      </c>
      <c r="AI19" s="520">
        <f>+entero!AI19</f>
        <v>0</v>
      </c>
      <c r="AJ19" s="520">
        <f>+entero!AJ19</f>
        <v>0</v>
      </c>
      <c r="AK19" s="520">
        <f>+entero!AK19</f>
        <v>0</v>
      </c>
      <c r="AL19" s="520">
        <f>+entero!AL19</f>
        <v>0</v>
      </c>
      <c r="AM19" s="520">
        <f>+entero!AM19</f>
        <v>0</v>
      </c>
      <c r="AN19" s="520">
        <f>+entero!AN19</f>
        <v>0</v>
      </c>
      <c r="AO19" s="520">
        <f>+entero!AO19</f>
        <v>0</v>
      </c>
      <c r="AP19" s="520">
        <f>+entero!AP19</f>
        <v>0</v>
      </c>
      <c r="AQ19" s="520">
        <f>+entero!AQ19</f>
        <v>0</v>
      </c>
      <c r="AR19" s="520">
        <f>+entero!AR19</f>
        <v>0</v>
      </c>
      <c r="AS19" s="520">
        <f>+entero!AS19</f>
        <v>0</v>
      </c>
      <c r="AT19" s="520">
        <f>+entero!AT19</f>
        <v>0</v>
      </c>
      <c r="AU19" s="520">
        <f>+entero!AU19</f>
        <v>0</v>
      </c>
      <c r="AV19" s="520">
        <f>+entero!AV19</f>
        <v>0</v>
      </c>
      <c r="AW19" s="520">
        <f>+entero!AW19</f>
        <v>0</v>
      </c>
      <c r="AX19" s="520">
        <f>+entero!AX19</f>
        <v>0</v>
      </c>
      <c r="AY19" s="520">
        <f>+entero!AY19</f>
        <v>0</v>
      </c>
      <c r="AZ19" s="520">
        <f>+entero!AZ19</f>
        <v>0</v>
      </c>
      <c r="BA19" s="520">
        <f>+entero!BA19</f>
        <v>0</v>
      </c>
      <c r="BB19" s="520">
        <f>+entero!BB19</f>
        <v>97.8</v>
      </c>
      <c r="BC19" s="520">
        <f>+entero!BC19</f>
        <v>128.69999999999999</v>
      </c>
      <c r="BD19" s="520">
        <f>+entero!BD19</f>
        <v>83.9</v>
      </c>
      <c r="BE19" s="520">
        <f>+entero!BE19</f>
        <v>41.3</v>
      </c>
      <c r="BF19" s="520">
        <f>+entero!BF19</f>
        <v>53</v>
      </c>
      <c r="BG19" s="520">
        <f>+entero!BG19</f>
        <v>12.299999999999999</v>
      </c>
      <c r="BH19" s="520">
        <f>+entero!BH19</f>
        <v>11.9</v>
      </c>
      <c r="BI19" s="520">
        <f>+entero!BI19</f>
        <v>1.1000000000000001</v>
      </c>
      <c r="BJ19" s="520">
        <f>+entero!BJ19</f>
        <v>5.2</v>
      </c>
      <c r="BK19" s="520">
        <f>+entero!BK19</f>
        <v>10.399999999999999</v>
      </c>
      <c r="BL19" s="520">
        <f>+entero!BL19</f>
        <v>43.800000000000004</v>
      </c>
      <c r="BM19" s="520">
        <f>+entero!BM19</f>
        <v>33.699999999999996</v>
      </c>
      <c r="BN19" s="520">
        <f>+entero!BN19</f>
        <v>19.5</v>
      </c>
      <c r="BO19" s="520">
        <f>+entero!BO19</f>
        <v>52.8</v>
      </c>
      <c r="BP19" s="520">
        <f>+entero!BP19</f>
        <v>22.400000000000002</v>
      </c>
      <c r="BQ19" s="520">
        <f>+entero!BQ19</f>
        <v>5.4</v>
      </c>
      <c r="BR19" s="520">
        <f>+entero!BR19</f>
        <v>3.3000000000000003</v>
      </c>
      <c r="BS19" s="520">
        <f>+entero!BS19</f>
        <v>2.5</v>
      </c>
      <c r="BT19" s="520">
        <f>+entero!BT19</f>
        <v>2.7</v>
      </c>
      <c r="BU19" s="520">
        <f>+entero!BU19</f>
        <v>3.7</v>
      </c>
      <c r="BV19" s="520">
        <f>+entero!BV19</f>
        <v>1.6</v>
      </c>
      <c r="BW19" s="520">
        <f>+entero!BW19</f>
        <v>7.4</v>
      </c>
      <c r="BX19" s="520">
        <f>+entero!BX19</f>
        <v>27.2</v>
      </c>
      <c r="BY19" s="520">
        <f>+entero!BY19</f>
        <v>29.099999999999998</v>
      </c>
      <c r="BZ19" s="520">
        <f>+entero!BZ19</f>
        <v>20.599999999999998</v>
      </c>
      <c r="CA19" s="520">
        <f>+entero!CA19</f>
        <v>21.5</v>
      </c>
      <c r="CB19" s="520">
        <f>+entero!CB19</f>
        <v>17.2</v>
      </c>
      <c r="CC19" s="520">
        <f>+entero!CC19</f>
        <v>52.2</v>
      </c>
      <c r="CD19" s="520">
        <f>+entero!CD19</f>
        <v>17.5</v>
      </c>
      <c r="CE19" s="520">
        <f>+entero!CE19</f>
        <v>5.4</v>
      </c>
      <c r="CF19" s="520">
        <f>+entero!CF19</f>
        <v>9.7999999999999989</v>
      </c>
      <c r="CG19" s="520">
        <f>+entero!CG19</f>
        <v>7.1999999999999993</v>
      </c>
      <c r="CH19" s="520">
        <f>+entero!CH19</f>
        <v>29.5</v>
      </c>
      <c r="CI19" s="520">
        <f>+entero!CI19</f>
        <v>6.3000000000000007</v>
      </c>
      <c r="CJ19" s="520">
        <f>+entero!CJ19</f>
        <v>21</v>
      </c>
      <c r="CK19" s="520">
        <f>+entero!CK19</f>
        <v>42.1</v>
      </c>
      <c r="CL19" s="520">
        <f>+entero!CL19</f>
        <v>5.0999999999999996</v>
      </c>
      <c r="CM19" s="520">
        <f>+entero!CM19</f>
        <v>2.4</v>
      </c>
      <c r="CN19" s="520">
        <f>+entero!CN19</f>
        <v>0.3</v>
      </c>
      <c r="CO19" s="520">
        <f>+entero!CO19</f>
        <v>1.3</v>
      </c>
      <c r="CP19" s="520">
        <f>+entero!CP19</f>
        <v>0.1</v>
      </c>
      <c r="CQ19" s="520">
        <f>+entero!CQ19</f>
        <v>0</v>
      </c>
      <c r="CR19" s="520">
        <f>+entero!CR19</f>
        <v>0</v>
      </c>
      <c r="CS19" s="520">
        <f>+entero!CS19</f>
        <v>2</v>
      </c>
      <c r="CT19" s="520">
        <f>+entero!CT19</f>
        <v>2.2000000000000002</v>
      </c>
      <c r="CU19" s="520">
        <f>+entero!CU19</f>
        <v>0</v>
      </c>
      <c r="CV19" s="520">
        <f>+entero!CV19</f>
        <v>0</v>
      </c>
      <c r="CW19" s="520">
        <f>+entero!CW19</f>
        <v>1.7</v>
      </c>
      <c r="CX19" s="520">
        <f>+entero!CX19</f>
        <v>0</v>
      </c>
      <c r="CY19" s="520">
        <f>+entero!CY19</f>
        <v>0.2</v>
      </c>
      <c r="CZ19" s="520">
        <f>+entero!CZ19</f>
        <v>0.1</v>
      </c>
      <c r="DA19" s="520">
        <f>+entero!DA19</f>
        <v>0.2</v>
      </c>
      <c r="DB19" s="520">
        <f>+entero!DB19</f>
        <v>0.8</v>
      </c>
      <c r="DC19" s="520">
        <f>+entero!DC19</f>
        <v>0</v>
      </c>
      <c r="DD19" s="520">
        <f>+entero!DD19</f>
        <v>4</v>
      </c>
      <c r="DE19" s="520">
        <f>+entero!DE19</f>
        <v>1.8</v>
      </c>
      <c r="DF19" s="520">
        <f>+entero!DF19</f>
        <v>0.1</v>
      </c>
      <c r="DG19" s="909">
        <f>+entero!DG19</f>
        <v>1.1000000000000001</v>
      </c>
      <c r="DH19" s="909">
        <f>+entero!DH19</f>
        <v>0</v>
      </c>
      <c r="DI19" s="909">
        <f>+entero!DI19</f>
        <v>0</v>
      </c>
      <c r="DJ19" s="529">
        <f>+entero!DJ19</f>
        <v>0</v>
      </c>
      <c r="DK19" s="530">
        <f>+entero!DK19</f>
        <v>0</v>
      </c>
      <c r="DL19" s="530">
        <f>+entero!DL19</f>
        <v>0</v>
      </c>
      <c r="DM19" s="530">
        <f>+entero!DM19</f>
        <v>0</v>
      </c>
      <c r="DN19" s="530">
        <f>+entero!DN19</f>
        <v>0</v>
      </c>
      <c r="DO19" s="819"/>
      <c r="DP19" s="599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58" customFormat="1" x14ac:dyDescent="0.2">
      <c r="C20" s="959"/>
      <c r="D20" s="99" t="str">
        <f>+entero!D20</f>
        <v xml:space="preserve">Adjudicación de dólares en Ventas Directas - Sistema Financiero </v>
      </c>
      <c r="E20" s="909"/>
      <c r="F20" s="909"/>
      <c r="G20" s="909"/>
      <c r="H20" s="909"/>
      <c r="I20" s="909"/>
      <c r="J20" s="909"/>
      <c r="K20" s="909"/>
      <c r="L20" s="909"/>
      <c r="M20" s="909"/>
      <c r="N20" s="909"/>
      <c r="O20" s="909"/>
      <c r="P20" s="909"/>
      <c r="Q20" s="909"/>
      <c r="R20" s="909"/>
      <c r="S20" s="909"/>
      <c r="T20" s="909"/>
      <c r="U20" s="909"/>
      <c r="V20" s="909"/>
      <c r="W20" s="909"/>
      <c r="X20" s="909"/>
      <c r="Y20" s="909"/>
      <c r="Z20" s="909"/>
      <c r="AA20" s="909"/>
      <c r="AB20" s="909"/>
      <c r="AC20" s="909"/>
      <c r="AD20" s="909"/>
      <c r="AE20" s="909"/>
      <c r="AF20" s="909"/>
      <c r="AG20" s="909"/>
      <c r="AH20" s="909"/>
      <c r="AI20" s="909"/>
      <c r="AJ20" s="909"/>
      <c r="AK20" s="909"/>
      <c r="AL20" s="909"/>
      <c r="AM20" s="909"/>
      <c r="AN20" s="909"/>
      <c r="AO20" s="909">
        <f>+entero!AO20</f>
        <v>0</v>
      </c>
      <c r="AP20" s="909">
        <f>+entero!AP20</f>
        <v>0</v>
      </c>
      <c r="AQ20" s="909">
        <f>+entero!AQ20</f>
        <v>0</v>
      </c>
      <c r="AR20" s="909">
        <f>+entero!AR20</f>
        <v>0</v>
      </c>
      <c r="AS20" s="909">
        <f>+entero!AS20</f>
        <v>0</v>
      </c>
      <c r="AT20" s="909">
        <f>+entero!AT20</f>
        <v>0</v>
      </c>
      <c r="AU20" s="909">
        <f>+entero!AU20</f>
        <v>0</v>
      </c>
      <c r="AV20" s="909">
        <f>+entero!AV20</f>
        <v>0</v>
      </c>
      <c r="AW20" s="909">
        <f>+entero!AW20</f>
        <v>0</v>
      </c>
      <c r="AX20" s="909">
        <f>+entero!AX20</f>
        <v>0</v>
      </c>
      <c r="AY20" s="909">
        <f>+entero!AY20</f>
        <v>0</v>
      </c>
      <c r="AZ20" s="909">
        <f>+entero!AZ20</f>
        <v>0</v>
      </c>
      <c r="BA20" s="909">
        <f>+entero!BA20</f>
        <v>0</v>
      </c>
      <c r="BB20" s="909">
        <f>+entero!BB20</f>
        <v>0</v>
      </c>
      <c r="BC20" s="909">
        <f>+entero!BC20</f>
        <v>0</v>
      </c>
      <c r="BD20" s="909">
        <f>+entero!BD20</f>
        <v>0</v>
      </c>
      <c r="BE20" s="909">
        <f>+entero!BE20</f>
        <v>0</v>
      </c>
      <c r="BF20" s="909">
        <f>+entero!BF20</f>
        <v>0</v>
      </c>
      <c r="BG20" s="909">
        <f>+entero!BG20</f>
        <v>0</v>
      </c>
      <c r="BH20" s="909">
        <f>+entero!BH20</f>
        <v>0</v>
      </c>
      <c r="BI20" s="909">
        <f>+entero!BI20</f>
        <v>0</v>
      </c>
      <c r="BJ20" s="909">
        <f>+entero!BJ20</f>
        <v>0</v>
      </c>
      <c r="BK20" s="909">
        <f>+entero!BK20</f>
        <v>0</v>
      </c>
      <c r="BL20" s="909">
        <f>+entero!BL20</f>
        <v>0</v>
      </c>
      <c r="BM20" s="909">
        <f>+entero!BM20</f>
        <v>0</v>
      </c>
      <c r="BN20" s="909">
        <f>+entero!BN20</f>
        <v>0</v>
      </c>
      <c r="BO20" s="909">
        <f>+entero!BO20</f>
        <v>0</v>
      </c>
      <c r="BP20" s="909">
        <f>+entero!BP20</f>
        <v>0</v>
      </c>
      <c r="BQ20" s="909">
        <f>+entero!BQ20</f>
        <v>0</v>
      </c>
      <c r="BR20" s="909">
        <f>+entero!BR20</f>
        <v>0</v>
      </c>
      <c r="BS20" s="909">
        <f>+entero!BS20</f>
        <v>0</v>
      </c>
      <c r="BT20" s="909">
        <f>+entero!BT20</f>
        <v>0</v>
      </c>
      <c r="BU20" s="909">
        <f>+entero!BU20</f>
        <v>0</v>
      </c>
      <c r="BV20" s="909">
        <f>+entero!BV20</f>
        <v>0</v>
      </c>
      <c r="BW20" s="909">
        <f>+entero!BW20</f>
        <v>0</v>
      </c>
      <c r="BX20" s="909">
        <f>+entero!BX20</f>
        <v>0</v>
      </c>
      <c r="BY20" s="909">
        <f>+entero!BY20</f>
        <v>0</v>
      </c>
      <c r="BZ20" s="909">
        <f>+entero!BZ20</f>
        <v>0</v>
      </c>
      <c r="CA20" s="909">
        <f>+entero!CA20</f>
        <v>0</v>
      </c>
      <c r="CB20" s="909">
        <f>+entero!CB20</f>
        <v>0</v>
      </c>
      <c r="CC20" s="909">
        <f>+entero!CC20</f>
        <v>0</v>
      </c>
      <c r="CD20" s="909">
        <f>+entero!CD20</f>
        <v>0</v>
      </c>
      <c r="CE20" s="909">
        <f>+entero!CE20</f>
        <v>0</v>
      </c>
      <c r="CF20" s="909">
        <f>+entero!CF20</f>
        <v>0</v>
      </c>
      <c r="CG20" s="909">
        <f>+entero!CG20</f>
        <v>0</v>
      </c>
      <c r="CH20" s="909">
        <f>+entero!CH20</f>
        <v>0</v>
      </c>
      <c r="CI20" s="909">
        <f>+entero!CI20</f>
        <v>0</v>
      </c>
      <c r="CJ20" s="909">
        <f>+entero!CJ20</f>
        <v>0</v>
      </c>
      <c r="CK20" s="909">
        <f>+entero!CK20</f>
        <v>373.7</v>
      </c>
      <c r="CL20" s="909">
        <f>+entero!CL20</f>
        <v>0</v>
      </c>
      <c r="CM20" s="909">
        <f>+entero!CM20</f>
        <v>0</v>
      </c>
      <c r="CN20" s="909">
        <f>+entero!CN20</f>
        <v>0</v>
      </c>
      <c r="CO20" s="909">
        <f>+entero!CO20</f>
        <v>0</v>
      </c>
      <c r="CP20" s="909">
        <f>+entero!CP20</f>
        <v>0</v>
      </c>
      <c r="CQ20" s="909">
        <f>+entero!CQ20</f>
        <v>0</v>
      </c>
      <c r="CR20" s="909">
        <f>+entero!CR20</f>
        <v>0</v>
      </c>
      <c r="CS20" s="909">
        <f>+entero!CS20</f>
        <v>0</v>
      </c>
      <c r="CT20" s="909">
        <f>+entero!CT20</f>
        <v>0</v>
      </c>
      <c r="CU20" s="909">
        <f>+entero!CU20</f>
        <v>0</v>
      </c>
      <c r="CV20" s="909">
        <f>+entero!CV20</f>
        <v>0</v>
      </c>
      <c r="CW20" s="909">
        <f>+entero!CW20</f>
        <v>264.89999999999998</v>
      </c>
      <c r="CX20" s="909">
        <f>+entero!CX20</f>
        <v>0</v>
      </c>
      <c r="CY20" s="909">
        <f>+entero!CY20</f>
        <v>0</v>
      </c>
      <c r="CZ20" s="909">
        <f>+entero!CZ20</f>
        <v>316.89999999999998</v>
      </c>
      <c r="DA20" s="909">
        <f>+entero!DA20</f>
        <v>258.8</v>
      </c>
      <c r="DB20" s="909">
        <f>+entero!DB20</f>
        <v>134.30000000000001</v>
      </c>
      <c r="DC20" s="909">
        <f>+entero!DC20</f>
        <v>63.9</v>
      </c>
      <c r="DD20" s="909">
        <f>+entero!DD20</f>
        <v>111.1</v>
      </c>
      <c r="DE20" s="909">
        <f>+entero!DE20</f>
        <v>145.80000000000001</v>
      </c>
      <c r="DF20" s="909">
        <f>+entero!DF20</f>
        <v>163</v>
      </c>
      <c r="DG20" s="909">
        <f>+entero!DG20</f>
        <v>156</v>
      </c>
      <c r="DH20" s="909">
        <f>+entero!DH20</f>
        <v>0</v>
      </c>
      <c r="DI20" s="909">
        <f>+entero!DI20</f>
        <v>7</v>
      </c>
      <c r="DJ20" s="911">
        <f>+entero!DJ20</f>
        <v>0</v>
      </c>
      <c r="DK20" s="530">
        <f>+entero!DK20</f>
        <v>10</v>
      </c>
      <c r="DL20" s="530">
        <f>+entero!DL20</f>
        <v>16</v>
      </c>
      <c r="DM20" s="530">
        <f>+entero!DM20</f>
        <v>20.5</v>
      </c>
      <c r="DN20" s="530">
        <f>+entero!DN20</f>
        <v>0</v>
      </c>
      <c r="DO20" s="819"/>
      <c r="DP20" s="963"/>
      <c r="DQ20" s="961"/>
      <c r="DR20" s="960"/>
      <c r="DS20" s="960"/>
      <c r="DT20" s="960"/>
      <c r="DU20" s="960"/>
      <c r="DV20" s="960"/>
      <c r="DW20" s="960"/>
      <c r="DX20" s="960"/>
      <c r="DY20" s="960"/>
      <c r="DZ20" s="960"/>
      <c r="EA20" s="960"/>
      <c r="EB20" s="961"/>
      <c r="EC20" s="961"/>
      <c r="ED20" s="961"/>
      <c r="EE20" s="961"/>
      <c r="EF20" s="961"/>
      <c r="EG20" s="961"/>
      <c r="EH20" s="961"/>
      <c r="EI20" s="961"/>
    </row>
    <row r="21" spans="2:139" s="958" customFormat="1" x14ac:dyDescent="0.2">
      <c r="C21" s="959"/>
      <c r="D21" s="99" t="str">
        <f>+entero!D21</f>
        <v xml:space="preserve">Adjudicación de dólares en Ventas Directas  - Sector Privado </v>
      </c>
      <c r="E21" s="909"/>
      <c r="F21" s="909"/>
      <c r="G21" s="909"/>
      <c r="H21" s="909"/>
      <c r="I21" s="909"/>
      <c r="J21" s="909"/>
      <c r="K21" s="909"/>
      <c r="L21" s="909"/>
      <c r="M21" s="909"/>
      <c r="N21" s="909"/>
      <c r="O21" s="909"/>
      <c r="P21" s="909"/>
      <c r="Q21" s="909"/>
      <c r="R21" s="909"/>
      <c r="S21" s="909"/>
      <c r="T21" s="909"/>
      <c r="U21" s="909"/>
      <c r="V21" s="909"/>
      <c r="W21" s="909"/>
      <c r="X21" s="909"/>
      <c r="Y21" s="909"/>
      <c r="Z21" s="909"/>
      <c r="AA21" s="909"/>
      <c r="AB21" s="909"/>
      <c r="AC21" s="909"/>
      <c r="AD21" s="909"/>
      <c r="AE21" s="909"/>
      <c r="AF21" s="909"/>
      <c r="AG21" s="909"/>
      <c r="AH21" s="909"/>
      <c r="AI21" s="909"/>
      <c r="AJ21" s="909"/>
      <c r="AK21" s="909"/>
      <c r="AL21" s="909"/>
      <c r="AM21" s="909"/>
      <c r="AN21" s="909"/>
      <c r="AO21" s="909">
        <f>+entero!AO21</f>
        <v>0</v>
      </c>
      <c r="AP21" s="909">
        <f>+entero!AP21</f>
        <v>0</v>
      </c>
      <c r="AQ21" s="909">
        <f>+entero!AQ21</f>
        <v>0</v>
      </c>
      <c r="AR21" s="909">
        <f>+entero!AR21</f>
        <v>0</v>
      </c>
      <c r="AS21" s="909">
        <f>+entero!AS21</f>
        <v>0</v>
      </c>
      <c r="AT21" s="909">
        <f>+entero!AT21</f>
        <v>0</v>
      </c>
      <c r="AU21" s="909">
        <f>+entero!AU21</f>
        <v>0</v>
      </c>
      <c r="AV21" s="909">
        <f>+entero!AV21</f>
        <v>0</v>
      </c>
      <c r="AW21" s="909">
        <f>+entero!AW21</f>
        <v>0</v>
      </c>
      <c r="AX21" s="909">
        <f>+entero!AX21</f>
        <v>0</v>
      </c>
      <c r="AY21" s="909">
        <f>+entero!AY21</f>
        <v>0</v>
      </c>
      <c r="AZ21" s="909">
        <f>+entero!AZ21</f>
        <v>0</v>
      </c>
      <c r="BA21" s="909">
        <f>+entero!BA21</f>
        <v>0</v>
      </c>
      <c r="BB21" s="909">
        <f>+entero!BB21</f>
        <v>0</v>
      </c>
      <c r="BC21" s="909">
        <f>+entero!BC21</f>
        <v>0</v>
      </c>
      <c r="BD21" s="909">
        <f>+entero!BD21</f>
        <v>0</v>
      </c>
      <c r="BE21" s="909">
        <f>+entero!BE21</f>
        <v>0</v>
      </c>
      <c r="BF21" s="909">
        <f>+entero!BF21</f>
        <v>0</v>
      </c>
      <c r="BG21" s="909">
        <f>+entero!BG21</f>
        <v>0</v>
      </c>
      <c r="BH21" s="909">
        <f>+entero!BH21</f>
        <v>0</v>
      </c>
      <c r="BI21" s="909">
        <f>+entero!BI21</f>
        <v>0</v>
      </c>
      <c r="BJ21" s="909">
        <f>+entero!BJ21</f>
        <v>0</v>
      </c>
      <c r="BK21" s="909">
        <f>+entero!BK21</f>
        <v>0</v>
      </c>
      <c r="BL21" s="909">
        <f>+entero!BL21</f>
        <v>0</v>
      </c>
      <c r="BM21" s="909">
        <f>+entero!BM21</f>
        <v>0</v>
      </c>
      <c r="BN21" s="909">
        <f>+entero!BN21</f>
        <v>0</v>
      </c>
      <c r="BO21" s="909">
        <f>+entero!BO21</f>
        <v>0</v>
      </c>
      <c r="BP21" s="909">
        <f>+entero!BP21</f>
        <v>0</v>
      </c>
      <c r="BQ21" s="909">
        <f>+entero!BQ21</f>
        <v>0</v>
      </c>
      <c r="BR21" s="909">
        <f>+entero!BR21</f>
        <v>0</v>
      </c>
      <c r="BS21" s="909">
        <f>+entero!BS21</f>
        <v>0</v>
      </c>
      <c r="BT21" s="909">
        <f>+entero!BT21</f>
        <v>0</v>
      </c>
      <c r="BU21" s="909">
        <f>+entero!BU21</f>
        <v>0</v>
      </c>
      <c r="BV21" s="909">
        <f>+entero!BV21</f>
        <v>0</v>
      </c>
      <c r="BW21" s="909">
        <f>+entero!BW21</f>
        <v>0</v>
      </c>
      <c r="BX21" s="909">
        <f>+entero!BX21</f>
        <v>0</v>
      </c>
      <c r="BY21" s="909">
        <f>+entero!BY21</f>
        <v>0</v>
      </c>
      <c r="BZ21" s="909">
        <f>+entero!BZ21</f>
        <v>0</v>
      </c>
      <c r="CA21" s="909">
        <f>+entero!CA21</f>
        <v>0</v>
      </c>
      <c r="CB21" s="909">
        <f>+entero!CB21</f>
        <v>0</v>
      </c>
      <c r="CC21" s="909">
        <f>+entero!CC21</f>
        <v>0</v>
      </c>
      <c r="CD21" s="909">
        <f>+entero!CD21</f>
        <v>0</v>
      </c>
      <c r="CE21" s="909">
        <f>+entero!CE21</f>
        <v>0</v>
      </c>
      <c r="CF21" s="909">
        <f>+entero!CF21</f>
        <v>0</v>
      </c>
      <c r="CG21" s="909">
        <f>+entero!CG21</f>
        <v>0</v>
      </c>
      <c r="CH21" s="909">
        <f>+entero!CH21</f>
        <v>0</v>
      </c>
      <c r="CI21" s="909">
        <f>+entero!CI21</f>
        <v>0</v>
      </c>
      <c r="CJ21" s="909">
        <f>+entero!CJ21</f>
        <v>0</v>
      </c>
      <c r="CK21" s="909">
        <f>+entero!CK21</f>
        <v>97</v>
      </c>
      <c r="CL21" s="909">
        <f>+entero!CL21</f>
        <v>0</v>
      </c>
      <c r="CM21" s="909">
        <f>+entero!CM21</f>
        <v>0</v>
      </c>
      <c r="CN21" s="909">
        <f>+entero!CN21</f>
        <v>0</v>
      </c>
      <c r="CO21" s="909">
        <f>+entero!CO21</f>
        <v>0</v>
      </c>
      <c r="CP21" s="909">
        <f>+entero!CP21</f>
        <v>0</v>
      </c>
      <c r="CQ21" s="909">
        <f>+entero!CQ21</f>
        <v>0</v>
      </c>
      <c r="CR21" s="909">
        <f>+entero!CR21</f>
        <v>0</v>
      </c>
      <c r="CS21" s="909">
        <f>+entero!CS21</f>
        <v>0</v>
      </c>
      <c r="CT21" s="909">
        <f>+entero!CT21</f>
        <v>0</v>
      </c>
      <c r="CU21" s="909">
        <f>+entero!CU21</f>
        <v>0</v>
      </c>
      <c r="CV21" s="909">
        <f>+entero!CV21</f>
        <v>0</v>
      </c>
      <c r="CW21" s="909">
        <f>+entero!CW21</f>
        <v>18.100000000000001</v>
      </c>
      <c r="CX21" s="909">
        <f>+entero!CX21</f>
        <v>0</v>
      </c>
      <c r="CY21" s="909">
        <f>+entero!CY21</f>
        <v>0</v>
      </c>
      <c r="CZ21" s="909">
        <f>+entero!CZ21</f>
        <v>25.900000000000006</v>
      </c>
      <c r="DA21" s="909">
        <f>+entero!DA21</f>
        <v>2.8</v>
      </c>
      <c r="DB21" s="909">
        <f>+entero!DB21</f>
        <v>7.3</v>
      </c>
      <c r="DC21" s="909">
        <f>+entero!DC21</f>
        <v>5.6</v>
      </c>
      <c r="DD21" s="909">
        <f>+entero!DD21</f>
        <v>4</v>
      </c>
      <c r="DE21" s="909">
        <f>+entero!DE21</f>
        <v>7.2</v>
      </c>
      <c r="DF21" s="909">
        <f>+entero!DF21</f>
        <v>7.5</v>
      </c>
      <c r="DG21" s="909">
        <f>+entero!DG21</f>
        <v>8.3000000000000007</v>
      </c>
      <c r="DH21" s="909">
        <f>+entero!DH21</f>
        <v>0.5</v>
      </c>
      <c r="DI21" s="909">
        <f>+entero!DI21</f>
        <v>1.7000000000000002</v>
      </c>
      <c r="DJ21" s="911">
        <f>+entero!DJ21</f>
        <v>0</v>
      </c>
      <c r="DK21" s="530">
        <f>+entero!DK21</f>
        <v>0.3</v>
      </c>
      <c r="DL21" s="530">
        <f>+entero!DL21</f>
        <v>0</v>
      </c>
      <c r="DM21" s="530">
        <f>+entero!DM21</f>
        <v>2</v>
      </c>
      <c r="DN21" s="530">
        <f>+entero!DN21</f>
        <v>0</v>
      </c>
      <c r="DO21" s="819"/>
      <c r="DP21" s="963"/>
      <c r="DQ21" s="961"/>
      <c r="DR21" s="960"/>
      <c r="DS21" s="960"/>
      <c r="DT21" s="960"/>
      <c r="DU21" s="960"/>
      <c r="DV21" s="960"/>
      <c r="DW21" s="960"/>
      <c r="DX21" s="960"/>
      <c r="DY21" s="960"/>
      <c r="DZ21" s="960"/>
      <c r="EA21" s="960"/>
      <c r="EB21" s="961"/>
      <c r="EC21" s="961"/>
      <c r="ED21" s="961"/>
      <c r="EE21" s="961"/>
      <c r="EF21" s="961"/>
      <c r="EG21" s="961"/>
      <c r="EH21" s="961"/>
      <c r="EI21" s="961"/>
    </row>
    <row r="22" spans="2:139" s="958" customFormat="1" x14ac:dyDescent="0.2">
      <c r="C22" s="959"/>
      <c r="D22" s="99" t="str">
        <f>+entero!D22</f>
        <v xml:space="preserve">Venta de dólares en Ventanillas del BCB  </v>
      </c>
      <c r="E22" s="909"/>
      <c r="F22" s="909"/>
      <c r="G22" s="909"/>
      <c r="H22" s="909"/>
      <c r="I22" s="909"/>
      <c r="J22" s="909"/>
      <c r="K22" s="909"/>
      <c r="L22" s="909"/>
      <c r="M22" s="909"/>
      <c r="N22" s="909"/>
      <c r="O22" s="909"/>
      <c r="P22" s="909"/>
      <c r="Q22" s="909"/>
      <c r="R22" s="909"/>
      <c r="S22" s="909"/>
      <c r="T22" s="909"/>
      <c r="U22" s="909"/>
      <c r="V22" s="909"/>
      <c r="W22" s="909"/>
      <c r="X22" s="909"/>
      <c r="Y22" s="909"/>
      <c r="Z22" s="909"/>
      <c r="AA22" s="909"/>
      <c r="AB22" s="909"/>
      <c r="AC22" s="909"/>
      <c r="AD22" s="909"/>
      <c r="AE22" s="909"/>
      <c r="AF22" s="909"/>
      <c r="AG22" s="909"/>
      <c r="AH22" s="909"/>
      <c r="AI22" s="909"/>
      <c r="AJ22" s="909"/>
      <c r="AK22" s="909"/>
      <c r="AL22" s="909"/>
      <c r="AM22" s="909"/>
      <c r="AN22" s="909"/>
      <c r="AO22" s="909">
        <f>+entero!AO22</f>
        <v>0</v>
      </c>
      <c r="AP22" s="909">
        <f>+entero!AP22</f>
        <v>0</v>
      </c>
      <c r="AQ22" s="909">
        <f>+entero!AQ22</f>
        <v>0</v>
      </c>
      <c r="AR22" s="909">
        <f>+entero!AR22</f>
        <v>0</v>
      </c>
      <c r="AS22" s="909">
        <f>+entero!AS22</f>
        <v>0</v>
      </c>
      <c r="AT22" s="909">
        <f>+entero!AT22</f>
        <v>0</v>
      </c>
      <c r="AU22" s="909">
        <f>+entero!AU22</f>
        <v>0</v>
      </c>
      <c r="AV22" s="909">
        <f>+entero!AV22</f>
        <v>0</v>
      </c>
      <c r="AW22" s="909">
        <f>+entero!AW22</f>
        <v>0</v>
      </c>
      <c r="AX22" s="909">
        <f>+entero!AX22</f>
        <v>0</v>
      </c>
      <c r="AY22" s="909">
        <f>+entero!AY22</f>
        <v>0</v>
      </c>
      <c r="AZ22" s="909">
        <f>+entero!AZ22</f>
        <v>0</v>
      </c>
      <c r="BA22" s="909">
        <f>+entero!BA22</f>
        <v>0</v>
      </c>
      <c r="BB22" s="909">
        <f>+entero!BB22</f>
        <v>0</v>
      </c>
      <c r="BC22" s="909">
        <f>+entero!BC22</f>
        <v>0</v>
      </c>
      <c r="BD22" s="909">
        <f>+entero!BD22</f>
        <v>0</v>
      </c>
      <c r="BE22" s="909">
        <f>+entero!BE22</f>
        <v>0</v>
      </c>
      <c r="BF22" s="909">
        <f>+entero!BF22</f>
        <v>0</v>
      </c>
      <c r="BG22" s="909">
        <f>+entero!BG22</f>
        <v>0</v>
      </c>
      <c r="BH22" s="909">
        <f>+entero!BH22</f>
        <v>0</v>
      </c>
      <c r="BI22" s="909">
        <f>+entero!BI22</f>
        <v>0</v>
      </c>
      <c r="BJ22" s="909">
        <f>+entero!BJ22</f>
        <v>0</v>
      </c>
      <c r="BK22" s="909">
        <f>+entero!BK22</f>
        <v>0</v>
      </c>
      <c r="BL22" s="909">
        <f>+entero!BL22</f>
        <v>0</v>
      </c>
      <c r="BM22" s="909">
        <f>+entero!BM22</f>
        <v>0</v>
      </c>
      <c r="BN22" s="909">
        <f>+entero!BN22</f>
        <v>0</v>
      </c>
      <c r="BO22" s="909">
        <f>+entero!BO22</f>
        <v>0</v>
      </c>
      <c r="BP22" s="909">
        <f>+entero!BP22</f>
        <v>0</v>
      </c>
      <c r="BQ22" s="909">
        <f>+entero!BQ22</f>
        <v>0</v>
      </c>
      <c r="BR22" s="909">
        <f>+entero!BR22</f>
        <v>0</v>
      </c>
      <c r="BS22" s="909">
        <f>+entero!BS22</f>
        <v>0</v>
      </c>
      <c r="BT22" s="909">
        <f>+entero!BT22</f>
        <v>0</v>
      </c>
      <c r="BU22" s="909">
        <f>+entero!BU22</f>
        <v>0</v>
      </c>
      <c r="BV22" s="909">
        <f>+entero!BV22</f>
        <v>0</v>
      </c>
      <c r="BW22" s="909">
        <f>+entero!BW22</f>
        <v>0</v>
      </c>
      <c r="BX22" s="909">
        <f>+entero!BX22</f>
        <v>0</v>
      </c>
      <c r="BY22" s="909">
        <f>+entero!BY22</f>
        <v>0</v>
      </c>
      <c r="BZ22" s="909">
        <f>+entero!BZ22</f>
        <v>0</v>
      </c>
      <c r="CA22" s="909">
        <f>+entero!CA22</f>
        <v>0</v>
      </c>
      <c r="CB22" s="909">
        <f>+entero!CB22</f>
        <v>0</v>
      </c>
      <c r="CC22" s="909">
        <f>+entero!CC22</f>
        <v>0</v>
      </c>
      <c r="CD22" s="909">
        <f>+entero!CD22</f>
        <v>0</v>
      </c>
      <c r="CE22" s="909">
        <f>+entero!CE22</f>
        <v>0</v>
      </c>
      <c r="CF22" s="909">
        <f>+entero!CF22</f>
        <v>0</v>
      </c>
      <c r="CG22" s="909">
        <f>+entero!CG22</f>
        <v>0</v>
      </c>
      <c r="CH22" s="909">
        <f>+entero!CH22</f>
        <v>0</v>
      </c>
      <c r="CI22" s="909">
        <f>+entero!CI22</f>
        <v>0</v>
      </c>
      <c r="CJ22" s="909">
        <f>+entero!CJ22</f>
        <v>0</v>
      </c>
      <c r="CK22" s="909">
        <f>+entero!CK22</f>
        <v>6.0425297000000002</v>
      </c>
      <c r="CL22" s="909">
        <f>+entero!CL22</f>
        <v>0</v>
      </c>
      <c r="CM22" s="909">
        <f>+entero!CM22</f>
        <v>0</v>
      </c>
      <c r="CN22" s="909">
        <f>+entero!CN22</f>
        <v>0</v>
      </c>
      <c r="CO22" s="909">
        <f>+entero!CO22</f>
        <v>0</v>
      </c>
      <c r="CP22" s="909">
        <f>+entero!CP22</f>
        <v>0</v>
      </c>
      <c r="CQ22" s="909">
        <f>+entero!CQ22</f>
        <v>0</v>
      </c>
      <c r="CR22" s="909">
        <f>+entero!CR22</f>
        <v>0</v>
      </c>
      <c r="CS22" s="909">
        <f>+entero!CS22</f>
        <v>0</v>
      </c>
      <c r="CT22" s="909">
        <f>+entero!CT22</f>
        <v>0</v>
      </c>
      <c r="CU22" s="909">
        <f>+entero!CU22</f>
        <v>0</v>
      </c>
      <c r="CV22" s="909">
        <f>+entero!CV22</f>
        <v>0</v>
      </c>
      <c r="CW22" s="909">
        <f>+entero!CW22</f>
        <v>3.0023727299999998</v>
      </c>
      <c r="CX22" s="909">
        <f>+entero!CX22</f>
        <v>0</v>
      </c>
      <c r="CY22" s="909">
        <f>+entero!CY22</f>
        <v>0</v>
      </c>
      <c r="CZ22" s="909">
        <f>+entero!CZ22</f>
        <v>2.2063951900000003</v>
      </c>
      <c r="DA22" s="909">
        <f>+entero!DA22</f>
        <v>1.7</v>
      </c>
      <c r="DB22" s="909">
        <f>+entero!DB22</f>
        <v>1.6</v>
      </c>
      <c r="DC22" s="909">
        <f>+entero!DC22</f>
        <v>1.6</v>
      </c>
      <c r="DD22" s="909">
        <f>+entero!DD22</f>
        <v>1.5</v>
      </c>
      <c r="DE22" s="909">
        <f>+entero!DE22</f>
        <v>2.1</v>
      </c>
      <c r="DF22" s="909">
        <f>+entero!DF22</f>
        <v>2.1</v>
      </c>
      <c r="DG22" s="909">
        <f>+entero!DG22</f>
        <v>1.7347722999999999</v>
      </c>
      <c r="DH22" s="909">
        <f>+entero!DH22</f>
        <v>0.191161</v>
      </c>
      <c r="DI22" s="909">
        <f>+entero!DI22</f>
        <v>0.51161100999999998</v>
      </c>
      <c r="DJ22" s="911">
        <f>+entero!DJ22</f>
        <v>7.6124579999999997E-2</v>
      </c>
      <c r="DK22" s="530">
        <f>+entero!DK22</f>
        <v>4.4676220000000003E-2</v>
      </c>
      <c r="DL22" s="530">
        <f>+entero!DL22</f>
        <v>8.2900000000000001E-2</v>
      </c>
      <c r="DM22" s="530">
        <f>+entero!DM22</f>
        <v>5.9929999999999997E-2</v>
      </c>
      <c r="DN22" s="530">
        <f>+entero!DN22</f>
        <v>9.8534330000000003E-2</v>
      </c>
      <c r="DO22" s="819"/>
      <c r="DP22" s="963"/>
      <c r="DQ22" s="961"/>
      <c r="DR22" s="960"/>
      <c r="DS22" s="960"/>
      <c r="DT22" s="960"/>
      <c r="DU22" s="960"/>
      <c r="DV22" s="960"/>
      <c r="DW22" s="960"/>
      <c r="DX22" s="960"/>
      <c r="DY22" s="960"/>
      <c r="DZ22" s="960"/>
      <c r="EA22" s="960"/>
      <c r="EB22" s="961"/>
      <c r="EC22" s="961"/>
      <c r="ED22" s="961"/>
      <c r="EE22" s="961"/>
      <c r="EF22" s="961"/>
      <c r="EG22" s="961"/>
      <c r="EH22" s="961"/>
      <c r="EI22" s="961"/>
    </row>
    <row r="23" spans="2:139" x14ac:dyDescent="0.2">
      <c r="C23" s="25"/>
      <c r="D23" s="99" t="str">
        <f>+entero!D23</f>
        <v>Compras de dólares al Sistema Financiero por el BCB</v>
      </c>
      <c r="E23" s="520">
        <f>+entero!E23</f>
        <v>0</v>
      </c>
      <c r="F23" s="520">
        <f>+entero!F23</f>
        <v>0.15</v>
      </c>
      <c r="G23" s="520">
        <f>+entero!G23</f>
        <v>0</v>
      </c>
      <c r="H23" s="520">
        <f>+entero!H23</f>
        <v>14.060257999999999</v>
      </c>
      <c r="I23" s="520">
        <f>+entero!I23</f>
        <v>0.21</v>
      </c>
      <c r="J23" s="520">
        <f>+entero!J23</f>
        <v>1.65</v>
      </c>
      <c r="K23" s="520">
        <f>+entero!K23</f>
        <v>0</v>
      </c>
      <c r="L23" s="520">
        <f>+entero!L23</f>
        <v>0</v>
      </c>
      <c r="M23" s="520">
        <f>+entero!M23</f>
        <v>0</v>
      </c>
      <c r="N23" s="520">
        <f>+entero!N23</f>
        <v>0</v>
      </c>
      <c r="O23" s="520">
        <f>+entero!O23</f>
        <v>0</v>
      </c>
      <c r="P23" s="520">
        <f>+entero!P23</f>
        <v>0</v>
      </c>
      <c r="Q23" s="520">
        <f>+entero!Q23</f>
        <v>0</v>
      </c>
      <c r="R23" s="520">
        <f>+entero!R23</f>
        <v>0</v>
      </c>
      <c r="S23" s="520">
        <f>+entero!S23</f>
        <v>0</v>
      </c>
      <c r="T23" s="520">
        <f>+entero!T23</f>
        <v>0</v>
      </c>
      <c r="U23" s="520">
        <f>+entero!U23</f>
        <v>0</v>
      </c>
      <c r="V23" s="520">
        <f>+entero!V23</f>
        <v>0</v>
      </c>
      <c r="W23" s="520">
        <f>+entero!W23</f>
        <v>0</v>
      </c>
      <c r="X23" s="520">
        <f>+entero!X23</f>
        <v>0</v>
      </c>
      <c r="Y23" s="520">
        <f>+entero!Y23</f>
        <v>0</v>
      </c>
      <c r="Z23" s="520">
        <f>+entero!Z23</f>
        <v>0</v>
      </c>
      <c r="AA23" s="520">
        <f>+entero!AA23</f>
        <v>0</v>
      </c>
      <c r="AB23" s="520">
        <f>+entero!AB23</f>
        <v>31.4</v>
      </c>
      <c r="AC23" s="520">
        <f>+entero!AC23</f>
        <v>431.16999999999996</v>
      </c>
      <c r="AD23" s="520">
        <f>+entero!AD23</f>
        <v>4.6789999999999994</v>
      </c>
      <c r="AE23" s="520">
        <f>+entero!AE23</f>
        <v>5.0410000000000004</v>
      </c>
      <c r="AF23" s="520">
        <f>+entero!AF23</f>
        <v>5.0000099999999996</v>
      </c>
      <c r="AG23" s="520">
        <f>+entero!AG23</f>
        <v>8.85</v>
      </c>
      <c r="AH23" s="520">
        <f>+entero!AH23</f>
        <v>43.79</v>
      </c>
      <c r="AI23" s="520">
        <f>+entero!AI23</f>
        <v>11.035</v>
      </c>
      <c r="AJ23" s="520">
        <f>+entero!AJ23</f>
        <v>91.63</v>
      </c>
      <c r="AK23" s="520">
        <f>+entero!AK23</f>
        <v>129.28</v>
      </c>
      <c r="AL23" s="520">
        <f>+entero!AL23</f>
        <v>72.2</v>
      </c>
      <c r="AM23" s="520">
        <f>+entero!AM23</f>
        <v>12.543668</v>
      </c>
      <c r="AN23" s="520">
        <f>+entero!AN23</f>
        <v>1</v>
      </c>
      <c r="AO23" s="520">
        <f>+entero!AO23</f>
        <v>0</v>
      </c>
      <c r="AP23" s="520">
        <f>+entero!AP23</f>
        <v>0</v>
      </c>
      <c r="AQ23" s="520">
        <f>+entero!AQ23</f>
        <v>0</v>
      </c>
      <c r="AR23" s="520">
        <f>+entero!AR23</f>
        <v>0</v>
      </c>
      <c r="AS23" s="520">
        <f>+entero!AS23</f>
        <v>0</v>
      </c>
      <c r="AT23" s="520">
        <f>+entero!AT23</f>
        <v>0</v>
      </c>
      <c r="AU23" s="520">
        <f>+entero!AU23</f>
        <v>0</v>
      </c>
      <c r="AV23" s="520">
        <f>+entero!AV23</f>
        <v>0</v>
      </c>
      <c r="AW23" s="520">
        <f>+entero!AW23</f>
        <v>0</v>
      </c>
      <c r="AX23" s="520">
        <f>+entero!AX23</f>
        <v>0</v>
      </c>
      <c r="AY23" s="520">
        <f>+entero!AY23</f>
        <v>0</v>
      </c>
      <c r="AZ23" s="520">
        <f>+entero!AZ23</f>
        <v>0</v>
      </c>
      <c r="BA23" s="520">
        <f>+entero!BA23</f>
        <v>0</v>
      </c>
      <c r="BB23" s="520">
        <f>+entero!BB23</f>
        <v>0</v>
      </c>
      <c r="BC23" s="520">
        <f>+entero!BC23</f>
        <v>0.75</v>
      </c>
      <c r="BD23" s="520">
        <f>+entero!BD23</f>
        <v>0.2</v>
      </c>
      <c r="BE23" s="520">
        <f>+entero!BE23</f>
        <v>0.5</v>
      </c>
      <c r="BF23" s="520">
        <f>+entero!BF23</f>
        <v>0</v>
      </c>
      <c r="BG23" s="520">
        <f>+entero!BG23</f>
        <v>0.5</v>
      </c>
      <c r="BH23" s="520">
        <f>+entero!BH23</f>
        <v>0.5</v>
      </c>
      <c r="BI23" s="520">
        <f>+entero!BI23</f>
        <v>0</v>
      </c>
      <c r="BJ23" s="520">
        <f>+entero!BJ23</f>
        <v>0</v>
      </c>
      <c r="BK23" s="520">
        <f>+entero!BK23</f>
        <v>3</v>
      </c>
      <c r="BL23" s="520">
        <f>+entero!BL23</f>
        <v>0</v>
      </c>
      <c r="BM23" s="520">
        <f>+entero!BM23</f>
        <v>0</v>
      </c>
      <c r="BN23" s="520">
        <f>+entero!BN23</f>
        <v>0</v>
      </c>
      <c r="BO23" s="520">
        <f>+entero!BO23</f>
        <v>0</v>
      </c>
      <c r="BP23" s="520">
        <f>+entero!BP23</f>
        <v>0</v>
      </c>
      <c r="BQ23" s="520">
        <f>+entero!BQ23</f>
        <v>0</v>
      </c>
      <c r="BR23" s="520">
        <f>+entero!BR23</f>
        <v>0</v>
      </c>
      <c r="BS23" s="520">
        <f>+entero!BS23</f>
        <v>9.8999999999999994E-5</v>
      </c>
      <c r="BT23" s="520">
        <f>+entero!BT23</f>
        <v>0</v>
      </c>
      <c r="BU23" s="520">
        <f>+entero!BU23</f>
        <v>0</v>
      </c>
      <c r="BV23" s="520">
        <f>+entero!BV23</f>
        <v>0</v>
      </c>
      <c r="BW23" s="520">
        <f>+entero!BW23</f>
        <v>0</v>
      </c>
      <c r="BX23" s="520">
        <f>+entero!BX23</f>
        <v>0</v>
      </c>
      <c r="BY23" s="520">
        <f>+entero!BY23</f>
        <v>0</v>
      </c>
      <c r="BZ23" s="520">
        <f>+entero!BZ23</f>
        <v>0</v>
      </c>
      <c r="CA23" s="520">
        <f>+entero!CA23</f>
        <v>0</v>
      </c>
      <c r="CB23" s="520">
        <f>+entero!CB23</f>
        <v>0</v>
      </c>
      <c r="CC23" s="520">
        <f>+entero!CC23</f>
        <v>0</v>
      </c>
      <c r="CD23" s="520">
        <f>+entero!CD23</f>
        <v>0</v>
      </c>
      <c r="CE23" s="520">
        <f>+entero!CE23</f>
        <v>0</v>
      </c>
      <c r="CF23" s="520">
        <f>+entero!CF23</f>
        <v>0</v>
      </c>
      <c r="CG23" s="520">
        <f>+entero!CG23</f>
        <v>0</v>
      </c>
      <c r="CH23" s="520">
        <f>+entero!CH23</f>
        <v>0</v>
      </c>
      <c r="CI23" s="520">
        <f>+entero!CI23</f>
        <v>0</v>
      </c>
      <c r="CJ23" s="520">
        <f>+entero!CJ23</f>
        <v>0</v>
      </c>
      <c r="CK23" s="520">
        <f>+entero!CK23</f>
        <v>0</v>
      </c>
      <c r="CL23" s="520">
        <f>+entero!CL23</f>
        <v>0</v>
      </c>
      <c r="CM23" s="520">
        <f>+entero!CM23</f>
        <v>0</v>
      </c>
      <c r="CN23" s="520">
        <f>+entero!CN23</f>
        <v>0</v>
      </c>
      <c r="CO23" s="520">
        <f>+entero!CO23</f>
        <v>0</v>
      </c>
      <c r="CP23" s="520">
        <f>+entero!CP23</f>
        <v>0</v>
      </c>
      <c r="CQ23" s="520">
        <f>+entero!CQ23</f>
        <v>0</v>
      </c>
      <c r="CR23" s="520">
        <f>+entero!CR23</f>
        <v>0</v>
      </c>
      <c r="CS23" s="520">
        <f>+entero!CS23</f>
        <v>0</v>
      </c>
      <c r="CT23" s="520">
        <f>+entero!CT23</f>
        <v>0</v>
      </c>
      <c r="CU23" s="520">
        <f>+entero!CU23</f>
        <v>0</v>
      </c>
      <c r="CV23" s="520">
        <f>+entero!CV23</f>
        <v>0</v>
      </c>
      <c r="CW23" s="520">
        <f>+entero!CW23</f>
        <v>0</v>
      </c>
      <c r="CX23" s="520">
        <f>+entero!CX23</f>
        <v>0</v>
      </c>
      <c r="CY23" s="520">
        <f>+entero!CY23</f>
        <v>0</v>
      </c>
      <c r="CZ23" s="520">
        <f>+entero!CZ23</f>
        <v>0</v>
      </c>
      <c r="DA23" s="520">
        <f>+entero!DA23</f>
        <v>0</v>
      </c>
      <c r="DB23" s="520">
        <f>+entero!DB23</f>
        <v>0</v>
      </c>
      <c r="DC23" s="520">
        <f>+entero!DC23</f>
        <v>0</v>
      </c>
      <c r="DD23" s="520">
        <f>+entero!DD23</f>
        <v>0</v>
      </c>
      <c r="DE23" s="520">
        <f>+entero!DE23</f>
        <v>0</v>
      </c>
      <c r="DF23" s="520">
        <f>+entero!DF23</f>
        <v>0</v>
      </c>
      <c r="DG23" s="909">
        <f>+entero!DG23</f>
        <v>0</v>
      </c>
      <c r="DH23" s="909">
        <f>+entero!DH23</f>
        <v>0</v>
      </c>
      <c r="DI23" s="909">
        <f>+entero!DI23</f>
        <v>0</v>
      </c>
      <c r="DJ23" s="529">
        <f>+entero!DJ23</f>
        <v>0</v>
      </c>
      <c r="DK23" s="530">
        <f>+entero!DK23</f>
        <v>0</v>
      </c>
      <c r="DL23" s="530">
        <f>+entero!DL23</f>
        <v>0</v>
      </c>
      <c r="DM23" s="530">
        <f>+entero!DM23</f>
        <v>0</v>
      </c>
      <c r="DN23" s="530">
        <f>+entero!DN23</f>
        <v>0</v>
      </c>
      <c r="DO23" s="819"/>
      <c r="DP23" s="5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0">
        <f>+entero!E24</f>
        <v>6.2228979999999998</v>
      </c>
      <c r="F24" s="520">
        <f>+entero!F24</f>
        <v>0.15</v>
      </c>
      <c r="G24" s="520">
        <f>+entero!G24</f>
        <v>0</v>
      </c>
      <c r="H24" s="520">
        <f>+entero!H24</f>
        <v>0</v>
      </c>
      <c r="I24" s="520">
        <f>+entero!I24</f>
        <v>1.3007379999999999</v>
      </c>
      <c r="J24" s="520">
        <f>+entero!J24</f>
        <v>0</v>
      </c>
      <c r="K24" s="520">
        <f>+entero!K24</f>
        <v>0</v>
      </c>
      <c r="L24" s="520">
        <f>+entero!L24</f>
        <v>0</v>
      </c>
      <c r="M24" s="520">
        <f>+entero!M24</f>
        <v>0</v>
      </c>
      <c r="N24" s="520">
        <f>+entero!N24</f>
        <v>0</v>
      </c>
      <c r="O24" s="520">
        <f>+entero!O24</f>
        <v>0</v>
      </c>
      <c r="P24" s="520">
        <f>+entero!P24</f>
        <v>0</v>
      </c>
      <c r="Q24" s="520">
        <f>+entero!Q24</f>
        <v>0</v>
      </c>
      <c r="R24" s="520">
        <f>+entero!R24</f>
        <v>0</v>
      </c>
      <c r="S24" s="520">
        <f>+entero!S24</f>
        <v>0</v>
      </c>
      <c r="T24" s="520">
        <f>+entero!T24</f>
        <v>0</v>
      </c>
      <c r="U24" s="520">
        <f>+entero!U24</f>
        <v>7</v>
      </c>
      <c r="V24" s="520">
        <f>+entero!V24</f>
        <v>2</v>
      </c>
      <c r="W24" s="520">
        <f>+entero!W24</f>
        <v>0</v>
      </c>
      <c r="X24" s="520">
        <f>+entero!X24</f>
        <v>0</v>
      </c>
      <c r="Y24" s="520">
        <f>+entero!Y24</f>
        <v>0</v>
      </c>
      <c r="Z24" s="520">
        <f>+entero!Z24</f>
        <v>0</v>
      </c>
      <c r="AA24" s="520">
        <f>+entero!AA24</f>
        <v>0</v>
      </c>
      <c r="AB24" s="520">
        <f>+entero!AB24</f>
        <v>0</v>
      </c>
      <c r="AC24" s="520">
        <f>+entero!AC24</f>
        <v>25.499919999999999</v>
      </c>
      <c r="AD24" s="520">
        <f>+entero!AD24</f>
        <v>0</v>
      </c>
      <c r="AE24" s="520">
        <f>+entero!AE24</f>
        <v>0</v>
      </c>
      <c r="AF24" s="520">
        <f>+entero!AF24</f>
        <v>0</v>
      </c>
      <c r="AG24" s="520">
        <f>+entero!AG24</f>
        <v>1.1713750000000001</v>
      </c>
      <c r="AH24" s="520">
        <f>+entero!AH24</f>
        <v>0</v>
      </c>
      <c r="AI24" s="520">
        <f>+entero!AI24</f>
        <v>0</v>
      </c>
      <c r="AJ24" s="520">
        <f>+entero!AJ24</f>
        <v>0</v>
      </c>
      <c r="AK24" s="520">
        <f>+entero!AK24</f>
        <v>13.2</v>
      </c>
      <c r="AL24" s="520">
        <f>+entero!AL24</f>
        <v>0</v>
      </c>
      <c r="AM24" s="520">
        <f>+entero!AM24</f>
        <v>0</v>
      </c>
      <c r="AN24" s="520">
        <f>+entero!AN24</f>
        <v>0</v>
      </c>
      <c r="AO24" s="520">
        <f>+entero!AO24</f>
        <v>0</v>
      </c>
      <c r="AP24" s="520">
        <f>+entero!AP24</f>
        <v>0</v>
      </c>
      <c r="AQ24" s="520">
        <f>+entero!AQ24</f>
        <v>0</v>
      </c>
      <c r="AR24" s="520">
        <f>+entero!AR24</f>
        <v>0</v>
      </c>
      <c r="AS24" s="520">
        <f>+entero!AS24</f>
        <v>0</v>
      </c>
      <c r="AT24" s="520">
        <f>+entero!AT24</f>
        <v>18</v>
      </c>
      <c r="AU24" s="520">
        <f>+entero!AU24</f>
        <v>0</v>
      </c>
      <c r="AV24" s="520">
        <f>+entero!AV24</f>
        <v>0</v>
      </c>
      <c r="AW24" s="520">
        <f>+entero!AW24</f>
        <v>0</v>
      </c>
      <c r="AX24" s="520">
        <f>+entero!AX24</f>
        <v>0</v>
      </c>
      <c r="AY24" s="520">
        <f>+entero!AY24</f>
        <v>0</v>
      </c>
      <c r="AZ24" s="520">
        <f>+entero!AZ24</f>
        <v>0</v>
      </c>
      <c r="BA24" s="520">
        <f>+entero!BA24</f>
        <v>0</v>
      </c>
      <c r="BB24" s="520">
        <f>+entero!BB24</f>
        <v>0</v>
      </c>
      <c r="BC24" s="520">
        <f>+entero!BC24</f>
        <v>0</v>
      </c>
      <c r="BD24" s="520">
        <f>+entero!BD24</f>
        <v>0</v>
      </c>
      <c r="BE24" s="520">
        <f>+entero!BE24</f>
        <v>0</v>
      </c>
      <c r="BF24" s="520">
        <f>+entero!BF24</f>
        <v>0</v>
      </c>
      <c r="BG24" s="520">
        <f>+entero!BG24</f>
        <v>0</v>
      </c>
      <c r="BH24" s="520">
        <f>+entero!BH24</f>
        <v>0</v>
      </c>
      <c r="BI24" s="520">
        <f>+entero!BI24</f>
        <v>0</v>
      </c>
      <c r="BJ24" s="520">
        <f>+entero!BJ24</f>
        <v>0</v>
      </c>
      <c r="BK24" s="520">
        <f>+entero!BK24</f>
        <v>0</v>
      </c>
      <c r="BL24" s="520">
        <f>+entero!BL24</f>
        <v>10</v>
      </c>
      <c r="BM24" s="520">
        <f>+entero!BM24</f>
        <v>0</v>
      </c>
      <c r="BN24" s="520">
        <f>+entero!BN24</f>
        <v>0</v>
      </c>
      <c r="BO24" s="520">
        <f>+entero!BO24</f>
        <v>0</v>
      </c>
      <c r="BP24" s="520">
        <f>+entero!BP24</f>
        <v>0</v>
      </c>
      <c r="BQ24" s="520">
        <f>+entero!BQ24</f>
        <v>0</v>
      </c>
      <c r="BR24" s="520">
        <f>+entero!BR24</f>
        <v>0</v>
      </c>
      <c r="BS24" s="520">
        <f>+entero!BS24</f>
        <v>0</v>
      </c>
      <c r="BT24" s="520">
        <f>+entero!BT24</f>
        <v>0</v>
      </c>
      <c r="BU24" s="520">
        <f>+entero!BU24</f>
        <v>22</v>
      </c>
      <c r="BV24" s="520">
        <f>+entero!BV24</f>
        <v>0</v>
      </c>
      <c r="BW24" s="520">
        <f>+entero!BW24</f>
        <v>8.6</v>
      </c>
      <c r="BX24" s="520">
        <f>+entero!BX24</f>
        <v>0</v>
      </c>
      <c r="BY24" s="520">
        <f>+entero!BY24</f>
        <v>0</v>
      </c>
      <c r="BZ24" s="520">
        <f>+entero!BZ24</f>
        <v>0</v>
      </c>
      <c r="CA24" s="520">
        <f>+entero!CA24</f>
        <v>0</v>
      </c>
      <c r="CB24" s="520">
        <f>+entero!CB24</f>
        <v>0</v>
      </c>
      <c r="CC24" s="520">
        <f>+entero!CC24</f>
        <v>0</v>
      </c>
      <c r="CD24" s="520">
        <f>+entero!CD24</f>
        <v>0</v>
      </c>
      <c r="CE24" s="520">
        <f>+entero!CE24</f>
        <v>0</v>
      </c>
      <c r="CF24" s="520">
        <f>+entero!CF24</f>
        <v>0</v>
      </c>
      <c r="CG24" s="520">
        <f>+entero!CG24</f>
        <v>0</v>
      </c>
      <c r="CH24" s="520">
        <f>+entero!CH24</f>
        <v>0</v>
      </c>
      <c r="CI24" s="520">
        <f>+entero!CI24</f>
        <v>0</v>
      </c>
      <c r="CJ24" s="520">
        <f>+entero!CJ24</f>
        <v>0</v>
      </c>
      <c r="CK24" s="520">
        <f>+entero!CK24</f>
        <v>0</v>
      </c>
      <c r="CL24" s="520">
        <f>+entero!CL24</f>
        <v>0</v>
      </c>
      <c r="CM24" s="520">
        <f>+entero!CM24</f>
        <v>0</v>
      </c>
      <c r="CN24" s="520">
        <f>+entero!CN24</f>
        <v>0</v>
      </c>
      <c r="CO24" s="520">
        <f>+entero!CO24</f>
        <v>0</v>
      </c>
      <c r="CP24" s="520">
        <f>+entero!CP24</f>
        <v>0.12791200000000003</v>
      </c>
      <c r="CQ24" s="520">
        <f>+entero!CQ24</f>
        <v>0</v>
      </c>
      <c r="CR24" s="520">
        <f>+entero!CR24</f>
        <v>0</v>
      </c>
      <c r="CS24" s="520">
        <f>+entero!CS24</f>
        <v>0</v>
      </c>
      <c r="CT24" s="520">
        <f>+entero!CT24</f>
        <v>0</v>
      </c>
      <c r="CU24" s="520">
        <f>+entero!CU24</f>
        <v>0</v>
      </c>
      <c r="CV24" s="520">
        <f>+entero!CV24</f>
        <v>0</v>
      </c>
      <c r="CW24" s="520">
        <f>+entero!CW24</f>
        <v>0</v>
      </c>
      <c r="CX24" s="520">
        <f>+entero!CX24</f>
        <v>0</v>
      </c>
      <c r="CY24" s="520">
        <f>+entero!CY24</f>
        <v>0</v>
      </c>
      <c r="CZ24" s="520">
        <f>+entero!CZ24</f>
        <v>0</v>
      </c>
      <c r="DA24" s="520">
        <f>+entero!DA24</f>
        <v>0</v>
      </c>
      <c r="DB24" s="520">
        <f>+entero!DB24</f>
        <v>0</v>
      </c>
      <c r="DC24" s="520">
        <f>+entero!DC24</f>
        <v>0</v>
      </c>
      <c r="DD24" s="520">
        <f>+entero!DD24</f>
        <v>0</v>
      </c>
      <c r="DE24" s="520">
        <f>+entero!DE24</f>
        <v>0</v>
      </c>
      <c r="DF24" s="520">
        <f>+entero!DF24</f>
        <v>0</v>
      </c>
      <c r="DG24" s="909">
        <f>+entero!DG24</f>
        <v>0</v>
      </c>
      <c r="DH24" s="909">
        <f>+entero!DH24</f>
        <v>0</v>
      </c>
      <c r="DI24" s="909">
        <f>+entero!DI24</f>
        <v>0</v>
      </c>
      <c r="DJ24" s="529">
        <f>+entero!DJ24</f>
        <v>0</v>
      </c>
      <c r="DK24" s="530">
        <f>+entero!DK24</f>
        <v>0</v>
      </c>
      <c r="DL24" s="530">
        <f>+entero!DL24</f>
        <v>0</v>
      </c>
      <c r="DM24" s="530">
        <f>+entero!DM24</f>
        <v>0</v>
      </c>
      <c r="DN24" s="530">
        <f>+entero!DN24</f>
        <v>0</v>
      </c>
      <c r="DO24" s="819"/>
      <c r="DP24" s="599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0">
        <f>+entero!E25</f>
        <v>81</v>
      </c>
      <c r="F25" s="520">
        <f>+entero!F25</f>
        <v>46.9</v>
      </c>
      <c r="G25" s="520">
        <f>+entero!G25</f>
        <v>37.5</v>
      </c>
      <c r="H25" s="520">
        <f>+entero!H25</f>
        <v>14.5</v>
      </c>
      <c r="I25" s="520">
        <f>+entero!I25</f>
        <v>7.4349999999999996</v>
      </c>
      <c r="J25" s="520">
        <f>+entero!J25</f>
        <v>0</v>
      </c>
      <c r="K25" s="520">
        <f>+entero!K25</f>
        <v>0</v>
      </c>
      <c r="L25" s="520">
        <f>+entero!L25</f>
        <v>12</v>
      </c>
      <c r="M25" s="520">
        <f>+entero!M25</f>
        <v>0</v>
      </c>
      <c r="N25" s="520">
        <f>+entero!N25</f>
        <v>0</v>
      </c>
      <c r="O25" s="520">
        <f>+entero!O25</f>
        <v>0</v>
      </c>
      <c r="P25" s="520">
        <f>+entero!P25</f>
        <v>26</v>
      </c>
      <c r="Q25" s="520">
        <f>+entero!Q25</f>
        <v>78.2</v>
      </c>
      <c r="R25" s="520">
        <f>+entero!R25</f>
        <v>16.8</v>
      </c>
      <c r="S25" s="520">
        <f>+entero!S25</f>
        <v>84.2</v>
      </c>
      <c r="T25" s="520">
        <f>+entero!T25</f>
        <v>114.9</v>
      </c>
      <c r="U25" s="520">
        <f>+entero!U25</f>
        <v>21.5</v>
      </c>
      <c r="V25" s="520">
        <f>+entero!V25</f>
        <v>17</v>
      </c>
      <c r="W25" s="520">
        <f>+entero!W25</f>
        <v>7.5</v>
      </c>
      <c r="X25" s="520">
        <f>+entero!X25</f>
        <v>3</v>
      </c>
      <c r="Y25" s="520">
        <f>+entero!Y25</f>
        <v>0</v>
      </c>
      <c r="Z25" s="520">
        <f>+entero!Z25</f>
        <v>0</v>
      </c>
      <c r="AA25" s="520">
        <f>+entero!AA25</f>
        <v>0</v>
      </c>
      <c r="AB25" s="520">
        <f>+entero!AB25</f>
        <v>0</v>
      </c>
      <c r="AC25" s="520">
        <f>+entero!AC25</f>
        <v>0</v>
      </c>
      <c r="AD25" s="520">
        <f>+entero!AD25</f>
        <v>0</v>
      </c>
      <c r="AE25" s="520">
        <f>+entero!AE25</f>
        <v>0</v>
      </c>
      <c r="AF25" s="520">
        <f>+entero!AF25</f>
        <v>0</v>
      </c>
      <c r="AG25" s="520">
        <f>+entero!AG25</f>
        <v>0</v>
      </c>
      <c r="AH25" s="520">
        <f>+entero!AH25</f>
        <v>0</v>
      </c>
      <c r="AI25" s="520">
        <f>+entero!AI25</f>
        <v>0</v>
      </c>
      <c r="AJ25" s="520">
        <f>+entero!AJ25</f>
        <v>3</v>
      </c>
      <c r="AK25" s="520">
        <f>+entero!AK25</f>
        <v>0</v>
      </c>
      <c r="AL25" s="520">
        <f>+entero!AL25</f>
        <v>0</v>
      </c>
      <c r="AM25" s="520">
        <f>+entero!AM25</f>
        <v>0</v>
      </c>
      <c r="AN25" s="520">
        <f>+entero!AN25</f>
        <v>0</v>
      </c>
      <c r="AO25" s="520">
        <f>+entero!AO25</f>
        <v>0</v>
      </c>
      <c r="AP25" s="520">
        <f>+entero!AP25</f>
        <v>0</v>
      </c>
      <c r="AQ25" s="520">
        <f>+entero!AQ25</f>
        <v>0</v>
      </c>
      <c r="AR25" s="520">
        <f>+entero!AR25</f>
        <v>0</v>
      </c>
      <c r="AS25" s="520">
        <f>+entero!AS25</f>
        <v>0</v>
      </c>
      <c r="AT25" s="520">
        <f>+entero!AT25</f>
        <v>0</v>
      </c>
      <c r="AU25" s="520">
        <f>+entero!AU25</f>
        <v>0</v>
      </c>
      <c r="AV25" s="520">
        <f>+entero!AV25</f>
        <v>0</v>
      </c>
      <c r="AW25" s="520">
        <f>+entero!AW25</f>
        <v>0</v>
      </c>
      <c r="AX25" s="520">
        <f>+entero!AX25</f>
        <v>0</v>
      </c>
      <c r="AY25" s="520">
        <f>+entero!AY25</f>
        <v>17</v>
      </c>
      <c r="AZ25" s="520">
        <f>+entero!AZ25</f>
        <v>3.5</v>
      </c>
      <c r="BA25" s="520">
        <f>+entero!BA25</f>
        <v>0</v>
      </c>
      <c r="BB25" s="520">
        <f>+entero!BB25</f>
        <v>0</v>
      </c>
      <c r="BC25" s="520">
        <f>+entero!BC25</f>
        <v>0</v>
      </c>
      <c r="BD25" s="520">
        <f>+entero!BD25</f>
        <v>0</v>
      </c>
      <c r="BE25" s="520">
        <f>+entero!BE25</f>
        <v>0</v>
      </c>
      <c r="BF25" s="520">
        <f>+entero!BF25</f>
        <v>0</v>
      </c>
      <c r="BG25" s="520">
        <f>+entero!BG25</f>
        <v>0</v>
      </c>
      <c r="BH25" s="520">
        <f>+entero!BH25</f>
        <v>0</v>
      </c>
      <c r="BI25" s="520">
        <f>+entero!BI25</f>
        <v>5</v>
      </c>
      <c r="BJ25" s="520">
        <f>+entero!BJ25</f>
        <v>2</v>
      </c>
      <c r="BK25" s="520">
        <f>+entero!BK25</f>
        <v>0</v>
      </c>
      <c r="BL25" s="520">
        <f>+entero!BL25</f>
        <v>14.5</v>
      </c>
      <c r="BM25" s="520">
        <f>+entero!BM25</f>
        <v>32</v>
      </c>
      <c r="BN25" s="520">
        <f>+entero!BN25</f>
        <v>37</v>
      </c>
      <c r="BO25" s="520">
        <f>+entero!BO25</f>
        <v>43</v>
      </c>
      <c r="BP25" s="520">
        <f>+entero!BP25</f>
        <v>1</v>
      </c>
      <c r="BQ25" s="520">
        <f>+entero!BQ25</f>
        <v>0</v>
      </c>
      <c r="BR25" s="520">
        <f>+entero!BR25</f>
        <v>0</v>
      </c>
      <c r="BS25" s="520">
        <f>+entero!BS25</f>
        <v>0</v>
      </c>
      <c r="BT25" s="520">
        <f>+entero!BT25</f>
        <v>0</v>
      </c>
      <c r="BU25" s="520">
        <f>+entero!BU25</f>
        <v>0</v>
      </c>
      <c r="BV25" s="520">
        <f>+entero!BV25</f>
        <v>0</v>
      </c>
      <c r="BW25" s="520">
        <f>+entero!BW25</f>
        <v>0</v>
      </c>
      <c r="BX25" s="520">
        <f>+entero!BX25</f>
        <v>0</v>
      </c>
      <c r="BY25" s="520">
        <f>+entero!BY25</f>
        <v>0</v>
      </c>
      <c r="BZ25" s="520">
        <f>+entero!BZ25</f>
        <v>3</v>
      </c>
      <c r="CA25" s="520">
        <f>+entero!CA25</f>
        <v>37.030309840000001</v>
      </c>
      <c r="CB25" s="520">
        <f>+entero!CB25</f>
        <v>56</v>
      </c>
      <c r="CC25" s="520">
        <f>+entero!CC25</f>
        <v>105.5</v>
      </c>
      <c r="CD25" s="520">
        <f>+entero!CD25</f>
        <v>60.5</v>
      </c>
      <c r="CE25" s="520">
        <f>+entero!CE25</f>
        <v>115.125</v>
      </c>
      <c r="CF25" s="520">
        <f>+entero!CF25</f>
        <v>73.3</v>
      </c>
      <c r="CG25" s="520">
        <f>+entero!CG25</f>
        <v>179.3</v>
      </c>
      <c r="CH25" s="520">
        <f>+entero!CH25</f>
        <v>94.9</v>
      </c>
      <c r="CI25" s="520">
        <f>+entero!CI25</f>
        <v>222.8</v>
      </c>
      <c r="CJ25" s="520">
        <f>+entero!CJ25</f>
        <v>194.3</v>
      </c>
      <c r="CK25" s="520">
        <f>+entero!CK25</f>
        <v>342.2</v>
      </c>
      <c r="CL25" s="520">
        <f>+entero!CL25</f>
        <v>265</v>
      </c>
      <c r="CM25" s="520">
        <f>+entero!CM25</f>
        <v>192.5</v>
      </c>
      <c r="CN25" s="520">
        <f>+entero!CN25</f>
        <v>377.59999999999997</v>
      </c>
      <c r="CO25" s="520">
        <f>+entero!CO25</f>
        <v>178.76</v>
      </c>
      <c r="CP25" s="520">
        <f>+entero!CP25</f>
        <v>297</v>
      </c>
      <c r="CQ25" s="520">
        <f>+entero!CQ25</f>
        <v>362.65</v>
      </c>
      <c r="CR25" s="520">
        <f>+entero!CR25</f>
        <v>144.30000000000001</v>
      </c>
      <c r="CS25" s="520">
        <f>+entero!CS25</f>
        <v>80.7</v>
      </c>
      <c r="CT25" s="520">
        <f>+entero!CT25</f>
        <v>135.476924</v>
      </c>
      <c r="CU25" s="520">
        <f>+entero!CU25</f>
        <v>134.82112599999999</v>
      </c>
      <c r="CV25" s="520">
        <f>+entero!CV25</f>
        <v>161.69999999999999</v>
      </c>
      <c r="CW25" s="520">
        <f>+entero!CW25</f>
        <v>229.4</v>
      </c>
      <c r="CX25" s="520">
        <f>+entero!CX25</f>
        <v>192.4</v>
      </c>
      <c r="CY25" s="520">
        <f>+entero!CY25</f>
        <v>114.60000000000001</v>
      </c>
      <c r="CZ25" s="520">
        <f>+entero!CZ25</f>
        <v>517.1</v>
      </c>
      <c r="DA25" s="520">
        <f>+entero!DA25</f>
        <v>215.3</v>
      </c>
      <c r="DB25" s="520">
        <f>+entero!DB25</f>
        <v>71.2</v>
      </c>
      <c r="DC25" s="520">
        <f>+entero!DC25</f>
        <v>30.7</v>
      </c>
      <c r="DD25" s="529">
        <f>+entero!DD25</f>
        <v>35.299999999999997</v>
      </c>
      <c r="DE25" s="529">
        <f>+entero!DE25</f>
        <v>28.7</v>
      </c>
      <c r="DF25" s="529">
        <f>+entero!DF25</f>
        <v>75.099999999999994</v>
      </c>
      <c r="DG25" s="911">
        <f>+entero!DG25</f>
        <v>79.3</v>
      </c>
      <c r="DH25" s="911">
        <f>+entero!DH25</f>
        <v>3.5</v>
      </c>
      <c r="DI25" s="911">
        <f>+entero!DI25</f>
        <v>23.7</v>
      </c>
      <c r="DJ25" s="529">
        <f>+entero!DJ25</f>
        <v>3</v>
      </c>
      <c r="DK25" s="530">
        <f>+entero!DK25</f>
        <v>10</v>
      </c>
      <c r="DL25" s="530">
        <f>+entero!DL25</f>
        <v>0</v>
      </c>
      <c r="DM25" s="530">
        <f>+entero!DM25</f>
        <v>4</v>
      </c>
      <c r="DN25" s="530">
        <f>+entero!DN25</f>
        <v>6</v>
      </c>
      <c r="DO25" s="819"/>
      <c r="DP25" s="599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37"/>
      <c r="CY26" s="837"/>
      <c r="CZ26" s="837"/>
      <c r="DA26" s="58"/>
      <c r="DB26" s="837"/>
      <c r="DC26" s="837"/>
      <c r="DD26" s="837"/>
      <c r="DE26" s="837"/>
      <c r="DF26" s="837"/>
      <c r="DG26" s="872"/>
      <c r="DH26" s="872"/>
      <c r="DI26" s="872"/>
      <c r="DJ26" s="837"/>
      <c r="DK26" s="839"/>
      <c r="DL26" s="839"/>
      <c r="DM26" s="974"/>
      <c r="DN26" s="839"/>
      <c r="DO26" s="820"/>
      <c r="DP26" s="823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78"/>
      <c r="DH28" s="878"/>
      <c r="DI28" s="878"/>
      <c r="DJ28" s="31"/>
      <c r="DK28" s="31"/>
      <c r="DL28" s="31"/>
      <c r="DM28" s="878"/>
      <c r="DN28" s="31"/>
      <c r="DO28" s="32"/>
      <c r="DP28" s="48">
        <f ca="1">NOW()</f>
        <v>43063.410034259257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78"/>
      <c r="DH29" s="878"/>
      <c r="DI29" s="878"/>
      <c r="DJ29" s="31"/>
      <c r="DK29" s="31"/>
      <c r="DL29" s="31"/>
      <c r="DM29" s="878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78"/>
      <c r="DH30" s="878"/>
      <c r="DI30" s="878"/>
      <c r="DJ30" s="31"/>
      <c r="DK30" s="31"/>
      <c r="DL30" s="31"/>
      <c r="DM30" s="878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78"/>
      <c r="DH31" s="878"/>
      <c r="DI31" s="878"/>
      <c r="DJ31" s="31"/>
      <c r="DK31" s="31"/>
      <c r="DL31" s="31"/>
      <c r="DM31" s="878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78"/>
      <c r="DH32" s="878"/>
      <c r="DI32" s="878"/>
      <c r="DJ32" s="31"/>
      <c r="DK32" s="31"/>
      <c r="DL32" s="31"/>
      <c r="DM32" s="878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6"/>
      <c r="DH33" s="876"/>
      <c r="DI33" s="876"/>
      <c r="DJ33" s="5"/>
      <c r="DK33" s="5"/>
      <c r="DL33" s="5"/>
      <c r="DM33" s="876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6"/>
      <c r="DH34" s="876"/>
      <c r="DI34" s="876"/>
      <c r="DJ34" s="5"/>
      <c r="DK34" s="5"/>
      <c r="DL34" s="5"/>
      <c r="DM34" s="876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6"/>
      <c r="D35" s="994" t="s">
        <v>233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6"/>
      <c r="DH35" s="876"/>
      <c r="DI35" s="876"/>
      <c r="DJ35" s="5"/>
      <c r="DK35" s="5"/>
      <c r="DL35" s="5"/>
      <c r="DM35" s="876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6"/>
      <c r="D36" s="994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897"/>
      <c r="DH88" s="897"/>
      <c r="DI88" s="897"/>
      <c r="DJ88" s="198"/>
      <c r="DK88" s="198"/>
      <c r="DL88" s="198"/>
      <c r="DM88" s="897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897"/>
      <c r="DH89" s="897"/>
      <c r="DI89" s="897"/>
      <c r="DJ89" s="198"/>
      <c r="DK89" s="198"/>
      <c r="DL89" s="198"/>
      <c r="DM89" s="897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897"/>
      <c r="DH90" s="897"/>
      <c r="DI90" s="897"/>
      <c r="DJ90" s="198"/>
      <c r="DK90" s="198"/>
      <c r="DL90" s="198"/>
      <c r="DM90" s="897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897"/>
      <c r="DH91" s="897"/>
      <c r="DI91" s="897"/>
      <c r="DJ91" s="198"/>
      <c r="DK91" s="198"/>
      <c r="DL91" s="198"/>
      <c r="DM91" s="897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899"/>
      <c r="DH159" s="899"/>
      <c r="DI159" s="899"/>
      <c r="DJ159" s="201"/>
      <c r="DK159" s="201"/>
      <c r="DL159" s="201"/>
      <c r="DM159" s="899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899"/>
      <c r="DH160" s="899"/>
      <c r="DI160" s="899"/>
      <c r="DJ160" s="201"/>
      <c r="DK160" s="201"/>
      <c r="DL160" s="201"/>
      <c r="DM160" s="899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899"/>
      <c r="DH161" s="899"/>
      <c r="DI161" s="899"/>
      <c r="DJ161" s="201"/>
      <c r="DK161" s="201"/>
      <c r="DL161" s="201"/>
      <c r="DM161" s="899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899"/>
      <c r="DH162" s="899"/>
      <c r="DI162" s="899"/>
      <c r="DJ162" s="201"/>
      <c r="DK162" s="201"/>
      <c r="DL162" s="201"/>
      <c r="DM162" s="899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899"/>
      <c r="DH163" s="899"/>
      <c r="DI163" s="899"/>
      <c r="DJ163" s="201"/>
      <c r="DK163" s="201"/>
      <c r="DL163" s="201"/>
      <c r="DM163" s="899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899"/>
      <c r="DH164" s="899"/>
      <c r="DI164" s="899"/>
      <c r="DJ164" s="201"/>
      <c r="DK164" s="201"/>
      <c r="DL164" s="201"/>
      <c r="DM164" s="899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899"/>
      <c r="DH165" s="899"/>
      <c r="DI165" s="899"/>
      <c r="DJ165" s="201"/>
      <c r="DK165" s="201"/>
      <c r="DL165" s="201"/>
      <c r="DM165" s="899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899"/>
      <c r="DH166" s="899"/>
      <c r="DI166" s="899"/>
      <c r="DJ166" s="201"/>
      <c r="DK166" s="201"/>
      <c r="DL166" s="201"/>
      <c r="DM166" s="899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899"/>
      <c r="DH167" s="899"/>
      <c r="DI167" s="899"/>
      <c r="DJ167" s="201"/>
      <c r="DK167" s="201"/>
      <c r="DL167" s="201"/>
      <c r="DM167" s="899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899"/>
      <c r="DH168" s="899"/>
      <c r="DI168" s="899"/>
      <c r="DJ168" s="201"/>
      <c r="DK168" s="201"/>
      <c r="DL168" s="201"/>
      <c r="DM168" s="899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899"/>
      <c r="DH169" s="899"/>
      <c r="DI169" s="899"/>
      <c r="DJ169" s="201"/>
      <c r="DK169" s="201"/>
      <c r="DL169" s="201"/>
      <c r="DM169" s="899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899"/>
      <c r="DH170" s="899"/>
      <c r="DI170" s="899"/>
      <c r="DJ170" s="201"/>
      <c r="DK170" s="201"/>
      <c r="DL170" s="201"/>
      <c r="DM170" s="899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899"/>
      <c r="DH171" s="899"/>
      <c r="DI171" s="899"/>
      <c r="DJ171" s="201"/>
      <c r="DK171" s="201"/>
      <c r="DL171" s="201"/>
      <c r="DM171" s="899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</sheetData>
  <mergeCells count="112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 DD7:DN24 DO7:DO17 CZ25:DM25 CZ7:DC2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C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58" customWidth="1"/>
    <col min="112" max="112" width="9.42578125" style="874" customWidth="1"/>
    <col min="113" max="113" width="9.42578125" style="958" customWidth="1"/>
    <col min="114" max="116" width="9.42578125" customWidth="1"/>
    <col min="117" max="117" width="9.42578125" style="958" customWidth="1"/>
    <col min="118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349"/>
      <c r="DM1" s="904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348"/>
      <c r="DM2" s="877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19" t="str">
        <f>+entero!DJ3</f>
        <v>Semana 2°</v>
      </c>
      <c r="DK3" s="1020"/>
      <c r="DL3" s="1020"/>
      <c r="DM3" s="1020"/>
      <c r="DN3" s="1021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49">
        <f>+entero!DJ4</f>
        <v>43052</v>
      </c>
      <c r="DK4" s="849">
        <f>+entero!DK4</f>
        <v>43053</v>
      </c>
      <c r="DL4" s="849">
        <f>+entero!DL4</f>
        <v>43054</v>
      </c>
      <c r="DM4" s="849">
        <f>+entero!DM4</f>
        <v>43055</v>
      </c>
      <c r="DN4" s="849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85"/>
      <c r="DH5" s="885"/>
      <c r="DI5" s="885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05" t="s">
        <v>3</v>
      </c>
      <c r="C6" s="17"/>
      <c r="D6" s="22" t="s">
        <v>0</v>
      </c>
      <c r="E6" s="528">
        <f>+entero!E27</f>
        <v>22292.500307408791</v>
      </c>
      <c r="F6" s="528">
        <f>+entero!F27</f>
        <v>21540.969362952852</v>
      </c>
      <c r="G6" s="528">
        <f>+entero!G27</f>
        <v>20230.765696745053</v>
      </c>
      <c r="H6" s="528">
        <f>+entero!H27</f>
        <v>19820.482065121079</v>
      </c>
      <c r="I6" s="528">
        <f>+entero!I27</f>
        <v>19286.560879350989</v>
      </c>
      <c r="J6" s="528">
        <f>+entero!J27</f>
        <v>19348.027533117092</v>
      </c>
      <c r="K6" s="528">
        <f>+entero!K27</f>
        <v>21046.297231696335</v>
      </c>
      <c r="L6" s="528">
        <f>+entero!L27</f>
        <v>21660.379042175198</v>
      </c>
      <c r="M6" s="528">
        <f>+entero!M27</f>
        <v>22566.20273726937</v>
      </c>
      <c r="N6" s="528">
        <f>+entero!N27</f>
        <v>24306.220993078063</v>
      </c>
      <c r="O6" s="528">
        <f>+entero!O27</f>
        <v>26471.486631139283</v>
      </c>
      <c r="P6" s="528">
        <f>+entero!P27</f>
        <v>26908.051625143991</v>
      </c>
      <c r="Q6" s="528">
        <f>+entero!Q27</f>
        <v>29568.09127885045</v>
      </c>
      <c r="R6" s="528">
        <f>+entero!R27</f>
        <v>31352.859707103111</v>
      </c>
      <c r="S6" s="528">
        <f>+entero!S27</f>
        <v>31766.3252910835</v>
      </c>
      <c r="T6" s="528">
        <f>+entero!T27</f>
        <v>31734.835493930408</v>
      </c>
      <c r="U6" s="528">
        <f>+entero!U27</f>
        <v>30157.232277248353</v>
      </c>
      <c r="V6" s="528">
        <f>+entero!V27</f>
        <v>30403.324394647541</v>
      </c>
      <c r="W6" s="528">
        <f>+entero!W27</f>
        <v>29903.289470033258</v>
      </c>
      <c r="X6" s="528">
        <f>+entero!X27</f>
        <v>28898.70055204309</v>
      </c>
      <c r="Y6" s="528">
        <f>+entero!Y27</f>
        <v>28619.650201445958</v>
      </c>
      <c r="Z6" s="528">
        <f>+entero!Z27</f>
        <v>28656.14215422389</v>
      </c>
      <c r="AA6" s="528">
        <f>+entero!AA27</f>
        <v>28178.482855580798</v>
      </c>
      <c r="AB6" s="528">
        <f>+entero!AB27</f>
        <v>28789.856249272303</v>
      </c>
      <c r="AC6" s="528">
        <f>+entero!AC27</f>
        <v>32577.475381140739</v>
      </c>
      <c r="AD6" s="528">
        <f>+entero!AD27</f>
        <v>32958.579074453213</v>
      </c>
      <c r="AE6" s="528">
        <f>+entero!AE27</f>
        <v>32753.997521922407</v>
      </c>
      <c r="AF6" s="528">
        <f>+entero!AF27</f>
        <v>33318.498855925034</v>
      </c>
      <c r="AG6" s="528">
        <f>+entero!AG27</f>
        <v>30179.544053439462</v>
      </c>
      <c r="AH6" s="528">
        <f>+entero!AH27</f>
        <v>29387.94146173272</v>
      </c>
      <c r="AI6" s="528">
        <f>+entero!AI27</f>
        <v>31157.768917289424</v>
      </c>
      <c r="AJ6" s="528">
        <f>+entero!AJ27</f>
        <v>31437.502481094012</v>
      </c>
      <c r="AK6" s="528">
        <f>+entero!AK27</f>
        <v>32635.139769102381</v>
      </c>
      <c r="AL6" s="528">
        <f>+entero!AL27</f>
        <v>34320.068200088397</v>
      </c>
      <c r="AM6" s="528">
        <f>+entero!AM27</f>
        <v>35375.422907394481</v>
      </c>
      <c r="AN6" s="528">
        <f>+entero!AN27</f>
        <v>37694.737930022849</v>
      </c>
      <c r="AO6" s="528">
        <f>+entero!AO27</f>
        <v>41768.10404689797</v>
      </c>
      <c r="AP6" s="528">
        <f>+entero!AP27</f>
        <v>39518.452970210099</v>
      </c>
      <c r="AQ6" s="528">
        <f>+entero!AQ27</f>
        <v>39171.409393767935</v>
      </c>
      <c r="AR6" s="528">
        <f>+entero!AR27</f>
        <v>39703.293302109952</v>
      </c>
      <c r="AS6" s="528">
        <f>+entero!AS27</f>
        <v>39703.293302109952</v>
      </c>
      <c r="AT6" s="528">
        <f>+entero!AT27</f>
        <v>36725.834415524267</v>
      </c>
      <c r="AU6" s="528">
        <f>+entero!AU27</f>
        <v>37503.828244931763</v>
      </c>
      <c r="AV6" s="528">
        <f>+entero!AV27</f>
        <v>36976.145654643202</v>
      </c>
      <c r="AW6" s="528">
        <f>+entero!AW27</f>
        <v>37915.235268250122</v>
      </c>
      <c r="AX6" s="528">
        <f>+entero!AX27</f>
        <v>39808.812685307246</v>
      </c>
      <c r="AY6" s="528">
        <f>+entero!AY27</f>
        <v>39897.674000118262</v>
      </c>
      <c r="AZ6" s="528">
        <f>+entero!AZ27</f>
        <v>42290.00662329363</v>
      </c>
      <c r="BA6" s="528">
        <f>+entero!BA27</f>
        <v>48670.600375916838</v>
      </c>
      <c r="BB6" s="528">
        <f>+entero!BB27</f>
        <v>45853.153171793674</v>
      </c>
      <c r="BC6" s="528">
        <f>+entero!BC27</f>
        <v>45106.01534060634</v>
      </c>
      <c r="BD6" s="528">
        <f>+entero!BD27</f>
        <v>43142.448600577838</v>
      </c>
      <c r="BE6" s="528">
        <f>+entero!BE27</f>
        <v>41892.660601382173</v>
      </c>
      <c r="BF6" s="528">
        <f>+entero!BF27</f>
        <v>41468.493126136476</v>
      </c>
      <c r="BG6" s="528">
        <f>+entero!BG27</f>
        <v>43314.165693718947</v>
      </c>
      <c r="BH6" s="528">
        <f>+entero!BH27</f>
        <v>42593.305946749912</v>
      </c>
      <c r="BI6" s="528">
        <f>+entero!BI27</f>
        <v>43705.429036464229</v>
      </c>
      <c r="BJ6" s="528">
        <f>+entero!BJ27</f>
        <v>44527.373373869792</v>
      </c>
      <c r="BK6" s="528">
        <f>+entero!BK27</f>
        <v>45122.235544590403</v>
      </c>
      <c r="BL6" s="528">
        <f>+entero!BL27</f>
        <v>45309.288393787479</v>
      </c>
      <c r="BM6" s="528">
        <f>+entero!BM27</f>
        <v>53487.841091198701</v>
      </c>
      <c r="BN6" s="528">
        <f>+entero!BN27</f>
        <v>46502.025808538099</v>
      </c>
      <c r="BO6" s="528">
        <f>+entero!BO27</f>
        <v>44971.025892743819</v>
      </c>
      <c r="BP6" s="528">
        <f>+entero!BP27</f>
        <v>43583.380129660538</v>
      </c>
      <c r="BQ6" s="528">
        <f>+entero!BQ27</f>
        <v>44933.133215966773</v>
      </c>
      <c r="BR6" s="528">
        <f>+entero!BR27</f>
        <v>44710.185835211887</v>
      </c>
      <c r="BS6" s="528">
        <f>+entero!BS27</f>
        <v>46248.208124989978</v>
      </c>
      <c r="BT6" s="528">
        <f>+entero!BT27</f>
        <v>45999.454656780101</v>
      </c>
      <c r="BU6" s="528">
        <f>+entero!BU27</f>
        <v>47132.791285223575</v>
      </c>
      <c r="BV6" s="528">
        <f>+entero!BV27</f>
        <v>48305.382136724707</v>
      </c>
      <c r="BW6" s="528">
        <f>+entero!BW27</f>
        <v>51843.439063143313</v>
      </c>
      <c r="BX6" s="528">
        <f>+entero!BX27</f>
        <v>52751.707843056436</v>
      </c>
      <c r="BY6" s="528">
        <f>+entero!BY27</f>
        <v>61256.800381815323</v>
      </c>
      <c r="BZ6" s="528">
        <f>+entero!BZ27</f>
        <v>58118.61138142</v>
      </c>
      <c r="CA6" s="528">
        <f>+entero!CA27</f>
        <v>56149.44298947521</v>
      </c>
      <c r="CB6" s="528">
        <f>+entero!CB27</f>
        <v>53168.353856128386</v>
      </c>
      <c r="CC6" s="528">
        <f>+entero!CC27</f>
        <v>52657.881866565527</v>
      </c>
      <c r="CD6" s="528">
        <f>+entero!CD27</f>
        <v>52892.309277199347</v>
      </c>
      <c r="CE6" s="528">
        <f>+entero!CE27</f>
        <v>55576.847906729054</v>
      </c>
      <c r="CF6" s="528">
        <f>+entero!CF27</f>
        <v>54704.039467584014</v>
      </c>
      <c r="CG6" s="528">
        <f>+entero!CG27</f>
        <v>54681.517672292954</v>
      </c>
      <c r="CH6" s="528">
        <f>+entero!CH27</f>
        <v>57953.789509191723</v>
      </c>
      <c r="CI6" s="528">
        <f>+entero!CI27</f>
        <v>60037.293180466128</v>
      </c>
      <c r="CJ6" s="528">
        <f>+entero!CJ27</f>
        <v>61589.850563890606</v>
      </c>
      <c r="CK6" s="528">
        <f>+entero!CK27</f>
        <v>71565.327352711945</v>
      </c>
      <c r="CL6" s="528">
        <f>+entero!CL27</f>
        <v>66595</v>
      </c>
      <c r="CM6" s="528">
        <f>+entero!CM27</f>
        <v>63175.5</v>
      </c>
      <c r="CN6" s="528">
        <f>+entero!CN27</f>
        <v>59674.575930174418</v>
      </c>
      <c r="CO6" s="528">
        <f>+entero!CO27</f>
        <v>57933.897321517827</v>
      </c>
      <c r="CP6" s="528">
        <f>+entero!CP27</f>
        <v>58038.5</v>
      </c>
      <c r="CQ6" s="528">
        <f>+entero!CQ27</f>
        <v>57272.6</v>
      </c>
      <c r="CR6" s="528">
        <f>+entero!CR27</f>
        <v>57778.7</v>
      </c>
      <c r="CS6" s="528">
        <f>+entero!CS27</f>
        <v>57714.2</v>
      </c>
      <c r="CT6" s="528">
        <f>+entero!CT27</f>
        <v>58538.723864955493</v>
      </c>
      <c r="CU6" s="528">
        <f>+entero!CU27</f>
        <v>58494.781795643517</v>
      </c>
      <c r="CV6" s="528">
        <f>+entero!CV27</f>
        <v>57913.366447426932</v>
      </c>
      <c r="CW6" s="528">
        <f>+entero!CW27</f>
        <v>63139.495371858182</v>
      </c>
      <c r="CX6" s="528">
        <f>+entero!CX27</f>
        <v>58520.639442832107</v>
      </c>
      <c r="CY6" s="528">
        <f>+entero!CY27</f>
        <v>57957.263004208711</v>
      </c>
      <c r="CZ6" s="528">
        <f>+entero!CZ27</f>
        <v>55134.025095758581</v>
      </c>
      <c r="DA6" s="528">
        <f>+entero!DA27</f>
        <v>54027.591498366703</v>
      </c>
      <c r="DB6" s="528">
        <f>+entero!DB27</f>
        <v>56458.957319403678</v>
      </c>
      <c r="DC6" s="528">
        <f>+entero!DC27</f>
        <v>58887.261795546787</v>
      </c>
      <c r="DD6" s="528">
        <f>+entero!DD27</f>
        <v>58553.422854152101</v>
      </c>
      <c r="DE6" s="528">
        <f>+entero!DE27</f>
        <v>59464.875018305596</v>
      </c>
      <c r="DF6" s="528">
        <f>+entero!DF27</f>
        <v>61844.478827024803</v>
      </c>
      <c r="DG6" s="910">
        <f>+entero!DG27</f>
        <v>63339.80831598986</v>
      </c>
      <c r="DH6" s="910">
        <f>+entero!DH27</f>
        <v>65484.177240023419</v>
      </c>
      <c r="DI6" s="910">
        <f>+entero!DI27</f>
        <v>65302.753513279473</v>
      </c>
      <c r="DJ6" s="804">
        <f>+entero!DJ27</f>
        <v>65118.887688248942</v>
      </c>
      <c r="DK6" s="804">
        <f>+entero!DK27</f>
        <v>65023.162208173882</v>
      </c>
      <c r="DL6" s="804">
        <f>+entero!DL27</f>
        <v>64791.346660095049</v>
      </c>
      <c r="DM6" s="804">
        <f>+entero!DM27</f>
        <v>64819.4813436076</v>
      </c>
      <c r="DN6" s="804">
        <f>+entero!DN27</f>
        <v>64555.729335893557</v>
      </c>
      <c r="DO6" s="803">
        <f>+entero!DO27</f>
        <v>-747.02417738591612</v>
      </c>
      <c r="DP6" s="824">
        <f>+entero!DP27</f>
        <v>-1.1439397838469478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05"/>
      <c r="C7" s="17"/>
      <c r="D7" s="22" t="s">
        <v>1</v>
      </c>
      <c r="E7" s="528">
        <f>+entero!E28</f>
        <v>17043.31910552</v>
      </c>
      <c r="F7" s="528">
        <f>+entero!F28</f>
        <v>15808.647000790001</v>
      </c>
      <c r="G7" s="528">
        <f>+entero!G28</f>
        <v>15391.40763399</v>
      </c>
      <c r="H7" s="528">
        <f>+entero!H28</f>
        <v>14840.80677166</v>
      </c>
      <c r="I7" s="528">
        <f>+entero!I28</f>
        <v>14840.585365319999</v>
      </c>
      <c r="J7" s="528">
        <f>+entero!J28</f>
        <v>14944.717257</v>
      </c>
      <c r="K7" s="528">
        <f>+entero!K28</f>
        <v>15350.320920440001</v>
      </c>
      <c r="L7" s="528">
        <f>+entero!L28</f>
        <v>15416.73963217</v>
      </c>
      <c r="M7" s="528">
        <f>+entero!M28</f>
        <v>15516.48481116</v>
      </c>
      <c r="N7" s="528">
        <f>+entero!N28</f>
        <v>15664.60447672</v>
      </c>
      <c r="O7" s="528">
        <f>+entero!O28</f>
        <v>16338.611020350001</v>
      </c>
      <c r="P7" s="528">
        <f>+entero!P28</f>
        <v>17061.986295070001</v>
      </c>
      <c r="Q7" s="528">
        <f>+entero!Q28</f>
        <v>17892.392916360001</v>
      </c>
      <c r="R7" s="528">
        <f>+entero!R28</f>
        <v>17257.12798827</v>
      </c>
      <c r="S7" s="528">
        <f>+entero!S28</f>
        <v>17954.210320189999</v>
      </c>
      <c r="T7" s="528">
        <f>+entero!T28</f>
        <v>17884.95294603</v>
      </c>
      <c r="U7" s="528">
        <f>+entero!U28</f>
        <v>18102.7542961</v>
      </c>
      <c r="V7" s="528">
        <f>+entero!V28</f>
        <v>18598.362352259999</v>
      </c>
      <c r="W7" s="528">
        <f>+entero!W28</f>
        <v>19111.73186009</v>
      </c>
      <c r="X7" s="528">
        <f>+entero!X28</f>
        <v>19273.531734020002</v>
      </c>
      <c r="Y7" s="528">
        <f>+entero!Y28</f>
        <v>19243.647425389998</v>
      </c>
      <c r="Z7" s="528">
        <f>+entero!Z28</f>
        <v>19374.36654173</v>
      </c>
      <c r="AA7" s="528">
        <f>+entero!AA28</f>
        <v>19720.61379911</v>
      </c>
      <c r="AB7" s="528">
        <f>+entero!AB28</f>
        <v>20284.401278249999</v>
      </c>
      <c r="AC7" s="528">
        <f>+entero!AC28</f>
        <v>24585.622267570001</v>
      </c>
      <c r="AD7" s="528">
        <f>+entero!AD28</f>
        <v>23610.75446086</v>
      </c>
      <c r="AE7" s="528">
        <f>+entero!AE28</f>
        <v>23358.59828613</v>
      </c>
      <c r="AF7" s="528">
        <f>+entero!AF28</f>
        <v>23139.315299330003</v>
      </c>
      <c r="AG7" s="528">
        <f>+entero!AG28</f>
        <v>23402.080371930002</v>
      </c>
      <c r="AH7" s="528">
        <f>+entero!AH28</f>
        <v>23750.031313169999</v>
      </c>
      <c r="AI7" s="528">
        <f>+entero!AI28</f>
        <v>24643.468506500001</v>
      </c>
      <c r="AJ7" s="528">
        <f>+entero!AJ28</f>
        <v>25057.120629689998</v>
      </c>
      <c r="AK7" s="528">
        <f>+entero!AK28</f>
        <v>25377.25269935</v>
      </c>
      <c r="AL7" s="528">
        <f>+entero!AL28</f>
        <v>25704.845640889998</v>
      </c>
      <c r="AM7" s="528">
        <f>+entero!AM28</f>
        <v>26070.208207840002</v>
      </c>
      <c r="AN7" s="528">
        <f>+entero!AN28</f>
        <v>26355.467033959998</v>
      </c>
      <c r="AO7" s="528">
        <f>+entero!AO28</f>
        <v>28585.08716164</v>
      </c>
      <c r="AP7" s="528">
        <f>+entero!AP28</f>
        <v>27904.261643500002</v>
      </c>
      <c r="AQ7" s="528">
        <f>+entero!AQ28</f>
        <v>27651.922542569999</v>
      </c>
      <c r="AR7" s="528">
        <f>+entero!AR28</f>
        <v>27218.263037979999</v>
      </c>
      <c r="AS7" s="528">
        <f>+entero!AS28</f>
        <v>27218.263037979999</v>
      </c>
      <c r="AT7" s="528">
        <f>+entero!AT28</f>
        <v>27520.15649094</v>
      </c>
      <c r="AU7" s="528">
        <f>+entero!AU28</f>
        <v>28361.012891549999</v>
      </c>
      <c r="AV7" s="528">
        <f>+entero!AV28</f>
        <v>28505.503548820001</v>
      </c>
      <c r="AW7" s="528">
        <f>+entero!AW28</f>
        <v>28584.619925939998</v>
      </c>
      <c r="AX7" s="528">
        <f>+entero!AX28</f>
        <v>29033.313723990002</v>
      </c>
      <c r="AY7" s="528">
        <f>+entero!AY28</f>
        <v>29535.500998900003</v>
      </c>
      <c r="AZ7" s="528">
        <f>+entero!AZ28</f>
        <v>30131.992337290001</v>
      </c>
      <c r="BA7" s="528">
        <f>+entero!BA28</f>
        <v>32665.086160450002</v>
      </c>
      <c r="BB7" s="528">
        <f>+entero!BB28</f>
        <v>31825.354411959997</v>
      </c>
      <c r="BC7" s="528">
        <f>+entero!BC28</f>
        <v>31105.858646380002</v>
      </c>
      <c r="BD7" s="528">
        <f>+entero!BD28</f>
        <v>30802.19048116</v>
      </c>
      <c r="BE7" s="528">
        <f>+entero!BE28</f>
        <v>30829.345512419997</v>
      </c>
      <c r="BF7" s="528">
        <f>+entero!BF28</f>
        <v>31213.30397026</v>
      </c>
      <c r="BG7" s="528">
        <f>+entero!BG28</f>
        <v>31641.167205549998</v>
      </c>
      <c r="BH7" s="528">
        <f>+entero!BH28</f>
        <v>31888.061633040001</v>
      </c>
      <c r="BI7" s="528">
        <f>+entero!BI28</f>
        <v>31958.471105610002</v>
      </c>
      <c r="BJ7" s="528">
        <f>+entero!BJ28</f>
        <v>32333.088900520001</v>
      </c>
      <c r="BK7" s="528">
        <f>+entero!BK28</f>
        <v>32726.848775180002</v>
      </c>
      <c r="BL7" s="528">
        <f>+entero!BL28</f>
        <v>33376.52294907</v>
      </c>
      <c r="BM7" s="528">
        <f>+entero!BM28</f>
        <v>37001.012189349996</v>
      </c>
      <c r="BN7" s="528">
        <f>+entero!BN28</f>
        <v>35908.594242320003</v>
      </c>
      <c r="BO7" s="528">
        <f>+entero!BO28</f>
        <v>35170.474726610002</v>
      </c>
      <c r="BP7" s="528">
        <f>+entero!BP28</f>
        <v>34508.930251170001</v>
      </c>
      <c r="BQ7" s="528">
        <f>+entero!BQ28</f>
        <v>34555.717835570002</v>
      </c>
      <c r="BR7" s="528">
        <f>+entero!BR28</f>
        <v>34634.109018330004</v>
      </c>
      <c r="BS7" s="528">
        <f>+entero!BS28</f>
        <v>35280.659298040002</v>
      </c>
      <c r="BT7" s="528">
        <f>+entero!BT28</f>
        <v>35344.692928870005</v>
      </c>
      <c r="BU7" s="528">
        <f>+entero!BU28</f>
        <v>35635.031122339999</v>
      </c>
      <c r="BV7" s="528">
        <f>+entero!BV28</f>
        <v>36020.300000000003</v>
      </c>
      <c r="BW7" s="528">
        <f>+entero!BW28</f>
        <v>36636.9</v>
      </c>
      <c r="BX7" s="528">
        <f>+entero!BX28</f>
        <v>37663.9</v>
      </c>
      <c r="BY7" s="528">
        <f>+entero!BY28</f>
        <v>41371.5</v>
      </c>
      <c r="BZ7" s="528">
        <f>+entero!BZ28</f>
        <v>40506</v>
      </c>
      <c r="CA7" s="528">
        <f>+entero!CA28</f>
        <v>39263</v>
      </c>
      <c r="CB7" s="528">
        <f>+entero!CB28</f>
        <v>38284</v>
      </c>
      <c r="CC7" s="528">
        <f>+entero!CC28</f>
        <v>37850.300000000003</v>
      </c>
      <c r="CD7" s="528">
        <f>+entero!CD28</f>
        <v>38148.5</v>
      </c>
      <c r="CE7" s="528">
        <f>+entero!CE28</f>
        <v>38359.599999999999</v>
      </c>
      <c r="CF7" s="528">
        <f>+entero!CF28</f>
        <v>38372.5</v>
      </c>
      <c r="CG7" s="528">
        <f>+entero!CG28</f>
        <v>38105.4</v>
      </c>
      <c r="CH7" s="528">
        <f>+entero!CH28</f>
        <v>37894.300000000003</v>
      </c>
      <c r="CI7" s="528">
        <f>+entero!CI28</f>
        <v>38141.599999999999</v>
      </c>
      <c r="CJ7" s="528">
        <f>+entero!CJ28</f>
        <v>38648.400000000001</v>
      </c>
      <c r="CK7" s="528">
        <f>+entero!CK28</f>
        <v>42923.038548690005</v>
      </c>
      <c r="CL7" s="528">
        <f>+entero!CL28</f>
        <v>41389.5</v>
      </c>
      <c r="CM7" s="528">
        <f>+entero!CM28</f>
        <v>40258.300000000003</v>
      </c>
      <c r="CN7" s="528">
        <f>+entero!CN28</f>
        <v>39151.185397690002</v>
      </c>
      <c r="CO7" s="528">
        <f>+entero!CO28</f>
        <v>39269.468627790004</v>
      </c>
      <c r="CP7" s="528">
        <f>+entero!CP28</f>
        <v>39189.599999999999</v>
      </c>
      <c r="CQ7" s="528">
        <f>+entero!CQ28</f>
        <v>39483.1</v>
      </c>
      <c r="CR7" s="528">
        <f>+entero!CR28</f>
        <v>39461.5</v>
      </c>
      <c r="CS7" s="528">
        <f>+entero!CS28</f>
        <v>39436</v>
      </c>
      <c r="CT7" s="528">
        <f>+entero!CT28</f>
        <v>39426.338544689999</v>
      </c>
      <c r="CU7" s="528">
        <f>+entero!CU28</f>
        <v>40028.206271989999</v>
      </c>
      <c r="CV7" s="528">
        <f>+entero!CV28</f>
        <v>40347.942489199995</v>
      </c>
      <c r="CW7" s="528">
        <f>+entero!CW28</f>
        <v>43144.7282987</v>
      </c>
      <c r="CX7" s="528">
        <f>+entero!CX28</f>
        <v>42253.187647699997</v>
      </c>
      <c r="CY7" s="528">
        <f>+entero!CY28</f>
        <v>41712.531907800003</v>
      </c>
      <c r="CZ7" s="528">
        <f>+entero!CZ28</f>
        <v>40597.346280400001</v>
      </c>
      <c r="DA7" s="528">
        <f>+entero!DA28</f>
        <v>40315.357887400001</v>
      </c>
      <c r="DB7" s="528">
        <f>+entero!DB28</f>
        <v>39678.108934699994</v>
      </c>
      <c r="DC7" s="528">
        <f>+entero!DC28</f>
        <v>40427.888099410004</v>
      </c>
      <c r="DD7" s="528">
        <f>+entero!DD28</f>
        <v>40745.922345410007</v>
      </c>
      <c r="DE7" s="528">
        <f>+entero!DE28</f>
        <v>40841.309307910007</v>
      </c>
      <c r="DF7" s="528">
        <f>+entero!DF28</f>
        <v>41251.778020410005</v>
      </c>
      <c r="DG7" s="910">
        <f>+entero!DG28</f>
        <v>41934.226543540004</v>
      </c>
      <c r="DH7" s="910">
        <f>+entero!DH28</f>
        <v>42320.260290300001</v>
      </c>
      <c r="DI7" s="910">
        <f>+entero!DI28</f>
        <v>42822.706052099995</v>
      </c>
      <c r="DJ7" s="804">
        <f>+entero!DJ28</f>
        <v>42829.211049500002</v>
      </c>
      <c r="DK7" s="804">
        <f>+entero!DK28</f>
        <v>42867.982718199994</v>
      </c>
      <c r="DL7" s="804">
        <f>+entero!DL28</f>
        <v>42729.6432537</v>
      </c>
      <c r="DM7" s="804">
        <f>+entero!DM28</f>
        <v>42632.1900627</v>
      </c>
      <c r="DN7" s="804">
        <f>+entero!DN28</f>
        <v>42550.209087300005</v>
      </c>
      <c r="DO7" s="803">
        <f>+entero!DO28</f>
        <v>-272.49696479998966</v>
      </c>
      <c r="DP7" s="824">
        <f>+entero!DP28</f>
        <v>-0.63633756462858626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05"/>
      <c r="C8" s="17"/>
      <c r="D8" s="22" t="s">
        <v>19</v>
      </c>
      <c r="E8" s="528">
        <f>+entero!E29</f>
        <v>-36779.201253403495</v>
      </c>
      <c r="F8" s="528">
        <f>+entero!F29</f>
        <v>-38442.365162255592</v>
      </c>
      <c r="G8" s="528">
        <f>+entero!G29</f>
        <v>-38131.99694694746</v>
      </c>
      <c r="H8" s="528">
        <f>+entero!H29</f>
        <v>-39281.034730554442</v>
      </c>
      <c r="I8" s="528">
        <f>+entero!I29</f>
        <v>-39108.524165928487</v>
      </c>
      <c r="J8" s="528">
        <f>+entero!J29</f>
        <v>-40080.477212219397</v>
      </c>
      <c r="K8" s="528">
        <f>+entero!K29</f>
        <v>-40100.533764195701</v>
      </c>
      <c r="L8" s="528">
        <f>+entero!L29</f>
        <v>-40400.366856336754</v>
      </c>
      <c r="M8" s="528">
        <f>+entero!M29</f>
        <v>-42404.280717641355</v>
      </c>
      <c r="N8" s="528">
        <f>+entero!N29</f>
        <v>-43255.980398323809</v>
      </c>
      <c r="O8" s="528">
        <f>+entero!O29</f>
        <v>-43597.531125447298</v>
      </c>
      <c r="P8" s="528">
        <f>+entero!P29</f>
        <v>-43996.375476328256</v>
      </c>
      <c r="Q8" s="528">
        <f>+entero!Q29</f>
        <v>-40910.92261469888</v>
      </c>
      <c r="R8" s="528">
        <f>+entero!R29</f>
        <v>-41394.693758971094</v>
      </c>
      <c r="S8" s="528">
        <f>+entero!S29</f>
        <v>-41454.649890003071</v>
      </c>
      <c r="T8" s="528">
        <f>+entero!T29</f>
        <v>-40993.012545658261</v>
      </c>
      <c r="U8" s="528">
        <f>+entero!U29</f>
        <v>-40725.721875145755</v>
      </c>
      <c r="V8" s="528">
        <f>+entero!V29</f>
        <v>-40337.81012964726</v>
      </c>
      <c r="W8" s="528">
        <f>+entero!W29</f>
        <v>-40393.376146655639</v>
      </c>
      <c r="X8" s="528">
        <f>+entero!X29</f>
        <v>-40786.054479408231</v>
      </c>
      <c r="Y8" s="528">
        <f>+entero!Y29</f>
        <v>-41654.468781513388</v>
      </c>
      <c r="Z8" s="528">
        <f>+entero!Z29</f>
        <v>-43763.135008598176</v>
      </c>
      <c r="AA8" s="528">
        <f>+entero!AA29</f>
        <v>-44456.948586455765</v>
      </c>
      <c r="AB8" s="528">
        <f>+entero!AB29</f>
        <v>-44259.691304114895</v>
      </c>
      <c r="AC8" s="528">
        <f>+entero!AC29</f>
        <v>-42938.181556930314</v>
      </c>
      <c r="AD8" s="528">
        <f>+entero!AD29</f>
        <v>-45901.140750460218</v>
      </c>
      <c r="AE8" s="528">
        <f>+entero!AE29</f>
        <v>-48312.242030117974</v>
      </c>
      <c r="AF8" s="528">
        <f>+entero!AF29</f>
        <v>-49213.248066820343</v>
      </c>
      <c r="AG8" s="528">
        <f>+entero!AG29</f>
        <v>-50678.862959427162</v>
      </c>
      <c r="AH8" s="528">
        <f>+entero!AH29</f>
        <v>-49812.623303278691</v>
      </c>
      <c r="AI8" s="528">
        <f>+entero!AI29</f>
        <v>-49325.781787705811</v>
      </c>
      <c r="AJ8" s="528">
        <f>+entero!AJ29</f>
        <v>-50765.833533730947</v>
      </c>
      <c r="AK8" s="528">
        <f>+entero!AK29</f>
        <v>-54535.029617007371</v>
      </c>
      <c r="AL8" s="528">
        <f>+entero!AL29</f>
        <v>-52669.107745117784</v>
      </c>
      <c r="AM8" s="528">
        <f>+entero!AM29</f>
        <v>-55701.044226470614</v>
      </c>
      <c r="AN8" s="528">
        <f>+entero!AN29</f>
        <v>-56751.641763571315</v>
      </c>
      <c r="AO8" s="528">
        <f>+entero!AO29</f>
        <v>-53862.153016766635</v>
      </c>
      <c r="AP8" s="528">
        <f>+entero!AP29</f>
        <v>-57769.8499961743</v>
      </c>
      <c r="AQ8" s="528">
        <f>+entero!AQ29</f>
        <v>-59738.430211019026</v>
      </c>
      <c r="AR8" s="528">
        <f>+entero!AR29</f>
        <v>-60223.761023498584</v>
      </c>
      <c r="AS8" s="528">
        <f>+entero!AS29</f>
        <v>-60223.761023498584</v>
      </c>
      <c r="AT8" s="528">
        <f>+entero!AT29</f>
        <v>-57693.920501219334</v>
      </c>
      <c r="AU8" s="528">
        <f>+entero!AU29</f>
        <v>-56975.733137620555</v>
      </c>
      <c r="AV8" s="528">
        <f>+entero!AV29</f>
        <v>-58945.687472738617</v>
      </c>
      <c r="AW8" s="528">
        <f>+entero!AW29</f>
        <v>-61032.358741471253</v>
      </c>
      <c r="AX8" s="528">
        <f>+entero!AX29</f>
        <v>-63022.789226928377</v>
      </c>
      <c r="AY8" s="528">
        <f>+entero!AY29</f>
        <v>-64938.716468228835</v>
      </c>
      <c r="AZ8" s="528">
        <f>+entero!AZ29</f>
        <v>-65398.945782221133</v>
      </c>
      <c r="BA8" s="528">
        <f>+entero!BA29</f>
        <v>-62872.216313078694</v>
      </c>
      <c r="BB8" s="528">
        <f>+entero!BB29</f>
        <v>-64550.757844114705</v>
      </c>
      <c r="BC8" s="528">
        <f>+entero!BC29</f>
        <v>-65624.384177470201</v>
      </c>
      <c r="BD8" s="528">
        <f>+entero!BD29</f>
        <v>-66525.27326386956</v>
      </c>
      <c r="BE8" s="528">
        <f>+entero!BE29</f>
        <v>-66625.615153915016</v>
      </c>
      <c r="BF8" s="528">
        <f>+entero!BF29</f>
        <v>-64879.032880982537</v>
      </c>
      <c r="BG8" s="528">
        <f>+entero!BG29</f>
        <v>-64067.514772103619</v>
      </c>
      <c r="BH8" s="528">
        <f>+entero!BH29</f>
        <v>-66282.880942301694</v>
      </c>
      <c r="BI8" s="528">
        <f>+entero!BI29</f>
        <v>-66834.390144024423</v>
      </c>
      <c r="BJ8" s="528">
        <f>+entero!BJ29</f>
        <v>-67257.32114892808</v>
      </c>
      <c r="BK8" s="528">
        <f>+entero!BK29</f>
        <v>-65027.991334582759</v>
      </c>
      <c r="BL8" s="528">
        <f>+entero!BL29</f>
        <v>-64228.712436513662</v>
      </c>
      <c r="BM8" s="528">
        <f>+entero!BM29</f>
        <v>-61989.77955595086</v>
      </c>
      <c r="BN8" s="528">
        <f>+entero!BN29</f>
        <v>-63694.572215758635</v>
      </c>
      <c r="BO8" s="528">
        <f>+entero!BO29</f>
        <v>-64695.313957981081</v>
      </c>
      <c r="BP8" s="528">
        <f>+entero!BP29</f>
        <v>-64896.284958885997</v>
      </c>
      <c r="BQ8" s="528">
        <f>+entero!BQ29</f>
        <v>-65140.840120823574</v>
      </c>
      <c r="BR8" s="528">
        <f>+entero!BR29</f>
        <v>-65115.007822482745</v>
      </c>
      <c r="BS8" s="528">
        <f>+entero!BS29</f>
        <v>-66308.059794521148</v>
      </c>
      <c r="BT8" s="528">
        <f>+entero!BT29</f>
        <v>-66686.713396128602</v>
      </c>
      <c r="BU8" s="528">
        <f>+entero!BU29</f>
        <v>-69975.856252409969</v>
      </c>
      <c r="BV8" s="528">
        <f>+entero!BV29</f>
        <v>-68744.612766179111</v>
      </c>
      <c r="BW8" s="528">
        <f>+entero!BW29</f>
        <v>-68916.100000000006</v>
      </c>
      <c r="BX8" s="528">
        <f>+entero!BX29</f>
        <v>-68511.081671989712</v>
      </c>
      <c r="BY8" s="528">
        <f>+entero!BY29</f>
        <v>-62371.199999999997</v>
      </c>
      <c r="BZ8" s="528">
        <f>+entero!BZ29</f>
        <v>-62991.9</v>
      </c>
      <c r="CA8" s="528">
        <f>+entero!CA29</f>
        <v>-64621.5</v>
      </c>
      <c r="CB8" s="528">
        <f>+entero!CB29</f>
        <v>-64393.307691634778</v>
      </c>
      <c r="CC8" s="528">
        <f>+entero!CC29</f>
        <v>-63958.757084868026</v>
      </c>
      <c r="CD8" s="528">
        <f>+entero!CD29</f>
        <v>-62334.519483329743</v>
      </c>
      <c r="CE8" s="528">
        <f>+entero!CE29</f>
        <v>-62536.810570389527</v>
      </c>
      <c r="CF8" s="528">
        <f>+entero!CF29</f>
        <v>-61002</v>
      </c>
      <c r="CG8" s="528">
        <f>+entero!CG29</f>
        <v>-60353.9</v>
      </c>
      <c r="CH8" s="528">
        <f>+entero!CH29</f>
        <v>-59701.4</v>
      </c>
      <c r="CI8" s="528">
        <f>+entero!CI29</f>
        <v>-57673.1</v>
      </c>
      <c r="CJ8" s="528">
        <f>+entero!CJ29</f>
        <v>-54156.6</v>
      </c>
      <c r="CK8" s="528">
        <f>+entero!CK29</f>
        <v>-46563.571174940633</v>
      </c>
      <c r="CL8" s="528">
        <f>+entero!CL29</f>
        <v>-46544.1</v>
      </c>
      <c r="CM8" s="528">
        <f>+entero!CM29</f>
        <v>-47463.1</v>
      </c>
      <c r="CN8" s="528">
        <f>+entero!CN29</f>
        <v>-46480.539488136805</v>
      </c>
      <c r="CO8" s="528">
        <f>+entero!CO29</f>
        <v>-44650.567615949723</v>
      </c>
      <c r="CP8" s="528">
        <f>+entero!CP29</f>
        <v>-41245.199999999997</v>
      </c>
      <c r="CQ8" s="528">
        <f>+entero!CQ29</f>
        <v>-40154.6</v>
      </c>
      <c r="CR8" s="528">
        <f>+entero!CR29</f>
        <v>-39771</v>
      </c>
      <c r="CS8" s="528">
        <f>+entero!CS29</f>
        <v>-37797.5</v>
      </c>
      <c r="CT8" s="528">
        <f>+entero!CT29</f>
        <v>-36299.992402893055</v>
      </c>
      <c r="CU8" s="528">
        <f>+entero!CU29</f>
        <v>-33334.603343671748</v>
      </c>
      <c r="CV8" s="528">
        <f>+entero!CV29</f>
        <v>-30674.418702325333</v>
      </c>
      <c r="CW8" s="528">
        <f>+entero!CW29</f>
        <v>-26010.657909970621</v>
      </c>
      <c r="CX8" s="528">
        <f>+entero!CX29</f>
        <v>-25240.010465296018</v>
      </c>
      <c r="CY8" s="528">
        <f>+entero!CY29</f>
        <v>-25548.553991914014</v>
      </c>
      <c r="CZ8" s="528">
        <f>+entero!CZ29</f>
        <v>-29791.891118109015</v>
      </c>
      <c r="DA8" s="528">
        <f>+entero!DA29</f>
        <v>-28457.477798470307</v>
      </c>
      <c r="DB8" s="528">
        <f>+entero!DB29</f>
        <v>-30662.131228143819</v>
      </c>
      <c r="DC8" s="528">
        <f>+entero!DC29</f>
        <v>-30269.504639991239</v>
      </c>
      <c r="DD8" s="528">
        <f>+entero!DD29</f>
        <v>-30308.960537278384</v>
      </c>
      <c r="DE8" s="528">
        <f>+entero!DE29</f>
        <v>-30860.724551664298</v>
      </c>
      <c r="DF8" s="528">
        <f>+entero!DF29</f>
        <v>-28236.912245763288</v>
      </c>
      <c r="DG8" s="910">
        <f>+entero!DG29</f>
        <v>-26215.372969688069</v>
      </c>
      <c r="DH8" s="910">
        <f>+entero!DH29</f>
        <v>-25787.084635342799</v>
      </c>
      <c r="DI8" s="910">
        <f>+entero!DI29</f>
        <v>-25021.196757748843</v>
      </c>
      <c r="DJ8" s="804">
        <f>+entero!DJ29</f>
        <v>-24848.560723296781</v>
      </c>
      <c r="DK8" s="804">
        <f>+entero!DK29</f>
        <v>-24793.495219453496</v>
      </c>
      <c r="DL8" s="804">
        <f>+entero!DL29</f>
        <v>-29433.678143325902</v>
      </c>
      <c r="DM8" s="804">
        <f>+entero!DM29</f>
        <v>-29523.319307724301</v>
      </c>
      <c r="DN8" s="804">
        <f>+entero!DN29</f>
        <v>-30381.247839184478</v>
      </c>
      <c r="DO8" s="803">
        <f>+entero!DO29</f>
        <v>-5360.0510814356348</v>
      </c>
      <c r="DP8" s="824">
        <f>+entero!DP29</f>
        <v>21.422041213019405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05"/>
      <c r="C9" s="17"/>
      <c r="D9" s="22" t="s">
        <v>36</v>
      </c>
      <c r="E9" s="528">
        <f>+entero!E30</f>
        <v>-11931.858236763219</v>
      </c>
      <c r="F9" s="528">
        <f>+entero!F30</f>
        <v>-12564.234717054193</v>
      </c>
      <c r="G9" s="528">
        <f>+entero!G30</f>
        <v>-13157.015446541927</v>
      </c>
      <c r="H9" s="528">
        <f>+entero!H30</f>
        <v>-13994.098295523072</v>
      </c>
      <c r="I9" s="528">
        <f>+entero!I30</f>
        <v>-15092.949144283639</v>
      </c>
      <c r="J9" s="528">
        <f>+entero!J30</f>
        <v>-16211.804937160685</v>
      </c>
      <c r="K9" s="528">
        <f>+entero!K30</f>
        <v>-15645.075490415855</v>
      </c>
      <c r="L9" s="528">
        <f>+entero!L30</f>
        <v>-16557.844935554949</v>
      </c>
      <c r="M9" s="528">
        <f>+entero!M30</f>
        <v>-16285.247744686087</v>
      </c>
      <c r="N9" s="528">
        <f>+entero!N30</f>
        <v>-15842.017450560101</v>
      </c>
      <c r="O9" s="528">
        <f>+entero!O30</f>
        <v>-14869.605046034345</v>
      </c>
      <c r="P9" s="528">
        <f>+entero!P30</f>
        <v>-14810.16082922297</v>
      </c>
      <c r="Q9" s="528">
        <f>+entero!Q30</f>
        <v>-12037.861640102699</v>
      </c>
      <c r="R9" s="528">
        <f>+entero!R30</f>
        <v>-12046.325549962668</v>
      </c>
      <c r="S9" s="528">
        <f>+entero!S30</f>
        <v>-11798.433159611999</v>
      </c>
      <c r="T9" s="528">
        <f>+entero!T30</f>
        <v>-12534.1795896276</v>
      </c>
      <c r="U9" s="528">
        <f>+entero!U30</f>
        <v>-14535.737468911831</v>
      </c>
      <c r="V9" s="528">
        <f>+entero!V30</f>
        <v>-14921.374404462185</v>
      </c>
      <c r="W9" s="528">
        <f>+entero!W30</f>
        <v>-16051.877890473672</v>
      </c>
      <c r="X9" s="528">
        <f>+entero!X30</f>
        <v>-17451.955823853175</v>
      </c>
      <c r="Y9" s="528">
        <f>+entero!Y30</f>
        <v>-18695.844246511424</v>
      </c>
      <c r="Z9" s="528">
        <f>+entero!Z30</f>
        <v>-19622.556781357227</v>
      </c>
      <c r="AA9" s="528">
        <f>+entero!AA30</f>
        <v>-20206.230807064483</v>
      </c>
      <c r="AB9" s="528">
        <f>+entero!AB30</f>
        <v>-20380.590815921831</v>
      </c>
      <c r="AC9" s="528">
        <f>+entero!AC30</f>
        <v>-19033.717018390915</v>
      </c>
      <c r="AD9" s="528">
        <f>+entero!AD30</f>
        <v>-20395.683250635</v>
      </c>
      <c r="AE9" s="528">
        <f>+entero!AE30</f>
        <v>-21398.482908853341</v>
      </c>
      <c r="AF9" s="528">
        <f>+entero!AF30</f>
        <v>-20515.376437737094</v>
      </c>
      <c r="AG9" s="528">
        <f>+entero!AG30</f>
        <v>-22720.668638767067</v>
      </c>
      <c r="AH9" s="528">
        <f>+entero!AH30</f>
        <v>-24039.985288323489</v>
      </c>
      <c r="AI9" s="528">
        <f>+entero!AI30</f>
        <v>-23153.205909382435</v>
      </c>
      <c r="AJ9" s="528">
        <f>+entero!AJ30</f>
        <v>-24583.659881486485</v>
      </c>
      <c r="AK9" s="528">
        <f>+entero!AK30</f>
        <v>-25793.166578529057</v>
      </c>
      <c r="AL9" s="528">
        <f>+entero!AL30</f>
        <v>-26182.201187179729</v>
      </c>
      <c r="AM9" s="528">
        <f>+entero!AM30</f>
        <v>-26496.70745701719</v>
      </c>
      <c r="AN9" s="528">
        <f>+entero!AN30</f>
        <v>-25953.885438716748</v>
      </c>
      <c r="AO9" s="528">
        <f>+entero!AO30</f>
        <v>-23173.066224700859</v>
      </c>
      <c r="AP9" s="528">
        <f>+entero!AP30</f>
        <v>-26541.033333331314</v>
      </c>
      <c r="AQ9" s="528">
        <f>+entero!AQ30</f>
        <v>-27446.881256662626</v>
      </c>
      <c r="AR9" s="528">
        <f>+entero!AR30</f>
        <v>-27543.760398590322</v>
      </c>
      <c r="AS9" s="528">
        <f>+entero!AS30</f>
        <v>-27543.760398590322</v>
      </c>
      <c r="AT9" s="528">
        <f>+entero!AT30</f>
        <v>-29605.296675278201</v>
      </c>
      <c r="AU9" s="528">
        <f>+entero!AU30</f>
        <v>-29131.072663441082</v>
      </c>
      <c r="AV9" s="528">
        <f>+entero!AV30</f>
        <v>-31072.632851696399</v>
      </c>
      <c r="AW9" s="528">
        <f>+entero!AW30</f>
        <v>-32641.457819049901</v>
      </c>
      <c r="AX9" s="528">
        <f>+entero!AX30</f>
        <v>-31624.133640066389</v>
      </c>
      <c r="AY9" s="528">
        <f>+entero!AY30</f>
        <v>-35032.5816729574</v>
      </c>
      <c r="AZ9" s="528">
        <f>+entero!AZ30</f>
        <v>-34484.140394999115</v>
      </c>
      <c r="BA9" s="528">
        <f>+entero!BA30</f>
        <v>-29315.840023017481</v>
      </c>
      <c r="BB9" s="528">
        <f>+entero!BB30</f>
        <v>-31541.942415822032</v>
      </c>
      <c r="BC9" s="528">
        <f>+entero!BC30</f>
        <v>-33255.567901084709</v>
      </c>
      <c r="BD9" s="528">
        <f>+entero!BD30</f>
        <v>-34246.472273750573</v>
      </c>
      <c r="BE9" s="528">
        <f>+entero!BE30</f>
        <v>-36347.891468227179</v>
      </c>
      <c r="BF9" s="528">
        <f>+entero!BF30</f>
        <v>-36985.8815015625</v>
      </c>
      <c r="BG9" s="528">
        <f>+entero!BG30</f>
        <v>-35653.62847587213</v>
      </c>
      <c r="BH9" s="528">
        <f>+entero!BH30</f>
        <v>-37909.190004581549</v>
      </c>
      <c r="BI9" s="528">
        <f>+entero!BI30</f>
        <v>-41299.918654736801</v>
      </c>
      <c r="BJ9" s="528">
        <f>+entero!BJ30</f>
        <v>-41345.434098601705</v>
      </c>
      <c r="BK9" s="528">
        <f>+entero!BK30</f>
        <v>-41671.917323780086</v>
      </c>
      <c r="BL9" s="528">
        <f>+entero!BL30</f>
        <v>-41205.002824314797</v>
      </c>
      <c r="BM9" s="528">
        <f>+entero!BM30</f>
        <v>-33813.097812691674</v>
      </c>
      <c r="BN9" s="528">
        <f>+entero!BN30</f>
        <v>-35379.873657794473</v>
      </c>
      <c r="BO9" s="528">
        <f>+entero!BO30</f>
        <v>-35909.120431382136</v>
      </c>
      <c r="BP9" s="528">
        <f>+entero!BP30</f>
        <v>-37354.259685190009</v>
      </c>
      <c r="BQ9" s="528">
        <f>+entero!BQ30</f>
        <v>-38644.746607878733</v>
      </c>
      <c r="BR9" s="528">
        <f>+entero!BR30</f>
        <v>-39922.86813474472</v>
      </c>
      <c r="BS9" s="528">
        <f>+entero!BS30</f>
        <v>-39064.965928607722</v>
      </c>
      <c r="BT9" s="528">
        <f>+entero!BT30</f>
        <v>-41939.025653690995</v>
      </c>
      <c r="BU9" s="528">
        <f>+entero!BU30</f>
        <v>-44207.526102950054</v>
      </c>
      <c r="BV9" s="528">
        <f>+entero!BV30</f>
        <v>-42349.2</v>
      </c>
      <c r="BW9" s="528">
        <f>+entero!BW30</f>
        <v>-40838.1</v>
      </c>
      <c r="BX9" s="528">
        <f>+entero!BX30</f>
        <v>-40093.599999999999</v>
      </c>
      <c r="BY9" s="528">
        <f>+entero!BY30</f>
        <v>-29328.9</v>
      </c>
      <c r="BZ9" s="528">
        <f>+entero!BZ30</f>
        <v>-31461.9</v>
      </c>
      <c r="CA9" s="528">
        <f>+entero!CA30</f>
        <v>-31892</v>
      </c>
      <c r="CB9" s="528">
        <f>+entero!CB30</f>
        <v>-31100.5</v>
      </c>
      <c r="CC9" s="528">
        <f>+entero!CC30</f>
        <v>-33126.400000000001</v>
      </c>
      <c r="CD9" s="528">
        <f>+entero!CD30</f>
        <v>-31763.4</v>
      </c>
      <c r="CE9" s="528">
        <f>+entero!CE30</f>
        <v>-31746.9</v>
      </c>
      <c r="CF9" s="528">
        <f>+entero!CF30</f>
        <v>-33904</v>
      </c>
      <c r="CG9" s="528">
        <f>+entero!CG30</f>
        <v>-34604.199999999997</v>
      </c>
      <c r="CH9" s="528">
        <f>+entero!CH30</f>
        <v>-33442.199999999997</v>
      </c>
      <c r="CI9" s="528">
        <f>+entero!CI30</f>
        <v>-31437.8</v>
      </c>
      <c r="CJ9" s="528">
        <f>+entero!CJ30</f>
        <v>-29994.7</v>
      </c>
      <c r="CK9" s="528">
        <f>+entero!CK30</f>
        <v>-15786.469573188835</v>
      </c>
      <c r="CL9" s="528">
        <f>+entero!CL30</f>
        <v>-20011.8</v>
      </c>
      <c r="CM9" s="528">
        <f>+entero!CM30</f>
        <v>-20263.7</v>
      </c>
      <c r="CN9" s="528">
        <f>+entero!CN30</f>
        <v>-19957.445178932117</v>
      </c>
      <c r="CO9" s="528">
        <f>+entero!CO30</f>
        <v>-19968.056496929788</v>
      </c>
      <c r="CP9" s="528">
        <f>+entero!CP30</f>
        <v>-18302</v>
      </c>
      <c r="CQ9" s="528">
        <f>+entero!CQ30</f>
        <v>-16747.8</v>
      </c>
      <c r="CR9" s="528">
        <f>+entero!CR30</f>
        <v>-18024.7</v>
      </c>
      <c r="CS9" s="528">
        <f>+entero!CS30</f>
        <v>-16663.900000000001</v>
      </c>
      <c r="CT9" s="528">
        <f>+entero!CT30</f>
        <v>-15085.995156880133</v>
      </c>
      <c r="CU9" s="528">
        <f>+entero!CU30</f>
        <v>-13282.205899796347</v>
      </c>
      <c r="CV9" s="528">
        <f>+entero!CV30</f>
        <v>-11924.63224701061</v>
      </c>
      <c r="CW9" s="528">
        <f>+entero!CW30</f>
        <v>-5321.267392375471</v>
      </c>
      <c r="CX9" s="528">
        <f>+entero!CX30</f>
        <v>-6411.5557150389077</v>
      </c>
      <c r="CY9" s="528">
        <f>+entero!CY30</f>
        <v>-6040.0740864734644</v>
      </c>
      <c r="CZ9" s="528">
        <f>+entero!CZ30</f>
        <v>-12531.037347315965</v>
      </c>
      <c r="DA9" s="528">
        <f>+entero!DA30</f>
        <v>-14018.335236645717</v>
      </c>
      <c r="DB9" s="528">
        <f>+entero!DB30</f>
        <v>-14471.898039667671</v>
      </c>
      <c r="DC9" s="528">
        <f>+entero!DC30</f>
        <v>-12802.391873709739</v>
      </c>
      <c r="DD9" s="528">
        <f>+entero!DD30</f>
        <v>-12825.424935390374</v>
      </c>
      <c r="DE9" s="528">
        <f>+entero!DE30</f>
        <v>-12367.107188315655</v>
      </c>
      <c r="DF9" s="528">
        <f>+entero!DF30</f>
        <v>-7751.1365282140905</v>
      </c>
      <c r="DG9" s="910">
        <f>+entero!DG30</f>
        <v>-5656.5106531783222</v>
      </c>
      <c r="DH9" s="910">
        <f>+entero!DH30</f>
        <v>-3461.9563520289212</v>
      </c>
      <c r="DI9" s="910">
        <f>+entero!DI30</f>
        <v>-3379.0133659578278</v>
      </c>
      <c r="DJ9" s="804">
        <f>+entero!DJ30</f>
        <v>-3464.1124885562913</v>
      </c>
      <c r="DK9" s="804">
        <f>+entero!DK30</f>
        <v>-3528.3724554505116</v>
      </c>
      <c r="DL9" s="804">
        <f>+entero!DL30</f>
        <v>-3720.2078670657429</v>
      </c>
      <c r="DM9" s="804">
        <f>+entero!DM30</f>
        <v>-3699.5256420613678</v>
      </c>
      <c r="DN9" s="804">
        <f>+entero!DN30</f>
        <v>-4869.1767062629769</v>
      </c>
      <c r="DO9" s="803">
        <f>+entero!DO30</f>
        <v>-1490.1633403051492</v>
      </c>
      <c r="DP9" s="824">
        <f>+entero!DP30</f>
        <v>44.100545896560604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05"/>
      <c r="C10" s="17"/>
      <c r="D10" s="22" t="str">
        <f>+entero!D31</f>
        <v>Crédito a otros sectores (financiero y privado)</v>
      </c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  <c r="Y10" s="528"/>
      <c r="Z10" s="528"/>
      <c r="AA10" s="528"/>
      <c r="AB10" s="528"/>
      <c r="AC10" s="528"/>
      <c r="AD10" s="528"/>
      <c r="AE10" s="528"/>
      <c r="AF10" s="528"/>
      <c r="AG10" s="528"/>
      <c r="AH10" s="528"/>
      <c r="AI10" s="528"/>
      <c r="AJ10" s="528"/>
      <c r="AK10" s="528"/>
      <c r="AL10" s="528"/>
      <c r="AM10" s="528"/>
      <c r="AN10" s="528"/>
      <c r="AO10" s="528">
        <f>+entero!AO31</f>
        <v>-21687.98709227733</v>
      </c>
      <c r="AP10" s="528">
        <f>+entero!AP31</f>
        <v>0</v>
      </c>
      <c r="AQ10" s="528">
        <f>+entero!AQ31</f>
        <v>0</v>
      </c>
      <c r="AR10" s="528">
        <f>+entero!AR31</f>
        <v>0</v>
      </c>
      <c r="AS10" s="528">
        <f>+entero!AS31</f>
        <v>0</v>
      </c>
      <c r="AT10" s="528">
        <f>+entero!AT31</f>
        <v>0</v>
      </c>
      <c r="AU10" s="528">
        <f>+entero!AU31</f>
        <v>0</v>
      </c>
      <c r="AV10" s="528">
        <f>+entero!AV31</f>
        <v>0</v>
      </c>
      <c r="AW10" s="528">
        <f>+entero!AW31</f>
        <v>0</v>
      </c>
      <c r="AX10" s="528">
        <f>+entero!AX31</f>
        <v>0</v>
      </c>
      <c r="AY10" s="528">
        <f>+entero!AY31</f>
        <v>0</v>
      </c>
      <c r="AZ10" s="528">
        <f>+entero!AZ31</f>
        <v>0</v>
      </c>
      <c r="BA10" s="528">
        <f>+entero!BA31</f>
        <v>-23605.990291209739</v>
      </c>
      <c r="BB10" s="528">
        <f>+entero!BB31</f>
        <v>0</v>
      </c>
      <c r="BC10" s="528">
        <f>+entero!BC31</f>
        <v>0</v>
      </c>
      <c r="BD10" s="528">
        <f>+entero!BD31</f>
        <v>0</v>
      </c>
      <c r="BE10" s="528">
        <f>+entero!BE31</f>
        <v>0</v>
      </c>
      <c r="BF10" s="528">
        <f>+entero!BF31</f>
        <v>0</v>
      </c>
      <c r="BG10" s="528">
        <f>+entero!BG31</f>
        <v>0</v>
      </c>
      <c r="BH10" s="528">
        <f>+entero!BH31</f>
        <v>0</v>
      </c>
      <c r="BI10" s="528">
        <f>+entero!BI31</f>
        <v>0</v>
      </c>
      <c r="BJ10" s="528">
        <f>+entero!BJ31</f>
        <v>0</v>
      </c>
      <c r="BK10" s="528">
        <f>+entero!BK31</f>
        <v>0</v>
      </c>
      <c r="BL10" s="528">
        <f>+entero!BL31</f>
        <v>0</v>
      </c>
      <c r="BM10" s="528">
        <f>+entero!BM31</f>
        <v>-21978.175368574506</v>
      </c>
      <c r="BN10" s="528">
        <f>+entero!BN31</f>
        <v>-21899.347532715699</v>
      </c>
      <c r="BO10" s="528">
        <f>+entero!BO31</f>
        <v>-21524.755149111817</v>
      </c>
      <c r="BP10" s="528">
        <f>+entero!BP31</f>
        <v>-20337.046249140745</v>
      </c>
      <c r="BQ10" s="528">
        <f>+entero!BQ31</f>
        <v>-18227.915448961969</v>
      </c>
      <c r="BR10" s="528">
        <f>+entero!BR31</f>
        <v>-16491.21990776289</v>
      </c>
      <c r="BS10" s="528">
        <f>+entero!BS31</f>
        <v>-17883.826489443578</v>
      </c>
      <c r="BT10" s="528">
        <f>+entero!BT31</f>
        <v>-15478.798465175698</v>
      </c>
      <c r="BU10" s="528">
        <f>+entero!BU31</f>
        <v>-16562.838324485376</v>
      </c>
      <c r="BV10" s="528">
        <f>+entero!BV31</f>
        <v>-18414.279004845906</v>
      </c>
      <c r="BW10" s="528">
        <f>+entero!BW31</f>
        <v>-20399.761212355115</v>
      </c>
      <c r="BX10" s="528">
        <f>+entero!BX31</f>
        <v>-21103.408625352844</v>
      </c>
      <c r="BY10" s="528">
        <f>+entero!BY31</f>
        <v>-25989.973565371525</v>
      </c>
      <c r="BZ10" s="528">
        <f>+entero!BZ31</f>
        <v>-81.124229179999986</v>
      </c>
      <c r="CA10" s="528">
        <f>+entero!CA31</f>
        <v>-177.8320544</v>
      </c>
      <c r="CB10" s="528">
        <f>+entero!CB31</f>
        <v>-23879.820517462191</v>
      </c>
      <c r="CC10" s="528">
        <f>+entero!CC31</f>
        <v>-21947.13774926453</v>
      </c>
      <c r="CD10" s="528">
        <f>+entero!CD31</f>
        <v>-22260.239400441555</v>
      </c>
      <c r="CE10" s="528">
        <f>+entero!CE31</f>
        <v>-24123.568281066047</v>
      </c>
      <c r="CF10" s="528">
        <f>+entero!CF31</f>
        <v>-22351.746659710025</v>
      </c>
      <c r="CG10" s="528">
        <f>+entero!CG31</f>
        <v>-22319.243269579754</v>
      </c>
      <c r="CH10" s="528">
        <f>+entero!CH31</f>
        <v>-24537.237464378526</v>
      </c>
      <c r="CI10" s="528">
        <f>+entero!CI31</f>
        <v>-25193.270195770321</v>
      </c>
      <c r="CJ10" s="528">
        <f>+entero!CJ31</f>
        <v>-26132.471188982803</v>
      </c>
      <c r="CK10" s="528">
        <f>+entero!CK31</f>
        <v>5516.6722407826001</v>
      </c>
      <c r="CL10" s="528">
        <f>+entero!CL31</f>
        <v>-27262.39690550564</v>
      </c>
      <c r="CM10" s="528">
        <f>+entero!CM31</f>
        <v>-26415.865393021861</v>
      </c>
      <c r="CN10" s="528">
        <f>+entero!CN31</f>
        <v>5624.4747691864004</v>
      </c>
      <c r="CO10" s="528">
        <f>+entero!CO31</f>
        <v>5635.3376826232006</v>
      </c>
      <c r="CP10" s="528">
        <f>+entero!CP31</f>
        <v>-21900.204752971207</v>
      </c>
      <c r="CQ10" s="528">
        <f>+entero!CQ31</f>
        <v>-21080.013474590636</v>
      </c>
      <c r="CR10" s="528">
        <f>+entero!CR31</f>
        <v>-19340.807550515143</v>
      </c>
      <c r="CS10" s="528">
        <f>+entero!CS31</f>
        <v>-18908.465906320354</v>
      </c>
      <c r="CT10" s="528">
        <f>+entero!CT31</f>
        <v>5510.7441179747993</v>
      </c>
      <c r="CU10" s="528">
        <f>+entero!CU31</f>
        <v>5648.4679061049992</v>
      </c>
      <c r="CV10" s="528">
        <f>+entero!CV31</f>
        <v>5737.7142475352002</v>
      </c>
      <c r="CW10" s="528">
        <f>+entero!CW31</f>
        <v>5726.5567081673998</v>
      </c>
      <c r="CX10" s="528">
        <f>+entero!CX31</f>
        <v>5509.6124379317998</v>
      </c>
      <c r="CY10" s="528">
        <f>+entero!CY31</f>
        <v>5603.3203978791998</v>
      </c>
      <c r="CZ10" s="528">
        <f>+entero!CZ31</f>
        <v>5626.4157588523994</v>
      </c>
      <c r="DA10" s="528">
        <f>+entero!DA31</f>
        <v>7671.5413592549994</v>
      </c>
      <c r="DB10" s="528">
        <f>+entero!DB31</f>
        <v>7386.1557732742003</v>
      </c>
      <c r="DC10" s="528">
        <f>+entero!DC31</f>
        <v>7724.6274949401986</v>
      </c>
      <c r="DD10" s="528">
        <f>+entero!DD31</f>
        <v>7251.4369874847998</v>
      </c>
      <c r="DE10" s="528">
        <f>+entero!DE31</f>
        <v>7451.6532210639998</v>
      </c>
      <c r="DF10" s="528">
        <f>+entero!DF31</f>
        <v>7532.1681164697993</v>
      </c>
      <c r="DG10" s="910">
        <f>+entero!DG31</f>
        <v>7543.8813007937997</v>
      </c>
      <c r="DH10" s="910">
        <f>+entero!DH31</f>
        <v>7351.9311624315997</v>
      </c>
      <c r="DI10" s="910">
        <f>+entero!DI31</f>
        <v>7351.9478565846002</v>
      </c>
      <c r="DJ10" s="804">
        <f>+entero!DJ31</f>
        <v>7351.9644009838003</v>
      </c>
      <c r="DK10" s="804">
        <f>+entero!DK31</f>
        <v>7351.9652536131998</v>
      </c>
      <c r="DL10" s="804">
        <f>+entero!DL31</f>
        <v>7352.0624693485997</v>
      </c>
      <c r="DM10" s="804">
        <f>+entero!DM31</f>
        <v>7352.0632412358</v>
      </c>
      <c r="DN10" s="804">
        <f>+entero!DN31</f>
        <v>7352.0410859739995</v>
      </c>
      <c r="DO10" s="803">
        <f>+entero!DO31</f>
        <v>9.3229389399311913E-2</v>
      </c>
      <c r="DP10" s="824">
        <f>+entero!DP31</f>
        <v>1.2680910041584781E-3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05"/>
      <c r="C11" s="17"/>
      <c r="D11" s="81" t="s">
        <v>148</v>
      </c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1"/>
      <c r="AN11" s="531"/>
      <c r="AO11" s="531"/>
      <c r="AP11" s="531"/>
      <c r="AQ11" s="531"/>
      <c r="AR11" s="531"/>
      <c r="AS11" s="531"/>
      <c r="AT11" s="531"/>
      <c r="AU11" s="531"/>
      <c r="AV11" s="531"/>
      <c r="AW11" s="531"/>
      <c r="AX11" s="531"/>
      <c r="AY11" s="531"/>
      <c r="AZ11" s="531"/>
      <c r="BA11" s="531"/>
      <c r="BB11" s="531"/>
      <c r="BC11" s="531"/>
      <c r="BD11" s="531"/>
      <c r="BE11" s="531"/>
      <c r="BF11" s="531"/>
      <c r="BG11" s="531"/>
      <c r="BH11" s="531"/>
      <c r="BI11" s="531"/>
      <c r="BJ11" s="531"/>
      <c r="BK11" s="531"/>
      <c r="BL11" s="531"/>
      <c r="BM11" s="531"/>
      <c r="BN11" s="531"/>
      <c r="BO11" s="531"/>
      <c r="BP11" s="531"/>
      <c r="BQ11" s="531"/>
      <c r="BR11" s="531"/>
      <c r="BS11" s="531"/>
      <c r="BT11" s="531"/>
      <c r="BU11" s="531"/>
      <c r="BV11" s="531"/>
      <c r="BW11" s="531"/>
      <c r="BX11" s="531"/>
      <c r="BY11" s="531"/>
      <c r="BZ11" s="531"/>
      <c r="CA11" s="531"/>
      <c r="CB11" s="531"/>
      <c r="CC11" s="531"/>
      <c r="CD11" s="531"/>
      <c r="CE11" s="531"/>
      <c r="CF11" s="531"/>
      <c r="CG11" s="531"/>
      <c r="CH11" s="531"/>
      <c r="CI11" s="531"/>
      <c r="CJ11" s="531"/>
      <c r="CK11" s="531"/>
      <c r="CL11" s="531"/>
      <c r="CM11" s="531"/>
      <c r="CN11" s="531"/>
      <c r="CO11" s="531"/>
      <c r="CP11" s="531"/>
      <c r="CQ11" s="531"/>
      <c r="CR11" s="531"/>
      <c r="CS11" s="531"/>
      <c r="CT11" s="531"/>
      <c r="CU11" s="531"/>
      <c r="CV11" s="531"/>
      <c r="CW11" s="531"/>
      <c r="CX11" s="531"/>
      <c r="CY11" s="531"/>
      <c r="CZ11" s="531"/>
      <c r="DA11" s="531"/>
      <c r="DB11" s="531"/>
      <c r="DC11" s="531"/>
      <c r="DD11" s="531"/>
      <c r="DE11" s="531"/>
      <c r="DF11" s="531"/>
      <c r="DG11" s="912"/>
      <c r="DH11" s="912"/>
      <c r="DI11" s="912"/>
      <c r="DJ11" s="806"/>
      <c r="DK11" s="806"/>
      <c r="DL11" s="806"/>
      <c r="DM11" s="806"/>
      <c r="DN11" s="806"/>
      <c r="DO11" s="805"/>
      <c r="DP11" s="825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05"/>
      <c r="C12" s="17"/>
      <c r="D12" s="22" t="s">
        <v>61</v>
      </c>
      <c r="E12" s="528">
        <f>+entero!E33</f>
        <v>25645.572286460003</v>
      </c>
      <c r="F12" s="528">
        <f>+entero!F33</f>
        <v>24622.515750930001</v>
      </c>
      <c r="G12" s="528">
        <f>+entero!G33</f>
        <v>24248.767373540002</v>
      </c>
      <c r="H12" s="528">
        <f>+entero!H33</f>
        <v>23824.72457106</v>
      </c>
      <c r="I12" s="528">
        <f>+entero!I33</f>
        <v>23648.226722019994</v>
      </c>
      <c r="J12" s="528">
        <f>+entero!J33</f>
        <v>23844.441160409999</v>
      </c>
      <c r="K12" s="528">
        <f>+entero!K33</f>
        <v>24704.865051889999</v>
      </c>
      <c r="L12" s="528">
        <f>+entero!L33</f>
        <v>24697.269103929997</v>
      </c>
      <c r="M12" s="528">
        <f>+entero!M33</f>
        <v>25121.753179530002</v>
      </c>
      <c r="N12" s="528">
        <f>+entero!N33</f>
        <v>26409.049688889994</v>
      </c>
      <c r="O12" s="528">
        <f>+entero!O33</f>
        <v>27318.713081509999</v>
      </c>
      <c r="P12" s="528">
        <f>+entero!P33</f>
        <v>28124.632042830002</v>
      </c>
      <c r="Q12" s="528">
        <f>+entero!Q33</f>
        <v>30295.482569939999</v>
      </c>
      <c r="R12" s="528">
        <f>+entero!R33</f>
        <v>29878.586228070002</v>
      </c>
      <c r="S12" s="528">
        <f>+entero!S33</f>
        <v>29808.667062920002</v>
      </c>
      <c r="T12" s="528">
        <f>+entero!T33</f>
        <v>29739.619144310003</v>
      </c>
      <c r="U12" s="528">
        <f>+entero!U33</f>
        <v>29250.893768460002</v>
      </c>
      <c r="V12" s="528">
        <f>+entero!V33</f>
        <v>30168.744834689998</v>
      </c>
      <c r="W12" s="528">
        <f>+entero!W33</f>
        <v>30283.664809280002</v>
      </c>
      <c r="X12" s="528">
        <f>+entero!X33</f>
        <v>30532.648274700005</v>
      </c>
      <c r="Y12" s="528">
        <f>+entero!Y33</f>
        <v>30370.906168759993</v>
      </c>
      <c r="Z12" s="528">
        <f>+entero!Z33</f>
        <v>30638.255550649999</v>
      </c>
      <c r="AA12" s="528">
        <f>+entero!AA33</f>
        <v>31432.455952240005</v>
      </c>
      <c r="AB12" s="528">
        <f>+entero!AB33</f>
        <v>32446.696645309996</v>
      </c>
      <c r="AC12" s="528">
        <f>+entero!AC33</f>
        <v>37244.249848437001</v>
      </c>
      <c r="AD12" s="528">
        <f>+entero!AD33</f>
        <v>36107.67075049549</v>
      </c>
      <c r="AE12" s="528">
        <f>+entero!AE33</f>
        <v>36176.139365153998</v>
      </c>
      <c r="AF12" s="528">
        <f>+entero!AF33</f>
        <v>36007.887858862501</v>
      </c>
      <c r="AG12" s="528">
        <f>+entero!AG33</f>
        <v>35705.659998256007</v>
      </c>
      <c r="AH12" s="528">
        <f>+entero!AH33</f>
        <v>35823.089207131998</v>
      </c>
      <c r="AI12" s="528">
        <f>+entero!AI33</f>
        <v>37107.6610888215</v>
      </c>
      <c r="AJ12" s="528">
        <f>+entero!AJ33</f>
        <v>37470.887397171799</v>
      </c>
      <c r="AK12" s="528">
        <f>+entero!AK33</f>
        <v>38190.646566401003</v>
      </c>
      <c r="AL12" s="528">
        <f>+entero!AL33</f>
        <v>38309.584206441999</v>
      </c>
      <c r="AM12" s="528">
        <f>+entero!AM33</f>
        <v>39034.533150743009</v>
      </c>
      <c r="AN12" s="528">
        <f>+entero!AN33</f>
        <v>40078.367743338997</v>
      </c>
      <c r="AO12" s="528">
        <f>+entero!AO33</f>
        <v>42821.419856407498</v>
      </c>
      <c r="AP12" s="528">
        <f>+entero!AP33</f>
        <v>41830.996366526</v>
      </c>
      <c r="AQ12" s="528">
        <f>+entero!AQ33</f>
        <v>41892.954996234497</v>
      </c>
      <c r="AR12" s="528">
        <f>+entero!AR33</f>
        <v>42329.142218833003</v>
      </c>
      <c r="AS12" s="528">
        <f>+entero!AS33</f>
        <v>42657.988702971496</v>
      </c>
      <c r="AT12" s="528">
        <f>+entero!AT33</f>
        <v>43324.360499339193</v>
      </c>
      <c r="AU12" s="528">
        <f>+entero!AU33</f>
        <v>43964.826877606894</v>
      </c>
      <c r="AV12" s="528">
        <f>+entero!AV33</f>
        <v>42964.016179094586</v>
      </c>
      <c r="AW12" s="528">
        <f>+entero!AW33</f>
        <v>43834.697136912306</v>
      </c>
      <c r="AX12" s="528">
        <f>+entero!AX33</f>
        <v>44480.472935211154</v>
      </c>
      <c r="AY12" s="528">
        <f>+entero!AY33</f>
        <v>45447.778206228919</v>
      </c>
      <c r="AZ12" s="528">
        <f>+entero!AZ33</f>
        <v>46183.335472026694</v>
      </c>
      <c r="BA12" s="528">
        <f>+entero!BA33</f>
        <v>50998.195371094458</v>
      </c>
      <c r="BB12" s="528">
        <f>+entero!BB33</f>
        <v>48607.552982802226</v>
      </c>
      <c r="BC12" s="528">
        <f>+entero!BC33</f>
        <v>48671.48909898111</v>
      </c>
      <c r="BD12" s="528">
        <f>+entero!BD33</f>
        <v>48514.825874322887</v>
      </c>
      <c r="BE12" s="528">
        <f>+entero!BE33</f>
        <v>47830.258328658776</v>
      </c>
      <c r="BF12" s="528">
        <f>+entero!BF33</f>
        <v>48411.897874234666</v>
      </c>
      <c r="BG12" s="528">
        <f>+entero!BG33</f>
        <v>50061.199623470551</v>
      </c>
      <c r="BH12" s="528">
        <f>+entero!BH33</f>
        <v>49361.426799386441</v>
      </c>
      <c r="BI12" s="528">
        <f>+entero!BI33</f>
        <v>49206.397096282344</v>
      </c>
      <c r="BJ12" s="528">
        <f>+entero!BJ33</f>
        <v>50290.640708598221</v>
      </c>
      <c r="BK12" s="528">
        <f>+entero!BK33</f>
        <v>51727.215281334124</v>
      </c>
      <c r="BL12" s="528">
        <f>+entero!BL33</f>
        <v>52708.053935999997</v>
      </c>
      <c r="BM12" s="528">
        <f>+entero!BM33</f>
        <v>57981.186573919993</v>
      </c>
      <c r="BN12" s="528">
        <f>+entero!BN33</f>
        <v>55745.036374110001</v>
      </c>
      <c r="BO12" s="528">
        <f>+entero!BO33</f>
        <v>55341.436452139998</v>
      </c>
      <c r="BP12" s="528">
        <f>+entero!BP33</f>
        <v>55421.626092499995</v>
      </c>
      <c r="BQ12" s="528">
        <f>+entero!BQ33</f>
        <v>54927.41316222</v>
      </c>
      <c r="BR12" s="528">
        <f>+entero!BR33</f>
        <v>55637.674639310004</v>
      </c>
      <c r="BS12" s="528">
        <f>+entero!BS33</f>
        <v>56613.917716260003</v>
      </c>
      <c r="BT12" s="528">
        <f>+entero!BT33</f>
        <v>55401.59871643001</v>
      </c>
      <c r="BU12" s="528">
        <f>+entero!BU33</f>
        <v>55336.900258520007</v>
      </c>
      <c r="BV12" s="528">
        <f>+entero!BV33</f>
        <v>56975.379198599985</v>
      </c>
      <c r="BW12" s="528">
        <f>+entero!BW33</f>
        <v>57888.117288289999</v>
      </c>
      <c r="BX12" s="528">
        <f>+entero!BX33</f>
        <v>60326.959420589992</v>
      </c>
      <c r="BY12" s="528">
        <f>+entero!BY33</f>
        <v>65694.033748599992</v>
      </c>
      <c r="BZ12" s="528">
        <f>+entero!BZ33</f>
        <v>63655.379903439993</v>
      </c>
      <c r="CA12" s="528">
        <f>+entero!CA33</f>
        <v>61961.986347140002</v>
      </c>
      <c r="CB12" s="528">
        <f>+entero!CB33</f>
        <v>62034.553127090003</v>
      </c>
      <c r="CC12" s="528">
        <f>+entero!CC33</f>
        <v>60956.949763599987</v>
      </c>
      <c r="CD12" s="528">
        <f>+entero!CD33</f>
        <v>62132.629435919996</v>
      </c>
      <c r="CE12" s="528">
        <f>+entero!CE33</f>
        <v>62876.378961160008</v>
      </c>
      <c r="CF12" s="528">
        <f>+entero!CF33</f>
        <v>60897.805052679993</v>
      </c>
      <c r="CG12" s="528">
        <f>+entero!CG33</f>
        <v>60398.108558390006</v>
      </c>
      <c r="CH12" s="528">
        <f>+entero!CH33</f>
        <v>61281.818871090007</v>
      </c>
      <c r="CI12" s="528">
        <f>+entero!CI33</f>
        <v>61703.746218740009</v>
      </c>
      <c r="CJ12" s="528">
        <f>+entero!CJ33</f>
        <v>63328.086718860002</v>
      </c>
      <c r="CK12" s="528">
        <f>+entero!CK33</f>
        <v>70425.197992059984</v>
      </c>
      <c r="CL12" s="528">
        <f>+entero!CL33</f>
        <v>66696.684680890001</v>
      </c>
      <c r="CM12" s="528">
        <f>+entero!CM33</f>
        <v>68384.390425739999</v>
      </c>
      <c r="CN12" s="528">
        <f>+entero!CN33</f>
        <v>68005.989753590009</v>
      </c>
      <c r="CO12" s="528">
        <f>+entero!CO33</f>
        <v>67576.861078260001</v>
      </c>
      <c r="CP12" s="528">
        <f>+entero!CP33</f>
        <v>68594.699163339988</v>
      </c>
      <c r="CQ12" s="528">
        <f>+entero!CQ33</f>
        <v>66760.323794970012</v>
      </c>
      <c r="CR12" s="528">
        <f>+entero!CR33</f>
        <v>66403.841962839986</v>
      </c>
      <c r="CS12" s="528">
        <f>+entero!CS33</f>
        <v>66125.799488139994</v>
      </c>
      <c r="CT12" s="528">
        <f>+entero!CT33</f>
        <v>65875.047854664124</v>
      </c>
      <c r="CU12" s="528">
        <f>+entero!CU33</f>
        <v>67540.117249139992</v>
      </c>
      <c r="CV12" s="528">
        <f>+entero!CV33</f>
        <v>66778.826871550002</v>
      </c>
      <c r="CW12" s="528">
        <f>+entero!CW33</f>
        <v>70101.84715709</v>
      </c>
      <c r="CX12" s="528">
        <f>+entero!CX33</f>
        <v>68645.635451929978</v>
      </c>
      <c r="CY12" s="528">
        <f>+entero!CY33</f>
        <v>67925.615002599996</v>
      </c>
      <c r="CZ12" s="528">
        <f>+entero!CZ33</f>
        <v>67163.462024939989</v>
      </c>
      <c r="DA12" s="528">
        <f>+entero!DA33</f>
        <v>65031.527265440003</v>
      </c>
      <c r="DB12" s="528">
        <f>+entero!DB33</f>
        <v>65367.967250489994</v>
      </c>
      <c r="DC12" s="528">
        <f>+entero!DC33</f>
        <v>66831.583186304109</v>
      </c>
      <c r="DD12" s="528">
        <f>+entero!DD33</f>
        <v>66547.889932639984</v>
      </c>
      <c r="DE12" s="528">
        <f>+entero!DE33</f>
        <v>66968.024791690012</v>
      </c>
      <c r="DF12" s="528">
        <f>+entero!DF33</f>
        <v>68354.770459799998</v>
      </c>
      <c r="DG12" s="910">
        <f>+entero!DG33</f>
        <v>69851.026077994116</v>
      </c>
      <c r="DH12" s="910">
        <f>+entero!DH33</f>
        <v>70655.676505664102</v>
      </c>
      <c r="DI12" s="910">
        <f>+entero!DI33</f>
        <v>70363.199999999997</v>
      </c>
      <c r="DJ12" s="804">
        <f>+entero!DJ33</f>
        <v>70602.586579044102</v>
      </c>
      <c r="DK12" s="804">
        <f>+entero!DK33</f>
        <v>70426.605424574096</v>
      </c>
      <c r="DL12" s="804">
        <f>+entero!DL33</f>
        <v>69791.434253864107</v>
      </c>
      <c r="DM12" s="804">
        <f>+entero!DM33</f>
        <v>69899.469065424113</v>
      </c>
      <c r="DN12" s="804">
        <f>+entero!DN33</f>
        <v>69892.549996574118</v>
      </c>
      <c r="DO12" s="803">
        <f>+entero!DO33</f>
        <v>-470.65000342587882</v>
      </c>
      <c r="DP12" s="824">
        <f>+entero!DP33</f>
        <v>-0.66888658194322881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05"/>
      <c r="C13" s="17"/>
      <c r="D13" s="22" t="s">
        <v>62</v>
      </c>
      <c r="E13" s="528">
        <f>+entero!E34</f>
        <v>44349.982139060005</v>
      </c>
      <c r="F13" s="528">
        <f>+entero!F34</f>
        <v>43261.412291169996</v>
      </c>
      <c r="G13" s="528">
        <f>+entero!G34</f>
        <v>43038.593695120006</v>
      </c>
      <c r="H13" s="528">
        <f>+entero!H34</f>
        <v>42468.284877179991</v>
      </c>
      <c r="I13" s="528">
        <f>+entero!I34</f>
        <v>42454.249702779991</v>
      </c>
      <c r="J13" s="528">
        <f>+entero!J34</f>
        <v>42531.827381429997</v>
      </c>
      <c r="K13" s="528">
        <f>+entero!K34</f>
        <v>44368.910534569994</v>
      </c>
      <c r="L13" s="528">
        <f>+entero!L34</f>
        <v>44458.489392989999</v>
      </c>
      <c r="M13" s="528">
        <f>+entero!M34</f>
        <v>45409.233766800004</v>
      </c>
      <c r="N13" s="528">
        <f>+entero!N34</f>
        <v>47880.454098759998</v>
      </c>
      <c r="O13" s="528">
        <f>+entero!O34</f>
        <v>48972.902599990004</v>
      </c>
      <c r="P13" s="528">
        <f>+entero!P34</f>
        <v>49491.619455849999</v>
      </c>
      <c r="Q13" s="528">
        <f>+entero!Q34</f>
        <v>52334.546232460001</v>
      </c>
      <c r="R13" s="528">
        <f>+entero!R34</f>
        <v>52565.561574250001</v>
      </c>
      <c r="S13" s="528">
        <f>+entero!S34</f>
        <v>52985.080564960001</v>
      </c>
      <c r="T13" s="528">
        <f>+entero!T34</f>
        <v>53168.961842659999</v>
      </c>
      <c r="U13" s="528">
        <f>+entero!U34</f>
        <v>52653.923143260006</v>
      </c>
      <c r="V13" s="528">
        <f>+entero!V34</f>
        <v>53583.891153490003</v>
      </c>
      <c r="W13" s="528">
        <f>+entero!W34</f>
        <v>53175.173067739997</v>
      </c>
      <c r="X13" s="528">
        <f>+entero!X34</f>
        <v>53261.222453220005</v>
      </c>
      <c r="Y13" s="528">
        <f>+entero!Y34</f>
        <v>53399.874287899998</v>
      </c>
      <c r="Z13" s="528">
        <f>+entero!Z34</f>
        <v>53931.013560920001</v>
      </c>
      <c r="AA13" s="528">
        <f>+entero!AA34</f>
        <v>54857.240814149998</v>
      </c>
      <c r="AB13" s="528">
        <f>+entero!AB34</f>
        <v>56152.299735519999</v>
      </c>
      <c r="AC13" s="528">
        <f>+entero!AC34</f>
        <v>59795.511458582994</v>
      </c>
      <c r="AD13" s="528">
        <f>+entero!AD34</f>
        <v>58687.643064259493</v>
      </c>
      <c r="AE13" s="528">
        <f>+entero!AE34</f>
        <v>59235.820405369996</v>
      </c>
      <c r="AF13" s="528">
        <f>+entero!AF34</f>
        <v>59541.201579582506</v>
      </c>
      <c r="AG13" s="528">
        <f>+entero!AG34</f>
        <v>59122.959015164008</v>
      </c>
      <c r="AH13" s="528">
        <f>+entero!AH34</f>
        <v>59524.701501433003</v>
      </c>
      <c r="AI13" s="528">
        <f>+entero!AI34</f>
        <v>61813.096313685506</v>
      </c>
      <c r="AJ13" s="528">
        <f>+entero!AJ34</f>
        <v>62057.621591589996</v>
      </c>
      <c r="AK13" s="528">
        <f>+entero!AK34</f>
        <v>63418.020179719999</v>
      </c>
      <c r="AL13" s="528">
        <f>+entero!AL34</f>
        <v>64177.645165150003</v>
      </c>
      <c r="AM13" s="528">
        <f>+entero!AM34</f>
        <v>64705.949370800001</v>
      </c>
      <c r="AN13" s="528">
        <f>+entero!AN34</f>
        <v>66284.820864516994</v>
      </c>
      <c r="AO13" s="528">
        <f>+entero!AO34</f>
        <v>70469.611502287502</v>
      </c>
      <c r="AP13" s="528">
        <f>+entero!AP34</f>
        <v>68731.166633368004</v>
      </c>
      <c r="AQ13" s="528">
        <f>+entero!AQ34</f>
        <v>68818.232481838495</v>
      </c>
      <c r="AR13" s="528">
        <f>+entero!AR34</f>
        <v>69920.000598339015</v>
      </c>
      <c r="AS13" s="528">
        <f>+entero!AS34</f>
        <v>70198.776502709501</v>
      </c>
      <c r="AT13" s="528">
        <f>+entero!AT34</f>
        <v>71002.295431863589</v>
      </c>
      <c r="AU13" s="528">
        <f>+entero!AU34</f>
        <v>72379.4522285977</v>
      </c>
      <c r="AV13" s="528">
        <f>+entero!AV34</f>
        <v>71440.51667605179</v>
      </c>
      <c r="AW13" s="528">
        <f>+entero!AW34</f>
        <v>72515.670655115915</v>
      </c>
      <c r="AX13" s="528">
        <f>+entero!AX34</f>
        <v>73115.184479007949</v>
      </c>
      <c r="AY13" s="528">
        <f>+entero!AY34</f>
        <v>74134.415856130363</v>
      </c>
      <c r="AZ13" s="528">
        <f>+entero!AZ34</f>
        <v>75692.35479805278</v>
      </c>
      <c r="BA13" s="528">
        <f>+entero!BA34</f>
        <v>82646.059704255182</v>
      </c>
      <c r="BB13" s="528">
        <f>+entero!BB34</f>
        <v>80302.280598797588</v>
      </c>
      <c r="BC13" s="528">
        <f>+entero!BC34</f>
        <v>80368.737670523798</v>
      </c>
      <c r="BD13" s="528">
        <f>+entero!BD34</f>
        <v>80073.478577673028</v>
      </c>
      <c r="BE13" s="528">
        <f>+entero!BE34</f>
        <v>79646.26757356766</v>
      </c>
      <c r="BF13" s="528">
        <f>+entero!BF34</f>
        <v>79768.63938528228</v>
      </c>
      <c r="BG13" s="528">
        <f>+entero!BG34</f>
        <v>82165.819381306908</v>
      </c>
      <c r="BH13" s="528">
        <f>+entero!BH34</f>
        <v>82453.027439881509</v>
      </c>
      <c r="BI13" s="528">
        <f>+entero!BI34</f>
        <v>82983.282688866151</v>
      </c>
      <c r="BJ13" s="528">
        <f>+entero!BJ34</f>
        <v>83937.935079830757</v>
      </c>
      <c r="BK13" s="528">
        <f>+entero!BK34</f>
        <v>86151.983389465386</v>
      </c>
      <c r="BL13" s="528">
        <f>+entero!BL34</f>
        <v>86764.301130570006</v>
      </c>
      <c r="BM13" s="528">
        <f>+entero!BM34</f>
        <v>95835.928591749995</v>
      </c>
      <c r="BN13" s="528">
        <f>+entero!BN34</f>
        <v>93159.19932947999</v>
      </c>
      <c r="BO13" s="528">
        <f>+entero!BO34</f>
        <v>92215.998880779996</v>
      </c>
      <c r="BP13" s="528">
        <f>+entero!BP34</f>
        <v>92757.126277439995</v>
      </c>
      <c r="BQ13" s="528">
        <f>+entero!BQ34</f>
        <v>93653.09530115001</v>
      </c>
      <c r="BR13" s="528">
        <f>+entero!BR34</f>
        <v>93856.359839099998</v>
      </c>
      <c r="BS13" s="528">
        <f>+entero!BS34</f>
        <v>95094.069593120003</v>
      </c>
      <c r="BT13" s="528">
        <f>+entero!BT34</f>
        <v>93713.81704917</v>
      </c>
      <c r="BU13" s="528">
        <f>+entero!BU34</f>
        <v>93915.253035380025</v>
      </c>
      <c r="BV13" s="528">
        <f>+entero!BV34</f>
        <v>96547.50702425999</v>
      </c>
      <c r="BW13" s="528">
        <f>+entero!BW34</f>
        <v>98301.218581719993</v>
      </c>
      <c r="BX13" s="528">
        <f>+entero!BX34</f>
        <v>100279.60308080999</v>
      </c>
      <c r="BY13" s="528">
        <f>+entero!BY34</f>
        <v>109988.09195566</v>
      </c>
      <c r="BZ13" s="528">
        <f>+entero!BZ34</f>
        <v>106348.33333356</v>
      </c>
      <c r="CA13" s="528">
        <f>+entero!CA34</f>
        <v>105041.72511164001</v>
      </c>
      <c r="CB13" s="528">
        <f>+entero!CB34</f>
        <v>104226.59752160999</v>
      </c>
      <c r="CC13" s="528">
        <f>+entero!CC34</f>
        <v>104134.14216728999</v>
      </c>
      <c r="CD13" s="528">
        <f>+entero!CD34</f>
        <v>106147.68217032999</v>
      </c>
      <c r="CE13" s="528">
        <f>+entero!CE34</f>
        <v>108326.18642199002</v>
      </c>
      <c r="CF13" s="528">
        <f>+entero!CF34</f>
        <v>106235.83814370999</v>
      </c>
      <c r="CG13" s="528">
        <f>+entero!CG34</f>
        <v>107838.36113228</v>
      </c>
      <c r="CH13" s="528">
        <f>+entero!CH34</f>
        <v>110229.67866184002</v>
      </c>
      <c r="CI13" s="528">
        <f>+entero!CI34</f>
        <v>111510.14740497002</v>
      </c>
      <c r="CJ13" s="528">
        <f>+entero!CJ34</f>
        <v>114021.74233689001</v>
      </c>
      <c r="CK13" s="528">
        <f>+entero!CK34</f>
        <v>126573.46462756998</v>
      </c>
      <c r="CL13" s="528">
        <f>+entero!CL34</f>
        <v>119757.07853556001</v>
      </c>
      <c r="CM13" s="528">
        <f>+entero!CM34</f>
        <v>119206.73807091999</v>
      </c>
      <c r="CN13" s="528">
        <f>+entero!CN34</f>
        <v>118274.77636647</v>
      </c>
      <c r="CO13" s="528">
        <f>+entero!CO34</f>
        <v>118420.66049187</v>
      </c>
      <c r="CP13" s="528">
        <f>+entero!CP34</f>
        <v>119683.92752013999</v>
      </c>
      <c r="CQ13" s="528">
        <f>+entero!CQ34</f>
        <v>118425.39455832003</v>
      </c>
      <c r="CR13" s="528">
        <f>+entero!CR34</f>
        <v>117052.89103028999</v>
      </c>
      <c r="CS13" s="528">
        <f>+entero!CS34</f>
        <v>116779.52750785998</v>
      </c>
      <c r="CT13" s="528">
        <f>+entero!CT34</f>
        <v>116847.73093733541</v>
      </c>
      <c r="CU13" s="528">
        <f>+entero!CU34</f>
        <v>118177.57468470998</v>
      </c>
      <c r="CV13" s="528">
        <f>+entero!CV34</f>
        <v>117066.89414675</v>
      </c>
      <c r="CW13" s="528">
        <f>+entero!CW34</f>
        <v>121646.83928334</v>
      </c>
      <c r="CX13" s="528">
        <f>+entero!CX34</f>
        <v>118699.31145731999</v>
      </c>
      <c r="CY13" s="528">
        <f>+entero!CY34</f>
        <v>118067.73542550001</v>
      </c>
      <c r="CZ13" s="528">
        <f>+entero!CZ34</f>
        <v>117046.46055184999</v>
      </c>
      <c r="DA13" s="528">
        <f>+entero!DA34</f>
        <v>114547.53510732001</v>
      </c>
      <c r="DB13" s="528">
        <f>+entero!DB34</f>
        <v>115045.83227524</v>
      </c>
      <c r="DC13" s="528">
        <f>+entero!DC34</f>
        <v>116476.31358267539</v>
      </c>
      <c r="DD13" s="528">
        <f>+entero!DD34</f>
        <v>115666.92567936999</v>
      </c>
      <c r="DE13" s="528">
        <f>+entero!DE34</f>
        <v>116803.29642082001</v>
      </c>
      <c r="DF13" s="528">
        <f>+entero!DF34</f>
        <v>119638.59010834999</v>
      </c>
      <c r="DG13" s="910">
        <f>+entero!DG34</f>
        <v>121498.44796684539</v>
      </c>
      <c r="DH13" s="910">
        <f>+entero!DH34</f>
        <v>123817.98110166537</v>
      </c>
      <c r="DI13" s="910">
        <f>+entero!DI34</f>
        <v>122897.3</v>
      </c>
      <c r="DJ13" s="804">
        <f>+entero!DJ34</f>
        <v>122527.46552244537</v>
      </c>
      <c r="DK13" s="804">
        <f>+entero!DK34</f>
        <v>122402.44930333536</v>
      </c>
      <c r="DL13" s="804">
        <f>+entero!DL34</f>
        <v>121824.71100298539</v>
      </c>
      <c r="DM13" s="804">
        <f>+entero!DM34</f>
        <v>121872.8662936254</v>
      </c>
      <c r="DN13" s="804">
        <f>+entero!DN34</f>
        <v>121658.78935240539</v>
      </c>
      <c r="DO13" s="803">
        <f>+entero!DO34</f>
        <v>-1238.5106475946086</v>
      </c>
      <c r="DP13" s="824">
        <f>+entero!DP34</f>
        <v>-1.0077606648759674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05"/>
      <c r="C14" s="17"/>
      <c r="D14" s="22" t="s">
        <v>63</v>
      </c>
      <c r="E14" s="528">
        <f>+entero!E35</f>
        <v>62632.814654025802</v>
      </c>
      <c r="F14" s="528">
        <f>+entero!F35</f>
        <v>62012.237911165794</v>
      </c>
      <c r="G14" s="528">
        <f>+entero!G35</f>
        <v>62282.866322195805</v>
      </c>
      <c r="H14" s="528">
        <f>+entero!H35</f>
        <v>62459.062038605793</v>
      </c>
      <c r="I14" s="528">
        <f>+entero!I35</f>
        <v>62838.257164735798</v>
      </c>
      <c r="J14" s="528">
        <f>+entero!J35</f>
        <v>63263.128496265803</v>
      </c>
      <c r="K14" s="528">
        <f>+entero!K35</f>
        <v>65756.119667185805</v>
      </c>
      <c r="L14" s="528">
        <f>+entero!L35</f>
        <v>65902.607378715809</v>
      </c>
      <c r="M14" s="528">
        <f>+entero!M35</f>
        <v>67017.5824336558</v>
      </c>
      <c r="N14" s="528">
        <f>+entero!N35</f>
        <v>69754.988887765794</v>
      </c>
      <c r="O14" s="528">
        <f>+entero!O35</f>
        <v>71234.697349585796</v>
      </c>
      <c r="P14" s="528">
        <f>+entero!P35</f>
        <v>71559.044249735802</v>
      </c>
      <c r="Q14" s="528">
        <f>+entero!Q35</f>
        <v>74984.549777865803</v>
      </c>
      <c r="R14" s="528">
        <f>+entero!R35</f>
        <v>75325.718585885799</v>
      </c>
      <c r="S14" s="528">
        <f>+entero!S35</f>
        <v>75739.925712085809</v>
      </c>
      <c r="T14" s="528">
        <f>+entero!T35</f>
        <v>75801.991178435797</v>
      </c>
      <c r="U14" s="528">
        <f>+entero!U35</f>
        <v>75489.958072085807</v>
      </c>
      <c r="V14" s="528">
        <f>+entero!V35</f>
        <v>76400.379196155802</v>
      </c>
      <c r="W14" s="528">
        <f>+entero!W35</f>
        <v>76245.808094325796</v>
      </c>
      <c r="X14" s="528">
        <f>+entero!X35</f>
        <v>76400.320739171701</v>
      </c>
      <c r="Y14" s="528">
        <f>+entero!Y35</f>
        <v>76739.858415041701</v>
      </c>
      <c r="Z14" s="528">
        <f>+entero!Z35</f>
        <v>77909.719554511699</v>
      </c>
      <c r="AA14" s="528">
        <f>+entero!AA35</f>
        <v>79031.253344311699</v>
      </c>
      <c r="AB14" s="528">
        <f>+entero!AB35</f>
        <v>80669.947129351698</v>
      </c>
      <c r="AC14" s="528">
        <f>+entero!AC35</f>
        <v>84382.319463853695</v>
      </c>
      <c r="AD14" s="528">
        <f>+entero!AD35</f>
        <v>82889.43923241469</v>
      </c>
      <c r="AE14" s="528">
        <f>+entero!AE35</f>
        <v>83427.637294941698</v>
      </c>
      <c r="AF14" s="528">
        <f>+entero!AF35</f>
        <v>83789.583412150692</v>
      </c>
      <c r="AG14" s="528">
        <f>+entero!AG35</f>
        <v>83340.470766056911</v>
      </c>
      <c r="AH14" s="528">
        <f>+entero!AH35</f>
        <v>83937.181505270404</v>
      </c>
      <c r="AI14" s="528">
        <f>+entero!AI35</f>
        <v>86598.8640859999</v>
      </c>
      <c r="AJ14" s="528">
        <f>+entero!AJ35</f>
        <v>87368.913462263197</v>
      </c>
      <c r="AK14" s="528">
        <f>+entero!AK35</f>
        <v>89307.969362839402</v>
      </c>
      <c r="AL14" s="528">
        <f>+entero!AL35</f>
        <v>90730.317390501703</v>
      </c>
      <c r="AM14" s="528">
        <f>+entero!AM35</f>
        <v>91773.681273110196</v>
      </c>
      <c r="AN14" s="528">
        <f>+entero!AN35</f>
        <v>94331.77645408368</v>
      </c>
      <c r="AO14" s="528">
        <f>+entero!AO35</f>
        <v>99315.127231664694</v>
      </c>
      <c r="AP14" s="528">
        <f>+entero!AP35</f>
        <v>98516.216726915707</v>
      </c>
      <c r="AQ14" s="528">
        <f>+entero!AQ35</f>
        <v>99348.577483866698</v>
      </c>
      <c r="AR14" s="528">
        <f>+entero!AR35</f>
        <v>101337.7884243177</v>
      </c>
      <c r="AS14" s="528">
        <f>+entero!AS35</f>
        <v>101809.0979670587</v>
      </c>
      <c r="AT14" s="528">
        <f>+entero!AT35</f>
        <v>103184.34992402291</v>
      </c>
      <c r="AU14" s="528">
        <f>+entero!AU35</f>
        <v>105188.5761322771</v>
      </c>
      <c r="AV14" s="528">
        <f>+entero!AV35</f>
        <v>105021.32788836132</v>
      </c>
      <c r="AW14" s="528">
        <f>+entero!AW35</f>
        <v>106556.10393981548</v>
      </c>
      <c r="AX14" s="528">
        <f>+entero!AX35</f>
        <v>107786.72568253259</v>
      </c>
      <c r="AY14" s="528">
        <f>+entero!AY35</f>
        <v>109403.85375722403</v>
      </c>
      <c r="AZ14" s="528">
        <f>+entero!AZ35</f>
        <v>111729.85505637575</v>
      </c>
      <c r="BA14" s="528">
        <f>+entero!BA35</f>
        <v>119366.65706839717</v>
      </c>
      <c r="BB14" s="528">
        <f>+entero!BB35</f>
        <v>117385.65405996857</v>
      </c>
      <c r="BC14" s="528">
        <f>+entero!BC35</f>
        <v>117905.2814847393</v>
      </c>
      <c r="BD14" s="528">
        <f>+entero!BD35</f>
        <v>118394.88136048344</v>
      </c>
      <c r="BE14" s="528">
        <f>+entero!BE35</f>
        <v>118422.17607169051</v>
      </c>
      <c r="BF14" s="528">
        <f>+entero!BF35</f>
        <v>119817.08459071757</v>
      </c>
      <c r="BG14" s="528">
        <f>+entero!BG35</f>
        <v>122491.17993263465</v>
      </c>
      <c r="BH14" s="528">
        <f>+entero!BH35</f>
        <v>122835.2922999617</v>
      </c>
      <c r="BI14" s="528">
        <f>+entero!BI35</f>
        <v>123829.69990555879</v>
      </c>
      <c r="BJ14" s="528">
        <f>+entero!BJ35</f>
        <v>125662.88104628585</v>
      </c>
      <c r="BK14" s="528">
        <f>+entero!BK35</f>
        <v>128211.99222190292</v>
      </c>
      <c r="BL14" s="528">
        <f>+entero!BL35</f>
        <v>128997.96135686</v>
      </c>
      <c r="BM14" s="528">
        <f>+entero!BM35</f>
        <v>138661.27142405001</v>
      </c>
      <c r="BN14" s="528">
        <f>+entero!BN35</f>
        <v>136049.80942356001</v>
      </c>
      <c r="BO14" s="528">
        <f>+entero!BO35</f>
        <v>135287.90724203998</v>
      </c>
      <c r="BP14" s="528">
        <f>+entero!BP35</f>
        <v>135897.95399149001</v>
      </c>
      <c r="BQ14" s="528">
        <f>+entero!BQ35</f>
        <v>136879.31941299999</v>
      </c>
      <c r="BR14" s="528">
        <f>+entero!BR35</f>
        <v>137284.39870665001</v>
      </c>
      <c r="BS14" s="528">
        <f>+entero!BS35</f>
        <v>139353.69191854002</v>
      </c>
      <c r="BT14" s="528">
        <f>+entero!BT35</f>
        <v>138720.03873366999</v>
      </c>
      <c r="BU14" s="528">
        <f>+entero!BU35</f>
        <v>139926.12404522</v>
      </c>
      <c r="BV14" s="528">
        <f>+entero!BV35</f>
        <v>143430.80620456999</v>
      </c>
      <c r="BW14" s="528">
        <f>+entero!BW35</f>
        <v>146199.40293012999</v>
      </c>
      <c r="BX14" s="528">
        <f>+entero!BX35</f>
        <v>149184.73693717999</v>
      </c>
      <c r="BY14" s="528">
        <f>+entero!BY35</f>
        <v>160278.86070871001</v>
      </c>
      <c r="BZ14" s="528">
        <f>+entero!BZ35</f>
        <v>157108.58009941003</v>
      </c>
      <c r="CA14" s="528">
        <f>+entero!CA35</f>
        <v>156544.24060175999</v>
      </c>
      <c r="CB14" s="528">
        <f>+entero!CB35</f>
        <v>155857.07016415001</v>
      </c>
      <c r="CC14" s="528">
        <f>+entero!CC35</f>
        <v>156170.02365478</v>
      </c>
      <c r="CD14" s="528">
        <f>+entero!CD35</f>
        <v>159847.41810125002</v>
      </c>
      <c r="CE14" s="528">
        <f>+entero!CE35</f>
        <v>163373.74353541003</v>
      </c>
      <c r="CF14" s="528">
        <f>+entero!CF35</f>
        <v>162722.93270303</v>
      </c>
      <c r="CG14" s="528">
        <f>+entero!CG35</f>
        <v>164574.99377840001</v>
      </c>
      <c r="CH14" s="528">
        <f>+entero!CH35</f>
        <v>167303.21830317003</v>
      </c>
      <c r="CI14" s="528">
        <f>+entero!CI35</f>
        <v>169747.82814012002</v>
      </c>
      <c r="CJ14" s="528">
        <f>+entero!CJ35</f>
        <v>171890.56567836998</v>
      </c>
      <c r="CK14" s="528">
        <f>+entero!CK35</f>
        <v>186305.19061036999</v>
      </c>
      <c r="CL14" s="528">
        <f>+entero!CL35</f>
        <v>179621.50643555002</v>
      </c>
      <c r="CM14" s="528">
        <f>+entero!CM35</f>
        <v>179315.63459114003</v>
      </c>
      <c r="CN14" s="528">
        <f>+entero!CN35</f>
        <v>179403.43863933999</v>
      </c>
      <c r="CO14" s="528">
        <f>+entero!CO35</f>
        <v>180487.03542771999</v>
      </c>
      <c r="CP14" s="528">
        <f>+entero!CP35</f>
        <v>182079.20432506999</v>
      </c>
      <c r="CQ14" s="528">
        <f>+entero!CQ35</f>
        <v>181589.36455368003</v>
      </c>
      <c r="CR14" s="528">
        <f>+entero!CR35</f>
        <v>181311.50296430002</v>
      </c>
      <c r="CS14" s="528">
        <f>+entero!CS35</f>
        <v>182447.71622532001</v>
      </c>
      <c r="CT14" s="528">
        <f>+entero!CT35</f>
        <v>183594.18128271299</v>
      </c>
      <c r="CU14" s="528">
        <f>+entero!CU35</f>
        <v>185366.42780888997</v>
      </c>
      <c r="CV14" s="528">
        <f>+entero!CV35</f>
        <v>185777.37719900996</v>
      </c>
      <c r="CW14" s="528">
        <f>+entero!CW35</f>
        <v>191109.37357667001</v>
      </c>
      <c r="CX14" s="528">
        <f>+entero!CX35</f>
        <v>188719.48865838995</v>
      </c>
      <c r="CY14" s="528">
        <f>+entero!CY35</f>
        <v>189012.97303421004</v>
      </c>
      <c r="CZ14" s="528">
        <f>+entero!CZ35</f>
        <v>188811.38013422003</v>
      </c>
      <c r="DA14" s="528">
        <f>+entero!DA35</f>
        <v>187998.16574286998</v>
      </c>
      <c r="DB14" s="528">
        <f>+entero!DB35</f>
        <v>188786.41005581</v>
      </c>
      <c r="DC14" s="528">
        <f>+entero!DC35</f>
        <v>192334.70382615292</v>
      </c>
      <c r="DD14" s="528">
        <f>+entero!DD35</f>
        <v>192949.17192959003</v>
      </c>
      <c r="DE14" s="528">
        <f>+entero!DE35</f>
        <v>194682.85792221004</v>
      </c>
      <c r="DF14" s="528">
        <f>+entero!DF35</f>
        <v>198713.47122139996</v>
      </c>
      <c r="DG14" s="910">
        <f>+entero!DG35</f>
        <v>201366.46028591294</v>
      </c>
      <c r="DH14" s="910">
        <f>+entero!DH35</f>
        <v>203439.29980861294</v>
      </c>
      <c r="DI14" s="910">
        <f>+entero!DI35</f>
        <v>202463.6</v>
      </c>
      <c r="DJ14" s="804">
        <f>+entero!DJ35</f>
        <v>202160.06399839293</v>
      </c>
      <c r="DK14" s="804">
        <f>+entero!DK35</f>
        <v>202132.82335819295</v>
      </c>
      <c r="DL14" s="804">
        <f>+entero!DL35</f>
        <v>201719.70841009295</v>
      </c>
      <c r="DM14" s="804">
        <f>+entero!DM35</f>
        <v>201673.85472563293</v>
      </c>
      <c r="DN14" s="804">
        <f>+entero!DN35</f>
        <v>201401.31832433294</v>
      </c>
      <c r="DO14" s="803">
        <f>+entero!DO35</f>
        <v>-1062.2816756670654</v>
      </c>
      <c r="DP14" s="824">
        <f>+entero!DP35</f>
        <v>-0.52467785600328609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94"/>
      <c r="DH15" s="894"/>
      <c r="DI15" s="894"/>
      <c r="DJ15" s="808"/>
      <c r="DK15" s="808"/>
      <c r="DL15" s="808"/>
      <c r="DM15" s="808"/>
      <c r="DN15" s="808"/>
      <c r="DO15" s="807"/>
      <c r="DP15" s="809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05"/>
      <c r="C16" s="17"/>
      <c r="D16" s="22" t="s">
        <v>64</v>
      </c>
      <c r="E16" s="532">
        <f>+entero!E37</f>
        <v>84.687568656156287</v>
      </c>
      <c r="F16" s="532">
        <f>+entero!F37</f>
        <v>84.331973948542242</v>
      </c>
      <c r="G16" s="532">
        <f>+entero!G37</f>
        <v>83.249717358655815</v>
      </c>
      <c r="H16" s="532">
        <f>+entero!H37</f>
        <v>82.103227596010399</v>
      </c>
      <c r="I16" s="532">
        <f>+entero!I37</f>
        <v>81.663372572488598</v>
      </c>
      <c r="J16" s="532">
        <f>+entero!J37</f>
        <v>81.295185621186889</v>
      </c>
      <c r="K16" s="532">
        <f>+entero!K37</f>
        <v>81.272318063214655</v>
      </c>
      <c r="L16" s="532">
        <f>+entero!L37</f>
        <v>81.868035979462135</v>
      </c>
      <c r="M16" s="532">
        <f>+entero!M37</f>
        <v>80.90006424730835</v>
      </c>
      <c r="N16" s="532">
        <f>+entero!N37</f>
        <v>79.436936014041592</v>
      </c>
      <c r="O16" s="532">
        <f>+entero!O37</f>
        <v>80.520731842702673</v>
      </c>
      <c r="P16" s="532">
        <f>+entero!P37</f>
        <v>80.975934305906677</v>
      </c>
      <c r="Q16" s="532">
        <f>+entero!Q37</f>
        <v>82.250799393981566</v>
      </c>
      <c r="R16" s="532">
        <f>+entero!R37</f>
        <v>81.927568861316914</v>
      </c>
      <c r="S16" s="532">
        <f>+entero!S37</f>
        <v>81.638520444450052</v>
      </c>
      <c r="T16" s="532">
        <f>+entero!T37</f>
        <v>80.484475531185694</v>
      </c>
      <c r="U16" s="532">
        <f>+entero!U37</f>
        <v>79.769156322666589</v>
      </c>
      <c r="V16" s="532">
        <f>+entero!V37</f>
        <v>81.249998601911912</v>
      </c>
      <c r="W16" s="532">
        <f>+entero!W37</f>
        <v>81.129769485730009</v>
      </c>
      <c r="X16" s="532">
        <f>+entero!X37</f>
        <v>81.306301571162749</v>
      </c>
      <c r="Y16" s="532">
        <f>+entero!Y37</f>
        <v>81.579654775284524</v>
      </c>
      <c r="Z16" s="532">
        <f>+entero!Z37</f>
        <v>81.149994662775512</v>
      </c>
      <c r="AA16" s="532">
        <f>+entero!AA37</f>
        <v>81.624118510063852</v>
      </c>
      <c r="AB16" s="532">
        <f>+entero!AB37</f>
        <v>81.744332905222905</v>
      </c>
      <c r="AC16" s="532">
        <f>+entero!AC37</f>
        <v>85.62381544515199</v>
      </c>
      <c r="AD16" s="532">
        <f>+entero!AD37</f>
        <v>84.817638345669906</v>
      </c>
      <c r="AE16" s="532">
        <f>+entero!AE37</f>
        <v>84.625428248052856</v>
      </c>
      <c r="AF16" s="532">
        <f>+entero!AF37</f>
        <v>84.925337951448284</v>
      </c>
      <c r="AG16" s="532">
        <f>+entero!AG37</f>
        <v>83.893914683509877</v>
      </c>
      <c r="AH16" s="532">
        <f>+entero!AH37</f>
        <v>84.274123937736974</v>
      </c>
      <c r="AI16" s="532">
        <f>+entero!AI37</f>
        <v>84.361812454145436</v>
      </c>
      <c r="AJ16" s="532">
        <f>+entero!AJ37</f>
        <v>83.861764251433442</v>
      </c>
      <c r="AK16" s="532">
        <f>+entero!AK37</f>
        <v>84.517988940008408</v>
      </c>
      <c r="AL16" s="532">
        <f>+entero!AL37</f>
        <v>84.968779889232806</v>
      </c>
      <c r="AM16" s="532">
        <f>+entero!AM37</f>
        <v>85.189474855503789</v>
      </c>
      <c r="AN16" s="532">
        <f>+entero!AN37</f>
        <v>85.415316012984377</v>
      </c>
      <c r="AO16" s="532">
        <f>+entero!AO37</f>
        <v>86.62098488332181</v>
      </c>
      <c r="AP16" s="532">
        <f>+entero!AP37</f>
        <v>86.783710379024058</v>
      </c>
      <c r="AQ16" s="532">
        <f>+entero!AQ37</f>
        <v>86.467900858522512</v>
      </c>
      <c r="AR16" s="532">
        <f>+entero!AR37</f>
        <v>85.872953374260788</v>
      </c>
      <c r="AS16" s="532">
        <f>+entero!AS37</f>
        <v>84.789154954478647</v>
      </c>
      <c r="AT16" s="532">
        <f>+entero!AT37</f>
        <v>84.65173051388625</v>
      </c>
      <c r="AU16" s="532">
        <f>+entero!AU37</f>
        <v>85.34436010311039</v>
      </c>
      <c r="AV16" s="532">
        <f>+entero!AV37</f>
        <v>85.672437984144452</v>
      </c>
      <c r="AW16" s="532">
        <f>+entero!AW37</f>
        <v>85.492969489012111</v>
      </c>
      <c r="AX16" s="532">
        <f>+entero!AX37</f>
        <v>85.984420565185914</v>
      </c>
      <c r="AY16" s="532">
        <f>+entero!AY37</f>
        <v>85.292674154636046</v>
      </c>
      <c r="AZ16" s="532">
        <f>+entero!AZ37</f>
        <v>85.616655022470596</v>
      </c>
      <c r="BA16" s="532">
        <f>+entero!BA37</f>
        <v>86.860127475898196</v>
      </c>
      <c r="BB16" s="532">
        <f>+entero!BB37</f>
        <v>85.828860096733891</v>
      </c>
      <c r="BC16" s="532">
        <f>+entero!BC37</f>
        <v>85.135642156970718</v>
      </c>
      <c r="BD16" s="532">
        <f>+entero!BD37</f>
        <v>85.288071359377099</v>
      </c>
      <c r="BE16" s="532">
        <f>+entero!BE37</f>
        <v>84.869764562433176</v>
      </c>
      <c r="BF16" s="532">
        <f>+entero!BF37</f>
        <v>84.793779046720545</v>
      </c>
      <c r="BG16" s="532">
        <f>+entero!BG37</f>
        <v>85.59844510505566</v>
      </c>
      <c r="BH16" s="532">
        <f>+entero!BH37</f>
        <v>85.320160271052998</v>
      </c>
      <c r="BI16" s="532">
        <f>+entero!BI37</f>
        <v>85.884546502499717</v>
      </c>
      <c r="BJ16" s="532">
        <f>+entero!BJ37</f>
        <v>85.225451256538946</v>
      </c>
      <c r="BK16" s="532">
        <f>+entero!BK37</f>
        <v>85.182964786824527</v>
      </c>
      <c r="BL16" s="532">
        <f>+entero!BL37</f>
        <v>85.334321880549723</v>
      </c>
      <c r="BM16" s="532">
        <f>+entero!BM37</f>
        <v>87.143727181908147</v>
      </c>
      <c r="BN16" s="532">
        <f>+entero!BN37</f>
        <v>86.764335043762372</v>
      </c>
      <c r="BO16" s="532">
        <f>+entero!BO37</f>
        <v>87.028208216336594</v>
      </c>
      <c r="BP16" s="532">
        <f>+entero!BP37</f>
        <v>86.580852319747365</v>
      </c>
      <c r="BQ16" s="532">
        <f>+entero!BQ37</f>
        <v>86.286169608291175</v>
      </c>
      <c r="BR16" s="532">
        <f>+entero!BR37</f>
        <v>85.853321058948538</v>
      </c>
      <c r="BS16" s="532">
        <f>+entero!BS37</f>
        <v>86.248134971333343</v>
      </c>
      <c r="BT16" s="532">
        <f>+entero!BT37</f>
        <v>86.503620026125034</v>
      </c>
      <c r="BU16" s="532">
        <f>+entero!BU37</f>
        <v>86.899514816094452</v>
      </c>
      <c r="BV16" s="532">
        <f>+entero!BV37</f>
        <v>87.492916553420443</v>
      </c>
      <c r="BW16" s="532">
        <f>+entero!BW37</f>
        <v>87.076823300589922</v>
      </c>
      <c r="BX16" s="532">
        <f>+entero!BX37</f>
        <v>87.429051186936434</v>
      </c>
      <c r="BY16" s="532">
        <f>+entero!BY37</f>
        <v>88.203445218054142</v>
      </c>
      <c r="BZ16" s="532">
        <f>+entero!BZ37</f>
        <v>87.698614095670138</v>
      </c>
      <c r="CA16" s="532">
        <f>+entero!CA37</f>
        <v>87.132964639105055</v>
      </c>
      <c r="CB16" s="532">
        <f>+entero!CB37</f>
        <v>86.592915896893658</v>
      </c>
      <c r="CC16" s="532">
        <f>+entero!CC37</f>
        <v>86.168552453661903</v>
      </c>
      <c r="CD16" s="532">
        <f>+entero!CD37</f>
        <v>85.760026663405625</v>
      </c>
      <c r="CE16" s="532">
        <f>+entero!CE37</f>
        <v>86.291797638196911</v>
      </c>
      <c r="CF16" s="532">
        <f>+entero!CF37</f>
        <v>85.622912671998364</v>
      </c>
      <c r="CG16" s="532">
        <f>+entero!CG37</f>
        <v>86.114501579644241</v>
      </c>
      <c r="CH16" s="532">
        <f>+entero!CH37</f>
        <v>85.979616989218826</v>
      </c>
      <c r="CI16" s="532">
        <f>+entero!CI37</f>
        <v>87.072952253233737</v>
      </c>
      <c r="CJ16" s="532">
        <f>+entero!CJ37</f>
        <v>87.292332011896207</v>
      </c>
      <c r="CK16" s="532">
        <f>+entero!CK37</f>
        <v>87.774024524076296</v>
      </c>
      <c r="CL16" s="532">
        <f>+entero!CL37</f>
        <v>87.961824589070616</v>
      </c>
      <c r="CM16" s="532">
        <f>+entero!CM37</f>
        <v>87.858771125132122</v>
      </c>
      <c r="CN16" s="532">
        <f>+entero!CN37</f>
        <v>87.409716268545409</v>
      </c>
      <c r="CO16" s="532">
        <f>+entero!CO37</f>
        <v>88.056545069941834</v>
      </c>
      <c r="CP16" s="532">
        <f>+entero!CP37</f>
        <v>87.750944584018882</v>
      </c>
      <c r="CQ16" s="532">
        <f>+entero!CQ37</f>
        <v>88.204913893791968</v>
      </c>
      <c r="CR16" s="532">
        <f>+entero!CR37</f>
        <v>88.414329434379354</v>
      </c>
      <c r="CS16" s="532">
        <f>+entero!CS37</f>
        <v>88.534374610034277</v>
      </c>
      <c r="CT16" s="532">
        <f>+entero!CT37</f>
        <v>88.49010157658121</v>
      </c>
      <c r="CU16" s="532">
        <f>+entero!CU37</f>
        <v>88.138869816084025</v>
      </c>
      <c r="CV16" s="532">
        <f>+entero!CV37</f>
        <v>88.478867089610745</v>
      </c>
      <c r="CW16" s="532">
        <f>+entero!CW37</f>
        <v>89.60211252585691</v>
      </c>
      <c r="CX16" s="532">
        <f>+entero!CX37</f>
        <v>88.794658345560222</v>
      </c>
      <c r="CY16" s="532">
        <f>+entero!CY37</f>
        <v>88.868163434058616</v>
      </c>
      <c r="CZ16" s="532">
        <f>+entero!CZ37</f>
        <v>89.039220705126283</v>
      </c>
      <c r="DA16" s="532">
        <f>+entero!DA37</f>
        <v>89.056873497777786</v>
      </c>
      <c r="DB16" s="532">
        <f>+entero!DB37</f>
        <v>88.746336060702788</v>
      </c>
      <c r="DC16" s="532">
        <f>+entero!DC37</f>
        <v>89.232540387079979</v>
      </c>
      <c r="DD16" s="532">
        <f>+entero!DD37</f>
        <v>89.167671514503837</v>
      </c>
      <c r="DE16" s="532">
        <f>+entero!DE37</f>
        <v>89.298317618784978</v>
      </c>
      <c r="DF16" s="532">
        <f>+entero!DF37</f>
        <v>89.366774049977167</v>
      </c>
      <c r="DG16" s="913">
        <f>+entero!DG37</f>
        <v>89.253309688853292</v>
      </c>
      <c r="DH16" s="913">
        <f>+entero!DH37</f>
        <v>89.327808400821311</v>
      </c>
      <c r="DI16" s="913">
        <f>+entero!DI37</f>
        <v>89.41</v>
      </c>
      <c r="DJ16" s="811">
        <f>+entero!DJ37</f>
        <v>89.375030898376579</v>
      </c>
      <c r="DK16" s="811">
        <f>+entero!DK37</f>
        <v>89.372676534543331</v>
      </c>
      <c r="DL16" s="811">
        <f>+entero!DL37</f>
        <v>89.238171716546304</v>
      </c>
      <c r="DM16" s="811">
        <f>+entero!DM37</f>
        <v>89.154652787212328</v>
      </c>
      <c r="DN16" s="811">
        <f>+entero!DN37</f>
        <v>89.175234395609834</v>
      </c>
      <c r="DO16" s="810">
        <f>+entero!DO37</f>
        <v>-0.23476560439016225</v>
      </c>
      <c r="DP16" s="812">
        <f>+entero!DP37</f>
        <v>-0.26257197672537869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05"/>
      <c r="C17" s="17"/>
      <c r="D17" s="22" t="s">
        <v>65</v>
      </c>
      <c r="E17" s="532">
        <f>+entero!E38</f>
        <v>73.669928665821331</v>
      </c>
      <c r="F17" s="532">
        <f>+entero!F38</f>
        <v>72.638456988386352</v>
      </c>
      <c r="G17" s="532">
        <f>+entero!G38</f>
        <v>71.802722371860327</v>
      </c>
      <c r="H17" s="532">
        <f>+entero!H38</f>
        <v>70.306627157396647</v>
      </c>
      <c r="I17" s="532">
        <f>+entero!I38</f>
        <v>69.683255699729884</v>
      </c>
      <c r="J17" s="532">
        <f>+entero!J38</f>
        <v>68.901883119263957</v>
      </c>
      <c r="K17" s="532">
        <f>+entero!K38</f>
        <v>69.118470186383661</v>
      </c>
      <c r="L17" s="532">
        <f>+entero!L38</f>
        <v>69.227597793128908</v>
      </c>
      <c r="M17" s="532">
        <f>+entero!M38</f>
        <v>68.448876821469355</v>
      </c>
      <c r="N17" s="532">
        <f>+entero!N38</f>
        <v>68.030329095236326</v>
      </c>
      <c r="O17" s="532">
        <f>+entero!O38</f>
        <v>68.445696584434927</v>
      </c>
      <c r="P17" s="532">
        <f>+entero!P38</f>
        <v>68.580572438508142</v>
      </c>
      <c r="Q17" s="532">
        <f>+entero!Q38</f>
        <v>70.027675132566685</v>
      </c>
      <c r="R17" s="532">
        <f>+entero!R38</f>
        <v>69.888354030476592</v>
      </c>
      <c r="S17" s="532">
        <f>+entero!S38</f>
        <v>69.300063805834313</v>
      </c>
      <c r="T17" s="532">
        <f>+entero!T38</f>
        <v>68.486979081606691</v>
      </c>
      <c r="U17" s="532">
        <f>+entero!U38</f>
        <v>67.909697478500448</v>
      </c>
      <c r="V17" s="532">
        <f>+entero!V38</f>
        <v>69.074312966741871</v>
      </c>
      <c r="W17" s="532">
        <f>+entero!W38</f>
        <v>69.065496355310458</v>
      </c>
      <c r="X17" s="532">
        <f>+entero!X38</f>
        <v>69.263524363248465</v>
      </c>
      <c r="Y17" s="532">
        <f>+entero!Y38</f>
        <v>69.297327798644233</v>
      </c>
      <c r="Z17" s="532">
        <f>+entero!Z38</f>
        <v>69.002398062227655</v>
      </c>
      <c r="AA17" s="532">
        <f>+entero!AA38</f>
        <v>69.279211667235359</v>
      </c>
      <c r="AB17" s="532">
        <f>+entero!AB38</f>
        <v>70.541757623496864</v>
      </c>
      <c r="AC17" s="532">
        <f>+entero!AC38</f>
        <v>76.688163385785117</v>
      </c>
      <c r="AD17" s="532">
        <f>+entero!AD38</f>
        <v>75.799729699184667</v>
      </c>
      <c r="AE17" s="532">
        <f>+entero!AE38</f>
        <v>75.66820721757847</v>
      </c>
      <c r="AF17" s="532">
        <f>+entero!AF38</f>
        <v>75.726016970299696</v>
      </c>
      <c r="AG17" s="532">
        <f>+entero!AG38</f>
        <v>74.914234966270897</v>
      </c>
      <c r="AH17" s="532">
        <f>+entero!AH38</f>
        <v>74.983084735644539</v>
      </c>
      <c r="AI17" s="532">
        <f>+entero!AI38</f>
        <v>75.543147554775601</v>
      </c>
      <c r="AJ17" s="532">
        <f>+entero!AJ38</f>
        <v>75.17390043294975</v>
      </c>
      <c r="AK17" s="532">
        <f>+entero!AK38</f>
        <v>76.240789956414673</v>
      </c>
      <c r="AL17" s="532">
        <f>+entero!AL38</f>
        <v>76.788542118766927</v>
      </c>
      <c r="AM17" s="532">
        <f>+entero!AM38</f>
        <v>76.964433360102461</v>
      </c>
      <c r="AN17" s="532">
        <f>+entero!AN38</f>
        <v>77.298101648239779</v>
      </c>
      <c r="AO17" s="532">
        <f>+entero!AO38</f>
        <v>78.549716506310205</v>
      </c>
      <c r="AP17" s="532">
        <f>+entero!AP38</f>
        <v>78.22988228038929</v>
      </c>
      <c r="AQ17" s="532">
        <f>+entero!AQ38</f>
        <v>78.058029793420687</v>
      </c>
      <c r="AR17" s="532">
        <f>+entero!AR38</f>
        <v>77.832477951206982</v>
      </c>
      <c r="AS17" s="532">
        <f>+entero!AS38</f>
        <v>77.243829840766637</v>
      </c>
      <c r="AT17" s="532">
        <f>+entero!AT38</f>
        <v>77.282974347994482</v>
      </c>
      <c r="AU17" s="532">
        <f>+entero!AU38</f>
        <v>78.025012783783467</v>
      </c>
      <c r="AV17" s="532">
        <f>+entero!AV38</f>
        <v>78.151557966017776</v>
      </c>
      <c r="AW17" s="532">
        <f>+entero!AW38</f>
        <v>78.341871893562498</v>
      </c>
      <c r="AX17" s="532">
        <f>+entero!AX38</f>
        <v>78.565345852497686</v>
      </c>
      <c r="AY17" s="532">
        <f>+entero!AY38</f>
        <v>78.299023883994678</v>
      </c>
      <c r="AZ17" s="532">
        <f>+entero!AZ38</f>
        <v>78.988611007867149</v>
      </c>
      <c r="BA17" s="532">
        <f>+entero!BA38</f>
        <v>80.529430892165152</v>
      </c>
      <c r="BB17" s="532">
        <f>+entero!BB38</f>
        <v>79.606796220592088</v>
      </c>
      <c r="BC17" s="532">
        <f>+entero!BC38</f>
        <v>79.165987818110978</v>
      </c>
      <c r="BD17" s="532">
        <f>+entero!BD38</f>
        <v>79.130304278513691</v>
      </c>
      <c r="BE17" s="532">
        <f>+entero!BE38</f>
        <v>78.825891469064928</v>
      </c>
      <c r="BF17" s="532">
        <f>+entero!BF38</f>
        <v>78.644536345413144</v>
      </c>
      <c r="BG17" s="532">
        <f>+entero!BG38</f>
        <v>79.384442273982387</v>
      </c>
      <c r="BH17" s="532">
        <f>+entero!BH38</f>
        <v>79.372960854426339</v>
      </c>
      <c r="BI17" s="532">
        <f>+entero!BI38</f>
        <v>79.89618144768869</v>
      </c>
      <c r="BJ17" s="532">
        <f>+entero!BJ38</f>
        <v>79.519359857962186</v>
      </c>
      <c r="BK17" s="532">
        <f>+entero!BK38</f>
        <v>79.711980426499395</v>
      </c>
      <c r="BL17" s="532">
        <f>+entero!BL38</f>
        <v>79.813267286677956</v>
      </c>
      <c r="BM17" s="532">
        <f>+entero!BM38</f>
        <v>81.772004122477085</v>
      </c>
      <c r="BN17" s="532">
        <f>+entero!BN38</f>
        <v>81.331805555582321</v>
      </c>
      <c r="BO17" s="532">
        <f>+entero!BO38</f>
        <v>81.27908640076754</v>
      </c>
      <c r="BP17" s="532">
        <f>+entero!BP38</f>
        <v>81.018809356912811</v>
      </c>
      <c r="BQ17" s="532">
        <f>+entero!BQ38</f>
        <v>81.005965270427566</v>
      </c>
      <c r="BR17" s="532">
        <f>+entero!BR38</f>
        <v>80.629591712573358</v>
      </c>
      <c r="BS17" s="532">
        <f>+entero!BS38</f>
        <v>80.933068495558629</v>
      </c>
      <c r="BT17" s="532">
        <f>+entero!BT38</f>
        <v>80.881584667743226</v>
      </c>
      <c r="BU17" s="532">
        <f>+entero!BU38</f>
        <v>81.27072973795471</v>
      </c>
      <c r="BV17" s="532">
        <f>+entero!BV38</f>
        <v>81.903012564586675</v>
      </c>
      <c r="BW17" s="532">
        <f>+entero!BW38</f>
        <v>81.920860682059043</v>
      </c>
      <c r="BX17" s="532">
        <f>+entero!BX38</f>
        <v>82.238070746653648</v>
      </c>
      <c r="BY17" s="532">
        <f>+entero!BY38</f>
        <v>83.442450853385225</v>
      </c>
      <c r="BZ17" s="532">
        <f>+entero!BZ38</f>
        <v>82.726479779714111</v>
      </c>
      <c r="CA17" s="532">
        <f>+entero!CA38</f>
        <v>82.365601639783463</v>
      </c>
      <c r="CB17" s="532">
        <f>+entero!CB38</f>
        <v>81.809200985689912</v>
      </c>
      <c r="CC17" s="532">
        <f>+entero!CC38</f>
        <v>81.569298124319985</v>
      </c>
      <c r="CD17" s="532">
        <f>+entero!CD38</f>
        <v>81.419929497921046</v>
      </c>
      <c r="CE17" s="532">
        <f>+entero!CE38</f>
        <v>81.923887376399819</v>
      </c>
      <c r="CF17" s="532">
        <f>+entero!CF38</f>
        <v>81.449728655897275</v>
      </c>
      <c r="CG17" s="532">
        <f>+entero!CG38</f>
        <v>81.851234972383509</v>
      </c>
      <c r="CH17" s="532">
        <f>+entero!CH38</f>
        <v>81.981501846638452</v>
      </c>
      <c r="CI17" s="532">
        <f>+entero!CI38</f>
        <v>82.825524464523809</v>
      </c>
      <c r="CJ17" s="532">
        <f>+entero!CJ38</f>
        <v>83.148498474244661</v>
      </c>
      <c r="CK17" s="532">
        <f>+entero!CK38</f>
        <v>84.3559854595171</v>
      </c>
      <c r="CL17" s="532">
        <f>+entero!CL38</f>
        <v>83.797424972338177</v>
      </c>
      <c r="CM17" s="532">
        <f>+entero!CM38</f>
        <v>83.485251078243508</v>
      </c>
      <c r="CN17" s="532">
        <f>+entero!CN38</f>
        <v>83.146108714870167</v>
      </c>
      <c r="CO17" s="532">
        <f>+entero!CO38</f>
        <v>83.529223966185299</v>
      </c>
      <c r="CP17" s="532">
        <f>+entero!CP38</f>
        <v>83.39571675236671</v>
      </c>
      <c r="CQ17" s="532">
        <f>+entero!CQ38</f>
        <v>83.662873305275596</v>
      </c>
      <c r="CR17" s="532">
        <f>+entero!CR38</f>
        <v>83.577089029868119</v>
      </c>
      <c r="CS17" s="532">
        <f>+entero!CS38</f>
        <v>83.600631993093984</v>
      </c>
      <c r="CT17" s="532">
        <f>+entero!CT38</f>
        <v>83.640774692804953</v>
      </c>
      <c r="CU17" s="532">
        <f>+entero!CU38</f>
        <v>83.438419673227344</v>
      </c>
      <c r="CV17" s="532">
        <f>+entero!CV38</f>
        <v>83.574785484113036</v>
      </c>
      <c r="CW17" s="532">
        <f>+entero!CW38</f>
        <v>84.364190442443402</v>
      </c>
      <c r="CX17" s="532">
        <f>+entero!CX38</f>
        <v>83.671997446641655</v>
      </c>
      <c r="CY17" s="532">
        <f>+entero!CY38</f>
        <v>83.639082387729133</v>
      </c>
      <c r="CZ17" s="532">
        <f>+entero!CZ38</f>
        <v>83.692262976551589</v>
      </c>
      <c r="DA17" s="532">
        <f>+entero!DA38</f>
        <v>83.553422334017782</v>
      </c>
      <c r="DB17" s="532">
        <f>+entero!DB38</f>
        <v>83.423476584110603</v>
      </c>
      <c r="DC17" s="532">
        <f>+entero!DC38</f>
        <v>83.771824393028183</v>
      </c>
      <c r="DD17" s="532">
        <f>+entero!DD38</f>
        <v>83.708636201583658</v>
      </c>
      <c r="DE17" s="532">
        <f>+entero!DE38</f>
        <v>83.95035777392799</v>
      </c>
      <c r="DF17" s="532">
        <f>+entero!DF38</f>
        <v>84.262314347679776</v>
      </c>
      <c r="DG17" s="913">
        <f>+entero!DG38</f>
        <v>84.380498814320376</v>
      </c>
      <c r="DH17" s="913">
        <f>+entero!DH38</f>
        <v>84.624429089841087</v>
      </c>
      <c r="DI17" s="913">
        <f>+entero!DI38</f>
        <v>84.58</v>
      </c>
      <c r="DJ17" s="811">
        <f>+entero!DJ38</f>
        <v>84.527157137898342</v>
      </c>
      <c r="DK17" s="811">
        <f>+entero!DK38</f>
        <v>84.518439668659994</v>
      </c>
      <c r="DL17" s="811">
        <f>+entero!DL38</f>
        <v>84.425018605241149</v>
      </c>
      <c r="DM17" s="811">
        <f>+entero!DM38</f>
        <v>84.36874760305021</v>
      </c>
      <c r="DN17" s="811">
        <f>+entero!DN38</f>
        <v>84.357831077235289</v>
      </c>
      <c r="DO17" s="810">
        <f>+entero!DO38</f>
        <v>-0.22216892276470901</v>
      </c>
      <c r="DP17" s="812">
        <f>+entero!DP38</f>
        <v>-0.26267311748014999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05"/>
      <c r="C18" s="17"/>
      <c r="D18" s="83" t="s">
        <v>66</v>
      </c>
      <c r="E18" s="534">
        <f>+entero!E39</f>
        <v>60.273576235717684</v>
      </c>
      <c r="F18" s="534">
        <f>+entero!F39</f>
        <v>59.003816889426844</v>
      </c>
      <c r="G18" s="534">
        <f>+entero!G39</f>
        <v>58.113195449165303</v>
      </c>
      <c r="H18" s="534">
        <f>+entero!H39</f>
        <v>56.732519402305414</v>
      </c>
      <c r="I18" s="534">
        <f>+entero!I39</f>
        <v>56.042252284811688</v>
      </c>
      <c r="J18" s="534">
        <f>+entero!J39</f>
        <v>55.239901421683193</v>
      </c>
      <c r="K18" s="534">
        <f>+entero!K39</f>
        <v>55.833681285608726</v>
      </c>
      <c r="L18" s="534">
        <f>+entero!L39</f>
        <v>55.80621867180917</v>
      </c>
      <c r="M18" s="534">
        <f>+entero!M39</f>
        <v>55.534033126282367</v>
      </c>
      <c r="N18" s="534">
        <f>+entero!N39</f>
        <v>56.046024180998444</v>
      </c>
      <c r="O18" s="534">
        <f>+entero!O39</f>
        <v>57.061137116288108</v>
      </c>
      <c r="P18" s="534">
        <f>+entero!P39</f>
        <v>57.751854317328423</v>
      </c>
      <c r="Q18" s="534">
        <f>+entero!Q39</f>
        <v>59.760006321845523</v>
      </c>
      <c r="R18" s="534">
        <f>+entero!R39</f>
        <v>59.856096711048458</v>
      </c>
      <c r="S18" s="534">
        <f>+entero!S39</f>
        <v>59.692379055945779</v>
      </c>
      <c r="T18" s="534">
        <f>+entero!T39</f>
        <v>59.387757288566434</v>
      </c>
      <c r="U18" s="534">
        <f>+entero!U39</f>
        <v>59.068052132404581</v>
      </c>
      <c r="V18" s="534">
        <f>+entero!V39</f>
        <v>60.112243779597407</v>
      </c>
      <c r="W18" s="534">
        <f>+entero!W39</f>
        <v>60.146838598819784</v>
      </c>
      <c r="X18" s="534">
        <f>+entero!X39</f>
        <v>60.47093279713485</v>
      </c>
      <c r="Y18" s="534">
        <f>+entero!Y39</f>
        <v>60.803096908391176</v>
      </c>
      <c r="Z18" s="534">
        <f>+entero!Z39</f>
        <v>61.085856105438886</v>
      </c>
      <c r="AA18" s="534">
        <f>+entero!AA39</f>
        <v>61.500583424061738</v>
      </c>
      <c r="AB18" s="534">
        <f>+entero!AB39</f>
        <v>62.99745827060196</v>
      </c>
      <c r="AC18" s="534">
        <f>+entero!AC39</f>
        <v>68.088230250139517</v>
      </c>
      <c r="AD18" s="534">
        <f>+entero!AD39</f>
        <v>67.798041929084462</v>
      </c>
      <c r="AE18" s="534">
        <f>+entero!AE39</f>
        <v>68.015039925485695</v>
      </c>
      <c r="AF18" s="534">
        <f>+entero!AF39</f>
        <v>68.389057435262004</v>
      </c>
      <c r="AG18" s="534">
        <f>+entero!AG39</f>
        <v>68.006842337210131</v>
      </c>
      <c r="AH18" s="534">
        <f>+entero!AH39</f>
        <v>68.320583847575008</v>
      </c>
      <c r="AI18" s="534">
        <f>+entero!AI39</f>
        <v>69.206052234518182</v>
      </c>
      <c r="AJ18" s="534">
        <f>+entero!AJ39</f>
        <v>69.368300927787857</v>
      </c>
      <c r="AK18" s="534">
        <f>+entero!AK39</f>
        <v>70.510700983551516</v>
      </c>
      <c r="AL18" s="534">
        <f>+entero!AL39</f>
        <v>71.438450074271898</v>
      </c>
      <c r="AM18" s="534">
        <f>+entero!AM39</f>
        <v>71.901239981003798</v>
      </c>
      <c r="AN18" s="534">
        <f>+entero!AN39</f>
        <v>72.458132706913574</v>
      </c>
      <c r="AO18" s="534">
        <f>+entero!AO39</f>
        <v>73.79118997100953</v>
      </c>
      <c r="AP18" s="534">
        <f>+entero!AP39</f>
        <v>73.855744510667137</v>
      </c>
      <c r="AQ18" s="534">
        <f>+entero!AQ39</f>
        <v>74.1451043958496</v>
      </c>
      <c r="AR18" s="534">
        <f>+entero!AR39</f>
        <v>74.527636455069526</v>
      </c>
      <c r="AS18" s="534">
        <f>+entero!AS39</f>
        <v>74.565441666406201</v>
      </c>
      <c r="AT18" s="534">
        <f>+entero!AT39</f>
        <v>75.119682879834926</v>
      </c>
      <c r="AU18" s="534">
        <f>+entero!AU39</f>
        <v>75.996207041878122</v>
      </c>
      <c r="AV18" s="534">
        <f>+entero!AV39</f>
        <v>76.381681131649856</v>
      </c>
      <c r="AW18" s="534">
        <f>+entero!AW39</f>
        <v>76.843705591295191</v>
      </c>
      <c r="AX18" s="534">
        <f>+entero!AX39</f>
        <v>77.278841514277261</v>
      </c>
      <c r="AY18" s="534">
        <f>+entero!AY39</f>
        <v>77.389274325543511</v>
      </c>
      <c r="AZ18" s="534">
        <f>+entero!AZ39</f>
        <v>78.149688307881917</v>
      </c>
      <c r="BA18" s="534">
        <f>+entero!BA39</f>
        <v>79.51026499272281</v>
      </c>
      <c r="BB18" s="534">
        <f>+entero!BB39</f>
        <v>79.012493047000419</v>
      </c>
      <c r="BC18" s="534">
        <f>+entero!BC39</f>
        <v>78.943838202376625</v>
      </c>
      <c r="BD18" s="534">
        <f>+entero!BD39</f>
        <v>79.17584432189399</v>
      </c>
      <c r="BE18" s="534">
        <f>+entero!BE39</f>
        <v>79.242850151247751</v>
      </c>
      <c r="BF18" s="534">
        <f>+entero!BF39</f>
        <v>79.398645333226312</v>
      </c>
      <c r="BG18" s="534">
        <f>+entero!BG39</f>
        <v>80.149569282651782</v>
      </c>
      <c r="BH18" s="534">
        <f>+entero!BH39</f>
        <v>80.403582103084645</v>
      </c>
      <c r="BI18" s="534">
        <f>+entero!BI39</f>
        <v>81.057720562922029</v>
      </c>
      <c r="BJ18" s="534">
        <f>+entero!BJ39</f>
        <v>80.973807231566212</v>
      </c>
      <c r="BK18" s="534">
        <f>+entero!BK39</f>
        <v>81.203623633035605</v>
      </c>
      <c r="BL18" s="534">
        <f>+entero!BL39</f>
        <v>81.404792892849557</v>
      </c>
      <c r="BM18" s="534">
        <f>+entero!BM39</f>
        <v>82.811047055828411</v>
      </c>
      <c r="BN18" s="534">
        <f>+entero!BN39</f>
        <v>82.578423286805801</v>
      </c>
      <c r="BO18" s="534">
        <f>+entero!BO39</f>
        <v>82.629300058484944</v>
      </c>
      <c r="BP18" s="534">
        <f>+entero!BP39</f>
        <v>82.495226635575634</v>
      </c>
      <c r="BQ18" s="534">
        <f>+entero!BQ39</f>
        <v>82.521770135965596</v>
      </c>
      <c r="BR18" s="534">
        <f>+entero!BR39</f>
        <v>82.437970508558493</v>
      </c>
      <c r="BS18" s="534">
        <f>+entero!BS39</f>
        <v>82.860840720363086</v>
      </c>
      <c r="BT18" s="534">
        <f>+entero!BT39</f>
        <v>83.021177659442088</v>
      </c>
      <c r="BU18" s="534">
        <f>+entero!BU39</f>
        <v>83.427521905848039</v>
      </c>
      <c r="BV18" s="534">
        <f>+entero!BV39</f>
        <v>83.940657653654654</v>
      </c>
      <c r="BW18" s="534">
        <f>+entero!BW39</f>
        <v>84.123377096602567</v>
      </c>
      <c r="BX18" s="534">
        <f>+entero!BX39</f>
        <v>84.363824078603528</v>
      </c>
      <c r="BY18" s="534">
        <f>+entero!BY39</f>
        <v>85.213845190488897</v>
      </c>
      <c r="BZ18" s="534">
        <f>+entero!BZ39</f>
        <v>84.916030206714154</v>
      </c>
      <c r="CA18" s="534">
        <f>+entero!CA39</f>
        <v>84.697324158212353</v>
      </c>
      <c r="CB18" s="534">
        <f>+entero!CB39</f>
        <v>84.392246278745134</v>
      </c>
      <c r="CC18" s="534">
        <f>+entero!CC39</f>
        <v>84.281418496161791</v>
      </c>
      <c r="CD18" s="534">
        <f>+entero!CD39</f>
        <v>84.396438324483057</v>
      </c>
      <c r="CE18" s="534">
        <f>+entero!CE39</f>
        <v>84.79873281647167</v>
      </c>
      <c r="CF18" s="534">
        <f>+entero!CF39</f>
        <v>84.625509020023841</v>
      </c>
      <c r="CG18" s="534">
        <f>+entero!CG39</f>
        <v>84.964700584848131</v>
      </c>
      <c r="CH18" s="534">
        <f>+entero!CH39</f>
        <v>85.067387163049787</v>
      </c>
      <c r="CI18" s="534">
        <f>+entero!CI39</f>
        <v>85.702308389915828</v>
      </c>
      <c r="CJ18" s="534">
        <f>+entero!CJ39</f>
        <v>85.80721297212456</v>
      </c>
      <c r="CK18" s="534">
        <f>+entero!CK39</f>
        <v>86.590798893887893</v>
      </c>
      <c r="CL18" s="534">
        <f>+entero!CL39</f>
        <v>86.36450054232337</v>
      </c>
      <c r="CM18" s="534">
        <f>+entero!CM39</f>
        <v>86.290421336663655</v>
      </c>
      <c r="CN18" s="534">
        <f>+entero!CN39</f>
        <v>86.130230170998971</v>
      </c>
      <c r="CO18" s="534">
        <f>+entero!CO39</f>
        <v>86.419858481904271</v>
      </c>
      <c r="CP18" s="534">
        <f>+entero!CP39</f>
        <v>86.417364690323808</v>
      </c>
      <c r="CQ18" s="534">
        <f>+entero!CQ39</f>
        <v>86.593834113438106</v>
      </c>
      <c r="CR18" s="534">
        <f>+entero!CR39</f>
        <v>86.702931129026567</v>
      </c>
      <c r="CS18" s="534">
        <f>+entero!CS39</f>
        <v>86.841411904245987</v>
      </c>
      <c r="CT18" s="534">
        <f>+entero!CT39</f>
        <v>86.997227110775626</v>
      </c>
      <c r="CU18" s="534">
        <f>+entero!CU39</f>
        <v>86.900672438115862</v>
      </c>
      <c r="CV18" s="534">
        <f>+entero!CV39</f>
        <v>87.064960429790133</v>
      </c>
      <c r="CW18" s="534">
        <f>+entero!CW39</f>
        <v>87.546028989890686</v>
      </c>
      <c r="CX18" s="534">
        <f>+entero!CX39</f>
        <v>87.20161097062396</v>
      </c>
      <c r="CY18" s="534">
        <f>+entero!CY39</f>
        <v>87.238302478769953</v>
      </c>
      <c r="CZ18" s="534">
        <f>+entero!CZ39</f>
        <v>87.150728654902181</v>
      </c>
      <c r="DA18" s="534">
        <f>+entero!DA39</f>
        <v>86.860738502340723</v>
      </c>
      <c r="DB18" s="534">
        <f>+entero!DB39</f>
        <v>87.25171133838225</v>
      </c>
      <c r="DC18" s="534">
        <f>+entero!DC39</f>
        <v>87.588992496966029</v>
      </c>
      <c r="DD18" s="534">
        <f>+entero!DD39</f>
        <v>87.673632721673954</v>
      </c>
      <c r="DE18" s="534">
        <f>+entero!DE39</f>
        <v>87.827129767003271</v>
      </c>
      <c r="DF18" s="534">
        <f>+entero!DF39</f>
        <v>88.143439529894991</v>
      </c>
      <c r="DG18" s="914">
        <f>+entero!DG39</f>
        <v>88.258759475261044</v>
      </c>
      <c r="DH18" s="914">
        <f>+entero!DH39</f>
        <v>88.342440416638752</v>
      </c>
      <c r="DI18" s="914">
        <f>+entero!DI39</f>
        <v>88.33</v>
      </c>
      <c r="DJ18" s="840">
        <f>+entero!DJ39</f>
        <v>88.31235973065391</v>
      </c>
      <c r="DK18" s="840">
        <f>+entero!DK39</f>
        <v>88.313416213159286</v>
      </c>
      <c r="DL18" s="840">
        <f>+entero!DL39</f>
        <v>88.278020813672313</v>
      </c>
      <c r="DM18" s="840">
        <f>+entero!DM39</f>
        <v>88.240157444772834</v>
      </c>
      <c r="DN18" s="840">
        <f>+entero!DN39</f>
        <v>88.23353768847258</v>
      </c>
      <c r="DO18" s="813">
        <f>+entero!DO39</f>
        <v>-9.646231152741791E-2</v>
      </c>
      <c r="DP18" s="814">
        <f>+entero!DP39</f>
        <v>-0.10920673783246793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76"/>
      <c r="DH19" s="876"/>
      <c r="DI19" s="876"/>
      <c r="DJ19" s="5"/>
      <c r="DK19" s="5"/>
      <c r="DL19" s="5"/>
      <c r="DM19" s="876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78"/>
      <c r="DH20" s="878"/>
      <c r="DI20" s="878"/>
      <c r="DJ20" s="31"/>
      <c r="DK20" s="31"/>
      <c r="DL20" s="31"/>
      <c r="DM20" s="878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78"/>
      <c r="DH21" s="878"/>
      <c r="DI21" s="878"/>
      <c r="DJ21" s="31"/>
      <c r="DK21" s="31"/>
      <c r="DL21" s="31"/>
      <c r="DM21" s="878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78"/>
      <c r="DH22" s="878"/>
      <c r="DI22" s="878"/>
      <c r="DJ22" s="31"/>
      <c r="DK22" s="31"/>
      <c r="DL22" s="31"/>
      <c r="DM22" s="878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78"/>
      <c r="DH23" s="878"/>
      <c r="DI23" s="878"/>
      <c r="DJ23" s="31"/>
      <c r="DK23" s="31"/>
      <c r="DL23" s="31"/>
      <c r="DM23" s="878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6"/>
      <c r="DH24" s="876"/>
      <c r="DI24" s="876"/>
      <c r="DJ24" s="5"/>
      <c r="DK24" s="5"/>
      <c r="DL24" s="5"/>
      <c r="DM24" s="876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5"/>
      <c r="DM25" s="876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6"/>
      <c r="DH26" s="876"/>
      <c r="DI26" s="876"/>
      <c r="DJ26" s="5"/>
      <c r="DK26" s="5"/>
      <c r="DL26" s="5"/>
      <c r="DM26" s="876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76"/>
      <c r="DH28" s="876"/>
      <c r="DI28" s="876"/>
      <c r="DJ28" s="5"/>
      <c r="DK28" s="5"/>
      <c r="DL28" s="5"/>
      <c r="DM28" s="876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76"/>
      <c r="DH29" s="876"/>
      <c r="DI29" s="876"/>
      <c r="DJ29" s="5"/>
      <c r="DK29" s="5"/>
      <c r="DL29" s="5"/>
      <c r="DM29" s="876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0"/>
      <c r="DH30" s="880"/>
      <c r="DI30" s="880"/>
      <c r="DJ30" s="194"/>
      <c r="DK30" s="194"/>
      <c r="DL30" s="194"/>
      <c r="DM30" s="880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1"/>
      <c r="DH31" s="881"/>
      <c r="DI31" s="881"/>
      <c r="DJ31" s="195"/>
      <c r="DK31" s="195"/>
      <c r="DL31" s="195"/>
      <c r="DM31" s="881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79"/>
      <c r="DH32" s="879"/>
      <c r="DI32" s="879"/>
      <c r="DJ32" s="193"/>
      <c r="DK32" s="193"/>
      <c r="DL32" s="193"/>
      <c r="DM32" s="879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6"/>
      <c r="DH33" s="876"/>
      <c r="DI33" s="876"/>
      <c r="DJ33" s="5"/>
      <c r="DK33" s="5"/>
      <c r="DL33" s="5"/>
      <c r="DM33" s="876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6"/>
      <c r="DH34" s="876"/>
      <c r="DI34" s="876"/>
      <c r="DJ34" s="5"/>
      <c r="DK34" s="5"/>
      <c r="DL34" s="5"/>
      <c r="DM34" s="876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6"/>
      <c r="DH35" s="876"/>
      <c r="DI35" s="876"/>
      <c r="DJ35" s="5"/>
      <c r="DK35" s="5"/>
      <c r="DL35" s="5"/>
      <c r="DM35" s="876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897"/>
      <c r="DH88" s="897"/>
      <c r="DI88" s="897"/>
      <c r="DJ88" s="198"/>
      <c r="DK88" s="198"/>
      <c r="DL88" s="198"/>
      <c r="DM88" s="897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897"/>
      <c r="DH89" s="897"/>
      <c r="DI89" s="897"/>
      <c r="DJ89" s="198"/>
      <c r="DK89" s="198"/>
      <c r="DL89" s="198"/>
      <c r="DM89" s="897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897"/>
      <c r="DH90" s="897"/>
      <c r="DI90" s="897"/>
      <c r="DJ90" s="198"/>
      <c r="DK90" s="198"/>
      <c r="DL90" s="198"/>
      <c r="DM90" s="897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897"/>
      <c r="DH91" s="897"/>
      <c r="DI91" s="897"/>
      <c r="DJ91" s="198"/>
      <c r="DK91" s="198"/>
      <c r="DL91" s="198"/>
      <c r="DM91" s="897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899"/>
      <c r="DH159" s="899"/>
      <c r="DI159" s="899"/>
      <c r="DJ159" s="201"/>
      <c r="DK159" s="201"/>
      <c r="DL159" s="201"/>
      <c r="DM159" s="899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899"/>
      <c r="DH160" s="899"/>
      <c r="DI160" s="899"/>
      <c r="DJ160" s="201"/>
      <c r="DK160" s="201"/>
      <c r="DL160" s="201"/>
      <c r="DM160" s="899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899"/>
      <c r="DH161" s="899"/>
      <c r="DI161" s="899"/>
      <c r="DJ161" s="201"/>
      <c r="DK161" s="201"/>
      <c r="DL161" s="201"/>
      <c r="DM161" s="899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899"/>
      <c r="DH162" s="899"/>
      <c r="DI162" s="899"/>
      <c r="DJ162" s="201"/>
      <c r="DK162" s="201"/>
      <c r="DL162" s="201"/>
      <c r="DM162" s="899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899"/>
      <c r="DH163" s="899"/>
      <c r="DI163" s="899"/>
      <c r="DJ163" s="201"/>
      <c r="DK163" s="201"/>
      <c r="DL163" s="201"/>
      <c r="DM163" s="899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899"/>
      <c r="DH164" s="899"/>
      <c r="DI164" s="899"/>
      <c r="DJ164" s="201"/>
      <c r="DK164" s="201"/>
      <c r="DL164" s="201"/>
      <c r="DM164" s="899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899"/>
      <c r="DH165" s="899"/>
      <c r="DI165" s="899"/>
      <c r="DJ165" s="201"/>
      <c r="DK165" s="201"/>
      <c r="DL165" s="201"/>
      <c r="DM165" s="899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899"/>
      <c r="DH166" s="899"/>
      <c r="DI166" s="899"/>
      <c r="DJ166" s="201"/>
      <c r="DK166" s="201"/>
      <c r="DL166" s="201"/>
      <c r="DM166" s="899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899"/>
      <c r="DH167" s="899"/>
      <c r="DI167" s="899"/>
      <c r="DJ167" s="201"/>
      <c r="DK167" s="201"/>
      <c r="DL167" s="201"/>
      <c r="DM167" s="899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899"/>
      <c r="DH168" s="899"/>
      <c r="DI168" s="899"/>
      <c r="DJ168" s="201"/>
      <c r="DK168" s="201"/>
      <c r="DL168" s="201"/>
      <c r="DM168" s="899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899"/>
      <c r="DH169" s="899"/>
      <c r="DI169" s="899"/>
      <c r="DJ169" s="201"/>
      <c r="DK169" s="201"/>
      <c r="DL169" s="201"/>
      <c r="DM169" s="899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</sheetData>
  <mergeCells count="113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A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58" customWidth="1"/>
    <col min="112" max="112" width="8.85546875" style="874" customWidth="1"/>
    <col min="113" max="113" width="8.85546875" style="958" customWidth="1"/>
    <col min="114" max="115" width="8.85546875" customWidth="1"/>
    <col min="116" max="116" width="9.42578125" customWidth="1"/>
    <col min="117" max="117" width="9.42578125" style="958" customWidth="1"/>
    <col min="118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86"/>
      <c r="DH5" s="886"/>
      <c r="DI5" s="886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5">
        <f>+entero!E41</f>
        <v>3055.9739694734585</v>
      </c>
      <c r="F6" s="535">
        <f>+entero!F41</f>
        <v>3131.6850622955526</v>
      </c>
      <c r="G6" s="535">
        <f>+entero!G41</f>
        <v>3124.7326695437587</v>
      </c>
      <c r="H6" s="535">
        <f>+entero!H41</f>
        <v>3240.778009494979</v>
      </c>
      <c r="I6" s="535">
        <f>+entero!I41</f>
        <v>3292.0509170903879</v>
      </c>
      <c r="J6" s="535">
        <f>+entero!J41</f>
        <v>3224.7263609383072</v>
      </c>
      <c r="K6" s="535">
        <f>+entero!K41</f>
        <v>3157.0921734146341</v>
      </c>
      <c r="L6" s="535">
        <f>+entero!L41</f>
        <v>2989.8134951391676</v>
      </c>
      <c r="M6" s="535">
        <f>+entero!M41</f>
        <v>2947.7451208364419</v>
      </c>
      <c r="N6" s="535">
        <f>+entero!N41</f>
        <v>2818.5073573213776</v>
      </c>
      <c r="O6" s="535">
        <f>+entero!O41</f>
        <v>2752.319402159254</v>
      </c>
      <c r="P6" s="535">
        <f>+entero!P41</f>
        <v>2703.6891232424682</v>
      </c>
      <c r="Q6" s="535">
        <f>+entero!Q41</f>
        <v>2652.57111080917</v>
      </c>
      <c r="R6" s="535">
        <f>+entero!R41</f>
        <v>2410.3687225968433</v>
      </c>
      <c r="S6" s="535">
        <f>+entero!S41</f>
        <v>2348.7763069081702</v>
      </c>
      <c r="T6" s="535">
        <f>+entero!T41</f>
        <v>2269.4563817794801</v>
      </c>
      <c r="U6" s="535">
        <f>+entero!U41</f>
        <v>2245.220744883788</v>
      </c>
      <c r="V6" s="535">
        <f>+entero!V41</f>
        <v>2247.0461317934005</v>
      </c>
      <c r="W6" s="535">
        <f>+entero!W41</f>
        <v>2251.9987356169304</v>
      </c>
      <c r="X6" s="535">
        <f>+entero!X41</f>
        <v>2251.819633190818</v>
      </c>
      <c r="Y6" s="535">
        <f>+entero!Y41</f>
        <v>2260.8467131922525</v>
      </c>
      <c r="Z6" s="535">
        <f>+entero!Z41</f>
        <v>2293.2477557317079</v>
      </c>
      <c r="AA6" s="535">
        <f>+entero!AA41</f>
        <v>2392.9833212137737</v>
      </c>
      <c r="AB6" s="535">
        <f>+entero!AB41</f>
        <v>2441.5409592327587</v>
      </c>
      <c r="AC6" s="535">
        <f>+entero!AC41</f>
        <v>2532.5465200634007</v>
      </c>
      <c r="AD6" s="535">
        <f>+entero!AD41</f>
        <v>2564.17155329971</v>
      </c>
      <c r="AE6" s="535">
        <f>+entero!AE41</f>
        <v>2662.9810700317921</v>
      </c>
      <c r="AF6" s="535">
        <f>+entero!AF41</f>
        <v>2727.9278297956525</v>
      </c>
      <c r="AG6" s="535">
        <f>+entero!AG41</f>
        <v>2923.8761090537014</v>
      </c>
      <c r="AH6" s="535">
        <f>+entero!AH41</f>
        <v>2887.5086511973877</v>
      </c>
      <c r="AI6" s="535">
        <f>+entero!AI41</f>
        <v>2836.8003074273261</v>
      </c>
      <c r="AJ6" s="535">
        <f>+entero!AJ41</f>
        <v>2766.3669740451242</v>
      </c>
      <c r="AK6" s="535">
        <f>+entero!AK41</f>
        <v>2721.324852946143</v>
      </c>
      <c r="AL6" s="535">
        <f>+entero!AL41</f>
        <v>2625.8080586550223</v>
      </c>
      <c r="AM6" s="535">
        <f>+entero!AM41</f>
        <v>2616.3612797903934</v>
      </c>
      <c r="AN6" s="535">
        <f>+entero!AN41</f>
        <v>2710.8446474577263</v>
      </c>
      <c r="AO6" s="535">
        <f>+entero!AO41</f>
        <v>2685.480126682216</v>
      </c>
      <c r="AP6" s="535">
        <f>+entero!AP41</f>
        <v>2692.0461901166182</v>
      </c>
      <c r="AQ6" s="535">
        <f>+entero!AQ41</f>
        <v>2733.4407782565604</v>
      </c>
      <c r="AR6" s="535">
        <f>+entero!AR41</f>
        <v>2822.9167616734699</v>
      </c>
      <c r="AS6" s="535">
        <f>+entero!AS41</f>
        <v>2797.3142921530616</v>
      </c>
      <c r="AT6" s="535">
        <f>+entero!AT41</f>
        <v>2897.689581037901</v>
      </c>
      <c r="AU6" s="535">
        <f>+entero!AU41</f>
        <v>2847.9821901341111</v>
      </c>
      <c r="AV6" s="535">
        <f>+entero!AV41</f>
        <v>2811.4154404198252</v>
      </c>
      <c r="AW6" s="535">
        <f>+entero!AW41</f>
        <v>2685.9185330874634</v>
      </c>
      <c r="AX6" s="535">
        <f>+entero!AX41</f>
        <v>2671.0405044052477</v>
      </c>
      <c r="AY6" s="535">
        <f>+entero!AY41</f>
        <v>2627.4617623381928</v>
      </c>
      <c r="AZ6" s="535">
        <f>+entero!AZ41</f>
        <v>2510.3171469241988</v>
      </c>
      <c r="BA6" s="535">
        <f>+entero!BA41</f>
        <v>2413.0019464431489</v>
      </c>
      <c r="BB6" s="535">
        <f>+entero!BB41</f>
        <v>2428.5321556122449</v>
      </c>
      <c r="BC6" s="535">
        <f>+entero!BC41</f>
        <v>2536.1160906822161</v>
      </c>
      <c r="BD6" s="535">
        <f>+entero!BD41</f>
        <v>2679.1891751603498</v>
      </c>
      <c r="BE6" s="535">
        <f>+entero!BE41</f>
        <v>2740.1935937390672</v>
      </c>
      <c r="BF6" s="535">
        <f>+entero!BF41</f>
        <v>2710.1246088877551</v>
      </c>
      <c r="BG6" s="535">
        <f>+entero!BG41</f>
        <v>2854.4512984766766</v>
      </c>
      <c r="BH6" s="535">
        <f>+entero!BH41</f>
        <v>2766.013137755102</v>
      </c>
      <c r="BI6" s="535">
        <f>+entero!BI41</f>
        <v>2685.6247048104956</v>
      </c>
      <c r="BJ6" s="535">
        <f>+entero!BJ41</f>
        <v>2734.0830655976679</v>
      </c>
      <c r="BK6" s="535">
        <f>+entero!BK41</f>
        <v>2904.2346188046645</v>
      </c>
      <c r="BL6" s="535">
        <f>+entero!BL41</f>
        <v>3169.9099883381923</v>
      </c>
      <c r="BM6" s="535">
        <f>+entero!BM41</f>
        <v>3295.8235714285711</v>
      </c>
      <c r="BN6" s="535">
        <f>+entero!BN41</f>
        <v>3967.5796355685125</v>
      </c>
      <c r="BO6" s="535">
        <f>+entero!BO41</f>
        <v>4103.6273381924193</v>
      </c>
      <c r="BP6" s="535">
        <f>+entero!BP41</f>
        <v>4147.3039067055388</v>
      </c>
      <c r="BQ6" s="535">
        <f>+entero!BQ41</f>
        <v>4196.7717055393578</v>
      </c>
      <c r="BR6" s="535">
        <f>+entero!BR41</f>
        <v>4189.0607434402327</v>
      </c>
      <c r="BS6" s="535">
        <f>+entero!BS41</f>
        <v>4229.0890816326528</v>
      </c>
      <c r="BT6" s="535">
        <f>+entero!BT41</f>
        <v>4076.1638688046646</v>
      </c>
      <c r="BU6" s="535">
        <f>+entero!BU41</f>
        <v>4030.7952230320698</v>
      </c>
      <c r="BV6" s="535">
        <f>+entero!BV41</f>
        <v>4130.0212201166187</v>
      </c>
      <c r="BW6" s="535">
        <f>+entero!BW41</f>
        <v>4084.7479162886293</v>
      </c>
      <c r="BX6" s="535">
        <f>+entero!BX41</f>
        <v>4118.5551916909617</v>
      </c>
      <c r="BY6" s="535">
        <f>+entero!BY41</f>
        <v>4197.8526618075794</v>
      </c>
      <c r="BZ6" s="535">
        <f>+entero!BZ41</f>
        <v>4383.5288673469386</v>
      </c>
      <c r="CA6" s="535">
        <f>+entero!CA41</f>
        <v>4629.9042237609319</v>
      </c>
      <c r="CB6" s="535">
        <f>+entero!CB41</f>
        <v>4845.3991209912529</v>
      </c>
      <c r="CC6" s="535">
        <f>+entero!CC41</f>
        <v>4682.8660918367341</v>
      </c>
      <c r="CD6" s="535">
        <f>+entero!CD41</f>
        <v>4636.9817405247804</v>
      </c>
      <c r="CE6" s="535">
        <f>+entero!CE41</f>
        <v>4470.8377565597657</v>
      </c>
      <c r="CF6" s="535">
        <f>+entero!CF41</f>
        <v>4233.3161479591818</v>
      </c>
      <c r="CG6" s="535">
        <f>+entero!CG41</f>
        <v>3911.2144883381916</v>
      </c>
      <c r="CH6" s="535">
        <f>+entero!CH41</f>
        <v>3464.7937842565589</v>
      </c>
      <c r="CI6" s="535">
        <f>+entero!CI41</f>
        <v>3160.8506501457714</v>
      </c>
      <c r="CJ6" s="535">
        <f>+entero!CJ41</f>
        <v>2891.3354606413986</v>
      </c>
      <c r="CK6" s="535">
        <f>+entero!CK41</f>
        <v>2981.7581282798828</v>
      </c>
      <c r="CL6" s="535">
        <f>+entero!CL41</f>
        <v>2781.8310262390664</v>
      </c>
      <c r="CM6" s="535">
        <f>+entero!CM41</f>
        <v>2701.9375510204072</v>
      </c>
      <c r="CN6" s="535">
        <f>+entero!CN41</f>
        <v>2852.7180320699699</v>
      </c>
      <c r="CO6" s="535">
        <f>+entero!CO41</f>
        <v>2774.1133819241977</v>
      </c>
      <c r="CP6" s="535">
        <f>+entero!CP41</f>
        <v>2607.1107055393577</v>
      </c>
      <c r="CQ6" s="535">
        <f>+entero!CQ41</f>
        <v>2646.128122448979</v>
      </c>
      <c r="CR6" s="535">
        <f>+entero!CR41</f>
        <v>2605.0956705539347</v>
      </c>
      <c r="CS6" s="535">
        <f>+entero!CS41</f>
        <v>2507.3333294460635</v>
      </c>
      <c r="CT6" s="535">
        <f>+entero!CT41</f>
        <v>2461.2612653061215</v>
      </c>
      <c r="CU6" s="535">
        <f>+entero!CU41</f>
        <v>2663.595784256559</v>
      </c>
      <c r="CV6" s="535">
        <f>+entero!CV41</f>
        <v>2847.5661632653055</v>
      </c>
      <c r="CW6" s="535">
        <f>+entero!CW41</f>
        <v>2845.7256532113693</v>
      </c>
      <c r="CX6" s="535">
        <f>+entero!CX41</f>
        <v>2975.8079564183699</v>
      </c>
      <c r="CY6" s="535">
        <f>+entero!CY41</f>
        <v>3031.5795132696799</v>
      </c>
      <c r="CZ6" s="535">
        <f>+entero!CZ41</f>
        <v>2961.5499039402298</v>
      </c>
      <c r="DA6" s="535">
        <f>+entero!DA41</f>
        <v>2946.7786648731771</v>
      </c>
      <c r="DB6" s="535">
        <f>+entero!DB41</f>
        <v>2754.9537669139936</v>
      </c>
      <c r="DC6" s="535">
        <f>+entero!DC41</f>
        <v>2594.9037669139934</v>
      </c>
      <c r="DD6" s="535">
        <f>+entero!DD41</f>
        <v>2526.8623849897954</v>
      </c>
      <c r="DE6" s="535">
        <f>+entero!DE41</f>
        <v>2457.1852771180752</v>
      </c>
      <c r="DF6" s="535">
        <f>+entero!DF41</f>
        <v>2465.3063616661802</v>
      </c>
      <c r="DG6" s="915">
        <f>+entero!DG41</f>
        <v>2422.1849593338184</v>
      </c>
      <c r="DH6" s="915">
        <f>+entero!DH41</f>
        <v>2394.171694027696</v>
      </c>
      <c r="DI6" s="915">
        <f>+entero!DI41</f>
        <v>2400.5268368848392</v>
      </c>
      <c r="DJ6" s="537">
        <f>+entero!DJ41</f>
        <v>2400.5268368848392</v>
      </c>
      <c r="DK6" s="537">
        <f>+entero!DK41</f>
        <v>2400.5268368848392</v>
      </c>
      <c r="DL6" s="537">
        <f>+entero!DL41</f>
        <v>2400.5268368848392</v>
      </c>
      <c r="DM6" s="537">
        <f>+entero!DM41</f>
        <v>2400.5268368848392</v>
      </c>
      <c r="DN6" s="537">
        <f>+entero!DN41</f>
        <v>2398.4209068556847</v>
      </c>
      <c r="DO6" s="536">
        <f>+entero!DO41</f>
        <v>-2.1059300291544787</v>
      </c>
      <c r="DP6" s="563">
        <f>+entero!DP41</f>
        <v>-8.7727826941830234E-2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0">
        <f>+entero!E42</f>
        <v>853.67975067575333</v>
      </c>
      <c r="F7" s="520">
        <f>+entero!F42</f>
        <v>865.34312604734578</v>
      </c>
      <c r="G7" s="520">
        <f>+entero!G42</f>
        <v>877.13874756384507</v>
      </c>
      <c r="H7" s="520">
        <f>+entero!H42</f>
        <v>963.48475979770444</v>
      </c>
      <c r="I7" s="520">
        <f>+entero!I42</f>
        <v>1065.0270270286946</v>
      </c>
      <c r="J7" s="520">
        <f>+entero!J42</f>
        <v>1110.0738355552369</v>
      </c>
      <c r="K7" s="520">
        <f>+entero!K42</f>
        <v>1125.2502875494979</v>
      </c>
      <c r="L7" s="520">
        <f>+entero!L42</f>
        <v>1123.4833986212338</v>
      </c>
      <c r="M7" s="520">
        <f>+entero!M42</f>
        <v>1139.4402947302729</v>
      </c>
      <c r="N7" s="520">
        <f>+entero!N42</f>
        <v>1127.5721135824967</v>
      </c>
      <c r="O7" s="520">
        <f>+entero!O42</f>
        <v>1120.1700576140599</v>
      </c>
      <c r="P7" s="520">
        <f>+entero!P42</f>
        <v>1114.109714298422</v>
      </c>
      <c r="Q7" s="520">
        <f>+entero!Q42</f>
        <v>1108.1702866599701</v>
      </c>
      <c r="R7" s="520">
        <f>+entero!R42</f>
        <v>1103.386091944046</v>
      </c>
      <c r="S7" s="520">
        <f>+entero!S42</f>
        <v>1141.9933360329987</v>
      </c>
      <c r="T7" s="520">
        <f>+entero!T42</f>
        <v>1177.8219019196558</v>
      </c>
      <c r="U7" s="520">
        <f>+entero!U42</f>
        <v>1243.7554620487808</v>
      </c>
      <c r="V7" s="520">
        <f>+entero!V42</f>
        <v>1257.9147677948351</v>
      </c>
      <c r="W7" s="520">
        <f>+entero!W42</f>
        <v>1279.5266788565282</v>
      </c>
      <c r="X7" s="520">
        <f>+entero!X42</f>
        <v>1303.5605674863702</v>
      </c>
      <c r="Y7" s="520">
        <f>+entero!Y42</f>
        <v>1325.9974096341464</v>
      </c>
      <c r="Z7" s="520">
        <f>+entero!Z42</f>
        <v>1326.17953492826</v>
      </c>
      <c r="AA7" s="520">
        <f>+entero!AA42</f>
        <v>1357.9843153715926</v>
      </c>
      <c r="AB7" s="520">
        <f>+entero!AB42</f>
        <v>1367.5176685546</v>
      </c>
      <c r="AC7" s="520">
        <f>+entero!AC42</f>
        <v>1387.1581129582132</v>
      </c>
      <c r="AD7" s="520">
        <f>+entero!AD42</f>
        <v>1364.4437369884727</v>
      </c>
      <c r="AE7" s="520">
        <f>+entero!AE42</f>
        <v>1343.7357092687862</v>
      </c>
      <c r="AF7" s="520">
        <f>+entero!AF42</f>
        <v>1301.8362542855073</v>
      </c>
      <c r="AG7" s="520">
        <f>+entero!AG42</f>
        <v>1317.1021769767799</v>
      </c>
      <c r="AH7" s="520">
        <f>+entero!AH42</f>
        <v>1344.4725367561684</v>
      </c>
      <c r="AI7" s="520">
        <f>+entero!AI42</f>
        <v>1350.6743016424421</v>
      </c>
      <c r="AJ7" s="520">
        <f>+entero!AJ42</f>
        <v>1345.8426480072781</v>
      </c>
      <c r="AK7" s="520">
        <f>+entero!AK42</f>
        <v>1331.328454508006</v>
      </c>
      <c r="AL7" s="520">
        <f>+entero!AL42</f>
        <v>1309.9900100101893</v>
      </c>
      <c r="AM7" s="520">
        <f>+entero!AM42</f>
        <v>1288.1314955691412</v>
      </c>
      <c r="AN7" s="520">
        <f>+entero!AN42</f>
        <v>1270.0644723994169</v>
      </c>
      <c r="AO7" s="520">
        <f>+entero!AO42</f>
        <v>1247.8783488002916</v>
      </c>
      <c r="AP7" s="520">
        <f>+entero!AP42</f>
        <v>1234.4469402040816</v>
      </c>
      <c r="AQ7" s="520">
        <f>+entero!AQ42</f>
        <v>1216.8033580845481</v>
      </c>
      <c r="AR7" s="520">
        <f>+entero!AR42</f>
        <v>1201.3602857419826</v>
      </c>
      <c r="AS7" s="520">
        <f>+entero!AS42</f>
        <v>1180.1470535991255</v>
      </c>
      <c r="AT7" s="520">
        <f>+entero!AT42</f>
        <v>1164.8742799504373</v>
      </c>
      <c r="AU7" s="520">
        <f>+entero!AU42</f>
        <v>1133.6372487653061</v>
      </c>
      <c r="AV7" s="520">
        <f>+entero!AV42</f>
        <v>1113.7147061763849</v>
      </c>
      <c r="AW7" s="520">
        <f>+entero!AW42</f>
        <v>1105.8214179562683</v>
      </c>
      <c r="AX7" s="520">
        <f>+entero!AX42</f>
        <v>1102.0424924227405</v>
      </c>
      <c r="AY7" s="520">
        <f>+entero!AY42</f>
        <v>1102.1374809854228</v>
      </c>
      <c r="AZ7" s="520">
        <f>+entero!AZ42</f>
        <v>1102.0714332959185</v>
      </c>
      <c r="BA7" s="520">
        <f>+entero!BA42</f>
        <v>1102.2003435189506</v>
      </c>
      <c r="BB7" s="520">
        <f>+entero!BB42</f>
        <v>1100.0980462827988</v>
      </c>
      <c r="BC7" s="520">
        <f>+entero!BC42</f>
        <v>1098.7382857055395</v>
      </c>
      <c r="BD7" s="520">
        <f>+entero!BD42</f>
        <v>1063.725033760933</v>
      </c>
      <c r="BE7" s="520">
        <f>+entero!BE42</f>
        <v>1055.4794536530615</v>
      </c>
      <c r="BF7" s="520">
        <f>+entero!BF42</f>
        <v>1045.0107603469389</v>
      </c>
      <c r="BG7" s="520">
        <f>+entero!BG42</f>
        <v>1036.5730184489798</v>
      </c>
      <c r="BH7" s="520">
        <f>+entero!BH42</f>
        <v>1021.0552660349856</v>
      </c>
      <c r="BI7" s="520">
        <f>+entero!BI42</f>
        <v>1017.9496319241985</v>
      </c>
      <c r="BJ7" s="520">
        <f>+entero!BJ42</f>
        <v>1033.3311268221576</v>
      </c>
      <c r="BK7" s="520">
        <f>+entero!BK42</f>
        <v>1039.9703330903792</v>
      </c>
      <c r="BL7" s="520">
        <f>+entero!BL42</f>
        <v>1068.3026559766768</v>
      </c>
      <c r="BM7" s="520">
        <f>+entero!BM42</f>
        <v>1095.9069096209917</v>
      </c>
      <c r="BN7" s="520">
        <f>+entero!BN42</f>
        <v>1163.3753644314872</v>
      </c>
      <c r="BO7" s="520">
        <f>+entero!BO42</f>
        <v>1234.3716093294463</v>
      </c>
      <c r="BP7" s="520">
        <f>+entero!BP42</f>
        <v>1297.5395772594757</v>
      </c>
      <c r="BQ7" s="520">
        <f>+entero!BQ42</f>
        <v>1342.4616034985427</v>
      </c>
      <c r="BR7" s="520">
        <f>+entero!BR42</f>
        <v>1353.8394169096216</v>
      </c>
      <c r="BS7" s="520">
        <f>+entero!BS42</f>
        <v>1367.6451603498547</v>
      </c>
      <c r="BT7" s="520">
        <f>+entero!BT42</f>
        <v>1389.4676151603503</v>
      </c>
      <c r="BU7" s="520">
        <f>+entero!BU42</f>
        <v>1389.2718556851316</v>
      </c>
      <c r="BV7" s="520">
        <f>+entero!BV42</f>
        <v>1394.0366720116624</v>
      </c>
      <c r="BW7" s="520">
        <f>+entero!BW42</f>
        <v>1407.4330415451898</v>
      </c>
      <c r="BX7" s="520">
        <f>+entero!BX42</f>
        <v>1423.8295357142863</v>
      </c>
      <c r="BY7" s="520">
        <f>+entero!BY42</f>
        <v>1450.3006209912542</v>
      </c>
      <c r="BZ7" s="520">
        <f>+entero!BZ42</f>
        <v>1491.3545233236157</v>
      </c>
      <c r="CA7" s="520">
        <f>+entero!CA42</f>
        <v>1512.343290816327</v>
      </c>
      <c r="CB7" s="520">
        <f>+entero!CB42</f>
        <v>1539.4287128279889</v>
      </c>
      <c r="CC7" s="520">
        <f>+entero!CC42</f>
        <v>1543.1276078717206</v>
      </c>
      <c r="CD7" s="520">
        <f>+entero!CD42</f>
        <v>1551.2123527696797</v>
      </c>
      <c r="CE7" s="520">
        <f>+entero!CE42</f>
        <v>1551.6800306122452</v>
      </c>
      <c r="CF7" s="520">
        <f>+entero!CF42</f>
        <v>1536.5550692419827</v>
      </c>
      <c r="CG7" s="520">
        <f>+entero!CG42</f>
        <v>1522.6182784256564</v>
      </c>
      <c r="CH7" s="520">
        <f>+entero!CH42</f>
        <v>1520.3306647230324</v>
      </c>
      <c r="CI7" s="520">
        <f>+entero!CI42</f>
        <v>1514.5678513119537</v>
      </c>
      <c r="CJ7" s="520">
        <f>+entero!CJ42</f>
        <v>1513.5216122448983</v>
      </c>
      <c r="CK7" s="520">
        <f>+entero!CK42</f>
        <v>1512.9053586005834</v>
      </c>
      <c r="CL7" s="520">
        <f>+entero!CL42</f>
        <v>1503.075341107872</v>
      </c>
      <c r="CM7" s="520">
        <f>+entero!CM42</f>
        <v>1491.258833819242</v>
      </c>
      <c r="CN7" s="520">
        <f>+entero!CN42</f>
        <v>1488.2744460641402</v>
      </c>
      <c r="CO7" s="520">
        <f>+entero!CO42</f>
        <v>1477.3063848396503</v>
      </c>
      <c r="CP7" s="520">
        <f>+entero!CP42</f>
        <v>1486.8378192419827</v>
      </c>
      <c r="CQ7" s="520">
        <f>+entero!CQ42</f>
        <v>1493.0236034985426</v>
      </c>
      <c r="CR7" s="520">
        <f>+entero!CR42</f>
        <v>1494.6004810495629</v>
      </c>
      <c r="CS7" s="520">
        <f>+entero!CS42</f>
        <v>1495.23012244898</v>
      </c>
      <c r="CT7" s="520">
        <f>+entero!CT42</f>
        <v>1617.6267172011665</v>
      </c>
      <c r="CU7" s="520">
        <f>+entero!CU42</f>
        <v>1737.4899533527698</v>
      </c>
      <c r="CV7" s="520">
        <f>+entero!CV42</f>
        <v>1814.1145597667642</v>
      </c>
      <c r="CW7" s="520">
        <f>+entero!CW42</f>
        <v>1840.3536268221576</v>
      </c>
      <c r="CX7" s="520">
        <f>+entero!CX42</f>
        <v>1847.849195335277</v>
      </c>
      <c r="CY7" s="520">
        <f>+entero!CY42</f>
        <v>1890.9388279883383</v>
      </c>
      <c r="CZ7" s="520">
        <f>+entero!CZ42</f>
        <v>1898.3369154518953</v>
      </c>
      <c r="DA7" s="520">
        <f>+entero!DA42</f>
        <v>1891.1407638483968</v>
      </c>
      <c r="DB7" s="520">
        <f>+entero!DB42</f>
        <v>1876.6400641399421</v>
      </c>
      <c r="DC7" s="520">
        <f>+entero!DC42</f>
        <v>1876.6400641399421</v>
      </c>
      <c r="DD7" s="520">
        <f>+entero!DD42</f>
        <v>1873.8122390670555</v>
      </c>
      <c r="DE7" s="520">
        <f>+entero!DE42</f>
        <v>1868.2174927113704</v>
      </c>
      <c r="DF7" s="520">
        <f>+entero!DF42</f>
        <v>1863.6031049562685</v>
      </c>
      <c r="DG7" s="909">
        <f>+entero!DG42</f>
        <v>1870.4082332361518</v>
      </c>
      <c r="DH7" s="909">
        <f>+entero!DH42</f>
        <v>1869.8468629737611</v>
      </c>
      <c r="DI7" s="909">
        <f>+entero!DI42</f>
        <v>1897.5620641399419</v>
      </c>
      <c r="DJ7" s="530">
        <f>+entero!DJ42</f>
        <v>1897.5620641399419</v>
      </c>
      <c r="DK7" s="530">
        <f>+entero!DK42</f>
        <v>1897.5620641399419</v>
      </c>
      <c r="DL7" s="530">
        <f>+entero!DL42</f>
        <v>1897.5620641399419</v>
      </c>
      <c r="DM7" s="530">
        <f>+entero!DM42</f>
        <v>1897.5620641399419</v>
      </c>
      <c r="DN7" s="530">
        <f>+entero!DN42</f>
        <v>1906.7607988338195</v>
      </c>
      <c r="DO7" s="529">
        <f>+entero!DO42</f>
        <v>9.1987346938776682</v>
      </c>
      <c r="DP7" s="564">
        <f>+entero!DP42</f>
        <v>0.48476594614295099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0">
        <f>+entero!E43</f>
        <v>5583.3028222100002</v>
      </c>
      <c r="F8" s="520">
        <f>+entero!F43</f>
        <v>5687.5975485500003</v>
      </c>
      <c r="G8" s="520">
        <f>+entero!G43</f>
        <v>5811.6330305199999</v>
      </c>
      <c r="H8" s="520">
        <f>+entero!H43</f>
        <v>6434.3747357899992</v>
      </c>
      <c r="I8" s="520">
        <f>+entero!I43</f>
        <v>7200.9720483900019</v>
      </c>
      <c r="J8" s="520">
        <f>+entero!J43</f>
        <v>7586.3908038200007</v>
      </c>
      <c r="K8" s="520">
        <f>+entero!K43</f>
        <v>7743.6929142200006</v>
      </c>
      <c r="L8" s="520">
        <f>+entero!L43</f>
        <v>7794.8046983900003</v>
      </c>
      <c r="M8" s="520">
        <f>+entero!M43</f>
        <v>7909.8368542700018</v>
      </c>
      <c r="N8" s="520">
        <f>+entero!N43</f>
        <v>7831.2976316700024</v>
      </c>
      <c r="O8" s="520">
        <f>+entero!O43</f>
        <v>7779.7750015700003</v>
      </c>
      <c r="P8" s="520">
        <f>+entero!P43</f>
        <v>7737.4647086600007</v>
      </c>
      <c r="Q8" s="520">
        <f>+entero!Q43</f>
        <v>7696.1365980200007</v>
      </c>
      <c r="R8" s="520">
        <f>+entero!R43</f>
        <v>7662.7210608500009</v>
      </c>
      <c r="S8" s="520">
        <f>+entero!S43</f>
        <v>7931.8135521500008</v>
      </c>
      <c r="T8" s="520">
        <f>+entero!T43</f>
        <v>8171.5386563800002</v>
      </c>
      <c r="U8" s="520">
        <f>+entero!U43</f>
        <v>8641.0955704800017</v>
      </c>
      <c r="V8" s="520">
        <f>+entero!V43</f>
        <v>8739.7859315300011</v>
      </c>
      <c r="W8" s="520">
        <f>+entero!W43</f>
        <v>8890.4209516300016</v>
      </c>
      <c r="X8" s="520">
        <f>+entero!X43</f>
        <v>9057.9371553800011</v>
      </c>
      <c r="Y8" s="520">
        <f>+entero!Y43</f>
        <v>9214.3219451500008</v>
      </c>
      <c r="Z8" s="520">
        <f>+entero!Z43</f>
        <v>9215.6610584499995</v>
      </c>
      <c r="AA8" s="520">
        <f>+entero!AA43</f>
        <v>9437.2706781400011</v>
      </c>
      <c r="AB8" s="520">
        <f>+entero!AB43</f>
        <v>9517.9299331399998</v>
      </c>
      <c r="AC8" s="520">
        <f>+entero!AC43</f>
        <v>9626.8773039299995</v>
      </c>
      <c r="AD8" s="520">
        <f>+entero!AD43</f>
        <v>9469.2395347000001</v>
      </c>
      <c r="AE8" s="520">
        <f>+entero!AE43</f>
        <v>9298.6511081400004</v>
      </c>
      <c r="AF8" s="520">
        <f>+entero!AF43</f>
        <v>8982.6701545699998</v>
      </c>
      <c r="AG8" s="520">
        <f>+entero!AG43</f>
        <v>9081.7239993700005</v>
      </c>
      <c r="AH8" s="520">
        <f>+entero!AH43</f>
        <v>9263.4157782500006</v>
      </c>
      <c r="AI8" s="520">
        <f>+entero!AI43</f>
        <v>9292.6391953000002</v>
      </c>
      <c r="AJ8" s="520">
        <f>+entero!AJ43</f>
        <v>9245.9389917099998</v>
      </c>
      <c r="AK8" s="520">
        <f>+entero!AK43</f>
        <v>9146.2264824699996</v>
      </c>
      <c r="AL8" s="520">
        <f>+entero!AL43</f>
        <v>8999.6313687700003</v>
      </c>
      <c r="AM8" s="520">
        <f>+entero!AM43</f>
        <v>8849.4633745600004</v>
      </c>
      <c r="AN8" s="520">
        <f>+entero!AN43</f>
        <v>8712.6422806600003</v>
      </c>
      <c r="AO8" s="520">
        <f>+entero!AO43</f>
        <v>8560.4454727700013</v>
      </c>
      <c r="AP8" s="520">
        <f>+entero!AP43</f>
        <v>8468.3060098000005</v>
      </c>
      <c r="AQ8" s="520">
        <f>+entero!AQ43</f>
        <v>8347.2710364600007</v>
      </c>
      <c r="AR8" s="520">
        <f>+entero!AR43</f>
        <v>8241.3315601900013</v>
      </c>
      <c r="AS8" s="520">
        <f>+entero!AS43</f>
        <v>8095.8087876900008</v>
      </c>
      <c r="AT8" s="520">
        <f>+entero!AT43</f>
        <v>7991.0375604600003</v>
      </c>
      <c r="AU8" s="520">
        <f>+entero!AU43</f>
        <v>7776.7515265300008</v>
      </c>
      <c r="AV8" s="520">
        <f>+entero!AV43</f>
        <v>7640.082884370001</v>
      </c>
      <c r="AW8" s="520">
        <f>+entero!AW43</f>
        <v>7585.9349271800011</v>
      </c>
      <c r="AX8" s="520">
        <f>+entero!AX43</f>
        <v>7560.0114980200005</v>
      </c>
      <c r="AY8" s="520">
        <f>+entero!AY43</f>
        <v>7560.6631195600012</v>
      </c>
      <c r="AZ8" s="520">
        <f>+entero!AZ43</f>
        <v>7560.2100324100011</v>
      </c>
      <c r="BA8" s="520">
        <f>+entero!BA43</f>
        <v>7561.0943565400012</v>
      </c>
      <c r="BB8" s="520">
        <f>+entero!BB43</f>
        <v>7546.6725975000008</v>
      </c>
      <c r="BC8" s="520">
        <f>+entero!BC43</f>
        <v>7537.3446399400009</v>
      </c>
      <c r="BD8" s="520">
        <f>+entero!BD43</f>
        <v>7297.1537316000013</v>
      </c>
      <c r="BE8" s="520">
        <f>+entero!BE43</f>
        <v>7240.5890520600014</v>
      </c>
      <c r="BF8" s="520">
        <f>+entero!BF43</f>
        <v>7168.7738159800019</v>
      </c>
      <c r="BG8" s="520">
        <f>+entero!BG43</f>
        <v>7110.8909065600019</v>
      </c>
      <c r="BH8" s="520">
        <f>+entero!BH43</f>
        <v>7004.4391250000017</v>
      </c>
      <c r="BI8" s="520">
        <f>+entero!BI43</f>
        <v>6983.1344750000017</v>
      </c>
      <c r="BJ8" s="520">
        <f>+entero!BJ43</f>
        <v>7088.6515300000019</v>
      </c>
      <c r="BK8" s="520">
        <f>+entero!BK43</f>
        <v>7134.1964850000022</v>
      </c>
      <c r="BL8" s="520">
        <f>+entero!BL43</f>
        <v>7328.5562200000022</v>
      </c>
      <c r="BM8" s="520">
        <f>+entero!BM43</f>
        <v>7517.9214000000029</v>
      </c>
      <c r="BN8" s="520">
        <f>+entero!BN43</f>
        <v>7980.7550000000028</v>
      </c>
      <c r="BO8" s="520">
        <f>+entero!BO43</f>
        <v>8467.7892400000019</v>
      </c>
      <c r="BP8" s="520">
        <f>+entero!BP43</f>
        <v>8901.1215000000029</v>
      </c>
      <c r="BQ8" s="520">
        <f>+entero!BQ43</f>
        <v>9209.2866000000031</v>
      </c>
      <c r="BR8" s="520">
        <f>+entero!BR43</f>
        <v>9287.3384000000042</v>
      </c>
      <c r="BS8" s="520">
        <f>+entero!BS43</f>
        <v>9382.0458000000035</v>
      </c>
      <c r="BT8" s="520">
        <f>+entero!BT43</f>
        <v>9531.7478400000036</v>
      </c>
      <c r="BU8" s="520">
        <f>+entero!BU43</f>
        <v>9530.4049300000042</v>
      </c>
      <c r="BV8" s="520">
        <f>+entero!BV43</f>
        <v>9563.0915700000041</v>
      </c>
      <c r="BW8" s="520">
        <f>+entero!BW43</f>
        <v>9654.990665000003</v>
      </c>
      <c r="BX8" s="520">
        <f>+entero!BX43</f>
        <v>9767.4706150000038</v>
      </c>
      <c r="BY8" s="520">
        <f>+entero!BY43</f>
        <v>9949.0622600000042</v>
      </c>
      <c r="BZ8" s="520">
        <f>+entero!BZ43</f>
        <v>10230.692030000004</v>
      </c>
      <c r="CA8" s="520">
        <f>+entero!CA43</f>
        <v>10374.674975000004</v>
      </c>
      <c r="CB8" s="520">
        <f>+entero!CB43</f>
        <v>10560.480970000004</v>
      </c>
      <c r="CC8" s="520">
        <f>+entero!CC43</f>
        <v>10585.855390000004</v>
      </c>
      <c r="CD8" s="520">
        <f>+entero!CD43</f>
        <v>10641.316740000004</v>
      </c>
      <c r="CE8" s="520">
        <f>+entero!CE43</f>
        <v>10644.525010000003</v>
      </c>
      <c r="CF8" s="520">
        <f>+entero!CF43</f>
        <v>10540.767775000002</v>
      </c>
      <c r="CG8" s="520">
        <f>+entero!CG43</f>
        <v>10445.161390000003</v>
      </c>
      <c r="CH8" s="520">
        <f>+entero!CH43</f>
        <v>10429.468360000003</v>
      </c>
      <c r="CI8" s="520">
        <f>+entero!CI43</f>
        <v>10389.935460000002</v>
      </c>
      <c r="CJ8" s="520">
        <f>+entero!CJ43</f>
        <v>10382.758260000002</v>
      </c>
      <c r="CK8" s="520">
        <f>+entero!CK43</f>
        <v>10378.530760000003</v>
      </c>
      <c r="CL8" s="520">
        <f>+entero!CL43</f>
        <v>10311.096840000002</v>
      </c>
      <c r="CM8" s="520">
        <f>+entero!CM43</f>
        <v>10230.035600000001</v>
      </c>
      <c r="CN8" s="520">
        <f>+entero!CN43</f>
        <v>10209.562700000002</v>
      </c>
      <c r="CO8" s="520">
        <f>+entero!CO43</f>
        <v>10134.321800000002</v>
      </c>
      <c r="CP8" s="520">
        <f>+entero!CP43</f>
        <v>10199.707440000002</v>
      </c>
      <c r="CQ8" s="520">
        <f>+entero!CQ43</f>
        <v>10242.141920000002</v>
      </c>
      <c r="CR8" s="520">
        <f>+entero!CR43</f>
        <v>10252.959300000002</v>
      </c>
      <c r="CS8" s="520">
        <f>+entero!CS43</f>
        <v>10257.278640000002</v>
      </c>
      <c r="CT8" s="520">
        <f>+entero!CT43</f>
        <v>11096.919280000002</v>
      </c>
      <c r="CU8" s="520">
        <f>+entero!CU43</f>
        <v>11919.181080000002</v>
      </c>
      <c r="CV8" s="520">
        <f>+entero!CV43</f>
        <v>12444.825880000002</v>
      </c>
      <c r="CW8" s="520">
        <f>+entero!CW43</f>
        <v>12624.825880000002</v>
      </c>
      <c r="CX8" s="520">
        <f>+entero!CX43</f>
        <v>12676.245480000001</v>
      </c>
      <c r="CY8" s="520">
        <f>+entero!CY43</f>
        <v>12971.840360000002</v>
      </c>
      <c r="CZ8" s="520">
        <f>+entero!CZ43</f>
        <v>13022.591240000002</v>
      </c>
      <c r="DA8" s="520">
        <f>+entero!DA43</f>
        <v>12973.225640000002</v>
      </c>
      <c r="DB8" s="520">
        <f>+entero!DB43</f>
        <v>12873.750840000002</v>
      </c>
      <c r="DC8" s="520">
        <f>+entero!DC43</f>
        <v>12873.750840000002</v>
      </c>
      <c r="DD8" s="520">
        <f>+entero!DD43</f>
        <v>12854.351960000002</v>
      </c>
      <c r="DE8" s="520">
        <f>+entero!DE43</f>
        <v>12815.972000000002</v>
      </c>
      <c r="DF8" s="520">
        <f>+entero!DF43</f>
        <v>12784.317300000002</v>
      </c>
      <c r="DG8" s="909">
        <f>+entero!DG43</f>
        <v>12831.000480000002</v>
      </c>
      <c r="DH8" s="909">
        <f>+entero!DH43</f>
        <v>12827.149480000002</v>
      </c>
      <c r="DI8" s="909">
        <f>+entero!DI43</f>
        <v>13017.275760000002</v>
      </c>
      <c r="DJ8" s="530">
        <f>+entero!DJ43</f>
        <v>13017.275760000002</v>
      </c>
      <c r="DK8" s="530">
        <f>+entero!DK43</f>
        <v>13017.275760000002</v>
      </c>
      <c r="DL8" s="530">
        <f>+entero!DL43</f>
        <v>13017.275760000002</v>
      </c>
      <c r="DM8" s="530">
        <f>+entero!DM43</f>
        <v>13017.275760000002</v>
      </c>
      <c r="DN8" s="530">
        <f>+entero!DN43</f>
        <v>13080.379080000002</v>
      </c>
      <c r="DO8" s="529">
        <f>+entero!DO43</f>
        <v>63.103320000000167</v>
      </c>
      <c r="DP8" s="564">
        <f>+entero!DP43</f>
        <v>0.48476594614295099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0">
        <f>+entero!E44</f>
        <v>52.631999999999998</v>
      </c>
      <c r="F9" s="520">
        <f>+entero!F44</f>
        <v>49.332000000000001</v>
      </c>
      <c r="G9" s="520">
        <f>+entero!G44</f>
        <v>43.332000000000001</v>
      </c>
      <c r="H9" s="520">
        <f>+entero!H44</f>
        <v>40.332000000000001</v>
      </c>
      <c r="I9" s="520">
        <f>+entero!I44</f>
        <v>31.889000000000006</v>
      </c>
      <c r="J9" s="520">
        <f>+entero!J44</f>
        <v>21.639000000000006</v>
      </c>
      <c r="K9" s="520">
        <f>+entero!K44</f>
        <v>14.247000000000007</v>
      </c>
      <c r="L9" s="520">
        <f>+entero!L44</f>
        <v>5.1470000000000073</v>
      </c>
      <c r="M9" s="520">
        <f>+entero!M44</f>
        <v>4.6000000000000076</v>
      </c>
      <c r="N9" s="520">
        <f>+entero!N44</f>
        <v>4.000000000000008</v>
      </c>
      <c r="O9" s="520">
        <f>+entero!O44</f>
        <v>4.000000000000008</v>
      </c>
      <c r="P9" s="520">
        <f>+entero!P44</f>
        <v>4.000000000000008</v>
      </c>
      <c r="Q9" s="520">
        <f>+entero!Q44</f>
        <v>4.000000000000008</v>
      </c>
      <c r="R9" s="520">
        <f>+entero!R44</f>
        <v>4.000000000000008</v>
      </c>
      <c r="S9" s="520">
        <f>+entero!S44</f>
        <v>4.000000000000008</v>
      </c>
      <c r="T9" s="520">
        <f>+entero!T44</f>
        <v>4.000000000000008</v>
      </c>
      <c r="U9" s="520">
        <f>+entero!U44</f>
        <v>4.000000000000008</v>
      </c>
      <c r="V9" s="520">
        <f>+entero!V44</f>
        <v>4.000000000000008</v>
      </c>
      <c r="W9" s="520">
        <f>+entero!W44</f>
        <v>4.000000000000008</v>
      </c>
      <c r="X9" s="520">
        <f>+entero!X44</f>
        <v>4.000000000000008</v>
      </c>
      <c r="Y9" s="520">
        <f>+entero!Y44</f>
        <v>4.000000000000008</v>
      </c>
      <c r="Z9" s="520">
        <f>+entero!Z44</f>
        <v>4.000000000000008</v>
      </c>
      <c r="AA9" s="520">
        <f>+entero!AA44</f>
        <v>4.000000000000008</v>
      </c>
      <c r="AB9" s="520">
        <f>+entero!AB44</f>
        <v>0</v>
      </c>
      <c r="AC9" s="520">
        <f>+entero!AC44</f>
        <v>0</v>
      </c>
      <c r="AD9" s="520">
        <f>+entero!AD44</f>
        <v>0</v>
      </c>
      <c r="AE9" s="520">
        <f>+entero!AE44</f>
        <v>0</v>
      </c>
      <c r="AF9" s="520">
        <f>+entero!AF44</f>
        <v>0</v>
      </c>
      <c r="AG9" s="520">
        <f>+entero!AG44</f>
        <v>0</v>
      </c>
      <c r="AH9" s="520">
        <f>+entero!AH44</f>
        <v>0</v>
      </c>
      <c r="AI9" s="520">
        <f>+entero!AI44</f>
        <v>0</v>
      </c>
      <c r="AJ9" s="520">
        <f>+entero!AJ44</f>
        <v>0</v>
      </c>
      <c r="AK9" s="520">
        <f>+entero!AK44</f>
        <v>0</v>
      </c>
      <c r="AL9" s="520">
        <f>+entero!AL44</f>
        <v>0</v>
      </c>
      <c r="AM9" s="520">
        <f>+entero!AM44</f>
        <v>0</v>
      </c>
      <c r="AN9" s="520">
        <f>+entero!AN44</f>
        <v>0</v>
      </c>
      <c r="AO9" s="520">
        <f>+entero!AO44</f>
        <v>1.0047518372857667E-14</v>
      </c>
      <c r="AP9" s="520">
        <f>+entero!AP44</f>
        <v>1.0047518372857667E-14</v>
      </c>
      <c r="AQ9" s="520">
        <f>+entero!AQ44</f>
        <v>1.0047518372857667E-14</v>
      </c>
      <c r="AR9" s="520">
        <f>+entero!AR44</f>
        <v>1.0047518372857667E-14</v>
      </c>
      <c r="AS9" s="520">
        <f>+entero!AS44</f>
        <v>1.0047518372857667E-14</v>
      </c>
      <c r="AT9" s="520">
        <f>+entero!AT44</f>
        <v>1.0047518372857667E-14</v>
      </c>
      <c r="AU9" s="520">
        <f>+entero!AU44</f>
        <v>1.0047518372857667E-14</v>
      </c>
      <c r="AV9" s="520">
        <f>+entero!AV44</f>
        <v>1.0047518372857667E-14</v>
      </c>
      <c r="AW9" s="520">
        <f>+entero!AW44</f>
        <v>1.0047518372857667E-14</v>
      </c>
      <c r="AX9" s="520">
        <f>+entero!AX44</f>
        <v>1.0047518372857667E-14</v>
      </c>
      <c r="AY9" s="520">
        <f>+entero!AY44</f>
        <v>1.0047518372857667E-14</v>
      </c>
      <c r="AZ9" s="520">
        <f>+entero!AZ44</f>
        <v>1.0047518372857667E-14</v>
      </c>
      <c r="BA9" s="520">
        <f>+entero!BA44</f>
        <v>1.0047518372857667E-14</v>
      </c>
      <c r="BB9" s="520">
        <f>+entero!BB44</f>
        <v>1.0047518372857667E-14</v>
      </c>
      <c r="BC9" s="520">
        <f>+entero!BC44</f>
        <v>1.0047518372857667E-14</v>
      </c>
      <c r="BD9" s="520">
        <f>+entero!BD44</f>
        <v>1.0047518372857667E-14</v>
      </c>
      <c r="BE9" s="520">
        <f>+entero!BE44</f>
        <v>1.0047518372857667E-14</v>
      </c>
      <c r="BF9" s="520">
        <f>+entero!BF44</f>
        <v>1.0047518372857667E-14</v>
      </c>
      <c r="BG9" s="520">
        <f>+entero!BG44</f>
        <v>1.0047518372857667E-14</v>
      </c>
      <c r="BH9" s="520">
        <f>+entero!BH44</f>
        <v>1.0047518372857667E-14</v>
      </c>
      <c r="BI9" s="520">
        <f>+entero!BI44</f>
        <v>1.0047518372857667E-14</v>
      </c>
      <c r="BJ9" s="520">
        <f>+entero!BJ44</f>
        <v>1.0047518372857667E-14</v>
      </c>
      <c r="BK9" s="520">
        <f>+entero!BK44</f>
        <v>1.0047518372857667E-14</v>
      </c>
      <c r="BL9" s="520">
        <f>+entero!BL44</f>
        <v>1.0047518372857667E-14</v>
      </c>
      <c r="BM9" s="520">
        <f>+entero!BM44</f>
        <v>1.0047518372857667E-14</v>
      </c>
      <c r="BN9" s="520">
        <f>+entero!BN44</f>
        <v>1.0047518372857667E-14</v>
      </c>
      <c r="BO9" s="520">
        <f>+entero!BO44</f>
        <v>1.0047518372857667E-14</v>
      </c>
      <c r="BP9" s="520">
        <f>+entero!BP44</f>
        <v>1.0047518372857667E-14</v>
      </c>
      <c r="BQ9" s="520">
        <f>+entero!BQ44</f>
        <v>1.0047518372857667E-14</v>
      </c>
      <c r="BR9" s="520">
        <f>+entero!BR44</f>
        <v>1.0047518372857667E-14</v>
      </c>
      <c r="BS9" s="520">
        <f>+entero!BS44</f>
        <v>1.0047518372857667E-14</v>
      </c>
      <c r="BT9" s="520">
        <f>+entero!BT44</f>
        <v>1.0047518372857667E-14</v>
      </c>
      <c r="BU9" s="520">
        <f>+entero!BU44</f>
        <v>1.0047518372857667E-14</v>
      </c>
      <c r="BV9" s="520">
        <f>+entero!BV44</f>
        <v>1.0047518372857667E-14</v>
      </c>
      <c r="BW9" s="520">
        <f>+entero!BW44</f>
        <v>1.0047518372857667E-14</v>
      </c>
      <c r="BX9" s="520">
        <f>+entero!BX44</f>
        <v>1.0047518372857667E-14</v>
      </c>
      <c r="BY9" s="520">
        <f>+entero!BY44</f>
        <v>1.0047518372857667E-14</v>
      </c>
      <c r="BZ9" s="520">
        <f>+entero!BZ44</f>
        <v>1.0047518372857667E-14</v>
      </c>
      <c r="CA9" s="520">
        <f>+entero!CA44</f>
        <v>0</v>
      </c>
      <c r="CB9" s="520">
        <f>+entero!CB44</f>
        <v>0</v>
      </c>
      <c r="CC9" s="520">
        <f>+entero!CC44</f>
        <v>0</v>
      </c>
      <c r="CD9" s="520">
        <f>+entero!CD44</f>
        <v>0</v>
      </c>
      <c r="CE9" s="520">
        <f>+entero!CE44</f>
        <v>0</v>
      </c>
      <c r="CF9" s="520">
        <f>+entero!CF44</f>
        <v>0</v>
      </c>
      <c r="CG9" s="520">
        <f>+entero!CG44</f>
        <v>0</v>
      </c>
      <c r="CH9" s="520">
        <f>+entero!CH44</f>
        <v>0</v>
      </c>
      <c r="CI9" s="520">
        <f>+entero!CI44</f>
        <v>0</v>
      </c>
      <c r="CJ9" s="520">
        <f>+entero!CJ44</f>
        <v>0</v>
      </c>
      <c r="CK9" s="520">
        <f>+entero!CK44</f>
        <v>0</v>
      </c>
      <c r="CL9" s="520">
        <f>+entero!CL44</f>
        <v>0</v>
      </c>
      <c r="CM9" s="520">
        <f>+entero!CM44</f>
        <v>0</v>
      </c>
      <c r="CN9" s="520">
        <f>+entero!CN44</f>
        <v>0</v>
      </c>
      <c r="CO9" s="520">
        <f>+entero!CO44</f>
        <v>0</v>
      </c>
      <c r="CP9" s="520">
        <f>+entero!CP44</f>
        <v>0</v>
      </c>
      <c r="CQ9" s="520">
        <f>+entero!CQ44</f>
        <v>0</v>
      </c>
      <c r="CR9" s="520">
        <f>+entero!CR44</f>
        <v>0</v>
      </c>
      <c r="CS9" s="520">
        <f>+entero!CS44</f>
        <v>0</v>
      </c>
      <c r="CT9" s="520">
        <f>+entero!CT44</f>
        <v>0</v>
      </c>
      <c r="CU9" s="520">
        <f>+entero!CU44</f>
        <v>0</v>
      </c>
      <c r="CV9" s="520">
        <f>+entero!CV44</f>
        <v>0</v>
      </c>
      <c r="CW9" s="520">
        <f>+entero!CW44</f>
        <v>0</v>
      </c>
      <c r="CX9" s="520">
        <f>+entero!CX44</f>
        <v>0</v>
      </c>
      <c r="CY9" s="520">
        <f>+entero!CY44</f>
        <v>0</v>
      </c>
      <c r="CZ9" s="520">
        <f>+entero!CZ44</f>
        <v>0</v>
      </c>
      <c r="DA9" s="520">
        <f>+entero!DA44</f>
        <v>0</v>
      </c>
      <c r="DB9" s="520">
        <f>+entero!DB44</f>
        <v>0</v>
      </c>
      <c r="DC9" s="520">
        <f>+entero!DC44</f>
        <v>0</v>
      </c>
      <c r="DD9" s="520">
        <f>+entero!DD44</f>
        <v>0</v>
      </c>
      <c r="DE9" s="520">
        <f>+entero!DE44</f>
        <v>0</v>
      </c>
      <c r="DF9" s="520">
        <f>+entero!DF44</f>
        <v>0</v>
      </c>
      <c r="DG9" s="909">
        <f>+entero!DG44</f>
        <v>0</v>
      </c>
      <c r="DH9" s="909">
        <f>+entero!DH44</f>
        <v>0</v>
      </c>
      <c r="DI9" s="909">
        <f>+entero!DI44</f>
        <v>0</v>
      </c>
      <c r="DJ9" s="530">
        <f>+entero!DJ44</f>
        <v>0</v>
      </c>
      <c r="DK9" s="530">
        <f>+entero!DK44</f>
        <v>0</v>
      </c>
      <c r="DL9" s="530">
        <f>+entero!DL44</f>
        <v>0</v>
      </c>
      <c r="DM9" s="530">
        <f>+entero!DM44</f>
        <v>0</v>
      </c>
      <c r="DN9" s="530">
        <f>+entero!DN44</f>
        <v>0</v>
      </c>
      <c r="DO9" s="529">
        <f>+entero!DO44</f>
        <v>0</v>
      </c>
      <c r="DP9" s="599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0">
        <f>+entero!E45</f>
        <v>2202.2942177977102</v>
      </c>
      <c r="F10" s="520">
        <f>+entero!F45</f>
        <v>2266.3419362482068</v>
      </c>
      <c r="G10" s="520">
        <f>+entero!G45</f>
        <v>2247.5939219799138</v>
      </c>
      <c r="H10" s="520">
        <f>+entero!H45</f>
        <v>2277.2932496972744</v>
      </c>
      <c r="I10" s="520">
        <f>+entero!I45</f>
        <v>2227.0238900616932</v>
      </c>
      <c r="J10" s="520">
        <f>+entero!J45</f>
        <v>2114.65252538307</v>
      </c>
      <c r="K10" s="520">
        <f>+entero!K45</f>
        <v>2031.8417858651401</v>
      </c>
      <c r="L10" s="520">
        <f>+entero!L45</f>
        <v>1766.3300965179301</v>
      </c>
      <c r="M10" s="520">
        <f>+entero!M45</f>
        <v>1708.3048261061699</v>
      </c>
      <c r="N10" s="520">
        <f>+entero!N45</f>
        <v>1690.9352437388809</v>
      </c>
      <c r="O10" s="520">
        <f>+entero!O45</f>
        <v>1632.1393445451936</v>
      </c>
      <c r="P10" s="520">
        <f>+entero!P45</f>
        <v>1589.5794089440462</v>
      </c>
      <c r="Q10" s="520">
        <f>+entero!Q45</f>
        <v>1544.3908241492106</v>
      </c>
      <c r="R10" s="520">
        <f>+entero!R45</f>
        <v>1306.9826306527975</v>
      </c>
      <c r="S10" s="520">
        <f>+entero!S45</f>
        <v>1206.7829708751699</v>
      </c>
      <c r="T10" s="520">
        <f>+entero!T45</f>
        <v>1091.634479959828</v>
      </c>
      <c r="U10" s="520">
        <f>+entero!U45</f>
        <v>1001.4652828350074</v>
      </c>
      <c r="V10" s="520">
        <f>+entero!V45</f>
        <v>989.13136399856546</v>
      </c>
      <c r="W10" s="520">
        <f>+entero!W45</f>
        <v>972.47205676040198</v>
      </c>
      <c r="X10" s="520">
        <f>+entero!X45</f>
        <v>948.25906570444783</v>
      </c>
      <c r="Y10" s="520">
        <f>+entero!Y45</f>
        <v>934.84930355810639</v>
      </c>
      <c r="Z10" s="520">
        <f>+entero!Z45</f>
        <v>967.05822080344365</v>
      </c>
      <c r="AA10" s="520">
        <f>+entero!AA45</f>
        <v>1034.9990058421699</v>
      </c>
      <c r="AB10" s="520">
        <f>+entero!AB45</f>
        <v>1074.022290678161</v>
      </c>
      <c r="AC10" s="520">
        <f>+entero!AC45</f>
        <v>1145.3884071051875</v>
      </c>
      <c r="AD10" s="520">
        <f>+entero!AD45</f>
        <v>1199.7378163112392</v>
      </c>
      <c r="AE10" s="520">
        <f>+entero!AE45</f>
        <v>1319.2453607630059</v>
      </c>
      <c r="AF10" s="520">
        <f>+entero!AF45</f>
        <v>1426.091575510145</v>
      </c>
      <c r="AG10" s="520">
        <f>+entero!AG45</f>
        <v>1605.7739320769233</v>
      </c>
      <c r="AH10" s="520">
        <f>+entero!AH45</f>
        <v>1543.0361144412193</v>
      </c>
      <c r="AI10" s="520">
        <f>+entero!AI45</f>
        <v>1486.126005784884</v>
      </c>
      <c r="AJ10" s="520">
        <f>+entero!AJ45</f>
        <v>1420.5243260378461</v>
      </c>
      <c r="AK10" s="520">
        <f>+entero!AK45</f>
        <v>1389.996398438137</v>
      </c>
      <c r="AL10" s="520">
        <f>+entero!AL45</f>
        <v>1315.8180486448327</v>
      </c>
      <c r="AM10" s="520">
        <f>+entero!AM45</f>
        <v>1328.229784221252</v>
      </c>
      <c r="AN10" s="520">
        <f>+entero!AN45</f>
        <v>1440.7801750583094</v>
      </c>
      <c r="AO10" s="520">
        <f>+entero!AO45</f>
        <v>1437.6017778819246</v>
      </c>
      <c r="AP10" s="520">
        <f>+entero!AP45</f>
        <v>1457.5992499125366</v>
      </c>
      <c r="AQ10" s="520">
        <f>+entero!AQ45</f>
        <v>1516.6374201720121</v>
      </c>
      <c r="AR10" s="520">
        <f>+entero!AR45</f>
        <v>1621.5564759314873</v>
      </c>
      <c r="AS10" s="520">
        <f>+entero!AS45</f>
        <v>1617.1672385539362</v>
      </c>
      <c r="AT10" s="520">
        <f>+entero!AT45</f>
        <v>1732.8153010874639</v>
      </c>
      <c r="AU10" s="520">
        <f>+entero!AU45</f>
        <v>1714.3449413688049</v>
      </c>
      <c r="AV10" s="520">
        <f>+entero!AV45</f>
        <v>1697.7007342434401</v>
      </c>
      <c r="AW10" s="520">
        <f>+entero!AW45</f>
        <v>1580.0971151311953</v>
      </c>
      <c r="AX10" s="520">
        <f>+entero!AX45</f>
        <v>1568.9980119825075</v>
      </c>
      <c r="AY10" s="520">
        <f>+entero!AY45</f>
        <v>1525.3242813527697</v>
      </c>
      <c r="AZ10" s="520">
        <f>+entero!AZ45</f>
        <v>1408.2457136282801</v>
      </c>
      <c r="BA10" s="520">
        <f>+entero!BA45</f>
        <v>1310.8016029241985</v>
      </c>
      <c r="BB10" s="520">
        <f>+entero!BB45</f>
        <v>1328.4341093294461</v>
      </c>
      <c r="BC10" s="520">
        <f>+entero!BC45</f>
        <v>1437.3778049766768</v>
      </c>
      <c r="BD10" s="520">
        <f>+entero!BD45</f>
        <v>1615.4641413994166</v>
      </c>
      <c r="BE10" s="520">
        <f>+entero!BE45</f>
        <v>1684.7141400860055</v>
      </c>
      <c r="BF10" s="520">
        <f>+entero!BF45</f>
        <v>1665.113848540816</v>
      </c>
      <c r="BG10" s="520">
        <f>+entero!BG45</f>
        <v>1817.8782800276967</v>
      </c>
      <c r="BH10" s="520">
        <f>+entero!BH45</f>
        <v>1744.9578717201164</v>
      </c>
      <c r="BI10" s="520">
        <f>+entero!BI45</f>
        <v>1667.6750728862971</v>
      </c>
      <c r="BJ10" s="520">
        <f>+entero!BJ45</f>
        <v>1700.7519387755101</v>
      </c>
      <c r="BK10" s="520">
        <f>+entero!BK45</f>
        <v>1864.2642857142853</v>
      </c>
      <c r="BL10" s="520">
        <f>+entero!BL45</f>
        <v>2101.6073323615155</v>
      </c>
      <c r="BM10" s="520">
        <f>+entero!BM45</f>
        <v>2199.9166618075797</v>
      </c>
      <c r="BN10" s="520">
        <f>+entero!BN45</f>
        <v>2804.2042711370254</v>
      </c>
      <c r="BO10" s="520">
        <f>+entero!BO45</f>
        <v>2869.2557288629732</v>
      </c>
      <c r="BP10" s="520">
        <f>+entero!BP45</f>
        <v>2849.7643294460631</v>
      </c>
      <c r="BQ10" s="520">
        <f>+entero!BQ45</f>
        <v>2854.3101020408153</v>
      </c>
      <c r="BR10" s="520">
        <f>+entero!BR45</f>
        <v>2835.2213265306113</v>
      </c>
      <c r="BS10" s="520">
        <f>+entero!BS45</f>
        <v>2861.4439212827983</v>
      </c>
      <c r="BT10" s="520">
        <f>+entero!BT45</f>
        <v>2686.6962536443143</v>
      </c>
      <c r="BU10" s="520">
        <f>+entero!BU45</f>
        <v>2641.5233673469384</v>
      </c>
      <c r="BV10" s="520">
        <f>+entero!BV45</f>
        <v>2735.984548104956</v>
      </c>
      <c r="BW10" s="520">
        <f>+entero!BW45</f>
        <v>2677.3148747434398</v>
      </c>
      <c r="BX10" s="520">
        <f>+entero!BX45</f>
        <v>2694.7256559766752</v>
      </c>
      <c r="BY10" s="520">
        <f>+entero!BY45</f>
        <v>2747.5520408163256</v>
      </c>
      <c r="BZ10" s="520">
        <f>+entero!BZ45</f>
        <v>2892.1743440233226</v>
      </c>
      <c r="CA10" s="520">
        <f>+entero!CA45</f>
        <v>3117.5609329446052</v>
      </c>
      <c r="CB10" s="520">
        <f>+entero!CB45</f>
        <v>3305.970408163264</v>
      </c>
      <c r="CC10" s="520">
        <f>+entero!CC45</f>
        <v>3139.7384839650135</v>
      </c>
      <c r="CD10" s="520">
        <f>+entero!CD45</f>
        <v>3085.7693877551005</v>
      </c>
      <c r="CE10" s="520">
        <f>+entero!CE45</f>
        <v>2919.1577259475202</v>
      </c>
      <c r="CF10" s="520">
        <f>+entero!CF45</f>
        <v>2696.7610787171993</v>
      </c>
      <c r="CG10" s="520">
        <f>+entero!CG45</f>
        <v>2388.596209912535</v>
      </c>
      <c r="CH10" s="520">
        <f>+entero!CH45</f>
        <v>1944.4631195335264</v>
      </c>
      <c r="CI10" s="520">
        <f>+entero!CI45</f>
        <v>1646.2827988338179</v>
      </c>
      <c r="CJ10" s="520">
        <f>+entero!CJ45</f>
        <v>1377.8138483965004</v>
      </c>
      <c r="CK10" s="520">
        <f>+entero!CK45</f>
        <v>1468.8527696792994</v>
      </c>
      <c r="CL10" s="520">
        <f>+entero!CL45</f>
        <v>1278.7556851311945</v>
      </c>
      <c r="CM10" s="520">
        <f>+entero!CM45</f>
        <v>1210.6787172011652</v>
      </c>
      <c r="CN10" s="520">
        <f>+entero!CN45</f>
        <v>1364.44358600583</v>
      </c>
      <c r="CO10" s="520">
        <f>+entero!CO45</f>
        <v>1296.8069970845472</v>
      </c>
      <c r="CP10" s="520">
        <f>+entero!CP45</f>
        <v>1120.2728862973752</v>
      </c>
      <c r="CQ10" s="520">
        <f>+entero!CQ45</f>
        <v>1153.1045189504364</v>
      </c>
      <c r="CR10" s="520">
        <f>+entero!CR45</f>
        <v>1110.4951895043721</v>
      </c>
      <c r="CS10" s="520">
        <f>+entero!CS45</f>
        <v>1012.1032069970836</v>
      </c>
      <c r="CT10" s="520">
        <f>+entero!CT45</f>
        <v>843.63454810495523</v>
      </c>
      <c r="CU10" s="520">
        <f>+entero!CU45</f>
        <v>926.10583090378907</v>
      </c>
      <c r="CV10" s="520">
        <f>+entero!CV45</f>
        <v>1033.4516034985411</v>
      </c>
      <c r="CW10" s="520">
        <f>+entero!CW45</f>
        <v>1005.3720263892118</v>
      </c>
      <c r="CX10" s="520">
        <f>+entero!CX45</f>
        <v>1127.9587610830893</v>
      </c>
      <c r="CY10" s="520">
        <f>+entero!CY45</f>
        <v>1140.6406852813402</v>
      </c>
      <c r="CZ10" s="520">
        <f>+entero!CZ45</f>
        <v>1063.2129884883373</v>
      </c>
      <c r="DA10" s="520">
        <f>+entero!DA45</f>
        <v>1055.6379010247804</v>
      </c>
      <c r="DB10" s="520">
        <f>+entero!DB45</f>
        <v>878.31370277405165</v>
      </c>
      <c r="DC10" s="520">
        <f>+entero!DC45</f>
        <v>718.26370277405158</v>
      </c>
      <c r="DD10" s="520">
        <f>+entero!DD45</f>
        <v>653.05014592273972</v>
      </c>
      <c r="DE10" s="520">
        <f>+entero!DE45</f>
        <v>588.96778440670482</v>
      </c>
      <c r="DF10" s="520">
        <f>+entero!DF45</f>
        <v>601.70325670991167</v>
      </c>
      <c r="DG10" s="909">
        <f>+entero!DG45</f>
        <v>551.77672609766682</v>
      </c>
      <c r="DH10" s="909">
        <f>+entero!DH45</f>
        <v>524.32483105393499</v>
      </c>
      <c r="DI10" s="909">
        <f>+entero!DI45</f>
        <v>502.96477274489718</v>
      </c>
      <c r="DJ10" s="530">
        <f>+entero!DJ45</f>
        <v>502.96477274489718</v>
      </c>
      <c r="DK10" s="530">
        <f>+entero!DK45</f>
        <v>502.96477274489718</v>
      </c>
      <c r="DL10" s="530">
        <f>+entero!DL45</f>
        <v>502.96477274489718</v>
      </c>
      <c r="DM10" s="530">
        <f>+entero!DM45</f>
        <v>502.96477274489718</v>
      </c>
      <c r="DN10" s="530">
        <f>+entero!DN45</f>
        <v>491.66010802186508</v>
      </c>
      <c r="DO10" s="529">
        <f>+entero!DO45</f>
        <v>-11.30466472303209</v>
      </c>
      <c r="DP10" s="564">
        <f>+entero!DP45</f>
        <v>-2.2476056645752029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0">
        <f>+entero!E46</f>
        <v>15307.117235019999</v>
      </c>
      <c r="F11" s="520">
        <f>+entero!F46</f>
        <v>15726.703295650001</v>
      </c>
      <c r="G11" s="520">
        <f>+entero!G46</f>
        <v>15582.0896362</v>
      </c>
      <c r="H11" s="520">
        <f>+entero!H46</f>
        <v>15795.36695039</v>
      </c>
      <c r="I11" s="520">
        <f>+entero!I46</f>
        <v>15471.475513730002</v>
      </c>
      <c r="J11" s="520">
        <f>+entero!J46</f>
        <v>14722.400101919999</v>
      </c>
      <c r="K11" s="520">
        <f>+entero!K46</f>
        <v>14159.149944479999</v>
      </c>
      <c r="L11" s="520">
        <f>+entero!L46</f>
        <v>13006.229772730001</v>
      </c>
      <c r="M11" s="520">
        <f>+entero!M46</f>
        <v>12599.702637959997</v>
      </c>
      <c r="N11" s="520">
        <f>+entero!N46</f>
        <v>11779.545648859999</v>
      </c>
      <c r="O11" s="520">
        <f>+entero!O46</f>
        <v>11368.34423148</v>
      </c>
      <c r="P11" s="520">
        <f>+entero!P46</f>
        <v>11073.792480340002</v>
      </c>
      <c r="Q11" s="520">
        <f>+entero!Q46</f>
        <v>10761.616044319999</v>
      </c>
      <c r="R11" s="520">
        <f>+entero!R46</f>
        <v>9108.274935649999</v>
      </c>
      <c r="S11" s="520">
        <f>+entero!S46</f>
        <v>8409.1763069999997</v>
      </c>
      <c r="T11" s="520">
        <f>+entero!T46</f>
        <v>7605.2073253200006</v>
      </c>
      <c r="U11" s="520">
        <f>+entero!U46</f>
        <v>6975.3340213600022</v>
      </c>
      <c r="V11" s="520">
        <f>+entero!V46</f>
        <v>6889.366607070001</v>
      </c>
      <c r="W11" s="520">
        <f>+entero!W46</f>
        <v>6771.8572356200011</v>
      </c>
      <c r="X11" s="520">
        <f>+entero!X46</f>
        <v>6603.7896879600012</v>
      </c>
      <c r="Y11" s="520">
        <f>+entero!Y46</f>
        <v>6509.6266458000009</v>
      </c>
      <c r="Z11" s="520">
        <f>+entero!Z46</f>
        <v>6734.8197990000008</v>
      </c>
      <c r="AA11" s="520">
        <f>+entero!AA46</f>
        <v>7207.6700707200016</v>
      </c>
      <c r="AB11" s="520">
        <f>+entero!AB46</f>
        <v>7468.9311431200013</v>
      </c>
      <c r="AC11" s="520">
        <f>+entero!AC46</f>
        <v>7944.13754531</v>
      </c>
      <c r="AD11" s="520">
        <f>+entero!AD46</f>
        <v>8322.0164452000008</v>
      </c>
      <c r="AE11" s="520">
        <f>+entero!AE46</f>
        <v>9124.3338964800005</v>
      </c>
      <c r="AF11" s="520">
        <f>+entero!AF46</f>
        <v>9834.5117710199993</v>
      </c>
      <c r="AG11" s="520">
        <f>+entero!AG46</f>
        <v>11058.270392010001</v>
      </c>
      <c r="AH11" s="520">
        <f>+entero!AH46</f>
        <v>10626.006828500002</v>
      </c>
      <c r="AI11" s="520">
        <f>+entero!AI46</f>
        <v>10219.0429198</v>
      </c>
      <c r="AJ11" s="520">
        <f>+entero!AJ46</f>
        <v>9753.5061198800031</v>
      </c>
      <c r="AK11" s="520">
        <f>+entero!AK46</f>
        <v>9545.1532572700016</v>
      </c>
      <c r="AL11" s="520">
        <f>+entero!AL46</f>
        <v>9036.921994190001</v>
      </c>
      <c r="AM11" s="520">
        <f>+entero!AM46</f>
        <v>9122.877617600001</v>
      </c>
      <c r="AN11" s="520">
        <f>+entero!AN46</f>
        <v>9883.0660009000003</v>
      </c>
      <c r="AO11" s="520">
        <f>+entero!AO46</f>
        <v>9861.9481962700029</v>
      </c>
      <c r="AP11" s="520">
        <f>+entero!AP46</f>
        <v>9999.1308544000021</v>
      </c>
      <c r="AQ11" s="520">
        <f>+entero!AQ46</f>
        <v>10404.132702380004</v>
      </c>
      <c r="AR11" s="520">
        <f>+entero!AR46</f>
        <v>11123.877424890003</v>
      </c>
      <c r="AS11" s="520">
        <f>+entero!AS46</f>
        <v>11093.767256480003</v>
      </c>
      <c r="AT11" s="520">
        <f>+entero!AT46</f>
        <v>11887.112965460003</v>
      </c>
      <c r="AU11" s="520">
        <f>+entero!AU46</f>
        <v>11760.406297790003</v>
      </c>
      <c r="AV11" s="520">
        <f>+entero!AV46</f>
        <v>11646.227036910001</v>
      </c>
      <c r="AW11" s="520">
        <f>+entero!AW46</f>
        <v>10839.466209800001</v>
      </c>
      <c r="AX11" s="520">
        <f>+entero!AX46</f>
        <v>10763.326362200001</v>
      </c>
      <c r="AY11" s="520">
        <f>+entero!AY46</f>
        <v>10463.724570080001</v>
      </c>
      <c r="AZ11" s="520">
        <f>+entero!AZ46</f>
        <v>9660.5655954900012</v>
      </c>
      <c r="BA11" s="520">
        <f>+entero!BA46</f>
        <v>8992.0989960600018</v>
      </c>
      <c r="BB11" s="520">
        <f>+entero!BB46</f>
        <v>9113.0579900000012</v>
      </c>
      <c r="BC11" s="520">
        <f>+entero!BC46</f>
        <v>9860.4117421400024</v>
      </c>
      <c r="BD11" s="520">
        <f>+entero!BD46</f>
        <v>11082.084009999999</v>
      </c>
      <c r="BE11" s="520">
        <f>+entero!BE46</f>
        <v>11557.139000989999</v>
      </c>
      <c r="BF11" s="520">
        <f>+entero!BF46</f>
        <v>11422.681000989998</v>
      </c>
      <c r="BG11" s="520">
        <f>+entero!BG46</f>
        <v>12470.64500099</v>
      </c>
      <c r="BH11" s="520">
        <f>+entero!BH46</f>
        <v>11970.410999999998</v>
      </c>
      <c r="BI11" s="520">
        <f>+entero!BI46</f>
        <v>11440.250999999998</v>
      </c>
      <c r="BJ11" s="520">
        <f>+entero!BJ46</f>
        <v>11667.158299999999</v>
      </c>
      <c r="BK11" s="520">
        <f>+entero!BK46</f>
        <v>12788.852999999997</v>
      </c>
      <c r="BL11" s="520">
        <f>+entero!BL46</f>
        <v>14417.026299999996</v>
      </c>
      <c r="BM11" s="520">
        <f>+entero!BM46</f>
        <v>15091.428299999996</v>
      </c>
      <c r="BN11" s="520">
        <f>+entero!BN46</f>
        <v>19236.841299999996</v>
      </c>
      <c r="BO11" s="520">
        <f>+entero!BO46</f>
        <v>19683.094299999997</v>
      </c>
      <c r="BP11" s="520">
        <f>+entero!BP46</f>
        <v>19549.383299999994</v>
      </c>
      <c r="BQ11" s="520">
        <f>+entero!BQ46</f>
        <v>19580.567299999995</v>
      </c>
      <c r="BR11" s="520">
        <f>+entero!BR46</f>
        <v>19449.618299999995</v>
      </c>
      <c r="BS11" s="520">
        <f>+entero!BS46</f>
        <v>19629.505299999997</v>
      </c>
      <c r="BT11" s="520">
        <f>+entero!BT46</f>
        <v>18430.736299999997</v>
      </c>
      <c r="BU11" s="520">
        <f>+entero!BU46</f>
        <v>18120.850299999998</v>
      </c>
      <c r="BV11" s="520">
        <f>+entero!BV46</f>
        <v>18768.853999999999</v>
      </c>
      <c r="BW11" s="520">
        <f>+entero!BW46</f>
        <v>18366.380040739998</v>
      </c>
      <c r="BX11" s="520">
        <f>+entero!BX46</f>
        <v>18485.817999999992</v>
      </c>
      <c r="BY11" s="520">
        <f>+entero!BY46</f>
        <v>18848.206999999995</v>
      </c>
      <c r="BZ11" s="520">
        <f>+entero!BZ46</f>
        <v>19840.315999999995</v>
      </c>
      <c r="CA11" s="520">
        <f>+entero!CA46</f>
        <v>21386.467999999993</v>
      </c>
      <c r="CB11" s="520">
        <f>+entero!CB46</f>
        <v>22678.956999999991</v>
      </c>
      <c r="CC11" s="520">
        <f>+entero!CC46</f>
        <v>21538.605999999992</v>
      </c>
      <c r="CD11" s="520">
        <f>+entero!CD46</f>
        <v>21168.37799999999</v>
      </c>
      <c r="CE11" s="520">
        <f>+entero!CE46</f>
        <v>20025.421999999991</v>
      </c>
      <c r="CF11" s="520">
        <f>+entero!CF46</f>
        <v>18499.780999999988</v>
      </c>
      <c r="CG11" s="520">
        <f>+entero!CG46</f>
        <v>16385.76999999999</v>
      </c>
      <c r="CH11" s="520">
        <f>+entero!CH46</f>
        <v>13339.016999999993</v>
      </c>
      <c r="CI11" s="520">
        <f>+entero!CI46</f>
        <v>11293.499999999991</v>
      </c>
      <c r="CJ11" s="520">
        <f>+entero!CJ46</f>
        <v>9451.8029999999926</v>
      </c>
      <c r="CK11" s="520">
        <f>+entero!CK46</f>
        <v>10076.329999999994</v>
      </c>
      <c r="CL11" s="520">
        <f>+entero!CL46</f>
        <v>8772.2639999999938</v>
      </c>
      <c r="CM11" s="520">
        <f>+entero!CM46</f>
        <v>8305.2559999999939</v>
      </c>
      <c r="CN11" s="520">
        <f>+entero!CN46</f>
        <v>9360.0829999999933</v>
      </c>
      <c r="CO11" s="520">
        <f>+entero!CO46</f>
        <v>8896.0959999999941</v>
      </c>
      <c r="CP11" s="520">
        <f>+entero!CP46</f>
        <v>7685.0719999999937</v>
      </c>
      <c r="CQ11" s="520">
        <f>+entero!CQ46</f>
        <v>7910.2969999999941</v>
      </c>
      <c r="CR11" s="520">
        <f>+entero!CR46</f>
        <v>7617.996999999993</v>
      </c>
      <c r="CS11" s="520">
        <f>+entero!CS46</f>
        <v>6943.0279999999939</v>
      </c>
      <c r="CT11" s="520">
        <f>+entero!CT46</f>
        <v>5787.3329999999933</v>
      </c>
      <c r="CU11" s="520">
        <f>+entero!CU46</f>
        <v>6353.085999999993</v>
      </c>
      <c r="CV11" s="520">
        <f>+entero!CV46</f>
        <v>7089.4779999999928</v>
      </c>
      <c r="CW11" s="520">
        <f>+entero!CW46</f>
        <v>6896.8521010299928</v>
      </c>
      <c r="CX11" s="520">
        <f>+entero!CX46</f>
        <v>7737.7971010299925</v>
      </c>
      <c r="CY11" s="520">
        <f>+entero!CY46</f>
        <v>7824.7951010299939</v>
      </c>
      <c r="CZ11" s="520">
        <f>+entero!CZ46</f>
        <v>7293.6411010299944</v>
      </c>
      <c r="DA11" s="520">
        <f>+entero!DA46</f>
        <v>7241.676001029994</v>
      </c>
      <c r="DB11" s="520">
        <f>+entero!DB46</f>
        <v>6025.2320010299945</v>
      </c>
      <c r="DC11" s="520">
        <f>+entero!DC46</f>
        <v>4927.2890010299943</v>
      </c>
      <c r="DD11" s="520">
        <f>+entero!DD46</f>
        <v>4479.9240010299945</v>
      </c>
      <c r="DE11" s="520">
        <f>+entero!DE46</f>
        <v>4040.319001029995</v>
      </c>
      <c r="DF11" s="520">
        <f>+entero!DF46</f>
        <v>4127.6843410299944</v>
      </c>
      <c r="DG11" s="909">
        <f>+entero!DG46</f>
        <v>3785.1883410299943</v>
      </c>
      <c r="DH11" s="909">
        <f>+entero!DH46</f>
        <v>3596.8683410299946</v>
      </c>
      <c r="DI11" s="909">
        <f>+entero!DI46</f>
        <v>3450.3383410299948</v>
      </c>
      <c r="DJ11" s="530">
        <f>+entero!DJ46</f>
        <v>3450.3383410299948</v>
      </c>
      <c r="DK11" s="530">
        <f>+entero!DK46</f>
        <v>3450.3383410299948</v>
      </c>
      <c r="DL11" s="530">
        <f>+entero!DL46</f>
        <v>3450.3383410299948</v>
      </c>
      <c r="DM11" s="530">
        <f>+entero!DM46</f>
        <v>3450.3383410299948</v>
      </c>
      <c r="DN11" s="530">
        <f>+entero!DN46</f>
        <v>3372.7883410299946</v>
      </c>
      <c r="DO11" s="529">
        <f>+entero!DO46</f>
        <v>-77.550000000000182</v>
      </c>
      <c r="DP11" s="564">
        <f>+entero!DP46</f>
        <v>-2.2476056645752029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0">
        <f>+entero!E48</f>
        <v>6.1509999999999998</v>
      </c>
      <c r="F12" s="520">
        <f>+entero!F48</f>
        <v>10</v>
      </c>
      <c r="G12" s="520">
        <f>+entero!G48</f>
        <v>12</v>
      </c>
      <c r="H12" s="520">
        <f>+entero!H48</f>
        <v>11.1</v>
      </c>
      <c r="I12" s="520">
        <f>+entero!I48</f>
        <v>7.2999999999999847</v>
      </c>
      <c r="J12" s="520">
        <f>+entero!J48</f>
        <v>2.3999999999999848</v>
      </c>
      <c r="K12" s="520">
        <f>+entero!K48</f>
        <v>0.39999999999998481</v>
      </c>
      <c r="L12" s="520">
        <f>+entero!L48</f>
        <v>0.29999999999998483</v>
      </c>
      <c r="M12" s="520">
        <f>+entero!M48</f>
        <v>0.59999999999998477</v>
      </c>
      <c r="N12" s="520">
        <f>+entero!N48</f>
        <v>0.8999999999999847</v>
      </c>
      <c r="O12" s="520">
        <f>+entero!O48</f>
        <v>1.0999999999999848</v>
      </c>
      <c r="P12" s="520">
        <f>+entero!P48</f>
        <v>0.79999999999998483</v>
      </c>
      <c r="Q12" s="520">
        <f>+entero!Q48</f>
        <v>0.39999999999998492</v>
      </c>
      <c r="R12" s="520">
        <f>+entero!R48</f>
        <v>0.19999999999998494</v>
      </c>
      <c r="S12" s="520">
        <f>+entero!S48</f>
        <v>0.29999999999998495</v>
      </c>
      <c r="T12" s="520">
        <f>+entero!T48</f>
        <v>0.4999999999999849</v>
      </c>
      <c r="U12" s="520">
        <f>+entero!U48</f>
        <v>0.69999999999998486</v>
      </c>
      <c r="V12" s="520">
        <f>+entero!V48</f>
        <v>0.69999999999998486</v>
      </c>
      <c r="W12" s="520">
        <f>+entero!W48</f>
        <v>0.89999999999998481</v>
      </c>
      <c r="X12" s="520">
        <f>+entero!X48</f>
        <v>0.79999999999998483</v>
      </c>
      <c r="Y12" s="520">
        <f>+entero!Y48</f>
        <v>0.89999999999998481</v>
      </c>
      <c r="Z12" s="520">
        <f>+entero!Z48</f>
        <v>0.79999999999998483</v>
      </c>
      <c r="AA12" s="520">
        <f>+entero!AA48</f>
        <v>0.89999999999998481</v>
      </c>
      <c r="AB12" s="520">
        <f>+entero!AB48</f>
        <v>0.89999999999998481</v>
      </c>
      <c r="AC12" s="520">
        <f>+entero!AC48</f>
        <v>0.7</v>
      </c>
      <c r="AD12" s="520">
        <f>+entero!AD48</f>
        <v>0.59999999999998488</v>
      </c>
      <c r="AE12" s="520">
        <f>+entero!AE48</f>
        <v>0.69999999999998486</v>
      </c>
      <c r="AF12" s="520">
        <f>+entero!AF48</f>
        <v>0.79999999999998483</v>
      </c>
      <c r="AG12" s="520">
        <f>+entero!AG48</f>
        <v>0.79999999999998483</v>
      </c>
      <c r="AH12" s="520">
        <f>+entero!AH48</f>
        <v>0.79999999999998483</v>
      </c>
      <c r="AI12" s="520">
        <f>+entero!AI48</f>
        <v>0.79999999999998483</v>
      </c>
      <c r="AJ12" s="520">
        <f>+entero!AJ48</f>
        <v>0.79999999999998483</v>
      </c>
      <c r="AK12" s="520">
        <f>+entero!AK48</f>
        <v>0.59999999999998488</v>
      </c>
      <c r="AL12" s="520">
        <f>+entero!AL48</f>
        <v>0.39999999999998492</v>
      </c>
      <c r="AM12" s="520">
        <f>+entero!AM48</f>
        <v>0.29999999999998495</v>
      </c>
      <c r="AN12" s="520">
        <f>+entero!AN48</f>
        <v>9.9999999999984934E-2</v>
      </c>
      <c r="AO12" s="520">
        <f>+entero!AO48</f>
        <v>-1.5959455978986625E-14</v>
      </c>
      <c r="AP12" s="520">
        <f>+entero!AP48</f>
        <v>0</v>
      </c>
      <c r="AQ12" s="520">
        <f>+entero!AQ48</f>
        <v>0</v>
      </c>
      <c r="AR12" s="520">
        <f>+entero!AR48</f>
        <v>0</v>
      </c>
      <c r="AS12" s="520">
        <f>+entero!AS48</f>
        <v>0</v>
      </c>
      <c r="AT12" s="520">
        <f>+entero!AT48</f>
        <v>-1.5959455978986625E-14</v>
      </c>
      <c r="AU12" s="520">
        <f>+entero!AU48</f>
        <v>-1.50712775592865E-14</v>
      </c>
      <c r="AV12" s="520">
        <f>+entero!AV48</f>
        <v>-1.50712775592865E-14</v>
      </c>
      <c r="AW12" s="520">
        <f>+entero!AW48</f>
        <v>-1.50712775592865E-14</v>
      </c>
      <c r="AX12" s="520">
        <f>+entero!AX48</f>
        <v>-1.50712775592865E-14</v>
      </c>
      <c r="AY12" s="520">
        <f>+entero!AY48</f>
        <v>-1.50712775592865E-14</v>
      </c>
      <c r="AZ12" s="520">
        <f>+entero!AZ48</f>
        <v>-1.50712775592865E-14</v>
      </c>
      <c r="BA12" s="520">
        <f>+entero!BA48</f>
        <v>-1.50712775592865E-14</v>
      </c>
      <c r="BB12" s="520">
        <f>+entero!BB48</f>
        <v>-1.50712775592865E-14</v>
      </c>
      <c r="BC12" s="520">
        <f>+entero!BC48</f>
        <v>-1.50712775592865E-14</v>
      </c>
      <c r="BD12" s="520">
        <f>+entero!BD48</f>
        <v>-1.50712775592865E-14</v>
      </c>
      <c r="BE12" s="520">
        <f>+entero!BE48</f>
        <v>-1.50712775592865E-14</v>
      </c>
      <c r="BF12" s="520">
        <f>+entero!BF48</f>
        <v>-1.50712775592865E-14</v>
      </c>
      <c r="BG12" s="520">
        <f>+entero!BG48</f>
        <v>-1.50712775592865E-14</v>
      </c>
      <c r="BH12" s="520">
        <f>+entero!BH48</f>
        <v>-1.50712775592865E-14</v>
      </c>
      <c r="BI12" s="520">
        <f>+entero!BI48</f>
        <v>-1.50712775592865E-14</v>
      </c>
      <c r="BJ12" s="520">
        <f>+entero!BJ48</f>
        <v>-1.50712775592865E-14</v>
      </c>
      <c r="BK12" s="520">
        <f>+entero!BK48</f>
        <v>-1.50712775592865E-14</v>
      </c>
      <c r="BL12" s="520">
        <f>+entero!BL48</f>
        <v>-1.50712775592865E-14</v>
      </c>
      <c r="BM12" s="520">
        <f>+entero!BM48</f>
        <v>-1.50712775592865E-14</v>
      </c>
      <c r="BN12" s="520">
        <f>+entero!BN48</f>
        <v>-1.50712775592865E-14</v>
      </c>
      <c r="BO12" s="520">
        <f>+entero!BO48</f>
        <v>0</v>
      </c>
      <c r="BP12" s="520">
        <f>+entero!BP48</f>
        <v>0</v>
      </c>
      <c r="BQ12" s="520">
        <f>+entero!BQ48</f>
        <v>0</v>
      </c>
      <c r="BR12" s="520">
        <f>+entero!BR48</f>
        <v>0</v>
      </c>
      <c r="BS12" s="520">
        <f>+entero!BS48</f>
        <v>0</v>
      </c>
      <c r="BT12" s="520">
        <f>+entero!BT48</f>
        <v>0</v>
      </c>
      <c r="BU12" s="520">
        <f>+entero!BU48</f>
        <v>0</v>
      </c>
      <c r="BV12" s="520">
        <f>+entero!BV48</f>
        <v>0</v>
      </c>
      <c r="BW12" s="520">
        <f>+entero!BW48</f>
        <v>0</v>
      </c>
      <c r="BX12" s="520">
        <f>+entero!BX48</f>
        <v>0</v>
      </c>
      <c r="BY12" s="520">
        <f>+entero!BY48</f>
        <v>0</v>
      </c>
      <c r="BZ12" s="520">
        <f>+entero!BZ48</f>
        <v>0</v>
      </c>
      <c r="CA12" s="520">
        <f>+entero!CA48</f>
        <v>0</v>
      </c>
      <c r="CB12" s="520">
        <f>+entero!CB48</f>
        <v>0</v>
      </c>
      <c r="CC12" s="520">
        <f>+entero!CC48</f>
        <v>0</v>
      </c>
      <c r="CD12" s="520">
        <f>+entero!CD48</f>
        <v>0</v>
      </c>
      <c r="CE12" s="520">
        <f>+entero!CE48</f>
        <v>0</v>
      </c>
      <c r="CF12" s="520">
        <f>+entero!CF48</f>
        <v>0</v>
      </c>
      <c r="CG12" s="520">
        <f>+entero!CG48</f>
        <v>0</v>
      </c>
      <c r="CH12" s="520">
        <f>+entero!CH48</f>
        <v>0</v>
      </c>
      <c r="CI12" s="520">
        <f>+entero!CI48</f>
        <v>0</v>
      </c>
      <c r="CJ12" s="520">
        <f>+entero!CJ48</f>
        <v>0</v>
      </c>
      <c r="CK12" s="520">
        <f>+entero!CK48</f>
        <v>0</v>
      </c>
      <c r="CL12" s="520">
        <f>+entero!CL48</f>
        <v>0</v>
      </c>
      <c r="CM12" s="520">
        <f>+entero!CM48</f>
        <v>0</v>
      </c>
      <c r="CN12" s="520">
        <f>+entero!CN48</f>
        <v>0</v>
      </c>
      <c r="CO12" s="520">
        <f>+entero!CO48</f>
        <v>0</v>
      </c>
      <c r="CP12" s="520">
        <f>+entero!CP48</f>
        <v>0</v>
      </c>
      <c r="CQ12" s="520">
        <f>+entero!CQ48</f>
        <v>0</v>
      </c>
      <c r="CR12" s="520">
        <f>+entero!CR48</f>
        <v>0</v>
      </c>
      <c r="CS12" s="520">
        <f>+entero!CS48</f>
        <v>0</v>
      </c>
      <c r="CT12" s="520">
        <f>+entero!CT48</f>
        <v>0</v>
      </c>
      <c r="CU12" s="520">
        <f>+entero!CU48</f>
        <v>0</v>
      </c>
      <c r="CV12" s="520">
        <f>+entero!CV48</f>
        <v>0</v>
      </c>
      <c r="CW12" s="520">
        <f>+entero!CW48</f>
        <v>0</v>
      </c>
      <c r="CX12" s="520">
        <f>+entero!CX48</f>
        <v>0</v>
      </c>
      <c r="CY12" s="520">
        <f>+entero!CY48</f>
        <v>0</v>
      </c>
      <c r="CZ12" s="520">
        <f>+entero!CZ48</f>
        <v>0</v>
      </c>
      <c r="DA12" s="520">
        <f>+entero!DA48</f>
        <v>0</v>
      </c>
      <c r="DB12" s="520">
        <f>+entero!DB48</f>
        <v>0</v>
      </c>
      <c r="DC12" s="520">
        <f>+entero!DC48</f>
        <v>0</v>
      </c>
      <c r="DD12" s="520">
        <f>+entero!DD48</f>
        <v>0</v>
      </c>
      <c r="DE12" s="520">
        <f>+entero!DE48</f>
        <v>0</v>
      </c>
      <c r="DF12" s="520">
        <f>+entero!DF48</f>
        <v>0</v>
      </c>
      <c r="DG12" s="909">
        <f>+entero!DG48</f>
        <v>0</v>
      </c>
      <c r="DH12" s="909">
        <f>+entero!DH48</f>
        <v>0</v>
      </c>
      <c r="DI12" s="909">
        <f>+entero!DI48</f>
        <v>0</v>
      </c>
      <c r="DJ12" s="530">
        <f>+entero!DJ48</f>
        <v>0</v>
      </c>
      <c r="DK12" s="530">
        <f>+entero!DK48</f>
        <v>0</v>
      </c>
      <c r="DL12" s="530">
        <f>+entero!DL48</f>
        <v>0</v>
      </c>
      <c r="DM12" s="530">
        <f>+entero!DM48</f>
        <v>0</v>
      </c>
      <c r="DN12" s="530">
        <f>+entero!DN48</f>
        <v>0</v>
      </c>
      <c r="DO12" s="529">
        <f>+entero!DO48</f>
        <v>0</v>
      </c>
      <c r="DP12" s="599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82">
        <f>+entero!DG49</f>
        <v>27.973760932944607</v>
      </c>
      <c r="DH13" s="882">
        <f>+entero!DH49</f>
        <v>0</v>
      </c>
      <c r="DI13" s="882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599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82">
        <f>+entero!DG50</f>
        <v>27.973760932944607</v>
      </c>
      <c r="DH14" s="882">
        <f>+entero!DH50</f>
        <v>0</v>
      </c>
      <c r="DI14" s="882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599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82">
        <f>+entero!DG51</f>
        <v>89</v>
      </c>
      <c r="DH15" s="882">
        <f>+entero!DH51</f>
        <v>0</v>
      </c>
      <c r="DI15" s="882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599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82">
        <f>+entero!DG52</f>
        <v>15</v>
      </c>
      <c r="DH16" s="882">
        <f>+entero!DH52</f>
        <v>0</v>
      </c>
      <c r="DI16" s="882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599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82">
        <f>+entero!DG53</f>
        <v>0</v>
      </c>
      <c r="DH17" s="882">
        <f>+entero!DH53</f>
        <v>0</v>
      </c>
      <c r="DI17" s="882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599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82">
        <f>+entero!DG54</f>
        <v>0</v>
      </c>
      <c r="DH18" s="882">
        <f>+entero!DH54</f>
        <v>0</v>
      </c>
      <c r="DI18" s="882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599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83">
        <f>+entero!DG55</f>
        <v>0</v>
      </c>
      <c r="DH19" s="883">
        <f>+entero!DH55</f>
        <v>0</v>
      </c>
      <c r="DI19" s="883">
        <f>+entero!DI55</f>
        <v>0</v>
      </c>
      <c r="DJ19" s="815">
        <f>+entero!DJ55</f>
        <v>0</v>
      </c>
      <c r="DK19" s="815">
        <f>+entero!DK55</f>
        <v>0</v>
      </c>
      <c r="DL19" s="815">
        <f>+entero!DL55</f>
        <v>0</v>
      </c>
      <c r="DM19" s="815">
        <f>+entero!DM55</f>
        <v>0</v>
      </c>
      <c r="DN19" s="815">
        <f>+entero!DN55</f>
        <v>0</v>
      </c>
      <c r="DO19" s="30">
        <f>+entero!DO55</f>
        <v>0</v>
      </c>
      <c r="DP19" s="600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5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6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78"/>
      <c r="DH22" s="878"/>
      <c r="DI22" s="878"/>
      <c r="DJ22" s="31"/>
      <c r="DK22" s="31"/>
      <c r="DL22" s="31"/>
      <c r="DM22" s="878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78"/>
      <c r="DH23" s="878"/>
      <c r="DI23" s="878"/>
      <c r="DJ23" s="31"/>
      <c r="DK23" s="31"/>
      <c r="DL23" s="31"/>
      <c r="DM23" s="878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78"/>
      <c r="DH24" s="878"/>
      <c r="DI24" s="878"/>
      <c r="DJ24" s="31"/>
      <c r="DK24" s="31"/>
      <c r="DL24" s="31"/>
      <c r="DM24" s="878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5"/>
      <c r="DM25" s="876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6"/>
      <c r="DH26" s="876"/>
      <c r="DI26" s="876"/>
      <c r="DJ26" s="5"/>
      <c r="DK26" s="5"/>
      <c r="DL26" s="5"/>
      <c r="DM26" s="876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897"/>
      <c r="DH75" s="897"/>
      <c r="DI75" s="897"/>
      <c r="DJ75" s="198"/>
      <c r="DK75" s="198"/>
      <c r="DL75" s="198"/>
      <c r="DM75" s="897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897"/>
      <c r="DH76" s="897"/>
      <c r="DI76" s="897"/>
      <c r="DJ76" s="198"/>
      <c r="DK76" s="198"/>
      <c r="DL76" s="198"/>
      <c r="DM76" s="897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897"/>
      <c r="DH77" s="897"/>
      <c r="DI77" s="897"/>
      <c r="DJ77" s="198"/>
      <c r="DK77" s="198"/>
      <c r="DL77" s="198"/>
      <c r="DM77" s="897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897"/>
      <c r="DH78" s="897"/>
      <c r="DI78" s="897"/>
      <c r="DJ78" s="198"/>
      <c r="DK78" s="198"/>
      <c r="DL78" s="198"/>
      <c r="DM78" s="897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897"/>
      <c r="DH79" s="897"/>
      <c r="DI79" s="897"/>
      <c r="DJ79" s="198"/>
      <c r="DK79" s="198"/>
      <c r="DL79" s="198"/>
      <c r="DM79" s="897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897"/>
      <c r="DH80" s="897"/>
      <c r="DI80" s="897"/>
      <c r="DJ80" s="198"/>
      <c r="DK80" s="198"/>
      <c r="DL80" s="198"/>
      <c r="DM80" s="897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897"/>
      <c r="DH81" s="897"/>
      <c r="DI81" s="897"/>
      <c r="DJ81" s="198"/>
      <c r="DK81" s="198"/>
      <c r="DL81" s="198"/>
      <c r="DM81" s="897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897"/>
      <c r="DH82" s="897"/>
      <c r="DI82" s="897"/>
      <c r="DJ82" s="198"/>
      <c r="DK82" s="198"/>
      <c r="DL82" s="198"/>
      <c r="DM82" s="897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5"/>
      <c r="DH105" s="875"/>
      <c r="DI105" s="875"/>
      <c r="DJ105" s="2"/>
      <c r="DK105" s="2"/>
      <c r="DL105" s="2"/>
      <c r="DM105" s="875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5"/>
      <c r="DH106" s="875"/>
      <c r="DI106" s="875"/>
      <c r="DJ106" s="2"/>
      <c r="DK106" s="2"/>
      <c r="DL106" s="2"/>
      <c r="DM106" s="875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5"/>
      <c r="DH107" s="875"/>
      <c r="DI107" s="875"/>
      <c r="DJ107" s="2"/>
      <c r="DK107" s="2"/>
      <c r="DL107" s="2"/>
      <c r="DM107" s="875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5"/>
      <c r="DH108" s="875"/>
      <c r="DI108" s="875"/>
      <c r="DJ108" s="2"/>
      <c r="DK108" s="2"/>
      <c r="DL108" s="2"/>
      <c r="DM108" s="875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5"/>
      <c r="DH109" s="875"/>
      <c r="DI109" s="875"/>
      <c r="DJ109" s="2"/>
      <c r="DK109" s="2"/>
      <c r="DL109" s="2"/>
      <c r="DM109" s="875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5"/>
      <c r="DH110" s="875"/>
      <c r="DI110" s="875"/>
      <c r="DJ110" s="2"/>
      <c r="DK110" s="2"/>
      <c r="DL110" s="2"/>
      <c r="DM110" s="875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5"/>
      <c r="DH111" s="875"/>
      <c r="DI111" s="875"/>
      <c r="DJ111" s="2"/>
      <c r="DK111" s="2"/>
      <c r="DL111" s="2"/>
      <c r="DM111" s="875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5"/>
      <c r="DH112" s="875"/>
      <c r="DI112" s="875"/>
      <c r="DJ112" s="2"/>
      <c r="DK112" s="2"/>
      <c r="DL112" s="2"/>
      <c r="DM112" s="875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5"/>
      <c r="DH113" s="875"/>
      <c r="DI113" s="875"/>
      <c r="DJ113" s="2"/>
      <c r="DK113" s="2"/>
      <c r="DL113" s="2"/>
      <c r="DM113" s="875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5"/>
      <c r="DH114" s="875"/>
      <c r="DI114" s="875"/>
      <c r="DJ114" s="2"/>
      <c r="DK114" s="2"/>
      <c r="DL114" s="2"/>
      <c r="DM114" s="875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5"/>
      <c r="DH115" s="875"/>
      <c r="DI115" s="875"/>
      <c r="DJ115" s="2"/>
      <c r="DK115" s="2"/>
      <c r="DL115" s="2"/>
      <c r="DM115" s="875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5"/>
      <c r="DH116" s="875"/>
      <c r="DI116" s="875"/>
      <c r="DJ116" s="2"/>
      <c r="DK116" s="2"/>
      <c r="DL116" s="2"/>
      <c r="DM116" s="875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5"/>
      <c r="DH117" s="875"/>
      <c r="DI117" s="875"/>
      <c r="DJ117" s="2"/>
      <c r="DK117" s="2"/>
      <c r="DL117" s="2"/>
      <c r="DM117" s="875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5"/>
      <c r="DH118" s="875"/>
      <c r="DI118" s="875"/>
      <c r="DJ118" s="2"/>
      <c r="DK118" s="2"/>
      <c r="DL118" s="2"/>
      <c r="DM118" s="875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5"/>
      <c r="DH119" s="875"/>
      <c r="DI119" s="875"/>
      <c r="DJ119" s="2"/>
      <c r="DK119" s="2"/>
      <c r="DL119" s="2"/>
      <c r="DM119" s="875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5"/>
      <c r="DH120" s="875"/>
      <c r="DI120" s="875"/>
      <c r="DJ120" s="2"/>
      <c r="DK120" s="2"/>
      <c r="DL120" s="2"/>
      <c r="DM120" s="875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5"/>
      <c r="DH121" s="875"/>
      <c r="DI121" s="875"/>
      <c r="DJ121" s="2"/>
      <c r="DK121" s="2"/>
      <c r="DL121" s="2"/>
      <c r="DM121" s="875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J3:DN3"/>
    <mergeCell ref="DE3:DE4"/>
    <mergeCell ref="DF3:DF4"/>
    <mergeCell ref="DH3:DH4"/>
    <mergeCell ref="DG3:DG4"/>
    <mergeCell ref="DI3:DI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A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58" customWidth="1"/>
    <col min="112" max="112" width="10.140625" style="874" customWidth="1"/>
    <col min="113" max="113" width="10.140625" style="958" customWidth="1"/>
    <col min="114" max="115" width="10.140625" customWidth="1"/>
    <col min="116" max="116" width="9.5703125" customWidth="1"/>
    <col min="117" max="117" width="9.5703125" style="958" customWidth="1"/>
    <col min="118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0"/>
      <c r="DH5" s="890"/>
      <c r="DI5" s="890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07">
        <f>+entero!DG57</f>
        <v>25243.825283586437</v>
      </c>
      <c r="DH6" s="907">
        <f>+entero!DH57</f>
        <v>25476.748241733665</v>
      </c>
      <c r="DI6" s="907">
        <f>+entero!DI57</f>
        <v>25286.6</v>
      </c>
      <c r="DJ6" s="539">
        <f>+entero!DJ57</f>
        <v>25235.736632933371</v>
      </c>
      <c r="DK6" s="539">
        <f>+entero!DK57</f>
        <v>25247.12562603542</v>
      </c>
      <c r="DL6" s="539">
        <f>+entero!DL57</f>
        <v>25212.061301854661</v>
      </c>
      <c r="DM6" s="539">
        <f>+entero!DM57</f>
        <v>25215.887940332785</v>
      </c>
      <c r="DN6" s="539">
        <f>+entero!DN57</f>
        <v>25172.789304988772</v>
      </c>
      <c r="DO6" s="538">
        <f>+entero!DO57</f>
        <v>-113.81069501122693</v>
      </c>
      <c r="DP6" s="826">
        <f>+entero!DP57</f>
        <v>-0.45008302820951362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7">
        <f>+entero!E58</f>
        <v>51.727152070935503</v>
      </c>
      <c r="F7" s="567">
        <f>+entero!F58</f>
        <v>51.133659524873487</v>
      </c>
      <c r="G7" s="567">
        <f>+entero!G58</f>
        <v>50.612696094026511</v>
      </c>
      <c r="H7" s="567">
        <f>+entero!H58</f>
        <v>49.611305595307712</v>
      </c>
      <c r="I7" s="567">
        <f>+entero!I58</f>
        <v>48.916552660337778</v>
      </c>
      <c r="J7" s="567">
        <f>+entero!J58</f>
        <v>47.411505283843887</v>
      </c>
      <c r="K7" s="567">
        <f>+entero!K58</f>
        <v>48.232964993599921</v>
      </c>
      <c r="L7" s="567">
        <f>+entero!L58</f>
        <v>48.262101736828008</v>
      </c>
      <c r="M7" s="567">
        <f>+entero!M58</f>
        <v>47.316358988207192</v>
      </c>
      <c r="N7" s="567">
        <f>+entero!N58</f>
        <v>48.25530152386002</v>
      </c>
      <c r="O7" s="567">
        <f>+entero!O58</f>
        <v>49.012342617898149</v>
      </c>
      <c r="P7" s="567">
        <f>+entero!P58</f>
        <v>49.813842218581513</v>
      </c>
      <c r="Q7" s="567">
        <f>+entero!Q58</f>
        <v>50.969723080935779</v>
      </c>
      <c r="R7" s="567">
        <f>+entero!R58</f>
        <v>0</v>
      </c>
      <c r="S7" s="567">
        <f>+entero!S58</f>
        <v>0</v>
      </c>
      <c r="T7" s="567">
        <f>+entero!T58</f>
        <v>0</v>
      </c>
      <c r="U7" s="567">
        <f>+entero!U58</f>
        <v>0</v>
      </c>
      <c r="V7" s="567">
        <f>+entero!V58</f>
        <v>0</v>
      </c>
      <c r="W7" s="567">
        <f>+entero!W58</f>
        <v>0</v>
      </c>
      <c r="X7" s="567">
        <f>+entero!X58</f>
        <v>0</v>
      </c>
      <c r="Y7" s="567">
        <f>+entero!Y58</f>
        <v>0</v>
      </c>
      <c r="Z7" s="567">
        <f>+entero!Z58</f>
        <v>0</v>
      </c>
      <c r="AA7" s="567">
        <f>+entero!AA58</f>
        <v>0</v>
      </c>
      <c r="AB7" s="567">
        <f>+entero!AB58</f>
        <v>0</v>
      </c>
      <c r="AC7" s="567">
        <f>+entero!AC58</f>
        <v>58.145068410508749</v>
      </c>
      <c r="AD7" s="567">
        <f>+entero!AD58</f>
        <v>58.365569329977504</v>
      </c>
      <c r="AE7" s="567">
        <f>+entero!AE58</f>
        <v>58.807248180688333</v>
      </c>
      <c r="AF7" s="567">
        <f>+entero!AF58</f>
        <v>59.558198630217021</v>
      </c>
      <c r="AG7" s="567">
        <f>+entero!AG58</f>
        <v>59.085732785894209</v>
      </c>
      <c r="AH7" s="567">
        <f>+entero!AH58</f>
        <v>59.3598739312135</v>
      </c>
      <c r="AI7" s="567">
        <f>+entero!AI58</f>
        <v>60.578190432634884</v>
      </c>
      <c r="AJ7" s="567">
        <f>+entero!AJ58</f>
        <v>60.504108737334086</v>
      </c>
      <c r="AK7" s="567">
        <f>+entero!AK58</f>
        <v>62.005837772806949</v>
      </c>
      <c r="AL7" s="567">
        <f>+entero!AL58</f>
        <v>63.133984676621566</v>
      </c>
      <c r="AM7" s="567">
        <f>+entero!AM58</f>
        <v>63.45015851799446</v>
      </c>
      <c r="AN7" s="567">
        <f>+entero!AN58</f>
        <v>64.625068167142288</v>
      </c>
      <c r="AO7" s="567">
        <f>+entero!AO58</f>
        <v>65.736999268964922</v>
      </c>
      <c r="AP7" s="567">
        <f>+entero!AP58</f>
        <v>66.140406184457731</v>
      </c>
      <c r="AQ7" s="567">
        <f>+entero!AQ58</f>
        <v>66.727961165597506</v>
      </c>
      <c r="AR7" s="567">
        <f>+entero!AR58</f>
        <v>67.480303731025231</v>
      </c>
      <c r="AS7" s="567">
        <f>+entero!AS58</f>
        <v>67.384912755293641</v>
      </c>
      <c r="AT7" s="567">
        <f>+entero!AT58</f>
        <v>68.391859628769907</v>
      </c>
      <c r="AU7" s="567">
        <f>+entero!AU58</f>
        <v>69.360597153899874</v>
      </c>
      <c r="AV7" s="567">
        <f>+entero!AV58</f>
        <v>69.982818834754497</v>
      </c>
      <c r="AW7" s="567">
        <f>+entero!AW58</f>
        <v>70.516102973323385</v>
      </c>
      <c r="AX7" s="567">
        <f>+entero!AX58</f>
        <v>70.848767160945513</v>
      </c>
      <c r="AY7" s="567">
        <f>+entero!AY58</f>
        <v>70.933489308554158</v>
      </c>
      <c r="AZ7" s="567">
        <f>+entero!AZ58</f>
        <v>71.480889610536238</v>
      </c>
      <c r="BA7" s="567">
        <f>+entero!BA58</f>
        <v>72.718015380159841</v>
      </c>
      <c r="BB7" s="567">
        <f>+entero!BB58</f>
        <v>72.410804568011002</v>
      </c>
      <c r="BC7" s="567">
        <f>+entero!BC58</f>
        <v>72.782479911099145</v>
      </c>
      <c r="BD7" s="567">
        <f>+entero!BD58</f>
        <v>73.1903283469114</v>
      </c>
      <c r="BE7" s="567">
        <f>+entero!BE58</f>
        <v>73.12073202570221</v>
      </c>
      <c r="BF7" s="567">
        <f>+entero!BF58</f>
        <v>73.808207497036719</v>
      </c>
      <c r="BG7" s="567">
        <f>+entero!BG58</f>
        <v>74.920466547110948</v>
      </c>
      <c r="BH7" s="567">
        <f>+entero!BH58</f>
        <v>75.482891157535818</v>
      </c>
      <c r="BI7" s="567">
        <f>+entero!BI58</f>
        <v>76.463588400680123</v>
      </c>
      <c r="BJ7" s="567">
        <f>+entero!BJ58</f>
        <v>76.373049337756044</v>
      </c>
      <c r="BK7" s="567">
        <f>+entero!BK58</f>
        <v>76.728157816989608</v>
      </c>
      <c r="BL7" s="567">
        <f>+entero!BL58</f>
        <v>77.434907464096554</v>
      </c>
      <c r="BM7" s="567">
        <f>+entero!BM58</f>
        <v>78.898152631609079</v>
      </c>
      <c r="BN7" s="567">
        <f>+entero!BN58</f>
        <v>79.074503336060289</v>
      </c>
      <c r="BO7" s="567">
        <f>+entero!BO58</f>
        <v>79.181617321576297</v>
      </c>
      <c r="BP7" s="567">
        <f>+entero!BP58</f>
        <v>79.092362337921713</v>
      </c>
      <c r="BQ7" s="567">
        <f>+entero!BQ58</f>
        <v>79.396558658773813</v>
      </c>
      <c r="BR7" s="567">
        <f>+entero!BR58</f>
        <v>79.238303983454756</v>
      </c>
      <c r="BS7" s="567">
        <f>+entero!BS58</f>
        <v>79.633614683688165</v>
      </c>
      <c r="BT7" s="567">
        <f>+entero!BT58</f>
        <v>80.01258371889692</v>
      </c>
      <c r="BU7" s="567">
        <f>+entero!BU58</f>
        <v>80.599010913293355</v>
      </c>
      <c r="BV7" s="567">
        <f>+entero!BV58</f>
        <v>81.378263668595679</v>
      </c>
      <c r="BW7" s="567">
        <f>+entero!BW58</f>
        <v>81.687768714648044</v>
      </c>
      <c r="BX7" s="567">
        <f>+entero!BX58</f>
        <v>82.026441293331359</v>
      </c>
      <c r="BY7" s="567">
        <f>+entero!BY58</f>
        <v>82.616982937023636</v>
      </c>
      <c r="BZ7" s="567">
        <f>+entero!BZ58</f>
        <v>82.456661356542313</v>
      </c>
      <c r="CA7" s="567">
        <f>+entero!CA58</f>
        <v>82.415091038418879</v>
      </c>
      <c r="CB7" s="567">
        <f>+entero!CB58</f>
        <v>82.331898666147609</v>
      </c>
      <c r="CC7" s="567">
        <f>+entero!CC58</f>
        <v>82.276099841935775</v>
      </c>
      <c r="CD7" s="567">
        <f>+entero!CD58</f>
        <v>82.281523583069401</v>
      </c>
      <c r="CE7" s="567">
        <f>+entero!CE58</f>
        <v>82.464204991421497</v>
      </c>
      <c r="CF7" s="567">
        <f>+entero!CF58</f>
        <v>82.557040296329959</v>
      </c>
      <c r="CG7" s="567">
        <f>+entero!CG58</f>
        <v>82.523740512203531</v>
      </c>
      <c r="CH7" s="567">
        <f>+entero!CH58</f>
        <v>82.304774525105202</v>
      </c>
      <c r="CI7" s="567">
        <f>+entero!CI58</f>
        <v>82.882411753798408</v>
      </c>
      <c r="CJ7" s="567">
        <f>+entero!CJ58</f>
        <v>83.143691901778709</v>
      </c>
      <c r="CK7" s="567">
        <f>+entero!CK58</f>
        <v>83.76132118255363</v>
      </c>
      <c r="CL7" s="567">
        <f>+entero!CL58</f>
        <v>83.588133324526694</v>
      </c>
      <c r="CM7" s="567">
        <f>+entero!CM58</f>
        <v>83.662312306638086</v>
      </c>
      <c r="CN7" s="567">
        <f>+entero!CN58</f>
        <v>83.306428968755412</v>
      </c>
      <c r="CO7" s="567">
        <f>+entero!CO58</f>
        <v>83.736932399001603</v>
      </c>
      <c r="CP7" s="567">
        <f>+entero!CP58</f>
        <v>83.417891331927891</v>
      </c>
      <c r="CQ7" s="567">
        <f>+entero!CQ58</f>
        <v>83.747700968202594</v>
      </c>
      <c r="CR7" s="567">
        <f>+entero!CR58</f>
        <v>83.910666189740695</v>
      </c>
      <c r="CS7" s="567">
        <f>+entero!CS58</f>
        <v>84.075974438673498</v>
      </c>
      <c r="CT7" s="567">
        <f>+entero!CT58</f>
        <v>84.317151256029632</v>
      </c>
      <c r="CU7" s="567">
        <f>+entero!CU58</f>
        <v>84.068419059280856</v>
      </c>
      <c r="CV7" s="567">
        <f>+entero!CV58</f>
        <v>84.294507422846195</v>
      </c>
      <c r="CW7" s="567">
        <f>+entero!CW58</f>
        <v>84.825513272245004</v>
      </c>
      <c r="CX7" s="567">
        <f>+entero!CX58</f>
        <v>84.539919213133203</v>
      </c>
      <c r="CY7" s="567">
        <f>+entero!CY58</f>
        <v>84.625064619968569</v>
      </c>
      <c r="CZ7" s="567">
        <f>+entero!CZ58</f>
        <v>84.639546974584803</v>
      </c>
      <c r="DA7" s="567">
        <f>+entero!DA58</f>
        <v>84.701551026727103</v>
      </c>
      <c r="DB7" s="567">
        <f>+entero!DB58</f>
        <v>84.822256894227152</v>
      </c>
      <c r="DC7" s="567">
        <f>+entero!DC58</f>
        <v>85.173089972870429</v>
      </c>
      <c r="DD7" s="567">
        <f>+entero!DD58</f>
        <v>85.179736840938318</v>
      </c>
      <c r="DE7" s="567">
        <f>+entero!DE58</f>
        <v>85.142881893568287</v>
      </c>
      <c r="DF7" s="567">
        <f>+entero!DF58</f>
        <v>85.598937343902278</v>
      </c>
      <c r="DG7" s="567">
        <f>+entero!DG58</f>
        <v>85.621249294289441</v>
      </c>
      <c r="DH7" s="567">
        <f>+entero!DH58</f>
        <v>85.707621632120677</v>
      </c>
      <c r="DI7" s="567">
        <f>+entero!DI58</f>
        <v>85.7</v>
      </c>
      <c r="DJ7" s="569">
        <f>+entero!DJ58</f>
        <v>85.641768453642925</v>
      </c>
      <c r="DK7" s="569">
        <f>+entero!DK58</f>
        <v>85.639848958248407</v>
      </c>
      <c r="DL7" s="569">
        <f>+entero!DL58</f>
        <v>85.609667721388675</v>
      </c>
      <c r="DM7" s="569">
        <f>+entero!DM58</f>
        <v>85.572430415967219</v>
      </c>
      <c r="DN7" s="569">
        <f>+entero!DN58</f>
        <v>85.582933317085534</v>
      </c>
      <c r="DO7" s="568">
        <f>+entero!DO58</f>
        <v>-0.11706668291446931</v>
      </c>
      <c r="DP7" s="570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07">
        <f>+entero!DG59</f>
        <v>24137.562135268647</v>
      </c>
      <c r="DH8" s="907">
        <f>+entero!DH59</f>
        <v>24370.291150293433</v>
      </c>
      <c r="DI8" s="907">
        <f>+entero!DI59</f>
        <v>24184.6</v>
      </c>
      <c r="DJ8" s="539">
        <f>+entero!DJ59</f>
        <v>24133.210609691385</v>
      </c>
      <c r="DK8" s="539">
        <f>+entero!DK59</f>
        <v>24144.438678469814</v>
      </c>
      <c r="DL8" s="539">
        <f>+entero!DL59</f>
        <v>24109.299435796351</v>
      </c>
      <c r="DM8" s="539">
        <f>+entero!DM59</f>
        <v>24112.993138289061</v>
      </c>
      <c r="DN8" s="539">
        <f>+entero!DN59</f>
        <v>24073.131829350281</v>
      </c>
      <c r="DO8" s="538">
        <f>+entero!DO59</f>
        <v>-111.46817064971765</v>
      </c>
      <c r="DP8" s="826">
        <f>+entero!DP59</f>
        <v>-0.46090557896230067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6" t="s">
        <v>177</v>
      </c>
      <c r="E9" s="567">
        <f>+entero!E60</f>
        <v>46.862771685166102</v>
      </c>
      <c r="F9" s="571">
        <f>+entero!F60</f>
        <v>46.32426177659169</v>
      </c>
      <c r="G9" s="571">
        <f>+entero!G60</f>
        <v>45.755709676836467</v>
      </c>
      <c r="H9" s="571">
        <f>+entero!H60</f>
        <v>44.560042978442993</v>
      </c>
      <c r="I9" s="571">
        <f>+entero!I60</f>
        <v>43.791842978449225</v>
      </c>
      <c r="J9" s="571">
        <f>+entero!J60</f>
        <v>42.688610820507478</v>
      </c>
      <c r="K9" s="571">
        <f>+entero!K60</f>
        <v>43.854588430115086</v>
      </c>
      <c r="L9" s="571">
        <f>+entero!L60</f>
        <v>43.763649790868278</v>
      </c>
      <c r="M9" s="571">
        <f>+entero!M60</f>
        <v>43.020278904289206</v>
      </c>
      <c r="N9" s="571">
        <f>+entero!N60</f>
        <v>44.274967823234839</v>
      </c>
      <c r="O9" s="571">
        <f>+entero!O60</f>
        <v>45.206314800105005</v>
      </c>
      <c r="P9" s="571">
        <f>+entero!P60</f>
        <v>45.88628527609788</v>
      </c>
      <c r="Q9" s="571">
        <f>+entero!Q60</f>
        <v>47.528352868071586</v>
      </c>
      <c r="R9" s="571">
        <f>+entero!R60</f>
        <v>48.263784021680948</v>
      </c>
      <c r="S9" s="571">
        <f>+entero!S60</f>
        <v>48.436758880543707</v>
      </c>
      <c r="T9" s="571">
        <f>+entero!T60</f>
        <v>47.985195381865857</v>
      </c>
      <c r="U9" s="571">
        <f>+entero!U60</f>
        <v>47.303110509328782</v>
      </c>
      <c r="V9" s="571">
        <f>+entero!V60</f>
        <v>48.705220800017933</v>
      </c>
      <c r="W9" s="571">
        <f>+entero!W60</f>
        <v>48.502395339910684</v>
      </c>
      <c r="X9" s="571">
        <f>+entero!X60</f>
        <v>48.667212205744995</v>
      </c>
      <c r="Y9" s="571">
        <f>+entero!Y60</f>
        <v>49.266792109175064</v>
      </c>
      <c r="Z9" s="571">
        <f>+entero!Z60</f>
        <v>49.657480226141679</v>
      </c>
      <c r="AA9" s="571">
        <f>+entero!AA60</f>
        <v>50.010920392071881</v>
      </c>
      <c r="AB9" s="571">
        <f>+entero!AB60</f>
        <v>51.688468661517653</v>
      </c>
      <c r="AC9" s="571">
        <f>+entero!AC60</f>
        <v>56.12401510574626</v>
      </c>
      <c r="AD9" s="571">
        <f>+entero!AD60</f>
        <v>56.41267742238886</v>
      </c>
      <c r="AE9" s="571">
        <f>+entero!AE60</f>
        <v>56.93400325561926</v>
      </c>
      <c r="AF9" s="571">
        <f>+entero!AF60</f>
        <v>57.534027061023515</v>
      </c>
      <c r="AG9" s="571">
        <f>+entero!AG60</f>
        <v>56.68166095281827</v>
      </c>
      <c r="AH9" s="571">
        <f>+entero!AH60</f>
        <v>56.87188488374705</v>
      </c>
      <c r="AI9" s="571">
        <f>+entero!AI60</f>
        <v>58.15132818759394</v>
      </c>
      <c r="AJ9" s="571">
        <f>+entero!AJ60</f>
        <v>58.16649977689945</v>
      </c>
      <c r="AK9" s="571">
        <f>+entero!AK60</f>
        <v>59.911371375648514</v>
      </c>
      <c r="AL9" s="571">
        <f>+entero!AL60</f>
        <v>61.232514211766102</v>
      </c>
      <c r="AM9" s="571">
        <f>+entero!AM60</f>
        <v>61.628099620826703</v>
      </c>
      <c r="AN9" s="571">
        <f>+entero!AN60</f>
        <v>62.718616419154216</v>
      </c>
      <c r="AO9" s="567">
        <f>+entero!AO60</f>
        <v>64.016751848453453</v>
      </c>
      <c r="AP9" s="571">
        <f>+entero!AP60</f>
        <v>64.46023524160735</v>
      </c>
      <c r="AQ9" s="571">
        <f>+entero!AQ60</f>
        <v>65.037528774567321</v>
      </c>
      <c r="AR9" s="571">
        <f>+entero!AR60</f>
        <v>65.780800707184298</v>
      </c>
      <c r="AS9" s="571">
        <f>+entero!AS60</f>
        <v>65.763272006741815</v>
      </c>
      <c r="AT9" s="571">
        <f>+entero!AT60</f>
        <v>66.735957005269938</v>
      </c>
      <c r="AU9" s="571">
        <f>+entero!AU60</f>
        <v>67.874892844027329</v>
      </c>
      <c r="AV9" s="571">
        <f>+entero!AV60</f>
        <v>68.298299533830416</v>
      </c>
      <c r="AW9" s="571">
        <f>+entero!AW60</f>
        <v>69.121992345233025</v>
      </c>
      <c r="AX9" s="571">
        <f>+entero!AX60</f>
        <v>69.654850409057943</v>
      </c>
      <c r="AY9" s="571">
        <f>+entero!AY60</f>
        <v>69.674572947042819</v>
      </c>
      <c r="AZ9" s="571">
        <f>+entero!AZ60</f>
        <v>70.458375597270489</v>
      </c>
      <c r="BA9" s="567">
        <f>+entero!BA60</f>
        <v>72.001384554409753</v>
      </c>
      <c r="BB9" s="567">
        <f>+entero!BB60</f>
        <v>71.63744927633482</v>
      </c>
      <c r="BC9" s="567">
        <f>+entero!BC60</f>
        <v>71.832317959987108</v>
      </c>
      <c r="BD9" s="567">
        <f>+entero!BD60</f>
        <v>72.205866840483566</v>
      </c>
      <c r="BE9" s="567">
        <f>+entero!BE60</f>
        <v>72.211309053879674</v>
      </c>
      <c r="BF9" s="567">
        <f>+entero!BF60</f>
        <v>72.44719560541256</v>
      </c>
      <c r="BG9" s="567">
        <f>+entero!BG60</f>
        <v>73.332394270590058</v>
      </c>
      <c r="BH9" s="567">
        <f>+entero!BH60</f>
        <v>73.825885712356907</v>
      </c>
      <c r="BI9" s="567">
        <f>+entero!BI60</f>
        <v>74.960753739735495</v>
      </c>
      <c r="BJ9" s="567">
        <f>+entero!BJ60</f>
        <v>74.976069313789452</v>
      </c>
      <c r="BK9" s="567">
        <f>+entero!BK60</f>
        <v>75.284922941338863</v>
      </c>
      <c r="BL9" s="567">
        <f>+entero!BL60</f>
        <v>75.580187469605633</v>
      </c>
      <c r="BM9" s="567">
        <f>+entero!BM60</f>
        <v>77.076293226000431</v>
      </c>
      <c r="BN9" s="567">
        <f>+entero!BN60</f>
        <v>76.910179581654461</v>
      </c>
      <c r="BO9" s="567">
        <f>+entero!BO60</f>
        <v>76.842381325389667</v>
      </c>
      <c r="BP9" s="567">
        <f>+entero!BP60</f>
        <v>76.612766100674193</v>
      </c>
      <c r="BQ9" s="567">
        <f>+entero!BQ60</f>
        <v>76.805605481701122</v>
      </c>
      <c r="BR9" s="567">
        <f>+entero!BR60</f>
        <v>76.580797254595652</v>
      </c>
      <c r="BS9" s="567">
        <f>+entero!BS60</f>
        <v>77.05100533499845</v>
      </c>
      <c r="BT9" s="567">
        <f>+entero!BT60</f>
        <v>77.315801780356523</v>
      </c>
      <c r="BU9" s="567">
        <f>+entero!BU60</f>
        <v>78.035847120868581</v>
      </c>
      <c r="BV9" s="567">
        <f>+entero!BV60</f>
        <v>78.925366752463773</v>
      </c>
      <c r="BW9" s="567">
        <f>+entero!BW60</f>
        <v>79.195777664214404</v>
      </c>
      <c r="BX9" s="567">
        <f>+entero!BX60</f>
        <v>79.5946544950841</v>
      </c>
      <c r="BY9" s="567">
        <f>+entero!BY60</f>
        <v>80.348426168189292</v>
      </c>
      <c r="BZ9" s="567">
        <f>+entero!BZ60</f>
        <v>80.262753349421473</v>
      </c>
      <c r="CA9" s="567">
        <f>+entero!CA60</f>
        <v>80.0013941549187</v>
      </c>
      <c r="CB9" s="567">
        <f>+entero!CB60</f>
        <v>79.640689073266373</v>
      </c>
      <c r="CC9" s="567">
        <f>+entero!CC60</f>
        <v>79.540260684159264</v>
      </c>
      <c r="CD9" s="567">
        <f>+entero!CD60</f>
        <v>79.735162847274367</v>
      </c>
      <c r="CE9" s="567">
        <f>+entero!CE60</f>
        <v>80.298776276578494</v>
      </c>
      <c r="CF9" s="567">
        <f>+entero!CF60</f>
        <v>80.247426678533401</v>
      </c>
      <c r="CG9" s="567">
        <f>+entero!CG60</f>
        <v>80.75688534184475</v>
      </c>
      <c r="CH9" s="567">
        <f>+entero!CH60</f>
        <v>80.903885164436872</v>
      </c>
      <c r="CI9" s="567">
        <f>+entero!CI60</f>
        <v>81.716649577819993</v>
      </c>
      <c r="CJ9" s="567">
        <f>+entero!CJ60</f>
        <v>82.005462927461664</v>
      </c>
      <c r="CK9" s="567">
        <f>+entero!CK60</f>
        <v>82.777307453834808</v>
      </c>
      <c r="CL9" s="567">
        <f>+entero!CL60</f>
        <v>82.571555229330883</v>
      </c>
      <c r="CM9" s="567">
        <f>+entero!CM60</f>
        <v>82.639762972245876</v>
      </c>
      <c r="CN9" s="567">
        <f>+entero!CN60</f>
        <v>82.488156337865803</v>
      </c>
      <c r="CO9" s="567">
        <f>+entero!CO60</f>
        <v>82.945285959414278</v>
      </c>
      <c r="CP9" s="567">
        <f>+entero!CP60</f>
        <v>82.548423501593888</v>
      </c>
      <c r="CQ9" s="567">
        <f>+entero!CQ60</f>
        <v>82.932755993151446</v>
      </c>
      <c r="CR9" s="567">
        <f>+entero!CR60</f>
        <v>83.173862391838</v>
      </c>
      <c r="CS9" s="567">
        <f>+entero!CS60</f>
        <v>83.435196215810066</v>
      </c>
      <c r="CT9" s="567">
        <f>+entero!CT60</f>
        <v>83.703486206073521</v>
      </c>
      <c r="CU9" s="567">
        <f>+entero!CU60</f>
        <v>83.439337816470569</v>
      </c>
      <c r="CV9" s="567">
        <f>+entero!CV60</f>
        <v>83.616078733581404</v>
      </c>
      <c r="CW9" s="567">
        <f>+entero!CW60</f>
        <v>84.174236756067486</v>
      </c>
      <c r="CX9" s="567">
        <f>+entero!CX60</f>
        <v>83.901356198650262</v>
      </c>
      <c r="CY9" s="567">
        <f>+entero!CY60</f>
        <v>83.886435256606845</v>
      </c>
      <c r="CZ9" s="567">
        <f>+entero!CZ60</f>
        <v>83.861641607920873</v>
      </c>
      <c r="DA9" s="567">
        <f>+entero!DA60</f>
        <v>83.468409165886001</v>
      </c>
      <c r="DB9" s="567">
        <f>+entero!DB60</f>
        <v>84.093218052038239</v>
      </c>
      <c r="DC9" s="567">
        <f>+entero!DC60</f>
        <v>84.433372289097505</v>
      </c>
      <c r="DD9" s="567">
        <f>+entero!DD60</f>
        <v>84.436870266419078</v>
      </c>
      <c r="DE9" s="567">
        <f>+entero!DE60</f>
        <v>84.780335047875724</v>
      </c>
      <c r="DF9" s="567">
        <f>+entero!DF60</f>
        <v>84.984709948113405</v>
      </c>
      <c r="DG9" s="567">
        <f>+entero!DG60</f>
        <v>85.198618317811921</v>
      </c>
      <c r="DH9" s="567">
        <f>+entero!DH60</f>
        <v>85.283962031634957</v>
      </c>
      <c r="DI9" s="567">
        <f>+entero!DI60</f>
        <v>85.240000000000009</v>
      </c>
      <c r="DJ9" s="569">
        <f>+entero!DJ60</f>
        <v>85.204488884331894</v>
      </c>
      <c r="DK9" s="569">
        <f>+entero!DK60</f>
        <v>85.205115310793033</v>
      </c>
      <c r="DL9" s="569">
        <f>+entero!DL60</f>
        <v>85.171091684604633</v>
      </c>
      <c r="DM9" s="569">
        <f>+entero!DM60</f>
        <v>85.129709521890419</v>
      </c>
      <c r="DN9" s="569">
        <f>+entero!DN60</f>
        <v>85.141447679320294</v>
      </c>
      <c r="DO9" s="568">
        <f>+entero!DO60</f>
        <v>-9.8552320679715422E-2</v>
      </c>
      <c r="DP9" s="570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42"/>
      <c r="DH10" s="942"/>
      <c r="DI10" s="942"/>
      <c r="DJ10" s="86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07">
        <f>+entero!DG62</f>
        <v>4966.2160408198406</v>
      </c>
      <c r="DH11" s="907">
        <f>+entero!DH62</f>
        <v>5014.077840825672</v>
      </c>
      <c r="DI11" s="907">
        <f>+entero!DI62</f>
        <v>4927.8999999999996</v>
      </c>
      <c r="DJ11" s="539">
        <f>+entero!DJ62</f>
        <v>4955.7357672207145</v>
      </c>
      <c r="DK11" s="539">
        <f>+entero!DK62</f>
        <v>4945.2815452892282</v>
      </c>
      <c r="DL11" s="539">
        <f>+entero!DL62</f>
        <v>4877.7725908650309</v>
      </c>
      <c r="DM11" s="539">
        <f>+entero!DM62</f>
        <v>4903.8990187250893</v>
      </c>
      <c r="DN11" s="539">
        <f>+entero!DN62</f>
        <v>4902.7574375487038</v>
      </c>
      <c r="DO11" s="538">
        <f>+entero!DO62</f>
        <v>-25.142562451295817</v>
      </c>
      <c r="DP11" s="826">
        <f>+entero!DP62</f>
        <v>-0.51020845494623712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2" t="s">
        <v>177</v>
      </c>
      <c r="E12" s="567">
        <f>+entero!E63</f>
        <v>60.084351140735379</v>
      </c>
      <c r="F12" s="571">
        <f>+entero!F63</f>
        <v>61.319086062235939</v>
      </c>
      <c r="G12" s="571">
        <f>+entero!G63</f>
        <v>59.624425565475001</v>
      </c>
      <c r="H12" s="571">
        <f>+entero!H63</f>
        <v>57.829590890409236</v>
      </c>
      <c r="I12" s="571">
        <f>+entero!I63</f>
        <v>56.4310531792608</v>
      </c>
      <c r="J12" s="571">
        <f>+entero!J63</f>
        <v>55.353026963149297</v>
      </c>
      <c r="K12" s="571">
        <f>+entero!K63</f>
        <v>56.659609526118324</v>
      </c>
      <c r="L12" s="571">
        <f>+entero!L63</f>
        <v>57.692482729005654</v>
      </c>
      <c r="M12" s="571">
        <f>+entero!M63</f>
        <v>56.124337575690411</v>
      </c>
      <c r="N12" s="571">
        <f>+entero!N63</f>
        <v>55.075094856112713</v>
      </c>
      <c r="O12" s="571">
        <f>+entero!O63</f>
        <v>56.973134937777516</v>
      </c>
      <c r="P12" s="571">
        <f>+entero!P63</f>
        <v>58.742406405049984</v>
      </c>
      <c r="Q12" s="571">
        <f>+entero!Q63</f>
        <v>59.312739782679081</v>
      </c>
      <c r="R12" s="571">
        <f>+entero!R63</f>
        <v>59.957309361085109</v>
      </c>
      <c r="S12" s="571">
        <f>+entero!S63</f>
        <v>59.977732299537521</v>
      </c>
      <c r="T12" s="571">
        <f>+entero!T63</f>
        <v>57.504017016673991</v>
      </c>
      <c r="U12" s="571">
        <f>+entero!U63</f>
        <v>54.079210103830491</v>
      </c>
      <c r="V12" s="571">
        <f>+entero!V63</f>
        <v>58.134934264262014</v>
      </c>
      <c r="W12" s="571">
        <f>+entero!W63</f>
        <v>57.466858078453157</v>
      </c>
      <c r="X12" s="571">
        <f>+entero!X63</f>
        <v>57.417682459328958</v>
      </c>
      <c r="Y12" s="571">
        <f>+entero!Y63</f>
        <v>58.057703473090626</v>
      </c>
      <c r="Z12" s="571">
        <f>+entero!Z63</f>
        <v>57.181557418190145</v>
      </c>
      <c r="AA12" s="571">
        <f>+entero!AA63</f>
        <v>58.274470921666818</v>
      </c>
      <c r="AB12" s="571">
        <f>+entero!AB63</f>
        <v>58.296576010949593</v>
      </c>
      <c r="AC12" s="571">
        <f>+entero!AC63</f>
        <v>63.7229277506041</v>
      </c>
      <c r="AD12" s="571">
        <f>+entero!AD63</f>
        <v>63.134537367185764</v>
      </c>
      <c r="AE12" s="571">
        <f>+entero!AE63</f>
        <v>63.526740094935199</v>
      </c>
      <c r="AF12" s="571">
        <f>+entero!AF63</f>
        <v>64.501458521583615</v>
      </c>
      <c r="AG12" s="571">
        <f>+entero!AG63</f>
        <v>60.429480842277194</v>
      </c>
      <c r="AH12" s="571">
        <f>+entero!AH63</f>
        <v>60.724991510381528</v>
      </c>
      <c r="AI12" s="571">
        <f>+entero!AI63</f>
        <v>60.969849791486361</v>
      </c>
      <c r="AJ12" s="571">
        <f>+entero!AJ63</f>
        <v>59.111972751000266</v>
      </c>
      <c r="AK12" s="571">
        <f>+entero!AK63</f>
        <v>61.294837764550238</v>
      </c>
      <c r="AL12" s="571">
        <f>+entero!AL63</f>
        <v>61.908650875330416</v>
      </c>
      <c r="AM12" s="571">
        <f>+entero!AM63</f>
        <v>62.964300709345878</v>
      </c>
      <c r="AN12" s="571">
        <f>+entero!AN63</f>
        <v>64.800717827131052</v>
      </c>
      <c r="AO12" s="567">
        <f>+entero!AO63</f>
        <v>66.314941051981748</v>
      </c>
      <c r="AP12" s="571">
        <f>+entero!AP63</f>
        <v>67.340899628617194</v>
      </c>
      <c r="AQ12" s="571">
        <f>+entero!AQ63</f>
        <v>67.169728203822899</v>
      </c>
      <c r="AR12" s="571">
        <f>+entero!AR63</f>
        <v>66.383823756535207</v>
      </c>
      <c r="AS12" s="571">
        <f>+entero!AS63</f>
        <v>63.824970603853806</v>
      </c>
      <c r="AT12" s="571">
        <f>+entero!AT63</f>
        <v>64.349851190084749</v>
      </c>
      <c r="AU12" s="571">
        <f>+entero!AU63</f>
        <v>65.595334970900552</v>
      </c>
      <c r="AV12" s="571">
        <f>+entero!AV63</f>
        <v>65.042229548241423</v>
      </c>
      <c r="AW12" s="571">
        <f>+entero!AW63</f>
        <v>65.455360590629581</v>
      </c>
      <c r="AX12" s="571">
        <f>+entero!AX63</f>
        <v>66.451863006690473</v>
      </c>
      <c r="AY12" s="571">
        <f>+entero!AY63</f>
        <v>65.064639667305798</v>
      </c>
      <c r="AZ12" s="571">
        <f>+entero!AZ63</f>
        <v>66.227924109720234</v>
      </c>
      <c r="BA12" s="567">
        <f>+entero!BA63</f>
        <v>69.110074885137124</v>
      </c>
      <c r="BB12" s="567">
        <f>+entero!BB63</f>
        <v>66.554242927320047</v>
      </c>
      <c r="BC12" s="571">
        <f>+entero!BC63</f>
        <v>66.138234765126072</v>
      </c>
      <c r="BD12" s="567">
        <f>+entero!BD63</f>
        <v>66.468762214228335</v>
      </c>
      <c r="BE12" s="567">
        <f>+entero!BE63</f>
        <v>64.719809023821384</v>
      </c>
      <c r="BF12" s="567">
        <f>+entero!BF63</f>
        <v>64.696889001157359</v>
      </c>
      <c r="BG12" s="567">
        <f>+entero!BG63</f>
        <v>67.310175515078143</v>
      </c>
      <c r="BH12" s="567">
        <f>+entero!BH63</f>
        <v>65.886371310350313</v>
      </c>
      <c r="BI12" s="567">
        <f>+entero!BI63</f>
        <v>66.944990578486255</v>
      </c>
      <c r="BJ12" s="567">
        <f>+entero!BJ63</f>
        <v>66.054993845281444</v>
      </c>
      <c r="BK12" s="567">
        <f>+entero!BK63</f>
        <v>66.506389519375546</v>
      </c>
      <c r="BL12" s="567">
        <f>+entero!BL63</f>
        <v>67.108553076311452</v>
      </c>
      <c r="BM12" s="567">
        <f>+entero!BM63</f>
        <v>70.495617939552858</v>
      </c>
      <c r="BN12" s="567">
        <f>+entero!BN63</f>
        <v>69.953948486103599</v>
      </c>
      <c r="BO12" s="567">
        <f>+entero!BO63</f>
        <v>70.706311044989604</v>
      </c>
      <c r="BP12" s="567">
        <f>+entero!BP63</f>
        <v>70.478573939164889</v>
      </c>
      <c r="BQ12" s="567">
        <f>+entero!BQ63</f>
        <v>69.395431181316283</v>
      </c>
      <c r="BR12" s="567">
        <f>+entero!BR63</f>
        <v>68.625415281547717</v>
      </c>
      <c r="BS12" s="567">
        <f>+entero!BS63</f>
        <v>69.524694948184063</v>
      </c>
      <c r="BT12" s="567">
        <f>+entero!BT63</f>
        <v>69.332830480482102</v>
      </c>
      <c r="BU12" s="567">
        <f>+entero!BU63</f>
        <v>69.849057086277298</v>
      </c>
      <c r="BV12" s="567">
        <f>+entero!BV63</f>
        <v>71.999185857576336</v>
      </c>
      <c r="BW12" s="567">
        <f>+entero!BW63</f>
        <v>71.110292807354057</v>
      </c>
      <c r="BX12" s="567">
        <f>+entero!BX63</f>
        <v>72.958128749445493</v>
      </c>
      <c r="BY12" s="567">
        <f>+entero!BY63</f>
        <v>73.305689779494045</v>
      </c>
      <c r="BZ12" s="567">
        <f>+entero!BZ63</f>
        <v>72.791612212165703</v>
      </c>
      <c r="CA12" s="567">
        <f>+entero!CA63</f>
        <v>71.724287228211267</v>
      </c>
      <c r="CB12" s="567">
        <f>+entero!CB63</f>
        <v>71.209542224186279</v>
      </c>
      <c r="CC12" s="567">
        <f>+entero!CC63</f>
        <v>69.907214277961245</v>
      </c>
      <c r="CD12" s="567">
        <f>+entero!CD63</f>
        <v>69.169685736835334</v>
      </c>
      <c r="CE12" s="567">
        <f>+entero!CE63</f>
        <v>70.864989338876001</v>
      </c>
      <c r="CF12" s="567">
        <f>+entero!CF63</f>
        <v>68.168514287041646</v>
      </c>
      <c r="CG12" s="567">
        <f>+entero!CG63</f>
        <v>69.402714610974698</v>
      </c>
      <c r="CH12" s="567">
        <f>+entero!CH63</f>
        <v>69.951707644495315</v>
      </c>
      <c r="CI12" s="567">
        <f>+entero!CI63</f>
        <v>71.999258390756765</v>
      </c>
      <c r="CJ12" s="567">
        <f>+entero!CJ63</f>
        <v>73.377519763604752</v>
      </c>
      <c r="CK12" s="567">
        <f>+entero!CK63</f>
        <v>74.100573520525998</v>
      </c>
      <c r="CL12" s="567">
        <f>+entero!CL63</f>
        <v>74.199311408007929</v>
      </c>
      <c r="CM12" s="567">
        <f>+entero!CM63</f>
        <v>75.558018401545397</v>
      </c>
      <c r="CN12" s="567">
        <f>+entero!CN63</f>
        <v>75.13886791492817</v>
      </c>
      <c r="CO12" s="567">
        <f>+entero!CO63</f>
        <v>76.092434820210457</v>
      </c>
      <c r="CP12" s="567">
        <f>+entero!CP63</f>
        <v>76.116378857281049</v>
      </c>
      <c r="CQ12" s="567">
        <f>+entero!CQ63</f>
        <v>76.265737934557052</v>
      </c>
      <c r="CR12" s="567">
        <f>+entero!CR63</f>
        <v>76.378707818531922</v>
      </c>
      <c r="CS12" s="567">
        <f>+entero!CS63</f>
        <v>76.788725388156351</v>
      </c>
      <c r="CT12" s="567">
        <f>+entero!CT63</f>
        <v>76.566927229737644</v>
      </c>
      <c r="CU12" s="567">
        <f>+entero!CU63</f>
        <v>76.136448103592329</v>
      </c>
      <c r="CV12" s="567">
        <f>+entero!CV63</f>
        <v>76.639664515391999</v>
      </c>
      <c r="CW12" s="567">
        <f>+entero!CW63</f>
        <v>77.965981696779622</v>
      </c>
      <c r="CX12" s="567">
        <f>+entero!CX63</f>
        <v>76.860834565280868</v>
      </c>
      <c r="CY12" s="567">
        <f>+entero!CY63</f>
        <v>76.944399893288832</v>
      </c>
      <c r="CZ12" s="567">
        <f>+entero!CZ63</f>
        <v>77.75806920747813</v>
      </c>
      <c r="DA12" s="567">
        <f>+entero!DA63</f>
        <v>76.748391600906402</v>
      </c>
      <c r="DB12" s="567">
        <f>+entero!DB63</f>
        <v>76.482422006454982</v>
      </c>
      <c r="DC12" s="567">
        <f>+entero!DC63</f>
        <v>77.637245057117298</v>
      </c>
      <c r="DD12" s="567">
        <f>+entero!DD63</f>
        <v>77.27737863260198</v>
      </c>
      <c r="DE12" s="567">
        <f>+entero!DE63</f>
        <v>77.813884902580867</v>
      </c>
      <c r="DF12" s="567">
        <f>+entero!DF63</f>
        <v>78.055056010092699</v>
      </c>
      <c r="DG12" s="567">
        <f>+entero!DG63</f>
        <v>77.965773981113117</v>
      </c>
      <c r="DH12" s="567">
        <f>+entero!DH63</f>
        <v>78.077731884003995</v>
      </c>
      <c r="DI12" s="567">
        <f>+entero!DI63</f>
        <v>77.959999999999994</v>
      </c>
      <c r="DJ12" s="569">
        <f>+entero!DJ63</f>
        <v>77.934385336040435</v>
      </c>
      <c r="DK12" s="569">
        <f>+entero!DK63</f>
        <v>77.937967620601995</v>
      </c>
      <c r="DL12" s="569">
        <f>+entero!DL63</f>
        <v>77.553816093991472</v>
      </c>
      <c r="DM12" s="569">
        <f>+entero!DM63</f>
        <v>77.465304026854582</v>
      </c>
      <c r="DN12" s="569">
        <f>+entero!DN63</f>
        <v>77.505058713300329</v>
      </c>
      <c r="DO12" s="568">
        <f>+entero!DO63</f>
        <v>-0.45494128669966472</v>
      </c>
      <c r="DP12" s="570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42"/>
      <c r="DH13" s="942"/>
      <c r="DI13" s="942"/>
      <c r="DJ13" s="86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07">
        <f>+entero!DG65</f>
        <v>7528.778700998726</v>
      </c>
      <c r="DH14" s="907">
        <f>+entero!DH65</f>
        <v>7749.6070839651993</v>
      </c>
      <c r="DI14" s="907">
        <f>+entero!DI65</f>
        <v>7658</v>
      </c>
      <c r="DJ14" s="539">
        <f>+entero!DJ65</f>
        <v>7569.2243357727775</v>
      </c>
      <c r="DK14" s="539">
        <f>+entero!DK65</f>
        <v>7576.6536266415842</v>
      </c>
      <c r="DL14" s="539">
        <f>+entero!DL65</f>
        <v>7585.0257651780275</v>
      </c>
      <c r="DM14" s="539">
        <f>+entero!DM65</f>
        <v>7576.2969720410019</v>
      </c>
      <c r="DN14" s="539">
        <f>+entero!DN65</f>
        <v>7546.099031462285</v>
      </c>
      <c r="DO14" s="538">
        <f>+entero!DO65</f>
        <v>-111.90096853771502</v>
      </c>
      <c r="DP14" s="826">
        <f>+entero!DP65</f>
        <v>-1.4612296753423237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2" t="s">
        <v>177</v>
      </c>
      <c r="E15" s="567">
        <f>+entero!E66</f>
        <v>58.563668429599467</v>
      </c>
      <c r="F15" s="571">
        <f>+entero!F66</f>
        <v>57.190986430588033</v>
      </c>
      <c r="G15" s="571">
        <f>+entero!G66</f>
        <v>57.030072864073844</v>
      </c>
      <c r="H15" s="571">
        <f>+entero!H66</f>
        <v>55.231676251557062</v>
      </c>
      <c r="I15" s="571">
        <f>+entero!I66</f>
        <v>54.618479896087521</v>
      </c>
      <c r="J15" s="571">
        <f>+entero!J66</f>
        <v>53.088469258428475</v>
      </c>
      <c r="K15" s="571">
        <f>+entero!K66</f>
        <v>53.84901955768283</v>
      </c>
      <c r="L15" s="571">
        <f>+entero!L66</f>
        <v>53.429772612651959</v>
      </c>
      <c r="M15" s="571">
        <f>+entero!M66</f>
        <v>53.030715066072851</v>
      </c>
      <c r="N15" s="571">
        <f>+entero!N66</f>
        <v>54.000615754180195</v>
      </c>
      <c r="O15" s="571">
        <f>+entero!O66</f>
        <v>53.211950551676999</v>
      </c>
      <c r="P15" s="571">
        <f>+entero!P66</f>
        <v>52.264983122164899</v>
      </c>
      <c r="Q15" s="571">
        <f>+entero!Q66</f>
        <v>53.225443709203027</v>
      </c>
      <c r="R15" s="571">
        <f>+entero!R66</f>
        <v>54.032793165590732</v>
      </c>
      <c r="S15" s="571">
        <f>+entero!S66</f>
        <v>53.430785930791288</v>
      </c>
      <c r="T15" s="571">
        <f>+entero!T66</f>
        <v>53.258170502148829</v>
      </c>
      <c r="U15" s="571">
        <f>+entero!U66</f>
        <v>53.086839922475527</v>
      </c>
      <c r="V15" s="571">
        <f>+entero!V66</f>
        <v>53.38681103471594</v>
      </c>
      <c r="W15" s="571">
        <f>+entero!W66</f>
        <v>53.105411964007573</v>
      </c>
      <c r="X15" s="571">
        <f>+entero!X66</f>
        <v>53.085744012762667</v>
      </c>
      <c r="Y15" s="571">
        <f>+entero!Y66</f>
        <v>53.099233372018986</v>
      </c>
      <c r="Z15" s="571">
        <f>+entero!Z66</f>
        <v>53.023991004991487</v>
      </c>
      <c r="AA15" s="571">
        <f>+entero!AA66</f>
        <v>52.714246701317037</v>
      </c>
      <c r="AB15" s="571">
        <f>+entero!AB66</f>
        <v>55.208396964871575</v>
      </c>
      <c r="AC15" s="571">
        <f>+entero!AC66</f>
        <v>61.930600655546122</v>
      </c>
      <c r="AD15" s="571">
        <f>+entero!AD66</f>
        <v>61.379177196254886</v>
      </c>
      <c r="AE15" s="571">
        <f>+entero!AE66</f>
        <v>61.616075457481301</v>
      </c>
      <c r="AF15" s="571">
        <f>+entero!AF66</f>
        <v>61.650306163145906</v>
      </c>
      <c r="AG15" s="571">
        <f>+entero!AG66</f>
        <v>61.22241719320197</v>
      </c>
      <c r="AH15" s="571">
        <f>+entero!AH66</f>
        <v>60.940422910332956</v>
      </c>
      <c r="AI15" s="571">
        <f>+entero!AI66</f>
        <v>62.297478115511417</v>
      </c>
      <c r="AJ15" s="571">
        <f>+entero!AJ66</f>
        <v>61.93334703980041</v>
      </c>
      <c r="AK15" s="571">
        <f>+entero!AK66</f>
        <v>63.71029091249882</v>
      </c>
      <c r="AL15" s="571">
        <f>+entero!AL66</f>
        <v>64.673930660389118</v>
      </c>
      <c r="AM15" s="571">
        <f>+entero!AM66</f>
        <v>64.457890979801817</v>
      </c>
      <c r="AN15" s="571">
        <f>+entero!AN66</f>
        <v>64.884185852101524</v>
      </c>
      <c r="AO15" s="567">
        <f>+entero!AO66</f>
        <v>66.048965051295568</v>
      </c>
      <c r="AP15" s="571">
        <f>+entero!AP66</f>
        <v>64.928287957213868</v>
      </c>
      <c r="AQ15" s="571">
        <f>+entero!AQ66</f>
        <v>64.973137715973536</v>
      </c>
      <c r="AR15" s="571">
        <f>+entero!AR66</f>
        <v>65.496999909600333</v>
      </c>
      <c r="AS15" s="571">
        <f>+entero!AS66</f>
        <v>65.556858654559832</v>
      </c>
      <c r="AT15" s="571">
        <f>+entero!AT66</f>
        <v>65.74863664031831</v>
      </c>
      <c r="AU15" s="571">
        <f>+entero!AU66</f>
        <v>66.700075932555052</v>
      </c>
      <c r="AV15" s="571">
        <f>+entero!AV66</f>
        <v>66.804404869928888</v>
      </c>
      <c r="AW15" s="571">
        <f>+entero!AW66</f>
        <v>67.412459156087593</v>
      </c>
      <c r="AX15" s="571">
        <f>+entero!AX66</f>
        <v>67.040733444326676</v>
      </c>
      <c r="AY15" s="571">
        <f>+entero!AY66</f>
        <v>67.219096350098624</v>
      </c>
      <c r="AZ15" s="571">
        <f>+entero!AZ66</f>
        <v>68.61533574352066</v>
      </c>
      <c r="BA15" s="567">
        <f>+entero!BA66</f>
        <v>70.327981030853337</v>
      </c>
      <c r="BB15" s="567">
        <f>+entero!BB66</f>
        <v>70.06453723082528</v>
      </c>
      <c r="BC15" s="571">
        <f>+entero!BC66</f>
        <v>69.999515042951856</v>
      </c>
      <c r="BD15" s="567">
        <f>+entero!BD66</f>
        <v>69.664025711082544</v>
      </c>
      <c r="BE15" s="567">
        <f>+entero!BE66</f>
        <v>69.739899283929688</v>
      </c>
      <c r="BF15" s="567">
        <f>+entero!BF66</f>
        <v>69.150676482624391</v>
      </c>
      <c r="BG15" s="567">
        <f>+entero!BG66</f>
        <v>69.694857456170013</v>
      </c>
      <c r="BH15" s="567">
        <f>+entero!BH66</f>
        <v>70.501759613531064</v>
      </c>
      <c r="BI15" s="567">
        <f>+entero!BI66</f>
        <v>71.172290429470337</v>
      </c>
      <c r="BJ15" s="567">
        <f>+entero!BJ66</f>
        <v>70.990799159732802</v>
      </c>
      <c r="BK15" s="567">
        <f>+entero!BK66</f>
        <v>71.491190531316178</v>
      </c>
      <c r="BL15" s="567">
        <f>+entero!BL66</f>
        <v>71.268460759557442</v>
      </c>
      <c r="BM15" s="567">
        <f>+entero!BM66</f>
        <v>73.544266715480589</v>
      </c>
      <c r="BN15" s="567">
        <f>+entero!BN66</f>
        <v>73.237636663356497</v>
      </c>
      <c r="BO15" s="567">
        <f>+entero!BO66</f>
        <v>72.650789855482628</v>
      </c>
      <c r="BP15" s="567">
        <f>+entero!BP66</f>
        <v>72.762392170329136</v>
      </c>
      <c r="BQ15" s="567">
        <f>+entero!BQ66</f>
        <v>73.516672655612084</v>
      </c>
      <c r="BR15" s="567">
        <f>+entero!BR66</f>
        <v>73.025035138789519</v>
      </c>
      <c r="BS15" s="567">
        <f>+entero!BS66</f>
        <v>73.115678427633668</v>
      </c>
      <c r="BT15" s="567">
        <f>+entero!BT66</f>
        <v>72.873022552185063</v>
      </c>
      <c r="BU15" s="567">
        <f>+entero!BU66</f>
        <v>73.196784221221961</v>
      </c>
      <c r="BV15" s="567">
        <f>+entero!BV66</f>
        <v>73.846377040488477</v>
      </c>
      <c r="BW15" s="567">
        <f>+entero!BW66</f>
        <v>74.519002898293081</v>
      </c>
      <c r="BX15" s="567">
        <f>+entero!BX66</f>
        <v>74.399889397822932</v>
      </c>
      <c r="BY15" s="567">
        <f>+entero!BY66</f>
        <v>76.383103504698411</v>
      </c>
      <c r="BZ15" s="567">
        <f>+entero!BZ66</f>
        <v>75.286138288230518</v>
      </c>
      <c r="CA15" s="567">
        <f>+entero!CA66</f>
        <v>75.497668754741099</v>
      </c>
      <c r="CB15" s="567">
        <f>+entero!CB66</f>
        <v>74.791151829084058</v>
      </c>
      <c r="CC15" s="567">
        <f>+entero!CC66</f>
        <v>75.07613588990489</v>
      </c>
      <c r="CD15" s="567">
        <f>+entero!CD66</f>
        <v>75.293351608168251</v>
      </c>
      <c r="CE15" s="567">
        <f>+entero!CE66</f>
        <v>75.810304820894132</v>
      </c>
      <c r="CF15" s="567">
        <f>+entero!CF66</f>
        <v>75.700123665249933</v>
      </c>
      <c r="CG15" s="567">
        <f>+entero!CG66</f>
        <v>76.423497441736174</v>
      </c>
      <c r="CH15" s="567">
        <f>+entero!CH66</f>
        <v>76.975935330742018</v>
      </c>
      <c r="CI15" s="567">
        <f>+entero!CI66</f>
        <v>77.563505926444037</v>
      </c>
      <c r="CJ15" s="567">
        <f>+entero!CJ66</f>
        <v>77.973536529160697</v>
      </c>
      <c r="CK15" s="567">
        <f>+entero!CK66</f>
        <v>80.068834808388502</v>
      </c>
      <c r="CL15" s="567">
        <f>+entero!CL66</f>
        <v>78.562792736415247</v>
      </c>
      <c r="CM15" s="567">
        <f>+entero!CM66</f>
        <v>77.600555182421502</v>
      </c>
      <c r="CN15" s="567">
        <f>+entero!CN66</f>
        <v>77.378098921378154</v>
      </c>
      <c r="CO15" s="567">
        <f>+entero!CO66</f>
        <v>77.51192878341547</v>
      </c>
      <c r="CP15" s="567">
        <f>+entero!CP66</f>
        <v>77.548438650657943</v>
      </c>
      <c r="CQ15" s="567">
        <f>+entero!CQ66</f>
        <v>77.793761042405094</v>
      </c>
      <c r="CR15" s="567">
        <f>+entero!CR66</f>
        <v>77.235186205006272</v>
      </c>
      <c r="CS15" s="567">
        <f>+entero!CS66</f>
        <v>77.159888384116698</v>
      </c>
      <c r="CT15" s="567">
        <f>+entero!CT66</f>
        <v>77.373699683628843</v>
      </c>
      <c r="CU15" s="567">
        <f>+entero!CU66</f>
        <v>77.168970734638421</v>
      </c>
      <c r="CV15" s="567">
        <f>+entero!CV66</f>
        <v>77.0625285165642</v>
      </c>
      <c r="CW15" s="567">
        <f>+entero!CW66</f>
        <v>77.240549557741332</v>
      </c>
      <c r="CX15" s="567">
        <f>+entero!CX66</f>
        <v>76.646573128692381</v>
      </c>
      <c r="CY15" s="567">
        <f>+entero!CY66</f>
        <v>76.555446056144049</v>
      </c>
      <c r="CZ15" s="567">
        <f>+entero!CZ66</f>
        <v>76.493012671693606</v>
      </c>
      <c r="DA15" s="567">
        <f>+entero!DA66</f>
        <v>76.320363612789095</v>
      </c>
      <c r="DB15" s="567">
        <f>+entero!DB66</f>
        <v>76.419461742259216</v>
      </c>
      <c r="DC15" s="567">
        <f>+entero!DC66</f>
        <v>76.4206255809341</v>
      </c>
      <c r="DD15" s="567">
        <f>+entero!DD66</f>
        <v>76.312577308738028</v>
      </c>
      <c r="DE15" s="567">
        <f>+entero!DE66</f>
        <v>76.763835141110576</v>
      </c>
      <c r="DF15" s="567">
        <f>+entero!DF66</f>
        <v>77.458722617130874</v>
      </c>
      <c r="DG15" s="567">
        <f>+entero!DG66</f>
        <v>77.790221371186206</v>
      </c>
      <c r="DH15" s="567">
        <f>+entero!DH66</f>
        <v>78.373374896358101</v>
      </c>
      <c r="DI15" s="567">
        <f>+entero!DI66</f>
        <v>78.12</v>
      </c>
      <c r="DJ15" s="569">
        <f>+entero!DJ66</f>
        <v>77.935472499181714</v>
      </c>
      <c r="DK15" s="569">
        <f>+entero!DK66</f>
        <v>77.941010638581616</v>
      </c>
      <c r="DL15" s="569">
        <f>+entero!DL66</f>
        <v>77.969210324300846</v>
      </c>
      <c r="DM15" s="569">
        <f>+entero!DM66</f>
        <v>77.932142547168411</v>
      </c>
      <c r="DN15" s="569">
        <f>+entero!DN66</f>
        <v>77.853580305439039</v>
      </c>
      <c r="DO15" s="568">
        <f>+entero!DO66</f>
        <v>-0.26641969456096604</v>
      </c>
      <c r="DP15" s="570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42"/>
      <c r="DH16" s="942"/>
      <c r="DI16" s="942"/>
      <c r="DJ16" s="86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07">
        <f>+entero!DG68</f>
        <v>10825.870290873172</v>
      </c>
      <c r="DH17" s="907">
        <f>+entero!DH68</f>
        <v>10786.808571402327</v>
      </c>
      <c r="DI17" s="907">
        <f>+entero!DI68</f>
        <v>10785</v>
      </c>
      <c r="DJ17" s="539">
        <f>+entero!DJ68</f>
        <v>10792.566760355681</v>
      </c>
      <c r="DK17" s="539">
        <f>+entero!DK68</f>
        <v>10804.087734249268</v>
      </c>
      <c r="DL17" s="539">
        <f>+entero!DL68</f>
        <v>10828.886295161805</v>
      </c>
      <c r="DM17" s="539">
        <f>+entero!DM68</f>
        <v>10815.901890712825</v>
      </c>
      <c r="DN17" s="539">
        <f>+entero!DN68</f>
        <v>10808.412079906697</v>
      </c>
      <c r="DO17" s="538">
        <f>+entero!DO68</f>
        <v>23.412079906696817</v>
      </c>
      <c r="DP17" s="826">
        <f>+entero!DP68</f>
        <v>0.21708001767914986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2" t="s">
        <v>177</v>
      </c>
      <c r="E18" s="567">
        <f>+entero!E69</f>
        <v>27.726229875785002</v>
      </c>
      <c r="F18" s="571">
        <f>+entero!F69</f>
        <v>27.488318630119153</v>
      </c>
      <c r="G18" s="571">
        <f>+entero!G69</f>
        <v>27.458082221878477</v>
      </c>
      <c r="H18" s="571">
        <f>+entero!H69</f>
        <v>27.950040096179535</v>
      </c>
      <c r="I18" s="571">
        <f>+entero!I69</f>
        <v>27.597597098513404</v>
      </c>
      <c r="J18" s="571">
        <f>+entero!J69</f>
        <v>27.250104677887144</v>
      </c>
      <c r="K18" s="571">
        <f>+entero!K69</f>
        <v>28.087635839311403</v>
      </c>
      <c r="L18" s="571">
        <f>+entero!L69</f>
        <v>27.84294317299636</v>
      </c>
      <c r="M18" s="571">
        <f>+entero!M69</f>
        <v>28.449824701835901</v>
      </c>
      <c r="N18" s="571">
        <f>+entero!N69</f>
        <v>29.644222593728603</v>
      </c>
      <c r="O18" s="571">
        <f>+entero!O69</f>
        <v>32.016033238488561</v>
      </c>
      <c r="P18" s="571">
        <f>+entero!P69</f>
        <v>33.35300384184626</v>
      </c>
      <c r="Q18" s="571">
        <f>+entero!Q69</f>
        <v>36.113295541145526</v>
      </c>
      <c r="R18" s="571">
        <f>+entero!R69</f>
        <v>36.565497571669098</v>
      </c>
      <c r="S18" s="571">
        <f>+entero!S69</f>
        <v>37.376328956608795</v>
      </c>
      <c r="T18" s="571">
        <f>+entero!T69</f>
        <v>38.100824945897514</v>
      </c>
      <c r="U18" s="571">
        <f>+entero!U69</f>
        <v>38.776672287369017</v>
      </c>
      <c r="V18" s="571">
        <f>+entero!V69</f>
        <v>39.094166727029474</v>
      </c>
      <c r="W18" s="571">
        <f>+entero!W69</f>
        <v>39.721494424172747</v>
      </c>
      <c r="X18" s="571">
        <f>+entero!X69</f>
        <v>40.391966789877557</v>
      </c>
      <c r="Y18" s="571">
        <f>+entero!Y69</f>
        <v>41.385088881530102</v>
      </c>
      <c r="Z18" s="571">
        <f>+entero!Z69</f>
        <v>43.382868474833543</v>
      </c>
      <c r="AA18" s="571">
        <f>+entero!AA69</f>
        <v>44.206303294054571</v>
      </c>
      <c r="AB18" s="571">
        <f>+entero!AB69</f>
        <v>45.973508213864669</v>
      </c>
      <c r="AC18" s="571">
        <f>+entero!AC69</f>
        <v>47.595161135426224</v>
      </c>
      <c r="AD18" s="571">
        <f>+entero!AD69</f>
        <v>48.803678883118145</v>
      </c>
      <c r="AE18" s="571">
        <f>+entero!AE69</f>
        <v>49.705463548936258</v>
      </c>
      <c r="AF18" s="571">
        <f>+entero!AF69</f>
        <v>50.829024579294845</v>
      </c>
      <c r="AG18" s="571">
        <f>+entero!AG69</f>
        <v>51.393924119155088</v>
      </c>
      <c r="AH18" s="571">
        <f>+entero!AH69</f>
        <v>52.535130162286578</v>
      </c>
      <c r="AI18" s="571">
        <f>+entero!AI69</f>
        <v>53.741177822615882</v>
      </c>
      <c r="AJ18" s="571">
        <f>+entero!AJ69</f>
        <v>55.615327871973619</v>
      </c>
      <c r="AK18" s="571">
        <f>+entero!AK69</f>
        <v>57.0723614458716</v>
      </c>
      <c r="AL18" s="571">
        <f>+entero!AL69</f>
        <v>59.104882283193064</v>
      </c>
      <c r="AM18" s="571">
        <f>+entero!AM69</f>
        <v>60.190789262031345</v>
      </c>
      <c r="AN18" s="571">
        <f>+entero!AN69</f>
        <v>61.50007861887201</v>
      </c>
      <c r="AO18" s="567">
        <f>+entero!AO69</f>
        <v>62.347023045736648</v>
      </c>
      <c r="AP18" s="571">
        <f>+entero!AP69</f>
        <v>64.0324397471353</v>
      </c>
      <c r="AQ18" s="571">
        <f>+entero!AQ69</f>
        <v>65.639290035572884</v>
      </c>
      <c r="AR18" s="571">
        <f>+entero!AR69</f>
        <v>67.598161926596077</v>
      </c>
      <c r="AS18" s="571">
        <f>+entero!AS69</f>
        <v>69.109874730849555</v>
      </c>
      <c r="AT18" s="571">
        <f>+entero!AT69</f>
        <v>70.864662563196831</v>
      </c>
      <c r="AU18" s="571">
        <f>+entero!AU69</f>
        <v>72.052709741719028</v>
      </c>
      <c r="AV18" s="571">
        <f>+entero!AV69</f>
        <v>73.164203824225964</v>
      </c>
      <c r="AW18" s="571">
        <f>+entero!AW69</f>
        <v>74.163132875471618</v>
      </c>
      <c r="AX18" s="571">
        <f>+entero!AX69</f>
        <v>75.065161119103209</v>
      </c>
      <c r="AY18" s="571">
        <f>+entero!AY69</f>
        <v>75.859386981108855</v>
      </c>
      <c r="AZ18" s="571">
        <f>+entero!AZ69</f>
        <v>76.760020879424999</v>
      </c>
      <c r="BA18" s="567">
        <f>+entero!BA69</f>
        <v>77.566755521160616</v>
      </c>
      <c r="BB18" s="567">
        <f>+entero!BB69</f>
        <v>78.053612005737264</v>
      </c>
      <c r="BC18" s="571">
        <f>+entero!BC69</f>
        <v>78.813252454800079</v>
      </c>
      <c r="BD18" s="567">
        <f>+entero!BD69</f>
        <v>79.59137676323958</v>
      </c>
      <c r="BE18" s="567">
        <f>+entero!BE69</f>
        <v>80.362984400328713</v>
      </c>
      <c r="BF18" s="567">
        <f>+entero!BF69</f>
        <v>81.566248680036551</v>
      </c>
      <c r="BG18" s="567">
        <f>+entero!BG69</f>
        <v>82.401606575673483</v>
      </c>
      <c r="BH18" s="567">
        <f>+entero!BH69</f>
        <v>83.294793710472547</v>
      </c>
      <c r="BI18" s="567">
        <f>+entero!BI69</f>
        <v>84.163004065730433</v>
      </c>
      <c r="BJ18" s="567">
        <f>+entero!BJ69</f>
        <v>84.992356713831356</v>
      </c>
      <c r="BK18" s="567">
        <f>+entero!BK69</f>
        <v>85.298792015754856</v>
      </c>
      <c r="BL18" s="567">
        <f>+entero!BL69</f>
        <v>85.705752773291479</v>
      </c>
      <c r="BM18" s="567">
        <f>+entero!BM69</f>
        <v>86.106880339804988</v>
      </c>
      <c r="BN18" s="567">
        <f>+entero!BN69</f>
        <v>86.297077949785731</v>
      </c>
      <c r="BO18" s="567">
        <f>+entero!BO69</f>
        <v>86.535623575225159</v>
      </c>
      <c r="BP18" s="567">
        <f>+entero!BP69</f>
        <v>86.707331062857207</v>
      </c>
      <c r="BQ18" s="567">
        <f>+entero!BQ69</f>
        <v>86.898367482853573</v>
      </c>
      <c r="BR18" s="567">
        <f>+entero!BR69</f>
        <v>87.435753291397788</v>
      </c>
      <c r="BS18" s="567">
        <f>+entero!BS69</f>
        <v>88.072972228339736</v>
      </c>
      <c r="BT18" s="567">
        <f>+entero!BT69</f>
        <v>88.53583836263897</v>
      </c>
      <c r="BU18" s="567">
        <f>+entero!BU69</f>
        <v>88.849449387117687</v>
      </c>
      <c r="BV18" s="567">
        <f>+entero!BV69</f>
        <v>89.120430988952776</v>
      </c>
      <c r="BW18" s="567">
        <f>+entero!BW69</f>
        <v>89.548873426334438</v>
      </c>
      <c r="BX18" s="567">
        <f>+entero!BX69</f>
        <v>89.840862940864866</v>
      </c>
      <c r="BY18" s="567">
        <f>+entero!BY69</f>
        <v>90.404459147841465</v>
      </c>
      <c r="BZ18" s="567">
        <f>+entero!BZ69</f>
        <v>90.68787959099069</v>
      </c>
      <c r="CA18" s="567">
        <f>+entero!CA69</f>
        <v>90.87911557015974</v>
      </c>
      <c r="CB18" s="567">
        <f>+entero!CB69</f>
        <v>91.02944057135231</v>
      </c>
      <c r="CC18" s="567">
        <f>+entero!CC69</f>
        <v>91.115965350746293</v>
      </c>
      <c r="CD18" s="567">
        <f>+entero!CD69</f>
        <v>91.557818450515143</v>
      </c>
      <c r="CE18" s="567">
        <f>+entero!CE69</f>
        <v>91.693686600294285</v>
      </c>
      <c r="CF18" s="567">
        <f>+entero!CF69</f>
        <v>91.898667388181863</v>
      </c>
      <c r="CG18" s="567">
        <f>+entero!CG69</f>
        <v>92.043520619315942</v>
      </c>
      <c r="CH18" s="567">
        <f>+entero!CH69</f>
        <v>92.175412668997865</v>
      </c>
      <c r="CI18" s="567">
        <f>+entero!CI69</f>
        <v>92.253971680846377</v>
      </c>
      <c r="CJ18" s="567">
        <f>+entero!CJ69</f>
        <v>92.192109813328798</v>
      </c>
      <c r="CK18" s="567">
        <f>+entero!CK69</f>
        <v>92.366079614868696</v>
      </c>
      <c r="CL18" s="567">
        <f>+entero!CL69</f>
        <v>92.547119559035281</v>
      </c>
      <c r="CM18" s="567">
        <f>+entero!CM69</f>
        <v>92.757728226083259</v>
      </c>
      <c r="CN18" s="567">
        <f>+entero!CN69</f>
        <v>92.773877012268883</v>
      </c>
      <c r="CO18" s="567">
        <f>+entero!CO69</f>
        <v>92.914908146652721</v>
      </c>
      <c r="CP18" s="567">
        <f>+entero!CP69</f>
        <v>93.093941730592007</v>
      </c>
      <c r="CQ18" s="567">
        <f>+entero!CQ69</f>
        <v>93.230175017155958</v>
      </c>
      <c r="CR18" s="567">
        <f>+entero!CR69</f>
        <v>93.481999363786613</v>
      </c>
      <c r="CS18" s="567">
        <f>+entero!CS69</f>
        <v>93.646839188298941</v>
      </c>
      <c r="CT18" s="567">
        <f>+entero!CT69</f>
        <v>93.687818836045338</v>
      </c>
      <c r="CU18" s="567">
        <f>+entero!CU69</f>
        <v>93.846312330945096</v>
      </c>
      <c r="CV18" s="567">
        <f>+entero!CV69</f>
        <v>94.052183866199996</v>
      </c>
      <c r="CW18" s="567">
        <f>+entero!CW69</f>
        <v>94.149454930458305</v>
      </c>
      <c r="CX18" s="567">
        <f>+entero!CX69</f>
        <v>94.202477025123528</v>
      </c>
      <c r="CY18" s="567">
        <f>+entero!CY69</f>
        <v>94.221490319221473</v>
      </c>
      <c r="CZ18" s="567">
        <f>+entero!CZ69</f>
        <v>93.995575509723608</v>
      </c>
      <c r="DA18" s="567">
        <f>+entero!DA69</f>
        <v>94.241632376564098</v>
      </c>
      <c r="DB18" s="567">
        <f>+entero!DB69</f>
        <v>94.41610527094727</v>
      </c>
      <c r="DC18" s="567">
        <f>+entero!DC69</f>
        <v>94.631539420370402</v>
      </c>
      <c r="DD18" s="567">
        <f>+entero!DD69</f>
        <v>94.782330870691851</v>
      </c>
      <c r="DE18" s="567">
        <f>+entero!DE69</f>
        <v>94.797838218250803</v>
      </c>
      <c r="DF18" s="567">
        <f>+entero!DF69</f>
        <v>94.943284740854381</v>
      </c>
      <c r="DG18" s="567">
        <f>+entero!DG69</f>
        <v>95.084506762987459</v>
      </c>
      <c r="DH18" s="567">
        <f>+entero!DH69</f>
        <v>95.064900900554605</v>
      </c>
      <c r="DI18" s="567">
        <f>+entero!DI69</f>
        <v>95.04</v>
      </c>
      <c r="DJ18" s="569">
        <f>+entero!DJ69</f>
        <v>95.064676660917371</v>
      </c>
      <c r="DK18" s="569">
        <f>+entero!DK69</f>
        <v>95.068048578153807</v>
      </c>
      <c r="DL18" s="569">
        <f>+entero!DL69</f>
        <v>95.080261647260713</v>
      </c>
      <c r="DM18" s="569">
        <f>+entero!DM69</f>
        <v>95.078079122618036</v>
      </c>
      <c r="DN18" s="569">
        <f>+entero!DN69</f>
        <v>95.074421262765966</v>
      </c>
      <c r="DO18" s="568">
        <f>+entero!DO69</f>
        <v>3.4421262765960137E-2</v>
      </c>
      <c r="DP18" s="570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42"/>
      <c r="DH19" s="942"/>
      <c r="DI19" s="942"/>
      <c r="DJ19" s="86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07">
        <f>+entero!DG71</f>
        <v>816.6971025769077</v>
      </c>
      <c r="DH20" s="907">
        <f>+entero!DH71</f>
        <v>819.79765410023128</v>
      </c>
      <c r="DI20" s="907">
        <f>+entero!DI71</f>
        <v>813.6</v>
      </c>
      <c r="DJ20" s="539">
        <f>+entero!DJ71</f>
        <v>815.68374634221368</v>
      </c>
      <c r="DK20" s="539">
        <f>+entero!DK71</f>
        <v>818.4157722897354</v>
      </c>
      <c r="DL20" s="539">
        <f>+entero!DL71</f>
        <v>817.61478459148498</v>
      </c>
      <c r="DM20" s="539">
        <f>+entero!DM71</f>
        <v>816.89525681014368</v>
      </c>
      <c r="DN20" s="539">
        <f>+entero!DN71</f>
        <v>815.86328043259266</v>
      </c>
      <c r="DO20" s="538">
        <f>+entero!DO71</f>
        <v>2.2632804325926372</v>
      </c>
      <c r="DP20" s="826">
        <f>+entero!DP71</f>
        <v>0.27818097745730963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2" t="s">
        <v>177</v>
      </c>
      <c r="E21" s="567">
        <f>+entero!E72</f>
        <v>29.608725951431719</v>
      </c>
      <c r="F21" s="571">
        <f>+entero!F72</f>
        <v>29.982314879707221</v>
      </c>
      <c r="G21" s="571">
        <f>+entero!G72</f>
        <v>29.10871909184284</v>
      </c>
      <c r="H21" s="571">
        <f>+entero!H72</f>
        <v>25.325194831620745</v>
      </c>
      <c r="I21" s="571">
        <f>+entero!I72</f>
        <v>29.337065971699726</v>
      </c>
      <c r="J21" s="571">
        <f>+entero!J72</f>
        <v>25.413734907762723</v>
      </c>
      <c r="K21" s="571">
        <f>+entero!K72</f>
        <v>36.125562689101329</v>
      </c>
      <c r="L21" s="571">
        <f>+entero!L72</f>
        <v>33.753248787141729</v>
      </c>
      <c r="M21" s="571">
        <f>+entero!M72</f>
        <v>26.003375728121746</v>
      </c>
      <c r="N21" s="571">
        <f>+entero!N72</f>
        <v>36.150484698156845</v>
      </c>
      <c r="O21" s="571">
        <f>+entero!O72</f>
        <v>32.051945241635131</v>
      </c>
      <c r="P21" s="571">
        <f>+entero!P72</f>
        <v>37.568973260565095</v>
      </c>
      <c r="Q21" s="571">
        <f>+entero!Q72</f>
        <v>33.300094505160288</v>
      </c>
      <c r="R21" s="571">
        <f>+entero!R72</f>
        <v>41.015211045997766</v>
      </c>
      <c r="S21" s="571">
        <f>+entero!S72</f>
        <v>35.217164730836252</v>
      </c>
      <c r="T21" s="571">
        <f>+entero!T72</f>
        <v>34.805092083168454</v>
      </c>
      <c r="U21" s="571">
        <f>+entero!U72</f>
        <v>35.248688179698405</v>
      </c>
      <c r="V21" s="571">
        <f>+entero!V72</f>
        <v>37.984396950735359</v>
      </c>
      <c r="W21" s="571">
        <f>+entero!W72</f>
        <v>35.051326609730523</v>
      </c>
      <c r="X21" s="571">
        <f>+entero!X72</f>
        <v>34.571407331737092</v>
      </c>
      <c r="Y21" s="571">
        <f>+entero!Y72</f>
        <v>40.805673344128309</v>
      </c>
      <c r="Z21" s="571">
        <f>+entero!Z72</f>
        <v>39.245893166712492</v>
      </c>
      <c r="AA21" s="571">
        <f>+entero!AA72</f>
        <v>32.869212830342761</v>
      </c>
      <c r="AB21" s="571">
        <f>+entero!AB72</f>
        <v>38.230594090884942</v>
      </c>
      <c r="AC21" s="571">
        <f>+entero!AC72</f>
        <v>37.470745567076619</v>
      </c>
      <c r="AD21" s="571">
        <f>+entero!AD72</f>
        <v>36.777092579676427</v>
      </c>
      <c r="AE21" s="571">
        <f>+entero!AE72</f>
        <v>37.325811476374483</v>
      </c>
      <c r="AF21" s="571">
        <f>+entero!AF72</f>
        <v>37.370450314426677</v>
      </c>
      <c r="AG21" s="571">
        <f>+entero!AG72</f>
        <v>44.746327550562455</v>
      </c>
      <c r="AH21" s="571">
        <f>+entero!AH72</f>
        <v>39.131425037896797</v>
      </c>
      <c r="AI21" s="571">
        <f>+entero!AI72</f>
        <v>44.087644264850375</v>
      </c>
      <c r="AJ21" s="571">
        <f>+entero!AJ72</f>
        <v>40.100579164462566</v>
      </c>
      <c r="AK21" s="571">
        <f>+entero!AK72</f>
        <v>39.42991972955241</v>
      </c>
      <c r="AL21" s="571">
        <f>+entero!AL72</f>
        <v>40.845236656628792</v>
      </c>
      <c r="AM21" s="571">
        <f>+entero!AM72</f>
        <v>49.584347280466602</v>
      </c>
      <c r="AN21" s="571">
        <f>+entero!AN72</f>
        <v>50.455696913299896</v>
      </c>
      <c r="AO21" s="567">
        <f>+entero!AO72</f>
        <v>58.608036943807164</v>
      </c>
      <c r="AP21" s="571">
        <f>+entero!AP72</f>
        <v>58.339067857931624</v>
      </c>
      <c r="AQ21" s="571">
        <f>+entero!AQ72</f>
        <v>58.581650319176369</v>
      </c>
      <c r="AR21" s="571">
        <f>+entero!AR72</f>
        <v>58.371894458164078</v>
      </c>
      <c r="AS21" s="571">
        <f>+entero!AS72</f>
        <v>58.110520200614467</v>
      </c>
      <c r="AT21" s="571">
        <f>+entero!AT72</f>
        <v>58.854996624132916</v>
      </c>
      <c r="AU21" s="571">
        <f>+entero!AU72</f>
        <v>59.596084814168968</v>
      </c>
      <c r="AV21" s="571">
        <f>+entero!AV72</f>
        <v>59.768941976268188</v>
      </c>
      <c r="AW21" s="571">
        <f>+entero!AW72</f>
        <v>62.993185278390762</v>
      </c>
      <c r="AX21" s="571">
        <f>+entero!AX72</f>
        <v>64.369198381571266</v>
      </c>
      <c r="AY21" s="571">
        <f>+entero!AY72</f>
        <v>68.13478913480445</v>
      </c>
      <c r="AZ21" s="571">
        <f>+entero!AZ72</f>
        <v>69.439463645575586</v>
      </c>
      <c r="BA21" s="567">
        <f>+entero!BA72</f>
        <v>70.81904509240195</v>
      </c>
      <c r="BB21" s="567">
        <f>+entero!BB72</f>
        <v>72.043568279043029</v>
      </c>
      <c r="BC21" s="571">
        <f>+entero!BC72</f>
        <v>72.526230116597034</v>
      </c>
      <c r="BD21" s="567">
        <f>+entero!BD72</f>
        <v>73.719885384619857</v>
      </c>
      <c r="BE21" s="567">
        <f>+entero!BE72</f>
        <v>75.74383979358592</v>
      </c>
      <c r="BF21" s="567">
        <f>+entero!BF72</f>
        <v>70.749886130043279</v>
      </c>
      <c r="BG21" s="567">
        <f>+entero!BG72</f>
        <v>71.340213120718715</v>
      </c>
      <c r="BH21" s="567">
        <f>+entero!BH72</f>
        <v>70.567153237013173</v>
      </c>
      <c r="BI21" s="567">
        <f>+entero!BI72</f>
        <v>71.64581749353664</v>
      </c>
      <c r="BJ21" s="567">
        <f>+entero!BJ72</f>
        <v>67.770944749219524</v>
      </c>
      <c r="BK21" s="567">
        <f>+entero!BK72</f>
        <v>69.390923102800784</v>
      </c>
      <c r="BL21" s="567">
        <f>+entero!BL72</f>
        <v>70.532599535105021</v>
      </c>
      <c r="BM21" s="567">
        <f>+entero!BM72</f>
        <v>71.592959802047517</v>
      </c>
      <c r="BN21" s="567">
        <f>+entero!BN72</f>
        <v>71.231021100407744</v>
      </c>
      <c r="BO21" s="567">
        <f>+entero!BO72</f>
        <v>71.30459376162591</v>
      </c>
      <c r="BP21" s="567">
        <f>+entero!BP72</f>
        <v>71.066773054539226</v>
      </c>
      <c r="BQ21" s="567">
        <f>+entero!BQ72</f>
        <v>70.45254225565435</v>
      </c>
      <c r="BR21" s="567">
        <f>+entero!BR72</f>
        <v>70.951084854575285</v>
      </c>
      <c r="BS21" s="567">
        <f>+entero!BS72</f>
        <v>71.411213777394195</v>
      </c>
      <c r="BT21" s="567">
        <f>+entero!BT72</f>
        <v>71.8324348630006</v>
      </c>
      <c r="BU21" s="567">
        <f>+entero!BU72</f>
        <v>71.9801962953957</v>
      </c>
      <c r="BV21" s="567">
        <f>+entero!BV72</f>
        <v>73.643670141190611</v>
      </c>
      <c r="BW21" s="567">
        <f>+entero!BW72</f>
        <v>74.857590919774523</v>
      </c>
      <c r="BX21" s="567">
        <f>+entero!BX72</f>
        <v>73.106915526919863</v>
      </c>
      <c r="BY21" s="567">
        <f>+entero!BY72</f>
        <v>70.562571185231036</v>
      </c>
      <c r="BZ21" s="567">
        <f>+entero!BZ72</f>
        <v>72.341495244934762</v>
      </c>
      <c r="CA21" s="567">
        <f>+entero!CA72</f>
        <v>69.641703464956464</v>
      </c>
      <c r="CB21" s="567">
        <f>+entero!CB72</f>
        <v>69.290827385703778</v>
      </c>
      <c r="CC21" s="567">
        <f>+entero!CC72</f>
        <v>69.872571079222794</v>
      </c>
      <c r="CD21" s="567">
        <f>+entero!CD72</f>
        <v>70.912588254552659</v>
      </c>
      <c r="CE21" s="567">
        <f>+entero!CE72</f>
        <v>71.352690517633434</v>
      </c>
      <c r="CF21" s="567">
        <f>+entero!CF72</f>
        <v>69.755908457809014</v>
      </c>
      <c r="CG21" s="567">
        <f>+entero!CG72</f>
        <v>71.916706633924079</v>
      </c>
      <c r="CH21" s="567">
        <f>+entero!CH72</f>
        <v>73.11722182993941</v>
      </c>
      <c r="CI21" s="567">
        <f>+entero!CI72</f>
        <v>74.908590118808121</v>
      </c>
      <c r="CJ21" s="567">
        <f>+entero!CJ72</f>
        <v>74.414566198457592</v>
      </c>
      <c r="CK21" s="567">
        <f>+entero!CK72</f>
        <v>78.689087631857504</v>
      </c>
      <c r="CL21" s="567">
        <f>+entero!CL72</f>
        <v>78.69775334201465</v>
      </c>
      <c r="CM21" s="567">
        <f>+entero!CM72</f>
        <v>80.925845266922963</v>
      </c>
      <c r="CN21" s="567">
        <f>+entero!CN72</f>
        <v>81.202852386862347</v>
      </c>
      <c r="CO21" s="567">
        <f>+entero!CO72</f>
        <v>80.037630778776276</v>
      </c>
      <c r="CP21" s="567">
        <f>+entero!CP72</f>
        <v>81.654024000426801</v>
      </c>
      <c r="CQ21" s="567">
        <f>+entero!CQ72</f>
        <v>78.651710711815142</v>
      </c>
      <c r="CR21" s="567">
        <f>+entero!CR72</f>
        <v>79.748654767907894</v>
      </c>
      <c r="CS21" s="567">
        <f>+entero!CS72</f>
        <v>80.746927285927001</v>
      </c>
      <c r="CT21" s="567">
        <f>+entero!CT72</f>
        <v>83.485873739736448</v>
      </c>
      <c r="CU21" s="567">
        <f>+entero!CU72</f>
        <v>82.867194506648929</v>
      </c>
      <c r="CV21" s="567">
        <f>+entero!CV72</f>
        <v>81.145974882677194</v>
      </c>
      <c r="CW21" s="567">
        <f>+entero!CW72</f>
        <v>81.43535393647781</v>
      </c>
      <c r="CX21" s="567">
        <f>+entero!CX72</f>
        <v>81.785091568142548</v>
      </c>
      <c r="CY21" s="567">
        <f>+entero!CY72</f>
        <v>82.002591286295186</v>
      </c>
      <c r="CZ21" s="567">
        <f>+entero!CZ72</f>
        <v>79.345218076674044</v>
      </c>
      <c r="DA21" s="567">
        <f>+entero!DA72</f>
        <v>70.250922481918593</v>
      </c>
      <c r="DB21" s="567">
        <f>+entero!DB72</f>
        <v>79.689977572326015</v>
      </c>
      <c r="DC21" s="567">
        <f>+entero!DC72</f>
        <v>79.637943665419002</v>
      </c>
      <c r="DD21" s="567">
        <f>+entero!DD72</f>
        <v>79.509780260590333</v>
      </c>
      <c r="DE21" s="567">
        <f>+entero!DE72</f>
        <v>79.566499182299793</v>
      </c>
      <c r="DF21" s="567">
        <f>+entero!DF72</f>
        <v>82.181660964433149</v>
      </c>
      <c r="DG21" s="567">
        <f>+entero!DG72</f>
        <v>81.884031743752999</v>
      </c>
      <c r="DH21" s="567">
        <f>+entero!DH72</f>
        <v>81.747508049525351</v>
      </c>
      <c r="DI21" s="567">
        <f>+entero!DI72</f>
        <v>81.849999999999994</v>
      </c>
      <c r="DJ21" s="569">
        <f>+entero!DJ72</f>
        <v>81.855478684062632</v>
      </c>
      <c r="DK21" s="569">
        <f>+entero!DK72</f>
        <v>81.881272598593</v>
      </c>
      <c r="DL21" s="569">
        <f>+entero!DL72</f>
        <v>81.873579468954773</v>
      </c>
      <c r="DM21" s="569">
        <f>+entero!DM72</f>
        <v>81.899208079090656</v>
      </c>
      <c r="DN21" s="569">
        <f>+entero!DN72</f>
        <v>81.853421731867996</v>
      </c>
      <c r="DO21" s="568">
        <f>+entero!DO72</f>
        <v>3.4217318680020981E-3</v>
      </c>
      <c r="DP21" s="570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42"/>
      <c r="DH22" s="942"/>
      <c r="DI22" s="942"/>
      <c r="DJ22" s="86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4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07">
        <f>+entero!DG74</f>
        <v>4836.6554651524075</v>
      </c>
      <c r="DH23" s="907">
        <f>+entero!DH74</f>
        <v>5094.8722607992158</v>
      </c>
      <c r="DI23" s="907">
        <f>+entero!DI74</f>
        <v>5003.8330599999999</v>
      </c>
      <c r="DJ23" s="539">
        <f>+entero!DJ74</f>
        <v>4976.1103271030952</v>
      </c>
      <c r="DK23" s="539">
        <f>+entero!DK74</f>
        <v>4954.6522722764748</v>
      </c>
      <c r="DL23" s="539">
        <f>+entero!DL74</f>
        <v>4940.6124794623875</v>
      </c>
      <c r="DM23" s="539">
        <f>+entero!DM74</f>
        <v>4957.8874941109789</v>
      </c>
      <c r="DN23" s="539">
        <f>+entero!DN74</f>
        <v>4933.1122129524138</v>
      </c>
      <c r="DO23" s="538">
        <f>+entero!DO74</f>
        <v>-70.720847047586176</v>
      </c>
      <c r="DP23" s="826">
        <f>+entero!DP74</f>
        <v>-1.4133334625593186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4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07">
        <f>+entero!DG75</f>
        <v>2018.0387975932942</v>
      </c>
      <c r="DH24" s="907">
        <f>+entero!DH75</f>
        <v>2300.8788338177847</v>
      </c>
      <c r="DI24" s="907">
        <f>+entero!DI75</f>
        <v>2219.16437</v>
      </c>
      <c r="DJ24" s="539">
        <f>+entero!DJ75</f>
        <v>2193.4379828090373</v>
      </c>
      <c r="DK24" s="539">
        <f>+entero!DK75</f>
        <v>2176.235344472303</v>
      </c>
      <c r="DL24" s="539">
        <f>+entero!DL75</f>
        <v>2151.0061023950439</v>
      </c>
      <c r="DM24" s="539">
        <f>+entero!DM75</f>
        <v>2145.4358491647231</v>
      </c>
      <c r="DN24" s="539">
        <f>+entero!DN75</f>
        <v>2132.5762983884838</v>
      </c>
      <c r="DO24" s="538">
        <f>+entero!DO75</f>
        <v>-86.58807161151617</v>
      </c>
      <c r="DP24" s="826">
        <f>+entero!DP75</f>
        <v>-3.901832274439232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4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07">
        <f>+entero!DG76</f>
        <v>533.01310491107847</v>
      </c>
      <c r="DH25" s="907">
        <f>+entero!DH76</f>
        <v>533.02921762411961</v>
      </c>
      <c r="DI25" s="907">
        <f>+entero!DI76</f>
        <v>544.87339399999996</v>
      </c>
      <c r="DJ25" s="539">
        <f>+entero!DJ76</f>
        <v>544.88977079946926</v>
      </c>
      <c r="DK25" s="539">
        <f>+entero!DK76</f>
        <v>544.11082461553485</v>
      </c>
      <c r="DL25" s="539">
        <f>+entero!DL76</f>
        <v>544.11627534336128</v>
      </c>
      <c r="DM25" s="539">
        <f>+entero!DM76</f>
        <v>544.12148612514864</v>
      </c>
      <c r="DN25" s="539">
        <f>+entero!DN76</f>
        <v>544.12689160517789</v>
      </c>
      <c r="DO25" s="538">
        <f>+entero!DO76</f>
        <v>-0.74650239482207326</v>
      </c>
      <c r="DP25" s="826">
        <f>+entero!DP76</f>
        <v>-0.13700474331145296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4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07">
        <f>+entero!DG77</f>
        <v>824.20081878803489</v>
      </c>
      <c r="DH26" s="907">
        <f>+entero!DH77</f>
        <v>799.53490528731197</v>
      </c>
      <c r="DI26" s="907">
        <f>+entero!DI77</f>
        <v>778.741309</v>
      </c>
      <c r="DJ26" s="539">
        <f>+entero!DJ77</f>
        <v>776.79438767458873</v>
      </c>
      <c r="DK26" s="539">
        <f>+entero!DK77</f>
        <v>774.08635405863561</v>
      </c>
      <c r="DL26" s="539">
        <f>+entero!DL77</f>
        <v>785.19306107398256</v>
      </c>
      <c r="DM26" s="539">
        <f>+entero!DM77</f>
        <v>807.98351322110784</v>
      </c>
      <c r="DN26" s="539">
        <f>+entero!DN77</f>
        <v>796.15812645875201</v>
      </c>
      <c r="DO26" s="538">
        <f>+entero!DO77</f>
        <v>17.416817458752007</v>
      </c>
      <c r="DP26" s="826">
        <f>+entero!DP77</f>
        <v>2.2365344251632724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4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07">
        <f>+entero!DG78</f>
        <v>1461.4027438599996</v>
      </c>
      <c r="DH27" s="907">
        <f>+entero!DH78</f>
        <v>1461.4293040699999</v>
      </c>
      <c r="DI27" s="907">
        <f>+entero!DI78</f>
        <v>1461.0539799999999</v>
      </c>
      <c r="DJ27" s="539">
        <f>+entero!DJ78</f>
        <v>1460.9881858199997</v>
      </c>
      <c r="DK27" s="539">
        <f>+entero!DK78</f>
        <v>1460.2197491300001</v>
      </c>
      <c r="DL27" s="539">
        <f>+entero!DL78</f>
        <v>1460.2970406499999</v>
      </c>
      <c r="DM27" s="539">
        <f>+entero!DM78</f>
        <v>1460.3466456000001</v>
      </c>
      <c r="DN27" s="539">
        <f>+entero!DN78</f>
        <v>1460.2508965</v>
      </c>
      <c r="DO27" s="538">
        <f>+entero!DO78</f>
        <v>-0.80308349999995698</v>
      </c>
      <c r="DP27" s="826">
        <f>+entero!DP78</f>
        <v>-5.4966038968662367E-2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4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07">
        <f>+entero!DG79</f>
        <v>1458.0266462960717</v>
      </c>
      <c r="DH28" s="907">
        <f>+entero!DH79</f>
        <v>1712.9948309537444</v>
      </c>
      <c r="DI28" s="907">
        <f>+entero!DI79</f>
        <v>1603.03963</v>
      </c>
      <c r="DJ28" s="539">
        <f>+entero!DJ79</f>
        <v>1567.8268770454642</v>
      </c>
      <c r="DK28" s="539">
        <f>+entero!DK79</f>
        <v>1552.3094344735193</v>
      </c>
      <c r="DL28" s="539">
        <f>+entero!DL79</f>
        <v>1539.7781509952197</v>
      </c>
      <c r="DM28" s="539">
        <f>+entero!DM79</f>
        <v>1564.0237160108791</v>
      </c>
      <c r="DN28" s="539">
        <f>+entero!DN79</f>
        <v>1538.5246036426681</v>
      </c>
      <c r="DO28" s="538">
        <f>+entero!DO79</f>
        <v>-64.515026357331863</v>
      </c>
      <c r="DP28" s="826">
        <f>+entero!DP79</f>
        <v>-4.0245434454625357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4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07">
        <f>+entero!DG80</f>
        <v>1132.2951256880369</v>
      </c>
      <c r="DH29" s="907">
        <f>+entero!DH80</f>
        <v>1415.9417442564327</v>
      </c>
      <c r="DI29" s="907">
        <f>+entero!DI80</f>
        <v>1324.6388300000001</v>
      </c>
      <c r="DJ29" s="539">
        <f>+entero!DJ80</f>
        <v>1293.2243653408755</v>
      </c>
      <c r="DK29" s="539">
        <f>+entero!DK80</f>
        <v>1278.2796646248837</v>
      </c>
      <c r="DL29" s="539">
        <f>+entero!DL80</f>
        <v>1256.0037357512369</v>
      </c>
      <c r="DM29" s="539">
        <f>+entero!DM80</f>
        <v>1252.3429424897715</v>
      </c>
      <c r="DN29" s="539">
        <f>+entero!DN80</f>
        <v>1238.1912318439158</v>
      </c>
      <c r="DO29" s="538">
        <f>+entero!DO80</f>
        <v>-86.447598156084268</v>
      </c>
      <c r="DP29" s="826">
        <f>+entero!DP80</f>
        <v>-6.5261259294417844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4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07">
        <f>+entero!DG81</f>
        <v>325.73152060803494</v>
      </c>
      <c r="DH30" s="907">
        <f>+entero!DH81</f>
        <v>297.05308669731198</v>
      </c>
      <c r="DI30" s="907">
        <f>+entero!DI81</f>
        <v>278.400803</v>
      </c>
      <c r="DJ30" s="539">
        <f>+entero!DJ81</f>
        <v>274.60251170458866</v>
      </c>
      <c r="DK30" s="539">
        <f>+entero!DK81</f>
        <v>274.02976984863551</v>
      </c>
      <c r="DL30" s="539">
        <f>+entero!DL81</f>
        <v>283.77441524398273</v>
      </c>
      <c r="DM30" s="539">
        <f>+entero!DM81</f>
        <v>311.68077352110765</v>
      </c>
      <c r="DN30" s="539">
        <f>+entero!DN81</f>
        <v>300.33337179875207</v>
      </c>
      <c r="DO30" s="538">
        <f>+entero!DO81</f>
        <v>21.932568798752072</v>
      </c>
      <c r="DP30" s="826">
        <f>+entero!DP81</f>
        <v>7.8780551501326235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4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0">
        <f>+entero!AO82</f>
        <v>0</v>
      </c>
      <c r="AP31" s="540">
        <f>+entero!AP82</f>
        <v>0</v>
      </c>
      <c r="AQ31" s="540">
        <f>+entero!AQ82</f>
        <v>0</v>
      </c>
      <c r="AR31" s="540">
        <f>+entero!AR82</f>
        <v>0</v>
      </c>
      <c r="AS31" s="540">
        <f>+entero!AS82</f>
        <v>0</v>
      </c>
      <c r="AT31" s="540">
        <f>+entero!AT82</f>
        <v>0</v>
      </c>
      <c r="AU31" s="540">
        <f>+entero!AU82</f>
        <v>0</v>
      </c>
      <c r="AV31" s="540">
        <f>+entero!AV82</f>
        <v>0</v>
      </c>
      <c r="AW31" s="540">
        <f>+entero!AW82</f>
        <v>0</v>
      </c>
      <c r="AX31" s="540">
        <f>+entero!AX82</f>
        <v>0</v>
      </c>
      <c r="AY31" s="540">
        <f>+entero!AY82</f>
        <v>0</v>
      </c>
      <c r="AZ31" s="540">
        <f>+entero!AZ82</f>
        <v>0</v>
      </c>
      <c r="BA31" s="540">
        <f>+entero!BA82</f>
        <v>0</v>
      </c>
      <c r="BB31" s="540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07">
        <f>+entero!DG82</f>
        <v>0</v>
      </c>
      <c r="DH31" s="907">
        <f>+entero!DH82</f>
        <v>0</v>
      </c>
      <c r="DI31" s="907">
        <f>+entero!DI82</f>
        <v>0</v>
      </c>
      <c r="DJ31" s="539">
        <f>+entero!DJ82</f>
        <v>0</v>
      </c>
      <c r="DK31" s="539">
        <f>+entero!DK82</f>
        <v>0</v>
      </c>
      <c r="DL31" s="539">
        <f>+entero!DL82</f>
        <v>0</v>
      </c>
      <c r="DM31" s="539">
        <f>+entero!DM82</f>
        <v>0</v>
      </c>
      <c r="DN31" s="539">
        <f>+entero!DN82</f>
        <v>0</v>
      </c>
      <c r="DO31" s="538"/>
      <c r="DP31" s="826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4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07">
        <f>+entero!DG83</f>
        <v>21961.647071527561</v>
      </c>
      <c r="DH32" s="907">
        <f>+entero!DH83</f>
        <v>21912.812312176244</v>
      </c>
      <c r="DI32" s="907">
        <f>+entero!DI83</f>
        <v>21830.138599999998</v>
      </c>
      <c r="DJ32" s="539">
        <f>+entero!DJ83</f>
        <v>21814.512366845342</v>
      </c>
      <c r="DK32" s="539">
        <f>+entero!DK83</f>
        <v>22532.959277625232</v>
      </c>
      <c r="DL32" s="539">
        <f>+entero!DL83</f>
        <v>21818.31500272873</v>
      </c>
      <c r="DM32" s="539">
        <f>+entero!DM83</f>
        <v>21827.338972585872</v>
      </c>
      <c r="DN32" s="539">
        <f>+entero!DN83</f>
        <v>21848.887199103356</v>
      </c>
      <c r="DO32" s="538">
        <f>+entero!DO83</f>
        <v>18.748599103357265</v>
      </c>
      <c r="DP32" s="826">
        <f>+entero!DP83</f>
        <v>8.5884013138404214E-2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42">
        <f>+entero!DG84</f>
        <v>0</v>
      </c>
      <c r="DH33" s="942">
        <f>+entero!DH84</f>
        <v>0</v>
      </c>
      <c r="DI33" s="942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5" t="s">
        <v>177</v>
      </c>
      <c r="E34" s="516">
        <f>+entero!E85</f>
        <v>33.923918785321</v>
      </c>
      <c r="F34" s="516">
        <f>+entero!F85</f>
        <v>33.200648490561299</v>
      </c>
      <c r="G34" s="516">
        <f>+entero!G85</f>
        <v>32.3658133668266</v>
      </c>
      <c r="H34" s="516">
        <f>+entero!H85</f>
        <v>31.296237712804501</v>
      </c>
      <c r="I34" s="516">
        <f>+entero!I85</f>
        <v>30.640906479623901</v>
      </c>
      <c r="J34" s="516">
        <f>+entero!J85</f>
        <v>29.846292770951798</v>
      </c>
      <c r="K34" s="516">
        <f>+entero!K85</f>
        <v>30.0274606107347</v>
      </c>
      <c r="L34" s="516">
        <f>+entero!L85</f>
        <v>30.400688911449102</v>
      </c>
      <c r="M34" s="516">
        <f>+entero!M85</f>
        <v>31.2549151656142</v>
      </c>
      <c r="N34" s="516">
        <f>+entero!N85</f>
        <v>32.938494747107796</v>
      </c>
      <c r="O34" s="516">
        <f>+entero!O85</f>
        <v>34.672105151715201</v>
      </c>
      <c r="P34" s="516">
        <f>+entero!P85</f>
        <v>36.344614051327603</v>
      </c>
      <c r="Q34" s="516">
        <f>+entero!Q85</f>
        <v>38.731167458055801</v>
      </c>
      <c r="R34" s="516">
        <f>+entero!R85</f>
        <v>40.108609650023197</v>
      </c>
      <c r="S34" s="516">
        <f>+entero!S85</f>
        <v>41.329034059016699</v>
      </c>
      <c r="T34" s="516">
        <f>+entero!T85</f>
        <v>42.449927673480801</v>
      </c>
      <c r="U34" s="516">
        <f>+entero!U85</f>
        <v>43.673647138997801</v>
      </c>
      <c r="V34" s="516">
        <f>+entero!V85</f>
        <v>44.9076327201387</v>
      </c>
      <c r="W34" s="516">
        <f>+entero!W85</f>
        <v>46.450800215728002</v>
      </c>
      <c r="X34" s="516">
        <f>+entero!X85</f>
        <v>48.459791889126102</v>
      </c>
      <c r="Y34" s="516">
        <f>+entero!Y85</f>
        <v>50.105979499431697</v>
      </c>
      <c r="Z34" s="516">
        <f>+entero!Z85</f>
        <v>51.793221338267301</v>
      </c>
      <c r="AA34" s="516">
        <f>+entero!AA85</f>
        <v>53.542842879098302</v>
      </c>
      <c r="AB34" s="516">
        <f>+entero!AB85</f>
        <v>55.312777993857203</v>
      </c>
      <c r="AC34" s="516">
        <f>+entero!AC85</f>
        <v>56.3840052807194</v>
      </c>
      <c r="AD34" s="516">
        <f>+entero!AD85</f>
        <v>57.4670226386949</v>
      </c>
      <c r="AE34" s="516">
        <f>+entero!AE85</f>
        <v>58.532804094332697</v>
      </c>
      <c r="AF34" s="516">
        <f>+entero!AF85</f>
        <v>59.910809444690003</v>
      </c>
      <c r="AG34" s="516">
        <f>+entero!AG85</f>
        <v>60.906049597635501</v>
      </c>
      <c r="AH34" s="516">
        <f>+entero!AH85</f>
        <v>61.533134037814499</v>
      </c>
      <c r="AI34" s="516">
        <f>+entero!AI85</f>
        <v>62.708881410811301</v>
      </c>
      <c r="AJ34" s="516">
        <f>+entero!AJ85</f>
        <v>63.880107008626503</v>
      </c>
      <c r="AK34" s="516">
        <f>+entero!AK85</f>
        <v>65.164866167848103</v>
      </c>
      <c r="AL34" s="516">
        <f>+entero!AL85</f>
        <v>66.354198848628897</v>
      </c>
      <c r="AM34" s="516">
        <f>+entero!AM85</f>
        <v>67.391996078884503</v>
      </c>
      <c r="AN34" s="516">
        <f>+entero!AN85</f>
        <v>68.372858221029105</v>
      </c>
      <c r="AO34" s="516">
        <f>+entero!AO85</f>
        <v>69.520683950960205</v>
      </c>
      <c r="AP34" s="516">
        <f>+entero!AP85</f>
        <v>70.125348212986907</v>
      </c>
      <c r="AQ34" s="516">
        <f>+entero!AQ85</f>
        <v>70.851488082794603</v>
      </c>
      <c r="AR34" s="516">
        <f>+entero!AR85</f>
        <v>71.791864465935902</v>
      </c>
      <c r="AS34" s="516">
        <f>+entero!AS85</f>
        <v>72.156338900097097</v>
      </c>
      <c r="AT34" s="516">
        <f>+entero!AT85</f>
        <v>73.140838662313399</v>
      </c>
      <c r="AU34" s="516">
        <f>+entero!AU85</f>
        <v>74.168600453948201</v>
      </c>
      <c r="AV34" s="516">
        <f>+entero!AV85</f>
        <v>75.323680214256697</v>
      </c>
      <c r="AW34" s="516">
        <f>+entero!AW85</f>
        <v>76.352468803890702</v>
      </c>
      <c r="AX34" s="516">
        <f>+entero!AX85</f>
        <v>77.3011459522357</v>
      </c>
      <c r="AY34" s="516">
        <f>+entero!AY85</f>
        <v>78.351263889421404</v>
      </c>
      <c r="AZ34" s="516">
        <f>+entero!AZ85</f>
        <v>79.226915842217295</v>
      </c>
      <c r="BA34" s="516">
        <f>+entero!BA85</f>
        <v>80.011224230787604</v>
      </c>
      <c r="BB34" s="516">
        <f>+entero!BB85</f>
        <v>80.5815066680901</v>
      </c>
      <c r="BC34" s="516">
        <f>+entero!BC85</f>
        <v>81.264309180162414</v>
      </c>
      <c r="BD34" s="516">
        <f>+entero!BD85</f>
        <v>81.916084516792125</v>
      </c>
      <c r="BE34" s="516">
        <f>+entero!BE85</f>
        <v>82.787649896932265</v>
      </c>
      <c r="BF34" s="516">
        <f>+entero!BF85</f>
        <v>83.592013446293109</v>
      </c>
      <c r="BG34" s="516">
        <f>+entero!BG85</f>
        <v>84.260859902898915</v>
      </c>
      <c r="BH34" s="516">
        <f>+entero!BH85</f>
        <v>84.816080056027161</v>
      </c>
      <c r="BI34" s="516">
        <f>+entero!BI85</f>
        <v>85.39383837534146</v>
      </c>
      <c r="BJ34" s="516">
        <f>+entero!BJ85</f>
        <v>85.882031127596861</v>
      </c>
      <c r="BK34" s="516">
        <f>+entero!BK85</f>
        <v>86.519864098941341</v>
      </c>
      <c r="BL34" s="516">
        <f>+entero!BL85</f>
        <v>87.060755190251697</v>
      </c>
      <c r="BM34" s="516">
        <f>+entero!BM85</f>
        <v>87.611227558077658</v>
      </c>
      <c r="BN34" s="516">
        <f>+entero!BN85</f>
        <v>88.028500760176001</v>
      </c>
      <c r="BO34" s="516">
        <f>+entero!BO85</f>
        <v>88.352125637626941</v>
      </c>
      <c r="BP34" s="516">
        <f>+entero!BP85</f>
        <v>88.833230097317028</v>
      </c>
      <c r="BQ34" s="516">
        <f>+entero!BQ85</f>
        <v>89.375880998251347</v>
      </c>
      <c r="BR34" s="516">
        <f>+entero!BR85</f>
        <v>89.763733341557796</v>
      </c>
      <c r="BS34" s="516">
        <f>+entero!BS85</f>
        <v>90.119374857428809</v>
      </c>
      <c r="BT34" s="516">
        <f>+entero!BT85</f>
        <v>90.541176245161381</v>
      </c>
      <c r="BU34" s="516">
        <f>+entero!BU85</f>
        <v>91.053132054846813</v>
      </c>
      <c r="BV34" s="516">
        <f>+entero!BV85</f>
        <v>91.422384260821516</v>
      </c>
      <c r="BW34" s="516">
        <f>+entero!BW85</f>
        <v>91.661444595219876</v>
      </c>
      <c r="BX34" s="516">
        <f>+entero!BX85</f>
        <v>91.930801349358575</v>
      </c>
      <c r="BY34" s="516">
        <f>+entero!BY85</f>
        <v>92.300000000000011</v>
      </c>
      <c r="BZ34" s="516">
        <f>+entero!BZ85</f>
        <v>92.37629948815453</v>
      </c>
      <c r="CA34" s="516">
        <f>+entero!CA85</f>
        <v>92.497043282089834</v>
      </c>
      <c r="CB34" s="516">
        <f>+entero!CB85</f>
        <v>92.823035009211395</v>
      </c>
      <c r="CC34" s="516">
        <f>+entero!CC85</f>
        <v>93.163894536522278</v>
      </c>
      <c r="CD34" s="516">
        <f>+entero!CD85</f>
        <v>93.448235157029117</v>
      </c>
      <c r="CE34" s="516">
        <f>+entero!CE85</f>
        <v>93.737877461533884</v>
      </c>
      <c r="CF34" s="516">
        <f>+entero!CF85</f>
        <v>94.048515289213313</v>
      </c>
      <c r="CG34" s="516">
        <f>+entero!CG85</f>
        <v>94.285164837224315</v>
      </c>
      <c r="CH34" s="516">
        <f>+entero!CH85</f>
        <v>94.52625462464222</v>
      </c>
      <c r="CI34" s="516">
        <f>+entero!CI85</f>
        <v>94.787380557774384</v>
      </c>
      <c r="CJ34" s="516">
        <f>+entero!CJ85</f>
        <v>95.029088174397231</v>
      </c>
      <c r="CK34" s="516">
        <f>+entero!CK85</f>
        <v>95.242489315264237</v>
      </c>
      <c r="CL34" s="516">
        <f>+entero!CL85</f>
        <v>95.413562323955702</v>
      </c>
      <c r="CM34" s="516">
        <f>+entero!CM85</f>
        <v>95.557402441518505</v>
      </c>
      <c r="CN34" s="516">
        <f>+entero!CN85</f>
        <v>95.729690713536527</v>
      </c>
      <c r="CO34" s="516">
        <f>+entero!CO85</f>
        <v>95.91696324286751</v>
      </c>
      <c r="CP34" s="516">
        <f>+entero!CP85</f>
        <v>96.083559612490305</v>
      </c>
      <c r="CQ34" s="516">
        <f>+entero!CQ85</f>
        <v>96.25469022227</v>
      </c>
      <c r="CR34" s="516">
        <f>+entero!CR85</f>
        <v>96.406967728057893</v>
      </c>
      <c r="CS34" s="516">
        <f>+entero!CS85</f>
        <v>96.530773434076593</v>
      </c>
      <c r="CT34" s="516">
        <f>+entero!CT85</f>
        <v>96.65471429791846</v>
      </c>
      <c r="CU34" s="516">
        <f>+entero!CU85</f>
        <v>96.760845734772374</v>
      </c>
      <c r="CV34" s="516">
        <f>+entero!CV85</f>
        <v>96.882883593746001</v>
      </c>
      <c r="CW34" s="516">
        <f>+entero!CW85</f>
        <v>96.995489298414498</v>
      </c>
      <c r="CX34" s="516">
        <f>+entero!CX85</f>
        <v>96.827091572334496</v>
      </c>
      <c r="CY34" s="516">
        <f>+entero!CY85</f>
        <v>96.926818878912101</v>
      </c>
      <c r="CZ34" s="516">
        <f>+entero!CZ85</f>
        <v>97.017484025570823</v>
      </c>
      <c r="DA34" s="516">
        <f>+entero!DA85</f>
        <v>97.128603545208605</v>
      </c>
      <c r="DB34" s="516">
        <f>+entero!DB85</f>
        <v>97.203911380303396</v>
      </c>
      <c r="DC34" s="516">
        <f>+entero!DC85</f>
        <v>97.29133959881608</v>
      </c>
      <c r="DD34" s="516">
        <f>+entero!DD85</f>
        <v>97.367139928420443</v>
      </c>
      <c r="DE34" s="516">
        <f>+entero!DE85</f>
        <v>97.467793388785267</v>
      </c>
      <c r="DF34" s="516">
        <f>+entero!DF85</f>
        <v>97.54308821486967</v>
      </c>
      <c r="DG34" s="943">
        <f>+entero!DG85</f>
        <v>97.616105460750617</v>
      </c>
      <c r="DH34" s="943">
        <f>+entero!DH85</f>
        <v>97.618053857368409</v>
      </c>
      <c r="DI34" s="943">
        <f>+entero!DI85</f>
        <v>97.628352445466334</v>
      </c>
      <c r="DJ34" s="518">
        <f>+entero!DJ85</f>
        <v>97.628352445466334</v>
      </c>
      <c r="DK34" s="518">
        <f>+entero!DK85</f>
        <v>97.63106299863621</v>
      </c>
      <c r="DL34" s="518">
        <f>+entero!DL85</f>
        <v>97.634084444232897</v>
      </c>
      <c r="DM34" s="518">
        <f>+entero!DM85</f>
        <v>97.637240097314574</v>
      </c>
      <c r="DN34" s="518">
        <f>+entero!DN85</f>
        <v>97.638895794266801</v>
      </c>
      <c r="DO34" s="517">
        <f>+entero!DO85</f>
        <v>1.0543348800467811E-2</v>
      </c>
      <c r="DP34" s="519">
        <f>+entero!DP85</f>
        <v>1.0799474267852993E-2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35"/>
      <c r="CY35" s="835"/>
      <c r="CZ35" s="835"/>
      <c r="DA35" s="835"/>
      <c r="DB35" s="835"/>
      <c r="DC35" s="835"/>
      <c r="DD35" s="88"/>
      <c r="DE35" s="835"/>
      <c r="DF35" s="835"/>
      <c r="DG35" s="975"/>
      <c r="DH35" s="935"/>
      <c r="DI35" s="975"/>
      <c r="DJ35" s="88"/>
      <c r="DK35" s="88"/>
      <c r="DL35" s="88"/>
      <c r="DM35" s="975"/>
      <c r="DN35" s="88"/>
      <c r="DO35" s="87"/>
      <c r="DP35" s="573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76"/>
      <c r="DH36" s="876"/>
      <c r="DI36" s="876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78"/>
      <c r="DH37" s="878"/>
      <c r="DI37" s="878"/>
      <c r="DJ37" s="31"/>
      <c r="DK37" s="31"/>
      <c r="DL37" s="31"/>
      <c r="DM37" s="878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78"/>
      <c r="DH38" s="878"/>
      <c r="DI38" s="878"/>
      <c r="DJ38" s="31"/>
      <c r="DK38" s="31"/>
      <c r="DL38" s="31"/>
      <c r="DM38" s="878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78"/>
      <c r="DH39" s="878"/>
      <c r="DI39" s="878"/>
      <c r="DJ39" s="31"/>
      <c r="DK39" s="31"/>
      <c r="DL39" s="31"/>
      <c r="DM39" s="878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78"/>
      <c r="DH40" s="878"/>
      <c r="DI40" s="878"/>
      <c r="DJ40" s="31"/>
      <c r="DK40" s="31"/>
      <c r="DL40" s="31"/>
      <c r="DM40" s="878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78"/>
      <c r="DH41" s="878"/>
      <c r="DI41" s="878"/>
      <c r="DJ41" s="31"/>
      <c r="DK41" s="31"/>
      <c r="DL41" s="31"/>
      <c r="DM41" s="878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76"/>
      <c r="DH42" s="876"/>
      <c r="DI42" s="876"/>
      <c r="DJ42" s="5"/>
      <c r="DK42" s="5"/>
      <c r="DL42" s="5"/>
      <c r="DM42" s="876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76"/>
      <c r="DH43" s="876"/>
      <c r="DI43" s="876"/>
      <c r="DJ43" s="5"/>
      <c r="DK43" s="5"/>
      <c r="DL43" s="5"/>
      <c r="DM43" s="876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76"/>
      <c r="DH44" s="876"/>
      <c r="DI44" s="876"/>
      <c r="DJ44" s="5"/>
      <c r="DK44" s="5"/>
      <c r="DL44" s="5"/>
      <c r="DM44" s="876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898"/>
      <c r="DH83" s="898"/>
      <c r="DI83" s="898"/>
      <c r="DJ83" s="199"/>
      <c r="DK83" s="199"/>
      <c r="DL83" s="199"/>
      <c r="DM83" s="898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898"/>
      <c r="DH84" s="898"/>
      <c r="DI84" s="898"/>
      <c r="DJ84" s="199"/>
      <c r="DK84" s="199"/>
      <c r="DL84" s="199"/>
      <c r="DM84" s="898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898"/>
      <c r="DH85" s="898"/>
      <c r="DI85" s="898"/>
      <c r="DJ85" s="199"/>
      <c r="DK85" s="199"/>
      <c r="DL85" s="199"/>
      <c r="DM85" s="898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898"/>
      <c r="DH86" s="898"/>
      <c r="DI86" s="898"/>
      <c r="DJ86" s="199"/>
      <c r="DK86" s="199"/>
      <c r="DL86" s="199"/>
      <c r="DM86" s="898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898"/>
      <c r="DH87" s="898"/>
      <c r="DI87" s="898"/>
      <c r="DJ87" s="199"/>
      <c r="DK87" s="199"/>
      <c r="DL87" s="199"/>
      <c r="DM87" s="898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898"/>
      <c r="DH88" s="898"/>
      <c r="DI88" s="898"/>
      <c r="DJ88" s="199"/>
      <c r="DK88" s="199"/>
      <c r="DL88" s="199"/>
      <c r="DM88" s="898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898"/>
      <c r="DH89" s="898"/>
      <c r="DI89" s="898"/>
      <c r="DJ89" s="199"/>
      <c r="DK89" s="199"/>
      <c r="DL89" s="199"/>
      <c r="DM89" s="898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898"/>
      <c r="DH90" s="898"/>
      <c r="DI90" s="898"/>
      <c r="DJ90" s="199"/>
      <c r="DK90" s="199"/>
      <c r="DL90" s="199"/>
      <c r="DM90" s="898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898"/>
      <c r="DH91" s="898"/>
      <c r="DI91" s="898"/>
      <c r="DJ91" s="199"/>
      <c r="DK91" s="199"/>
      <c r="DL91" s="199"/>
      <c r="DM91" s="898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897"/>
      <c r="DH93" s="897"/>
      <c r="DI93" s="897"/>
      <c r="DJ93" s="198"/>
      <c r="DK93" s="198"/>
      <c r="DL93" s="198"/>
      <c r="DM93" s="897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897"/>
      <c r="DH94" s="897"/>
      <c r="DI94" s="897"/>
      <c r="DJ94" s="198"/>
      <c r="DK94" s="198"/>
      <c r="DL94" s="198"/>
      <c r="DM94" s="897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897"/>
      <c r="DH95" s="897"/>
      <c r="DI95" s="897"/>
      <c r="DJ95" s="198"/>
      <c r="DK95" s="198"/>
      <c r="DL95" s="198"/>
      <c r="DM95" s="897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897"/>
      <c r="DH96" s="897"/>
      <c r="DI96" s="897"/>
      <c r="DJ96" s="198"/>
      <c r="DK96" s="198"/>
      <c r="DL96" s="198"/>
      <c r="DM96" s="897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897"/>
      <c r="DH97" s="897"/>
      <c r="DI97" s="897"/>
      <c r="DJ97" s="198"/>
      <c r="DK97" s="198"/>
      <c r="DL97" s="198"/>
      <c r="DM97" s="897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897"/>
      <c r="DH98" s="897"/>
      <c r="DI98" s="897"/>
      <c r="DJ98" s="198"/>
      <c r="DK98" s="198"/>
      <c r="DL98" s="198"/>
      <c r="DM98" s="897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897"/>
      <c r="DH99" s="897"/>
      <c r="DI99" s="897"/>
      <c r="DJ99" s="198"/>
      <c r="DK99" s="198"/>
      <c r="DL99" s="198"/>
      <c r="DM99" s="897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897"/>
      <c r="DH100" s="897"/>
      <c r="DI100" s="897"/>
      <c r="DJ100" s="198"/>
      <c r="DK100" s="198"/>
      <c r="DL100" s="198"/>
      <c r="DM100" s="897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897"/>
      <c r="DH101" s="897"/>
      <c r="DI101" s="897"/>
      <c r="DJ101" s="198"/>
      <c r="DK101" s="198"/>
      <c r="DL101" s="198"/>
      <c r="DM101" s="897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75"/>
      <c r="DH180" s="875"/>
      <c r="DI180" s="875"/>
      <c r="DJ180" s="2"/>
      <c r="DK180" s="2"/>
      <c r="DL180" s="2"/>
      <c r="DM180" s="875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75"/>
      <c r="DH181" s="875"/>
      <c r="DI181" s="875"/>
      <c r="DJ181" s="2"/>
      <c r="DK181" s="2"/>
      <c r="DL181" s="2"/>
      <c r="DM181" s="875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75"/>
      <c r="DH182" s="875"/>
      <c r="DI182" s="875"/>
      <c r="DJ182" s="2"/>
      <c r="DK182" s="2"/>
      <c r="DL182" s="2"/>
      <c r="DM182" s="875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75"/>
      <c r="DH183" s="875"/>
      <c r="DI183" s="875"/>
      <c r="DJ183" s="2"/>
      <c r="DK183" s="2"/>
      <c r="DL183" s="2"/>
      <c r="DM183" s="875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75"/>
      <c r="DH184" s="875"/>
      <c r="DI184" s="875"/>
      <c r="DJ184" s="2"/>
      <c r="DK184" s="2"/>
      <c r="DL184" s="2"/>
      <c r="DM184" s="875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75"/>
      <c r="DH185" s="875"/>
      <c r="DI185" s="875"/>
      <c r="DJ185" s="2"/>
      <c r="DK185" s="2"/>
      <c r="DL185" s="2"/>
      <c r="DM185" s="875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75"/>
      <c r="DH186" s="875"/>
      <c r="DI186" s="875"/>
      <c r="DJ186" s="2"/>
      <c r="DK186" s="2"/>
      <c r="DL186" s="2"/>
      <c r="DM186" s="875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75"/>
      <c r="DH187" s="875"/>
      <c r="DI187" s="875"/>
      <c r="DJ187" s="2"/>
      <c r="DK187" s="2"/>
      <c r="DL187" s="2"/>
      <c r="DM187" s="875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75"/>
      <c r="DH188" s="875"/>
      <c r="DI188" s="875"/>
      <c r="DJ188" s="2"/>
      <c r="DK188" s="2"/>
      <c r="DL188" s="2"/>
      <c r="DM188" s="875"/>
      <c r="DN188" s="2"/>
      <c r="DO188" s="2"/>
      <c r="DP188" s="2"/>
    </row>
  </sheetData>
  <mergeCells count="11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A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58" customWidth="1"/>
    <col min="112" max="112" width="8.140625" style="874" customWidth="1"/>
    <col min="113" max="113" width="8.140625" style="958" customWidth="1"/>
    <col min="114" max="115" width="8.140625" customWidth="1"/>
    <col min="116" max="116" width="8" customWidth="1"/>
    <col min="117" max="117" width="8" style="958" customWidth="1"/>
    <col min="118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03"/>
      <c r="DH2" s="903"/>
      <c r="DI2" s="903"/>
      <c r="DJ2" s="301"/>
      <c r="DK2" s="301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3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Abr*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Abr*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Abr*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Abr*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Abr*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Abr*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Abr*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Abr*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37" t="s">
        <v>27</v>
      </c>
      <c r="DP3" s="1038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40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4"/>
      <c r="DI4" s="103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1"/>
      <c r="DH5" s="891"/>
      <c r="DI5" s="891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3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87">
        <f>+entero!DG87</f>
        <v>6.96</v>
      </c>
      <c r="DH6" s="887">
        <f>+entero!DH87</f>
        <v>6.96</v>
      </c>
      <c r="DI6" s="887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2">
        <f>+entero!DO87</f>
        <v>0</v>
      </c>
      <c r="DP6" s="460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3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87">
        <f>+entero!DG88</f>
        <v>6.86</v>
      </c>
      <c r="DH7" s="887">
        <f>+entero!DH88</f>
        <v>6.86</v>
      </c>
      <c r="DI7" s="887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2">
        <f>+entero!DO88</f>
        <v>0</v>
      </c>
      <c r="DP7" s="460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3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892">
        <f>+entero!DG89</f>
        <v>6.9700874105103772</v>
      </c>
      <c r="DH8" s="892">
        <f>+entero!DH89</f>
        <v>6.9630980659999997</v>
      </c>
      <c r="DI8" s="892">
        <f>+entero!DI89</f>
        <v>6.9722794080000003</v>
      </c>
      <c r="DJ8" s="512">
        <f>+entero!DJ89</f>
        <v>6.9673568838986828</v>
      </c>
      <c r="DK8" s="512">
        <f>+entero!DK89</f>
        <v>6.9670658423395366</v>
      </c>
      <c r="DL8" s="512">
        <f>+entero!DL89</f>
        <v>6.9508650185538485</v>
      </c>
      <c r="DM8" s="512">
        <f>+entero!DM89</f>
        <v>6.9704631621442061</v>
      </c>
      <c r="DN8" s="512">
        <f>+entero!DN89</f>
        <v>6.9621343316114874</v>
      </c>
      <c r="DO8" s="587">
        <f>+entero!DO89</f>
        <v>-1.0145076388512919E-2</v>
      </c>
      <c r="DP8" s="533">
        <f>+entero!DP89</f>
        <v>-0.14550587827665273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3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892">
        <f>+entero!DG90</f>
        <v>64.021740469123486</v>
      </c>
      <c r="DH9" s="951"/>
      <c r="DI9" s="951"/>
      <c r="DJ9" s="584"/>
      <c r="DK9" s="584"/>
      <c r="DL9" s="584"/>
      <c r="DM9" s="951"/>
      <c r="DN9" s="584"/>
      <c r="DO9" s="587"/>
      <c r="DP9" s="533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3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87">
        <f>+entero!DG91</f>
        <v>2.2259799999999998</v>
      </c>
      <c r="DH10" s="887">
        <f>+entero!DH91</f>
        <v>2.2266400000000002</v>
      </c>
      <c r="DI10" s="887">
        <f>+entero!DI91</f>
        <v>2.22818</v>
      </c>
      <c r="DJ10" s="816">
        <f>+entero!DJ91</f>
        <v>2.22872</v>
      </c>
      <c r="DK10" s="816">
        <f>+entero!DK91</f>
        <v>2.2288999999999999</v>
      </c>
      <c r="DL10" s="816">
        <f>+entero!DL91</f>
        <v>2.2290800000000002</v>
      </c>
      <c r="DM10" s="816">
        <f>+entero!DM91</f>
        <v>2.22926</v>
      </c>
      <c r="DN10" s="816">
        <f>+entero!DN91</f>
        <v>2.2294399999999999</v>
      </c>
      <c r="DO10" s="562">
        <f>+entero!DO91</f>
        <v>1.2599999999998168E-3</v>
      </c>
      <c r="DP10" s="460">
        <f>+entero!DP91</f>
        <v>5.6548393756328252E-2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5" t="str">
        <f>+entero!D92</f>
        <v>UFV (Bs/UFV último día del mes)</v>
      </c>
      <c r="E11" s="586">
        <f>+entero!E92</f>
        <v>1.4689700000000001</v>
      </c>
      <c r="F11" s="586">
        <f>+entero!F92</f>
        <v>1.4827999999999999</v>
      </c>
      <c r="G11" s="586">
        <f>+entero!G92</f>
        <v>1.4961100000000001</v>
      </c>
      <c r="H11" s="586">
        <f>+entero!H92</f>
        <v>1.5070300000000001</v>
      </c>
      <c r="I11" s="586">
        <f>+entero!I92</f>
        <v>1.51573</v>
      </c>
      <c r="J11" s="586">
        <f>+entero!J92</f>
        <v>1.52274</v>
      </c>
      <c r="K11" s="586">
        <f>+entero!K92</f>
        <v>1.5275399999999999</v>
      </c>
      <c r="L11" s="586">
        <f>+entero!L92</f>
        <v>1.5307299999999999</v>
      </c>
      <c r="M11" s="586">
        <f>+entero!M92</f>
        <v>1.5328900000000001</v>
      </c>
      <c r="N11" s="586">
        <f>+entero!N92</f>
        <v>1.5346900000000001</v>
      </c>
      <c r="O11" s="586">
        <f>+entero!O92</f>
        <v>1.53592</v>
      </c>
      <c r="P11" s="586">
        <f>+entero!P92</f>
        <v>1.5375399999999999</v>
      </c>
      <c r="Q11" s="586">
        <f>+entero!Q92</f>
        <v>1.5375399999999999</v>
      </c>
      <c r="R11" s="586">
        <f>+entero!R92</f>
        <v>1.5379499999999999</v>
      </c>
      <c r="S11" s="586">
        <f>+entero!S92</f>
        <v>1.5380499999999999</v>
      </c>
      <c r="T11" s="586">
        <f>+entero!T92</f>
        <v>1.53826</v>
      </c>
      <c r="U11" s="586">
        <f>+entero!U92</f>
        <v>1.5389600000000001</v>
      </c>
      <c r="V11" s="586">
        <f>+entero!V92</f>
        <v>1.5403100000000001</v>
      </c>
      <c r="W11" s="586">
        <f>+entero!W92</f>
        <v>1.5420100000000001</v>
      </c>
      <c r="X11" s="586">
        <f>+entero!X92</f>
        <v>1.54366</v>
      </c>
      <c r="Y11" s="586">
        <f>+entero!Y92</f>
        <v>1.5460499999999999</v>
      </c>
      <c r="Z11" s="586">
        <f>+entero!Z92</f>
        <v>1.54915</v>
      </c>
      <c r="AA11" s="586">
        <f>+entero!AA92</f>
        <v>1.55298</v>
      </c>
      <c r="AB11" s="586">
        <f>+entero!AB92</f>
        <v>1.5579799999999999</v>
      </c>
      <c r="AC11" s="586">
        <f>+entero!AC92</f>
        <v>1.5645100000000001</v>
      </c>
      <c r="AD11" s="586">
        <f>+entero!AD92</f>
        <v>1.5729</v>
      </c>
      <c r="AE11" s="586">
        <f>+entero!AE92</f>
        <v>1.5829800000000001</v>
      </c>
      <c r="AF11" s="586">
        <f>+entero!AF92</f>
        <v>1.5949899999999999</v>
      </c>
      <c r="AG11" s="586">
        <f>+entero!AG92</f>
        <v>1.60859</v>
      </c>
      <c r="AH11" s="586">
        <f>+entero!AH92</f>
        <v>1.6227499999999999</v>
      </c>
      <c r="AI11" s="586">
        <f>+entero!AI92</f>
        <v>1.6371</v>
      </c>
      <c r="AJ11" s="586">
        <f>+entero!AJ92</f>
        <v>1.65167</v>
      </c>
      <c r="AK11" s="586">
        <f>+entero!AK92</f>
        <v>1.66629</v>
      </c>
      <c r="AL11" s="586">
        <f>+entero!AL92</f>
        <v>1.6803900000000001</v>
      </c>
      <c r="AM11" s="586">
        <f>+entero!AM92</f>
        <v>1.6939200000000001</v>
      </c>
      <c r="AN11" s="586">
        <f>+entero!AN92</f>
        <v>1.70662</v>
      </c>
      <c r="AO11" s="586">
        <f>+entero!AO92</f>
        <v>1.7183900000000001</v>
      </c>
      <c r="AP11" s="586">
        <f>+entero!AP92</f>
        <v>1.7285999999999999</v>
      </c>
      <c r="AQ11" s="586">
        <f>+entero!AQ92</f>
        <v>1.73722</v>
      </c>
      <c r="AR11" s="586">
        <f>+entero!AR92</f>
        <v>1.7443299999999999</v>
      </c>
      <c r="AS11" s="586">
        <f>+entero!AS92</f>
        <v>1.7503299999999999</v>
      </c>
      <c r="AT11" s="586">
        <f>+entero!AT92</f>
        <v>1.7562199999999999</v>
      </c>
      <c r="AU11" s="586">
        <f>+entero!AU92</f>
        <v>1.7624200000000001</v>
      </c>
      <c r="AV11" s="586">
        <f>+entero!AV92</f>
        <v>1.7689299999999999</v>
      </c>
      <c r="AW11" s="586">
        <f>+entero!AW92</f>
        <v>1.7752600000000001</v>
      </c>
      <c r="AX11" s="586">
        <f>+entero!AX92</f>
        <v>1.78156</v>
      </c>
      <c r="AY11" s="586">
        <f>+entero!AY92</f>
        <v>1.7879700000000001</v>
      </c>
      <c r="AZ11" s="586">
        <f>+entero!AZ92</f>
        <v>1.79437</v>
      </c>
      <c r="BA11" s="586">
        <f>+entero!BA92</f>
        <v>1.80078</v>
      </c>
      <c r="BB11" s="586">
        <f>+entero!BB92</f>
        <v>1.8075000000000001</v>
      </c>
      <c r="BC11" s="586">
        <f>+entero!BC92</f>
        <v>1.8145800000000001</v>
      </c>
      <c r="BD11" s="586">
        <f>+entero!BD92</f>
        <v>1.82192</v>
      </c>
      <c r="BE11" s="586">
        <f>+entero!BE92</f>
        <v>1.82942</v>
      </c>
      <c r="BF11" s="586">
        <f>+entero!BF92</f>
        <v>1.8368599999999999</v>
      </c>
      <c r="BG11" s="586">
        <f>+entero!BG92</f>
        <v>1.84416</v>
      </c>
      <c r="BH11" s="586">
        <f>+entero!BH92</f>
        <v>1.8512900000000001</v>
      </c>
      <c r="BI11" s="586">
        <f>+entero!BI92</f>
        <v>1.85884</v>
      </c>
      <c r="BJ11" s="586">
        <f>+entero!BJ92</f>
        <v>1.86754</v>
      </c>
      <c r="BK11" s="586">
        <f>+entero!BK92</f>
        <v>1.8778900000000001</v>
      </c>
      <c r="BL11" s="586">
        <f>+entero!BL92</f>
        <v>1.8890899999999999</v>
      </c>
      <c r="BM11" s="586">
        <f>+entero!BM92</f>
        <v>1.8999299999999999</v>
      </c>
      <c r="BN11" s="586">
        <f>+entero!BN92</f>
        <v>1.91005</v>
      </c>
      <c r="BO11" s="586">
        <f>+entero!BO92</f>
        <v>1.91974</v>
      </c>
      <c r="BP11" s="586">
        <f>+entero!BP92</f>
        <v>1.9292499999999999</v>
      </c>
      <c r="BQ11" s="586">
        <f>+entero!BQ92</f>
        <v>1.93885</v>
      </c>
      <c r="BR11" s="586">
        <f>+entero!BR92</f>
        <v>1.9486699999999999</v>
      </c>
      <c r="BS11" s="586">
        <f>+entero!BS92</f>
        <v>1.9587699999999999</v>
      </c>
      <c r="BT11" s="586">
        <f>+entero!BT92</f>
        <v>1.96984</v>
      </c>
      <c r="BU11" s="586">
        <f>+entero!BU92</f>
        <v>1.9815799999999999</v>
      </c>
      <c r="BV11" s="586">
        <f>+entero!BV92</f>
        <v>1.9921800000000001</v>
      </c>
      <c r="BW11" s="586">
        <f>+entero!BW92</f>
        <v>2.00021</v>
      </c>
      <c r="BX11" s="586">
        <f>+entero!BX92</f>
        <v>2.00651</v>
      </c>
      <c r="BY11" s="586">
        <f>+entero!BY92</f>
        <v>2.0132400000000001</v>
      </c>
      <c r="BZ11" s="586">
        <f>+entero!BZ92</f>
        <v>2.0213000000000001</v>
      </c>
      <c r="CA11" s="586">
        <f>+entero!CA92</f>
        <v>2.0306600000000001</v>
      </c>
      <c r="CB11" s="586">
        <f>+entero!CB92</f>
        <v>2.03986</v>
      </c>
      <c r="CC11" s="586">
        <f>+entero!CC92</f>
        <v>2.04806</v>
      </c>
      <c r="CD11" s="586">
        <f>+entero!CD92</f>
        <v>2.0552800000000002</v>
      </c>
      <c r="CE11" s="586">
        <f>+entero!CE92</f>
        <v>2.0621800000000001</v>
      </c>
      <c r="CF11" s="586">
        <f>+entero!CF92</f>
        <v>2.0679500000000002</v>
      </c>
      <c r="CG11" s="586">
        <f>+entero!CG92</f>
        <v>2.0732599999999999</v>
      </c>
      <c r="CH11" s="586">
        <f>+entero!CH92</f>
        <v>2.07856</v>
      </c>
      <c r="CI11" s="586">
        <f>+entero!CI92</f>
        <v>2.0847600000000002</v>
      </c>
      <c r="CJ11" s="586">
        <f>+entero!CJ92</f>
        <v>2.0922800000000001</v>
      </c>
      <c r="CK11" s="586">
        <f>+entero!CK92</f>
        <v>2.0922800000000001</v>
      </c>
      <c r="CL11" s="586">
        <f>+entero!CL92</f>
        <v>2.1042399999999999</v>
      </c>
      <c r="CM11" s="586">
        <f>+entero!CM92</f>
        <v>2.1086999999999998</v>
      </c>
      <c r="CN11" s="586">
        <f>+entero!CN92</f>
        <v>2.1109290322580647</v>
      </c>
      <c r="CO11" s="586">
        <f>+entero!CO92</f>
        <v>2.1157550000000005</v>
      </c>
      <c r="CP11" s="586">
        <f>+entero!CP92</f>
        <v>2.1250800000000001</v>
      </c>
      <c r="CQ11" s="586">
        <f>+entero!CQ92</f>
        <v>2.1332800000000001</v>
      </c>
      <c r="CR11" s="586">
        <f>+entero!CR92</f>
        <v>2.1409099999999999</v>
      </c>
      <c r="CS11" s="586">
        <f>+entero!CS92</f>
        <v>2.1474099999999998</v>
      </c>
      <c r="CT11" s="586">
        <f>+entero!CT92</f>
        <v>2.1535700000000002</v>
      </c>
      <c r="CU11" s="586">
        <f>+entero!CU92</f>
        <v>2.15977</v>
      </c>
      <c r="CV11" s="586">
        <f>+entero!CV92</f>
        <v>2.1659700000000002</v>
      </c>
      <c r="CW11" s="586">
        <f>+entero!CW92</f>
        <v>2.17259</v>
      </c>
      <c r="CX11" s="586">
        <f>+entero!CX92</f>
        <v>2.1796199999999999</v>
      </c>
      <c r="CY11" s="586">
        <f>+entero!CY92</f>
        <v>2.1862599999999999</v>
      </c>
      <c r="CZ11" s="586">
        <f>+entero!CZ92</f>
        <v>2.1925599999999998</v>
      </c>
      <c r="DA11" s="586">
        <f>+entero!DA92</f>
        <v>2.1986599999999998</v>
      </c>
      <c r="DB11" s="586">
        <f>+entero!DB92</f>
        <v>2.2037100000000001</v>
      </c>
      <c r="DC11" s="586">
        <f>+entero!DC92</f>
        <v>2.2068099999999999</v>
      </c>
      <c r="DD11" s="586">
        <f>+entero!DD92</f>
        <v>2.2098200000000001</v>
      </c>
      <c r="DE11" s="586">
        <f>+entero!DE92</f>
        <v>2.21407</v>
      </c>
      <c r="DF11" s="586">
        <f>+entero!DF92</f>
        <v>2.2196699999999998</v>
      </c>
      <c r="DG11" s="586">
        <f>+entero!DG92</f>
        <v>2.2259799999999998</v>
      </c>
      <c r="DH11" s="951"/>
      <c r="DI11" s="951"/>
      <c r="DJ11" s="584"/>
      <c r="DK11" s="584"/>
      <c r="DL11" s="584"/>
      <c r="DM11" s="951"/>
      <c r="DN11" s="584"/>
      <c r="DO11" s="588"/>
      <c r="DP11" s="461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76"/>
      <c r="DH12" s="876"/>
      <c r="DI12" s="876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76"/>
      <c r="DH13" s="876"/>
      <c r="DI13" s="876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76"/>
      <c r="DH14" s="876"/>
      <c r="DI14" s="876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76"/>
      <c r="DH15" s="876"/>
      <c r="DI15" s="876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76"/>
      <c r="DH16" s="876"/>
      <c r="DI16" s="876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78"/>
      <c r="DH17" s="878"/>
      <c r="DI17" s="878"/>
      <c r="DJ17" s="31"/>
      <c r="DK17" s="31"/>
      <c r="DL17" s="31"/>
      <c r="DM17" s="878"/>
      <c r="DN17" s="31"/>
      <c r="DO17" s="32"/>
      <c r="DP17" s="48">
        <f ca="1">NOW()</f>
        <v>43063.410034143519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78"/>
      <c r="DH18" s="878"/>
      <c r="DI18" s="878"/>
      <c r="DJ18" s="31"/>
      <c r="DK18" s="31"/>
      <c r="DL18" s="31"/>
      <c r="DM18" s="878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78"/>
      <c r="DH19" s="878"/>
      <c r="DI19" s="878"/>
      <c r="DJ19" s="31"/>
      <c r="DK19" s="31"/>
      <c r="DL19" s="31"/>
      <c r="DM19" s="878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898"/>
      <c r="DH20" s="898"/>
      <c r="DI20" s="898"/>
      <c r="DJ20" s="199"/>
      <c r="DK20" s="199"/>
      <c r="DL20" s="199"/>
      <c r="DM20" s="898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898"/>
      <c r="DH21" s="898"/>
      <c r="DI21" s="898"/>
      <c r="DJ21" s="199"/>
      <c r="DK21" s="199"/>
      <c r="DL21" s="199"/>
      <c r="DM21" s="898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898"/>
      <c r="DH22" s="898"/>
      <c r="DI22" s="898"/>
      <c r="DJ22" s="199"/>
      <c r="DK22" s="199"/>
      <c r="DL22" s="199"/>
      <c r="DM22" s="898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898"/>
      <c r="DH23" s="898"/>
      <c r="DI23" s="898"/>
      <c r="DJ23" s="199"/>
      <c r="DK23" s="199"/>
      <c r="DL23" s="199"/>
      <c r="DM23" s="898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898"/>
      <c r="DH24" s="898"/>
      <c r="DI24" s="898"/>
      <c r="DJ24" s="199"/>
      <c r="DK24" s="199"/>
      <c r="DL24" s="199"/>
      <c r="DM24" s="898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898"/>
      <c r="DH25" s="898"/>
      <c r="DI25" s="898"/>
      <c r="DJ25" s="199"/>
      <c r="DK25" s="199"/>
      <c r="DL25" s="199"/>
      <c r="DM25" s="898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898"/>
      <c r="DH26" s="898"/>
      <c r="DI26" s="898"/>
      <c r="DJ26" s="199"/>
      <c r="DK26" s="199"/>
      <c r="DL26" s="199"/>
      <c r="DM26" s="898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898"/>
      <c r="DH27" s="898"/>
      <c r="DI27" s="898"/>
      <c r="DJ27" s="199"/>
      <c r="DK27" s="199"/>
      <c r="DL27" s="199"/>
      <c r="DM27" s="898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897"/>
      <c r="DH66" s="897"/>
      <c r="DI66" s="897"/>
      <c r="DJ66" s="198"/>
      <c r="DK66" s="198"/>
      <c r="DL66" s="198"/>
      <c r="DM66" s="897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897"/>
      <c r="DH67" s="897"/>
      <c r="DI67" s="897"/>
      <c r="DJ67" s="198"/>
      <c r="DK67" s="198"/>
      <c r="DL67" s="198"/>
      <c r="DM67" s="897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897"/>
      <c r="DH68" s="897"/>
      <c r="DI68" s="897"/>
      <c r="DJ68" s="198"/>
      <c r="DK68" s="198"/>
      <c r="DL68" s="198"/>
      <c r="DM68" s="897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897"/>
      <c r="DH69" s="897"/>
      <c r="DI69" s="897"/>
      <c r="DJ69" s="198"/>
      <c r="DK69" s="198"/>
      <c r="DL69" s="198"/>
      <c r="DM69" s="897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897"/>
      <c r="DH70" s="897"/>
      <c r="DI70" s="897"/>
      <c r="DJ70" s="198"/>
      <c r="DK70" s="198"/>
      <c r="DL70" s="198"/>
      <c r="DM70" s="897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897"/>
      <c r="DH71" s="897"/>
      <c r="DI71" s="897"/>
      <c r="DJ71" s="198"/>
      <c r="DK71" s="198"/>
      <c r="DL71" s="198"/>
      <c r="DM71" s="897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897"/>
      <c r="DH72" s="897"/>
      <c r="DI72" s="897"/>
      <c r="DJ72" s="198"/>
      <c r="DK72" s="198"/>
      <c r="DL72" s="198"/>
      <c r="DM72" s="897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897"/>
      <c r="DH73" s="897"/>
      <c r="DI73" s="897"/>
      <c r="DJ73" s="198"/>
      <c r="DK73" s="198"/>
      <c r="DL73" s="198"/>
      <c r="DM73" s="897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897"/>
      <c r="DH74" s="897"/>
      <c r="DI74" s="897"/>
      <c r="DJ74" s="198"/>
      <c r="DK74" s="198"/>
      <c r="DL74" s="198"/>
      <c r="DM74" s="897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897"/>
      <c r="DH75" s="897"/>
      <c r="DI75" s="897"/>
      <c r="DJ75" s="198"/>
      <c r="DK75" s="198"/>
      <c r="DL75" s="198"/>
      <c r="DM75" s="897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899"/>
      <c r="DH76" s="899"/>
      <c r="DI76" s="899"/>
      <c r="DJ76" s="201"/>
      <c r="DK76" s="201"/>
      <c r="DL76" s="201"/>
      <c r="DM76" s="899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899"/>
      <c r="DH77" s="899"/>
      <c r="DI77" s="899"/>
      <c r="DJ77" s="201"/>
      <c r="DK77" s="201"/>
      <c r="DL77" s="201"/>
      <c r="DM77" s="899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899"/>
      <c r="DH78" s="899"/>
      <c r="DI78" s="899"/>
      <c r="DJ78" s="201"/>
      <c r="DK78" s="201"/>
      <c r="DL78" s="201"/>
      <c r="DM78" s="899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899"/>
      <c r="DH79" s="899"/>
      <c r="DI79" s="899"/>
      <c r="DJ79" s="201"/>
      <c r="DK79" s="201"/>
      <c r="DL79" s="201"/>
      <c r="DM79" s="899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899"/>
      <c r="DH80" s="899"/>
      <c r="DI80" s="899"/>
      <c r="DJ80" s="201"/>
      <c r="DK80" s="201"/>
      <c r="DL80" s="201"/>
      <c r="DM80" s="899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899"/>
      <c r="DH81" s="899"/>
      <c r="DI81" s="899"/>
      <c r="DJ81" s="201"/>
      <c r="DK81" s="201"/>
      <c r="DL81" s="201"/>
      <c r="DM81" s="899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899"/>
      <c r="DH82" s="899"/>
      <c r="DI82" s="899"/>
      <c r="DJ82" s="201"/>
      <c r="DK82" s="201"/>
      <c r="DL82" s="201"/>
      <c r="DM82" s="899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899"/>
      <c r="DH83" s="899"/>
      <c r="DI83" s="899"/>
      <c r="DJ83" s="201"/>
      <c r="DK83" s="201"/>
      <c r="DL83" s="201"/>
      <c r="DM83" s="899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899"/>
      <c r="DH84" s="899"/>
      <c r="DI84" s="899"/>
      <c r="DJ84" s="201"/>
      <c r="DK84" s="201"/>
      <c r="DL84" s="201"/>
      <c r="DM84" s="899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75"/>
      <c r="DH102" s="875"/>
      <c r="DI102" s="875"/>
      <c r="DJ102" s="2"/>
      <c r="DK102" s="2"/>
      <c r="DL102" s="2"/>
      <c r="DM102" s="875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75"/>
      <c r="DH103" s="875"/>
      <c r="DI103" s="875"/>
      <c r="DJ103" s="2"/>
      <c r="DK103" s="2"/>
      <c r="DL103" s="2"/>
      <c r="DM103" s="875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75"/>
      <c r="DH104" s="875"/>
      <c r="DI104" s="875"/>
      <c r="DJ104" s="2"/>
      <c r="DK104" s="2"/>
      <c r="DL104" s="2"/>
      <c r="DM104" s="875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5"/>
      <c r="DH105" s="875"/>
      <c r="DI105" s="875"/>
      <c r="DJ105" s="2"/>
      <c r="DK105" s="2"/>
      <c r="DL105" s="2"/>
      <c r="DM105" s="875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5"/>
      <c r="DH106" s="875"/>
      <c r="DI106" s="875"/>
      <c r="DJ106" s="2"/>
      <c r="DK106" s="2"/>
      <c r="DL106" s="2"/>
      <c r="DM106" s="875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5"/>
      <c r="DH107" s="875"/>
      <c r="DI107" s="875"/>
      <c r="DJ107" s="2"/>
      <c r="DK107" s="2"/>
      <c r="DL107" s="2"/>
      <c r="DM107" s="875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5"/>
      <c r="DH108" s="875"/>
      <c r="DI108" s="875"/>
      <c r="DJ108" s="2"/>
      <c r="DK108" s="2"/>
      <c r="DL108" s="2"/>
      <c r="DM108" s="875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5"/>
      <c r="DH109" s="875"/>
      <c r="DI109" s="875"/>
      <c r="DJ109" s="2"/>
      <c r="DK109" s="2"/>
      <c r="DL109" s="2"/>
      <c r="DM109" s="875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5"/>
      <c r="DH110" s="875"/>
      <c r="DI110" s="875"/>
      <c r="DJ110" s="2"/>
      <c r="DK110" s="2"/>
      <c r="DL110" s="2"/>
      <c r="DM110" s="875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5"/>
      <c r="DH111" s="875"/>
      <c r="DI111" s="875"/>
      <c r="DJ111" s="2"/>
      <c r="DK111" s="2"/>
      <c r="DL111" s="2"/>
      <c r="DM111" s="875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5"/>
      <c r="DH112" s="875"/>
      <c r="DI112" s="875"/>
      <c r="DJ112" s="2"/>
      <c r="DK112" s="2"/>
      <c r="DL112" s="2"/>
      <c r="DM112" s="875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5"/>
      <c r="DH113" s="875"/>
      <c r="DI113" s="875"/>
      <c r="DJ113" s="2"/>
      <c r="DK113" s="2"/>
      <c r="DL113" s="2"/>
      <c r="DM113" s="875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5"/>
      <c r="DH114" s="875"/>
      <c r="DI114" s="875"/>
      <c r="DJ114" s="2"/>
      <c r="DK114" s="2"/>
      <c r="DL114" s="2"/>
      <c r="DM114" s="875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5"/>
      <c r="DH115" s="875"/>
      <c r="DI115" s="875"/>
      <c r="DJ115" s="2"/>
      <c r="DK115" s="2"/>
      <c r="DL115" s="2"/>
      <c r="DM115" s="875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5"/>
      <c r="DH116" s="875"/>
      <c r="DI116" s="875"/>
      <c r="DJ116" s="2"/>
      <c r="DK116" s="2"/>
      <c r="DL116" s="2"/>
      <c r="DM116" s="875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5"/>
      <c r="DH117" s="875"/>
      <c r="DI117" s="875"/>
      <c r="DJ117" s="2"/>
      <c r="DK117" s="2"/>
      <c r="DL117" s="2"/>
      <c r="DM117" s="875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5"/>
      <c r="DH118" s="875"/>
      <c r="DI118" s="875"/>
      <c r="DJ118" s="2"/>
      <c r="DK118" s="2"/>
      <c r="DL118" s="2"/>
      <c r="DM118" s="875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5"/>
      <c r="DH119" s="875"/>
      <c r="DI119" s="875"/>
      <c r="DJ119" s="2"/>
      <c r="DK119" s="2"/>
      <c r="DL119" s="2"/>
      <c r="DM119" s="875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5"/>
      <c r="DH120" s="875"/>
      <c r="DI120" s="875"/>
      <c r="DJ120" s="2"/>
      <c r="DK120" s="2"/>
      <c r="DL120" s="2"/>
      <c r="DM120" s="875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5"/>
      <c r="DH121" s="875"/>
      <c r="DI121" s="875"/>
      <c r="DJ121" s="2"/>
      <c r="DK121" s="2"/>
      <c r="DL121" s="2"/>
      <c r="DM121" s="875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</sheetData>
  <mergeCells count="112"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DC3:DC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J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J13" sqref="D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58" customWidth="1"/>
    <col min="112" max="112" width="7.5703125" style="874" customWidth="1"/>
    <col min="113" max="113" width="7.5703125" style="958" customWidth="1"/>
    <col min="114" max="115" width="7.5703125" customWidth="1"/>
    <col min="116" max="116" width="7.7109375" customWidth="1"/>
    <col min="117" max="117" width="7.7109375" style="958" customWidth="1"/>
    <col min="118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entero!CT3</f>
        <v xml:space="preserve">2016                         A  fines de Sep* </v>
      </c>
      <c r="CU3" s="1010" t="str">
        <f>entero!CU3</f>
        <v xml:space="preserve">2016                         A  fines de Oct* </v>
      </c>
      <c r="CV3" s="1010" t="str">
        <f>entero!CV3</f>
        <v xml:space="preserve">2016                         A  fines de Nov* </v>
      </c>
      <c r="CW3" s="1010" t="str">
        <f>entero!CW3</f>
        <v>2016                         A  fines de Dic* 15</v>
      </c>
      <c r="CX3" s="1010" t="str">
        <f>entero!CX3</f>
        <v xml:space="preserve">2017                         A  fines de Ene* </v>
      </c>
      <c r="CY3" s="1010" t="str">
        <f>entero!CY3</f>
        <v xml:space="preserve">2017                         A  fines de Feb* </v>
      </c>
      <c r="CZ3" s="1010" t="str">
        <f>entero!CZ3</f>
        <v xml:space="preserve">2017                         A  fines de Mar* </v>
      </c>
      <c r="DA3" s="1010" t="str">
        <f>entero!DA3</f>
        <v xml:space="preserve">2017                         A  fines de Abr* </v>
      </c>
      <c r="DB3" s="1010" t="str">
        <f>entero!DB3</f>
        <v xml:space="preserve">2017                         A  fines de May* </v>
      </c>
      <c r="DC3" s="1010" t="str">
        <f>entero!DC3</f>
        <v xml:space="preserve">2017                         A  fines de Jun* </v>
      </c>
      <c r="DD3" s="1010" t="str">
        <f>entero!DD3</f>
        <v xml:space="preserve">2017                         A  fines de Jul* </v>
      </c>
      <c r="DE3" s="1010" t="str">
        <f>entero!DE3</f>
        <v xml:space="preserve">2017                         A  fines de Ago* </v>
      </c>
      <c r="DF3" s="1010" t="str">
        <f>entero!DF3</f>
        <v xml:space="preserve">2017                         A  fines de Sep* </v>
      </c>
      <c r="DG3" s="1010" t="str">
        <f>entero!DG3</f>
        <v xml:space="preserve">2017                         A  fines de Oct* </v>
      </c>
      <c r="DH3" s="1023" t="str">
        <f>entero!DH3</f>
        <v>Semana 1°</v>
      </c>
      <c r="DI3" s="1023" t="str">
        <f>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 t="str">
        <f>entero!CT3</f>
        <v xml:space="preserve">2016                         A  fines de Sep* </v>
      </c>
      <c r="CU4" s="1022" t="str">
        <f>entero!CU3</f>
        <v xml:space="preserve">2016                         A  fines de Oct* </v>
      </c>
      <c r="CV4" s="1022" t="str">
        <f>entero!CV3</f>
        <v xml:space="preserve">2016                         A  fines de Nov* </v>
      </c>
      <c r="CW4" s="1022" t="str">
        <f>entero!CW3</f>
        <v>2016                         A  fines de Dic* 15</v>
      </c>
      <c r="CX4" s="1022" t="str">
        <f>entero!CX3</f>
        <v xml:space="preserve">2017                         A  fines de Ene* </v>
      </c>
      <c r="CY4" s="1022" t="str">
        <f>entero!CY3</f>
        <v xml:space="preserve">2017                         A  fines de Feb* </v>
      </c>
      <c r="CZ4" s="1022" t="str">
        <f>entero!CZ3</f>
        <v xml:space="preserve">2017                         A  fines de Mar* </v>
      </c>
      <c r="DA4" s="1022" t="str">
        <f>entero!DA3</f>
        <v xml:space="preserve">2017                         A  fines de Abr* </v>
      </c>
      <c r="DB4" s="1022" t="str">
        <f>entero!DB3</f>
        <v xml:space="preserve">2017                         A  fines de May* </v>
      </c>
      <c r="DC4" s="1022" t="str">
        <f>entero!DC3</f>
        <v xml:space="preserve">2017                         A  fines de Jun* </v>
      </c>
      <c r="DD4" s="1022" t="str">
        <f>entero!DD3</f>
        <v xml:space="preserve">2017                         A  fines de Jul* </v>
      </c>
      <c r="DE4" s="1022" t="str">
        <f>entero!DE3</f>
        <v xml:space="preserve">2017                         A  fines de Ago* </v>
      </c>
      <c r="DF4" s="1022" t="str">
        <f>entero!DF3</f>
        <v xml:space="preserve">2017                         A  fines de Sep* </v>
      </c>
      <c r="DG4" s="1022" t="str">
        <f>entero!DG3</f>
        <v xml:space="preserve">2017                         A  fines de Oct* </v>
      </c>
      <c r="DH4" s="1024" t="str">
        <f>entero!DH3</f>
        <v>Semana 1°</v>
      </c>
      <c r="DI4" s="1024" t="str">
        <f>entero!DI3</f>
        <v>Semana 2°</v>
      </c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02"/>
      <c r="DH5" s="902"/>
      <c r="DI5" s="902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88"/>
      <c r="DH6" s="888"/>
      <c r="DI6" s="888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88"/>
      <c r="DH7" s="888"/>
      <c r="DI7" s="888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88"/>
      <c r="DH8" s="888"/>
      <c r="DI8" s="888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88"/>
      <c r="DH9" s="888"/>
      <c r="DI9" s="888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89" t="s">
        <v>187</v>
      </c>
      <c r="E10" s="590">
        <f>+entero!E94</f>
        <v>2482.953430381323</v>
      </c>
      <c r="F10" s="590">
        <f>+entero!F94</f>
        <v>2548.6349917624193</v>
      </c>
      <c r="G10" s="590">
        <f>+entero!G94</f>
        <v>2509.705276468826</v>
      </c>
      <c r="H10" s="590">
        <f>+entero!H94</f>
        <v>2558.1463740032618</v>
      </c>
      <c r="I10" s="590">
        <f>+entero!I94</f>
        <v>2479.0590093891697</v>
      </c>
      <c r="J10" s="590">
        <f>+entero!J94</f>
        <v>2376.9725875267127</v>
      </c>
      <c r="K10" s="590">
        <f>+entero!K94</f>
        <v>2299.1151790593099</v>
      </c>
      <c r="L10" s="590">
        <f>+entero!L94</f>
        <v>2159.5156906652655</v>
      </c>
      <c r="M10" s="590">
        <f>+entero!M94</f>
        <v>2086.082214380267</v>
      </c>
      <c r="N10" s="590">
        <f>+entero!N94</f>
        <v>1953.1680176519765</v>
      </c>
      <c r="O10" s="590">
        <f>+entero!O94</f>
        <v>1748.4610303310999</v>
      </c>
      <c r="P10" s="590">
        <f>+entero!P94</f>
        <v>1795.5399041089497</v>
      </c>
      <c r="Q10" s="590">
        <f>+entero!Q94</f>
        <v>1758.34635407171</v>
      </c>
      <c r="R10" s="590">
        <f>+entero!R94</f>
        <v>1523.5922008000584</v>
      </c>
      <c r="S10" s="590">
        <f>+entero!S94</f>
        <v>1426.4871783246299</v>
      </c>
      <c r="T10" s="590">
        <f>+entero!T94</f>
        <v>1313.5691317478099</v>
      </c>
      <c r="U10" s="590">
        <f>+entero!U94</f>
        <v>1217.6286487852731</v>
      </c>
      <c r="V10" s="590">
        <f>+entero!V94</f>
        <v>1200.6609293973634</v>
      </c>
      <c r="W10" s="590">
        <f>+entero!W94</f>
        <v>1174.13426852981</v>
      </c>
      <c r="X10" s="590">
        <f>+entero!X94</f>
        <v>1160.0123212733804</v>
      </c>
      <c r="Y10" s="590">
        <f>+entero!Y94</f>
        <v>1139.2728568514099</v>
      </c>
      <c r="Z10" s="590">
        <f>+entero!Z94</f>
        <v>1171.4985403413771</v>
      </c>
      <c r="AA10" s="590">
        <f>+entero!AA94</f>
        <v>1240.9675422822088</v>
      </c>
      <c r="AB10" s="590">
        <f>+entero!AB94</f>
        <v>1285.3398867708572</v>
      </c>
      <c r="AC10" s="590">
        <f>+entero!AC94</f>
        <v>1376.8596072671232</v>
      </c>
      <c r="AD10" s="590">
        <f>+entero!AD94</f>
        <v>1433.97361712058</v>
      </c>
      <c r="AE10" s="590">
        <f>+entero!AE94</f>
        <v>1557.9603883862101</v>
      </c>
      <c r="AF10" s="590">
        <f>+entero!AF94</f>
        <v>1664.7113082131852</v>
      </c>
      <c r="AG10" s="590">
        <f>+entero!AG94</f>
        <v>1743.4819432487</v>
      </c>
      <c r="AH10" s="590">
        <f>+entero!AH94</f>
        <v>1773.46176688174</v>
      </c>
      <c r="AI10" s="590">
        <f>+entero!AI94</f>
        <v>1725.1057158631743</v>
      </c>
      <c r="AJ10" s="590">
        <f>+entero!AJ94</f>
        <v>1708.0777684164207</v>
      </c>
      <c r="AK10" s="590">
        <f>+entero!AK94</f>
        <v>1680.153236596776</v>
      </c>
      <c r="AL10" s="590">
        <f>+entero!AL94</f>
        <v>1613.5253172162631</v>
      </c>
      <c r="AM10" s="590">
        <f>+entero!AM94</f>
        <v>1636.2345867558206</v>
      </c>
      <c r="AN10" s="590">
        <f>+entero!AN94</f>
        <v>1746.0190578484542</v>
      </c>
      <c r="AO10" s="590">
        <f>+entero!AO94</f>
        <v>1753.5098226287823</v>
      </c>
      <c r="AP10" s="590">
        <f>+entero!AP94</f>
        <v>1777.9204116783114</v>
      </c>
      <c r="AQ10" s="590">
        <f>+entero!AQ94</f>
        <v>1831.238894862362</v>
      </c>
      <c r="AR10" s="590">
        <f>+entero!AR94</f>
        <v>1945.4783475067163</v>
      </c>
      <c r="AS10" s="590">
        <f>+entero!AS94</f>
        <v>1958.0558461299781</v>
      </c>
      <c r="AT10" s="590">
        <f>+entero!AT94</f>
        <v>2055.1927572301629</v>
      </c>
      <c r="AU10" s="590">
        <f>+entero!AU94</f>
        <v>2040.3033494047559</v>
      </c>
      <c r="AV10" s="590">
        <f>+entero!AV94</f>
        <v>2040.3060935943388</v>
      </c>
      <c r="AW10" s="590">
        <f>+entero!AW94</f>
        <v>1905.9188932787445</v>
      </c>
      <c r="AX10" s="590">
        <f>+entero!AX94</f>
        <v>1895.6577737063367</v>
      </c>
      <c r="AY10" s="590">
        <f>+entero!AY94</f>
        <v>1853.6909301522635</v>
      </c>
      <c r="AZ10" s="590">
        <f>+entero!AZ94</f>
        <v>1740.9250719045256</v>
      </c>
      <c r="BA10" s="590">
        <f>+entero!BA94</f>
        <v>1667.3870032862183</v>
      </c>
      <c r="BB10" s="590">
        <f>+entero!BB94</f>
        <v>1694.3722699202838</v>
      </c>
      <c r="BC10" s="590">
        <f>+entero!BC94</f>
        <v>1809.1685199271519</v>
      </c>
      <c r="BD10" s="590">
        <f>+entero!BD94</f>
        <v>1995.0576966770086</v>
      </c>
      <c r="BE10" s="590">
        <f>+entero!BE94</f>
        <v>2062.8285905382131</v>
      </c>
      <c r="BF10" s="590">
        <f>+entero!BF94</f>
        <v>2030.7471590379007</v>
      </c>
      <c r="BG10" s="590">
        <f>+entero!BG94</f>
        <v>2204.654570230352</v>
      </c>
      <c r="BH10" s="590">
        <f>+entero!BH94</f>
        <v>2143.8695767494987</v>
      </c>
      <c r="BI10" s="590">
        <f>+entero!BI94</f>
        <v>2055.04378799182</v>
      </c>
      <c r="BJ10" s="590">
        <f>+entero!BJ94</f>
        <v>2096.6119053940301</v>
      </c>
      <c r="BK10" s="590">
        <f>+entero!BK94</f>
        <v>2263.5610102510245</v>
      </c>
      <c r="BL10" s="590">
        <f>+entero!BL94</f>
        <v>2510.0158087947898</v>
      </c>
      <c r="BM10" s="590">
        <f>+entero!BM94</f>
        <v>2638.2092113692756</v>
      </c>
      <c r="BN10" s="590">
        <f>+entero!BN94</f>
        <v>3255.7414227474778</v>
      </c>
      <c r="BO10" s="590">
        <f>+entero!BO94</f>
        <v>3306.3978934470597</v>
      </c>
      <c r="BP10" s="590">
        <f>+entero!BP94</f>
        <v>3288.8991062319092</v>
      </c>
      <c r="BQ10" s="590">
        <f>+entero!BQ94</f>
        <v>3310.337264067382</v>
      </c>
      <c r="BR10" s="590">
        <f>+entero!BR94</f>
        <v>3279.8307972008965</v>
      </c>
      <c r="BS10" s="590">
        <f>+entero!BS94</f>
        <v>3385.728294253629</v>
      </c>
      <c r="BT10" s="590">
        <f>+entero!BT94</f>
        <v>3412.3509669397331</v>
      </c>
      <c r="BU10" s="590">
        <f>+entero!BU94</f>
        <v>3349.7966418280535</v>
      </c>
      <c r="BV10" s="590">
        <f>+entero!BV94</f>
        <v>3482.037261773613</v>
      </c>
      <c r="BW10" s="590">
        <f>+entero!BW94</f>
        <v>3428.9148582693047</v>
      </c>
      <c r="BX10" s="590">
        <f>+entero!BX94</f>
        <v>3488.3473691823833</v>
      </c>
      <c r="BY10" s="590">
        <f>+entero!BY94</f>
        <v>3610.8205850042559</v>
      </c>
      <c r="BZ10" s="590">
        <f>+entero!BZ94</f>
        <v>3754.8269309359052</v>
      </c>
      <c r="CA10" s="590">
        <f>+entero!CA94</f>
        <v>4092.5682331852768</v>
      </c>
      <c r="CB10" s="590">
        <f>+entero!CB94</f>
        <v>4525.9777327649381</v>
      </c>
      <c r="CC10" s="590">
        <f>+entero!CC94</f>
        <v>4191.259509779884</v>
      </c>
      <c r="CD10" s="590">
        <f>+entero!CD94</f>
        <v>3967.7301203454813</v>
      </c>
      <c r="CE10" s="590">
        <f>+entero!CE94</f>
        <v>3651.102672793003</v>
      </c>
      <c r="CF10" s="590">
        <f>+entero!CF94</f>
        <v>3255.4499777128281</v>
      </c>
      <c r="CG10" s="590">
        <f>+entero!CG94</f>
        <v>2936.1560396851305</v>
      </c>
      <c r="CH10" s="590">
        <f>+entero!CH94</f>
        <v>2496.231981214286</v>
      </c>
      <c r="CI10" s="590">
        <f>+entero!CI94</f>
        <v>2232.481405132653</v>
      </c>
      <c r="CJ10" s="590">
        <f>+entero!CJ94</f>
        <v>1974.48059843586</v>
      </c>
      <c r="CK10" s="590">
        <f>+entero!CK94</f>
        <v>2105.7754171734696</v>
      </c>
      <c r="CL10" s="590">
        <f>+entero!CL94</f>
        <v>1922.6725021763846</v>
      </c>
      <c r="CM10" s="590">
        <f>+entero!CM94</f>
        <v>2132.0103277288626</v>
      </c>
      <c r="CN10" s="590">
        <f>+entero!CN94</f>
        <v>2279.93837003207</v>
      </c>
      <c r="CO10" s="590">
        <f>+entero!CO94</f>
        <v>2215.0520155247814</v>
      </c>
      <c r="CP10" s="590">
        <f>+entero!CP94</f>
        <v>2052.3189872521862</v>
      </c>
      <c r="CQ10" s="590">
        <f>+entero!CQ94</f>
        <v>2082.9988126239068</v>
      </c>
      <c r="CR10" s="590">
        <f>+entero!CR94</f>
        <v>1729.7286034110787</v>
      </c>
      <c r="CS10" s="590">
        <f>+entero!CS94</f>
        <v>1635.7504012259476</v>
      </c>
      <c r="CT10" s="590">
        <f>+entero!CT94</f>
        <v>1461.3539239766765</v>
      </c>
      <c r="CU10" s="590">
        <f>+entero!CU94</f>
        <v>1532.86762846793</v>
      </c>
      <c r="CV10" s="590">
        <f>+entero!CV94</f>
        <v>1654.1983506151603</v>
      </c>
      <c r="CW10" s="590">
        <f>+entero!CW94</f>
        <v>1630.0918793236151</v>
      </c>
      <c r="CX10" s="590">
        <f>+entero!CX94</f>
        <v>1743.4768376370262</v>
      </c>
      <c r="CY10" s="590">
        <f>+entero!CY94</f>
        <v>1757.3066597370569</v>
      </c>
      <c r="CZ10" s="590">
        <f>+entero!CZ94</f>
        <v>1675.8152266544953</v>
      </c>
      <c r="DA10" s="590">
        <f>+entero!DA94</f>
        <v>1662.2347640379</v>
      </c>
      <c r="DB10" s="590">
        <f>+entero!DB94</f>
        <v>1351.5887669826529</v>
      </c>
      <c r="DC10" s="590">
        <f>+entero!DC94</f>
        <v>1211.6122606512374</v>
      </c>
      <c r="DD10" s="590">
        <f>+entero!DD94</f>
        <v>1152.4621778297333</v>
      </c>
      <c r="DE10" s="590">
        <f>+entero!DE94</f>
        <v>1083.2151444587359</v>
      </c>
      <c r="DF10" s="590">
        <f>+entero!DF94</f>
        <v>1120.1232801412843</v>
      </c>
      <c r="DG10" s="916">
        <f>+entero!DG94</f>
        <v>1084.7431516281645</v>
      </c>
      <c r="DH10" s="916">
        <f>+entero!DH94</f>
        <v>1057.3102847493687</v>
      </c>
      <c r="DI10" s="916">
        <f>+entero!DI94</f>
        <v>1047.7944026300743</v>
      </c>
      <c r="DJ10" s="851">
        <f>+entero!DJ94</f>
        <v>1047.7944026300743</v>
      </c>
      <c r="DK10" s="851">
        <f>+entero!DK94</f>
        <v>1047.7944026300743</v>
      </c>
      <c r="DL10" s="851">
        <f>+entero!DL94</f>
        <v>1047.7944026300743</v>
      </c>
      <c r="DM10" s="851">
        <f>+entero!DM94</f>
        <v>1047.7944026300743</v>
      </c>
      <c r="DN10" s="851">
        <f>+entero!DN94</f>
        <v>1035.8890082931093</v>
      </c>
      <c r="DO10" s="591">
        <f>+entero!DO94</f>
        <v>-11.905394336964946</v>
      </c>
      <c r="DP10" s="827">
        <f>+entero!DP94</f>
        <v>-1.1362338171573727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76"/>
      <c r="DH11" s="876"/>
      <c r="DI11" s="876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78"/>
      <c r="DH12" s="878"/>
      <c r="DI12" s="878"/>
      <c r="DJ12" s="31"/>
      <c r="DK12" s="31"/>
      <c r="DL12" s="31"/>
      <c r="DM12" s="878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78"/>
      <c r="DH13" s="878"/>
      <c r="DI13" s="878"/>
      <c r="DJ13" s="31"/>
      <c r="DK13" s="31"/>
      <c r="DL13" s="31"/>
      <c r="DM13" s="878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78"/>
      <c r="DH14" s="878"/>
      <c r="DI14" s="878"/>
      <c r="DJ14" s="31"/>
      <c r="DK14" s="31"/>
      <c r="DL14" s="31"/>
      <c r="DM14" s="878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0"/>
      <c r="DH15" s="900"/>
      <c r="DI15" s="900"/>
      <c r="DJ15" s="209"/>
      <c r="DK15" s="209"/>
      <c r="DL15" s="209"/>
      <c r="DM15" s="900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0"/>
      <c r="DH16" s="900"/>
      <c r="DI16" s="900"/>
      <c r="DJ16" s="209"/>
      <c r="DK16" s="209"/>
      <c r="DL16" s="209"/>
      <c r="DM16" s="900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898"/>
      <c r="DH17" s="898"/>
      <c r="DI17" s="898"/>
      <c r="DJ17" s="199"/>
      <c r="DK17" s="199"/>
      <c r="DL17" s="199"/>
      <c r="DM17" s="898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898"/>
      <c r="DH18" s="898"/>
      <c r="DI18" s="898"/>
      <c r="DJ18" s="199"/>
      <c r="DK18" s="199"/>
      <c r="DL18" s="199"/>
      <c r="DM18" s="898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898"/>
      <c r="DH19" s="898"/>
      <c r="DI19" s="898"/>
      <c r="DJ19" s="199"/>
      <c r="DK19" s="199"/>
      <c r="DL19" s="199"/>
      <c r="DM19" s="898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898"/>
      <c r="DH20" s="898"/>
      <c r="DI20" s="898"/>
      <c r="DJ20" s="199"/>
      <c r="DK20" s="199"/>
      <c r="DL20" s="199"/>
      <c r="DM20" s="898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898"/>
      <c r="DH21" s="898"/>
      <c r="DI21" s="898"/>
      <c r="DJ21" s="199"/>
      <c r="DK21" s="199"/>
      <c r="DL21" s="199"/>
      <c r="DM21" s="898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898"/>
      <c r="DH22" s="898"/>
      <c r="DI22" s="898"/>
      <c r="DJ22" s="199"/>
      <c r="DK22" s="199"/>
      <c r="DL22" s="199"/>
      <c r="DM22" s="898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898"/>
      <c r="DH23" s="898"/>
      <c r="DI23" s="898"/>
      <c r="DJ23" s="199"/>
      <c r="DK23" s="199"/>
      <c r="DL23" s="199"/>
      <c r="DM23" s="898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898"/>
      <c r="DH24" s="898"/>
      <c r="DI24" s="898"/>
      <c r="DJ24" s="199"/>
      <c r="DK24" s="199"/>
      <c r="DL24" s="199"/>
      <c r="DM24" s="898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898"/>
      <c r="DH25" s="898"/>
      <c r="DI25" s="898"/>
      <c r="DJ25" s="199"/>
      <c r="DK25" s="199"/>
      <c r="DL25" s="199"/>
      <c r="DM25" s="898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898"/>
      <c r="DH26" s="898"/>
      <c r="DI26" s="898"/>
      <c r="DJ26" s="199"/>
      <c r="DK26" s="199"/>
      <c r="DL26" s="199"/>
      <c r="DM26" s="898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898"/>
      <c r="DH27" s="898"/>
      <c r="DI27" s="898"/>
      <c r="DJ27" s="199"/>
      <c r="DK27" s="199"/>
      <c r="DL27" s="199"/>
      <c r="DM27" s="898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897"/>
      <c r="DH64" s="897"/>
      <c r="DI64" s="897"/>
      <c r="DJ64" s="198"/>
      <c r="DK64" s="198"/>
      <c r="DL64" s="198"/>
      <c r="DM64" s="897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897"/>
      <c r="DH65" s="897"/>
      <c r="DI65" s="897"/>
      <c r="DJ65" s="198"/>
      <c r="DK65" s="198"/>
      <c r="DL65" s="198"/>
      <c r="DM65" s="897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897"/>
      <c r="DH66" s="897"/>
      <c r="DI66" s="897"/>
      <c r="DJ66" s="198"/>
      <c r="DK66" s="198"/>
      <c r="DL66" s="198"/>
      <c r="DM66" s="897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897"/>
      <c r="DH67" s="897"/>
      <c r="DI67" s="897"/>
      <c r="DJ67" s="198"/>
      <c r="DK67" s="198"/>
      <c r="DL67" s="198"/>
      <c r="DM67" s="897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897"/>
      <c r="DH68" s="897"/>
      <c r="DI68" s="897"/>
      <c r="DJ68" s="198"/>
      <c r="DK68" s="198"/>
      <c r="DL68" s="198"/>
      <c r="DM68" s="897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897"/>
      <c r="DH69" s="897"/>
      <c r="DI69" s="897"/>
      <c r="DJ69" s="198"/>
      <c r="DK69" s="198"/>
      <c r="DL69" s="198"/>
      <c r="DM69" s="897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897"/>
      <c r="DH70" s="897"/>
      <c r="DI70" s="897"/>
      <c r="DJ70" s="198"/>
      <c r="DK70" s="198"/>
      <c r="DL70" s="198"/>
      <c r="DM70" s="897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897"/>
      <c r="DH71" s="897"/>
      <c r="DI71" s="897"/>
      <c r="DJ71" s="198"/>
      <c r="DK71" s="198"/>
      <c r="DL71" s="198"/>
      <c r="DM71" s="897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897"/>
      <c r="DH72" s="897"/>
      <c r="DI72" s="897"/>
      <c r="DJ72" s="198"/>
      <c r="DK72" s="198"/>
      <c r="DL72" s="198"/>
      <c r="DM72" s="897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897"/>
      <c r="DH73" s="897"/>
      <c r="DI73" s="897"/>
      <c r="DJ73" s="198"/>
      <c r="DK73" s="198"/>
      <c r="DL73" s="198"/>
      <c r="DM73" s="897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899"/>
      <c r="DH74" s="899"/>
      <c r="DI74" s="899"/>
      <c r="DJ74" s="201"/>
      <c r="DK74" s="201"/>
      <c r="DL74" s="201"/>
      <c r="DM74" s="899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899"/>
      <c r="DH75" s="899"/>
      <c r="DI75" s="899"/>
      <c r="DJ75" s="201"/>
      <c r="DK75" s="201"/>
      <c r="DL75" s="201"/>
      <c r="DM75" s="899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899"/>
      <c r="DH76" s="899"/>
      <c r="DI76" s="899"/>
      <c r="DJ76" s="201"/>
      <c r="DK76" s="201"/>
      <c r="DL76" s="201"/>
      <c r="DM76" s="899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899"/>
      <c r="DH77" s="899"/>
      <c r="DI77" s="899"/>
      <c r="DJ77" s="201"/>
      <c r="DK77" s="201"/>
      <c r="DL77" s="201"/>
      <c r="DM77" s="899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899"/>
      <c r="DH78" s="899"/>
      <c r="DI78" s="899"/>
      <c r="DJ78" s="201"/>
      <c r="DK78" s="201"/>
      <c r="DL78" s="201"/>
      <c r="DM78" s="899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899"/>
      <c r="DH79" s="899"/>
      <c r="DI79" s="899"/>
      <c r="DJ79" s="201"/>
      <c r="DK79" s="201"/>
      <c r="DL79" s="201"/>
      <c r="DM79" s="899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899"/>
      <c r="DH80" s="899"/>
      <c r="DI80" s="899"/>
      <c r="DJ80" s="201"/>
      <c r="DK80" s="201"/>
      <c r="DL80" s="201"/>
      <c r="DM80" s="899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899"/>
      <c r="DH81" s="899"/>
      <c r="DI81" s="899"/>
      <c r="DJ81" s="201"/>
      <c r="DK81" s="201"/>
      <c r="DL81" s="201"/>
      <c r="DM81" s="899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899"/>
      <c r="DH82" s="899"/>
      <c r="DI82" s="899"/>
      <c r="DJ82" s="201"/>
      <c r="DK82" s="201"/>
      <c r="DL82" s="201"/>
      <c r="DM82" s="899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899"/>
      <c r="DH83" s="899"/>
      <c r="DI83" s="899"/>
      <c r="DJ83" s="201"/>
      <c r="DK83" s="201"/>
      <c r="DL83" s="201"/>
      <c r="DM83" s="899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899"/>
      <c r="DH84" s="899"/>
      <c r="DI84" s="899"/>
      <c r="DJ84" s="201"/>
      <c r="DK84" s="201"/>
      <c r="DL84" s="201"/>
      <c r="DM84" s="899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</sheetData>
  <mergeCells count="112"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BK3:BK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J3:DN3"/>
    <mergeCell ref="DE3:DE4"/>
    <mergeCell ref="DB3:DB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CG3:C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N22" sqref="D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58" customWidth="1"/>
    <col min="112" max="112" width="7.85546875" style="874" customWidth="1"/>
    <col min="113" max="113" width="7.85546875" style="958" customWidth="1"/>
    <col min="114" max="115" width="7.85546875" customWidth="1"/>
    <col min="116" max="116" width="7.7109375" customWidth="1"/>
    <col min="117" max="117" width="7.7109375" style="958" customWidth="1"/>
    <col min="118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349"/>
      <c r="DM1" s="904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8"/>
      <c r="DM2" s="877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89"/>
      <c r="DH5" s="889"/>
      <c r="DI5" s="889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05"/>
      <c r="C6" s="17"/>
      <c r="D6" s="592" t="s">
        <v>111</v>
      </c>
      <c r="E6" s="521">
        <f>+entero!E96</f>
        <v>115.8432116909471</v>
      </c>
      <c r="F6" s="521">
        <f>+entero!F96</f>
        <v>116.26000229662671</v>
      </c>
      <c r="G6" s="521">
        <f>+entero!G96</f>
        <v>116.17684430496313</v>
      </c>
      <c r="H6" s="521">
        <f>+entero!H96</f>
        <v>115.60775555652505</v>
      </c>
      <c r="I6" s="521">
        <f>+entero!I96</f>
        <v>115.10646657321395</v>
      </c>
      <c r="J6" s="521">
        <f>+entero!J96</f>
        <v>114.89414930397368</v>
      </c>
      <c r="K6" s="521">
        <f>+entero!K96</f>
        <v>115.12105734711396</v>
      </c>
      <c r="L6" s="521">
        <f>+entero!L96</f>
        <v>114.8892251142518</v>
      </c>
      <c r="M6" s="521">
        <f>+entero!M96</f>
        <v>115.60612752890239</v>
      </c>
      <c r="N6" s="521">
        <f>+entero!N96</f>
        <v>115.73494937169239</v>
      </c>
      <c r="O6" s="521">
        <f>+entero!O96</f>
        <v>116.10279000338198</v>
      </c>
      <c r="P6" s="521">
        <f>+entero!P96</f>
        <v>115.87806769636373</v>
      </c>
      <c r="Q6" s="521">
        <f>+entero!Q96</f>
        <v>116.14892566034837</v>
      </c>
      <c r="R6" s="521">
        <f>+entero!R96</f>
        <v>116.34658311355454</v>
      </c>
      <c r="S6" s="521">
        <f>+entero!S96</f>
        <v>116.53975841556105</v>
      </c>
      <c r="T6" s="521">
        <f>+entero!T96</f>
        <v>116.40025788043205</v>
      </c>
      <c r="U6" s="521">
        <f>+entero!U96</f>
        <v>116.50567084846548</v>
      </c>
      <c r="V6" s="521">
        <f>+entero!V96</f>
        <v>116.48509581207944</v>
      </c>
      <c r="W6" s="521">
        <f>+entero!W96</f>
        <v>116.65062371742022</v>
      </c>
      <c r="X6" s="521">
        <f>+entero!X96</f>
        <v>117.37192642255852</v>
      </c>
      <c r="Y6" s="521">
        <f>+entero!Y96</f>
        <v>117.614895123373</v>
      </c>
      <c r="Z6" s="521">
        <f>+entero!Z96</f>
        <v>119.52</v>
      </c>
      <c r="AA6" s="521">
        <f>+entero!AA96</f>
        <v>120.9834226663417</v>
      </c>
      <c r="AB6" s="521">
        <f>+entero!AB96</f>
        <v>122.33167859942841</v>
      </c>
      <c r="AC6" s="521">
        <f>+entero!AC96</f>
        <v>124.49056695694492</v>
      </c>
      <c r="AD6" s="521">
        <f>+entero!AD96</f>
        <v>126.099776000175</v>
      </c>
      <c r="AE6" s="521">
        <f>+entero!AE96</f>
        <v>128.19297158426104</v>
      </c>
      <c r="AF6" s="521">
        <f>+entero!AF96</f>
        <v>129.33000000000001</v>
      </c>
      <c r="AG6" s="521">
        <f>+entero!AG96</f>
        <v>129.35942489867696</v>
      </c>
      <c r="AH6" s="521">
        <f>+entero!AH96</f>
        <v>129.617717332561</v>
      </c>
      <c r="AI6" s="521">
        <f>+entero!AI96</f>
        <v>129.80383134306524</v>
      </c>
      <c r="AJ6" s="521">
        <f>+entero!AJ96</f>
        <v>130.49433240070471</v>
      </c>
      <c r="AK6" s="521">
        <f>+entero!AK96</f>
        <v>130.98922483123354</v>
      </c>
      <c r="AL6" s="521">
        <f>+entero!AL96</f>
        <v>131.38791478953166</v>
      </c>
      <c r="AM6" s="521">
        <f>+entero!AM96</f>
        <v>132.00960635507752</v>
      </c>
      <c r="AN6" s="521">
        <f>+entero!AN96</f>
        <v>132.43580700695026</v>
      </c>
      <c r="AO6" s="521">
        <f>+entero!AO96</f>
        <v>133.08482545148976</v>
      </c>
      <c r="AP6" s="521">
        <f>+entero!AP96</f>
        <v>133.4850499510473</v>
      </c>
      <c r="AQ6" s="521">
        <f>+entero!AQ96</f>
        <v>134.14527396759294</v>
      </c>
      <c r="AR6" s="521">
        <f>+entero!AR96</f>
        <v>134.53802957745873</v>
      </c>
      <c r="AS6" s="521">
        <f>+entero!AS96</f>
        <v>134.74796095365838</v>
      </c>
      <c r="AT6" s="521">
        <f>+entero!AT96</f>
        <v>135.40892324418502</v>
      </c>
      <c r="AU6" s="521">
        <f>+entero!AU96</f>
        <v>135.6988908536708</v>
      </c>
      <c r="AV6" s="521">
        <f>+entero!AV96</f>
        <v>136.21883246777836</v>
      </c>
      <c r="AW6" s="521">
        <f>+entero!AW96</f>
        <v>136.70114490249009</v>
      </c>
      <c r="AX6" s="521">
        <f>+entero!AX96</f>
        <v>137.21049933525532</v>
      </c>
      <c r="AY6" s="521">
        <f>+entero!AY96</f>
        <v>137.73423636295593</v>
      </c>
      <c r="AZ6" s="521">
        <f>+entero!AZ96</f>
        <v>138.38793850030589</v>
      </c>
      <c r="BA6" s="521">
        <f>+entero!BA96</f>
        <v>139.12702582636211</v>
      </c>
      <c r="BB6" s="521">
        <f>+entero!BB96</f>
        <v>140.05193792289856</v>
      </c>
      <c r="BC6" s="521">
        <f>+entero!BC96</f>
        <v>140.96110222294621</v>
      </c>
      <c r="BD6" s="521">
        <f>+entero!BD96</f>
        <v>141.31470092321152</v>
      </c>
      <c r="BE6" s="521">
        <f>+entero!BE96</f>
        <v>141.41401824971311</v>
      </c>
      <c r="BF6" s="521">
        <f>+entero!BF96</f>
        <v>141.7986652352175</v>
      </c>
      <c r="BG6" s="521">
        <f>+entero!BG96</f>
        <v>142.23136689443143</v>
      </c>
      <c r="BH6" s="521">
        <f>+entero!BH96</f>
        <v>143.10127842383312</v>
      </c>
      <c r="BI6" s="521">
        <f>+entero!BI96</f>
        <v>145.01679610235965</v>
      </c>
      <c r="BJ6" s="521">
        <f>+entero!BJ96</f>
        <v>146.99</v>
      </c>
      <c r="BK6" s="521">
        <f>+entero!BK96</f>
        <v>148.06623648598699</v>
      </c>
      <c r="BL6" s="521">
        <f>+entero!BL96</f>
        <v>148.02065500677426</v>
      </c>
      <c r="BM6" s="521">
        <f>+entero!BM96</f>
        <v>148.14201643848099</v>
      </c>
      <c r="BN6" s="521">
        <f>+entero!BN96</f>
        <v>148.52661973091651</v>
      </c>
      <c r="BO6" s="521">
        <f>+entero!BO96</f>
        <v>149.65138665675016</v>
      </c>
      <c r="BP6" s="521">
        <f>+entero!BP96</f>
        <v>149.9686378198044</v>
      </c>
      <c r="BQ6" s="521">
        <f>+entero!BQ96</f>
        <v>150.21013699158027</v>
      </c>
      <c r="BR6" s="521">
        <f>+entero!BR96</f>
        <v>150.84102819539012</v>
      </c>
      <c r="BS6" s="521">
        <f>+entero!BS96</f>
        <v>152.66341806531295</v>
      </c>
      <c r="BT6" s="521">
        <f>+entero!BT96</f>
        <v>153.78486839694821</v>
      </c>
      <c r="BU6" s="521">
        <f>+entero!BU96</f>
        <v>153.88317664926026</v>
      </c>
      <c r="BV6" s="521">
        <f>+entero!BV96</f>
        <v>153.30520652617662</v>
      </c>
      <c r="BW6" s="521">
        <f>+entero!BW96</f>
        <v>153.4539375196608</v>
      </c>
      <c r="BX6" s="521">
        <f>+entero!BX96</f>
        <v>154.54290753151426</v>
      </c>
      <c r="BY6" s="521">
        <f>+entero!BY96</f>
        <v>155.83687963668734</v>
      </c>
      <c r="BZ6" s="521">
        <f>+entero!BZ96</f>
        <v>157.34424448216998</v>
      </c>
      <c r="CA6" s="521">
        <f>+entero!CA96</f>
        <v>157.87180410689658</v>
      </c>
      <c r="CB6" s="521">
        <f>+entero!CB96</f>
        <v>157.09891501036404</v>
      </c>
      <c r="CC6" s="521">
        <f>+entero!CC96</f>
        <v>156.43014385473236</v>
      </c>
      <c r="CD6" s="521">
        <f>+entero!CD96</f>
        <v>157.0020086828637</v>
      </c>
      <c r="CE6" s="521">
        <f>+entero!CE96</f>
        <v>157.53905303265603</v>
      </c>
      <c r="CF6" s="521">
        <f>+entero!CF96</f>
        <v>158.49404466510214</v>
      </c>
      <c r="CG6" s="521">
        <f>+entero!CG96</f>
        <v>158.81212549591672</v>
      </c>
      <c r="CH6" s="521">
        <f>+entero!CH96</f>
        <v>159.55791174399477</v>
      </c>
      <c r="CI6" s="521">
        <f>+entero!CI96</f>
        <v>160.08776600497137</v>
      </c>
      <c r="CJ6" s="521">
        <f>+entero!CJ96</f>
        <v>160.17310597229701</v>
      </c>
      <c r="CK6" s="521">
        <f>+entero!CK96</f>
        <v>160.438970436256</v>
      </c>
      <c r="CL6" s="521">
        <f>+entero!CL96</f>
        <v>161.09890758856889</v>
      </c>
      <c r="CM6" s="521">
        <f>+entero!CM96</f>
        <v>162.03711259698346</v>
      </c>
      <c r="CN6" s="521">
        <f>+entero!CN96</f>
        <v>162.25380024889498</v>
      </c>
      <c r="CO6" s="521">
        <f>+entero!CO96</f>
        <v>162.88445954558773</v>
      </c>
      <c r="CP6" s="521">
        <f>+entero!CP96</f>
        <v>164.87580184759466</v>
      </c>
      <c r="CQ6" s="521">
        <f>+entero!CQ96</f>
        <v>164.086112747382</v>
      </c>
      <c r="CR6" s="521">
        <f>+entero!CR96</f>
        <v>164.14097392796833</v>
      </c>
      <c r="CS6" s="521">
        <f>+entero!CS96</f>
        <v>164.34885993165616</v>
      </c>
      <c r="CT6" s="521">
        <f>+entero!CT96</f>
        <v>165.086634522971</v>
      </c>
      <c r="CU6" s="521">
        <f>+entero!CU96</f>
        <v>165.69239559779982</v>
      </c>
      <c r="CV6" s="521">
        <f>+entero!CV96</f>
        <v>166.380890793324</v>
      </c>
      <c r="CW6" s="521">
        <f>+entero!CW96</f>
        <v>166.86124511268059</v>
      </c>
      <c r="CX6" s="521">
        <f>+entero!CX96</f>
        <v>167.02274907876154</v>
      </c>
      <c r="CY6" s="521">
        <f>+entero!CY96</f>
        <v>167.65005952835904</v>
      </c>
      <c r="CZ6" s="521">
        <f>+entero!CZ96</f>
        <v>167.66769235355665</v>
      </c>
      <c r="DA6" s="521">
        <f>+entero!DA96</f>
        <v>166.97202933508797</v>
      </c>
      <c r="DB6" s="521">
        <f>+entero!DB96</f>
        <v>166.94380186586804</v>
      </c>
      <c r="DC6" s="521">
        <f>+entero!DC96</f>
        <v>167.10192792185848</v>
      </c>
      <c r="DD6" s="521">
        <f>+entero!DD96</f>
        <v>168.35724132900677</v>
      </c>
      <c r="DE6" s="521">
        <f>+entero!DE96</f>
        <v>169.68833859817698</v>
      </c>
      <c r="DF6" s="521">
        <f>+entero!DF96</f>
        <v>171.04920380841955</v>
      </c>
      <c r="DG6" s="521">
        <f>+entero!DG96</f>
        <v>170.6827657630426</v>
      </c>
      <c r="DH6" s="936"/>
      <c r="DI6" s="936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05"/>
      <c r="C7" s="17"/>
      <c r="D7" s="593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892">
        <f>+entero!DG97</f>
        <v>-0.21422961184162093</v>
      </c>
      <c r="DH7" s="936"/>
      <c r="DI7" s="936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05"/>
      <c r="C8" s="17"/>
      <c r="D8" s="593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892">
        <f>+entero!DG98</f>
        <v>2.2902386038060163</v>
      </c>
      <c r="DH8" s="936"/>
      <c r="DI8" s="936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05"/>
      <c r="C9" s="17"/>
      <c r="D9" s="593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892">
        <f>+entero!DG99</f>
        <v>3.0118281211627629</v>
      </c>
      <c r="DH9" s="936"/>
      <c r="DI9" s="936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05"/>
      <c r="C10" s="17" t="s">
        <v>3</v>
      </c>
      <c r="D10" s="592" t="s">
        <v>188</v>
      </c>
      <c r="E10" s="521">
        <f>+entero!E100</f>
        <v>224.75109687817815</v>
      </c>
      <c r="F10" s="521">
        <f>+entero!F100</f>
        <v>225.32642740819171</v>
      </c>
      <c r="G10" s="521">
        <f>+entero!G100</f>
        <v>225.117066831644</v>
      </c>
      <c r="H10" s="521">
        <f>+entero!H100</f>
        <v>224.12360575551207</v>
      </c>
      <c r="I10" s="521">
        <f>+entero!I100</f>
        <v>223.55565299632758</v>
      </c>
      <c r="J10" s="521">
        <f>+entero!J100</f>
        <v>223.00254797167284</v>
      </c>
      <c r="K10" s="521">
        <f>+entero!K100</f>
        <v>223.0944487730566</v>
      </c>
      <c r="L10" s="521">
        <f>+entero!L100</f>
        <v>222.96572845011599</v>
      </c>
      <c r="M10" s="521">
        <f>+entero!M100</f>
        <v>223.51154330481626</v>
      </c>
      <c r="N10" s="521">
        <f>+entero!N100</f>
        <v>223.76154396662349</v>
      </c>
      <c r="O10" s="521">
        <f>+entero!O100</f>
        <v>224.22095500017366</v>
      </c>
      <c r="P10" s="521">
        <f>+entero!P100</f>
        <v>223.91991524768434</v>
      </c>
      <c r="Q10" s="521">
        <f>+entero!Q100</f>
        <v>224.6476046580319</v>
      </c>
      <c r="R10" s="521">
        <f>+entero!R100</f>
        <v>224.98204660891091</v>
      </c>
      <c r="S10" s="521">
        <f>+entero!S100</f>
        <v>225.15920659999986</v>
      </c>
      <c r="T10" s="521">
        <f>+entero!T100</f>
        <v>225.08379347687682</v>
      </c>
      <c r="U10" s="521">
        <f>+entero!U100</f>
        <v>225.53439262130439</v>
      </c>
      <c r="V10" s="521">
        <f>+entero!V100</f>
        <v>225.64670538928914</v>
      </c>
      <c r="W10" s="521">
        <f>+entero!W100</f>
        <v>225.77601577775437</v>
      </c>
      <c r="X10" s="521">
        <f>+entero!X100</f>
        <v>226.81735227587109</v>
      </c>
      <c r="Y10" s="521">
        <f>+entero!Y100</f>
        <v>228.27209316587266</v>
      </c>
      <c r="Z10" s="521">
        <f>+entero!Z100</f>
        <v>229.70960408028381</v>
      </c>
      <c r="AA10" s="521">
        <f>+entero!AA100</f>
        <v>231.99295292198082</v>
      </c>
      <c r="AB10" s="521">
        <f>+entero!AB100</f>
        <v>234.02386877855375</v>
      </c>
      <c r="AC10" s="521">
        <f>+entero!AC100</f>
        <v>237.37170811518953</v>
      </c>
      <c r="AD10" s="521">
        <f>+entero!AD100</f>
        <v>241.11215377803057</v>
      </c>
      <c r="AE10" s="521">
        <f>+entero!AE100</f>
        <v>244.02329272601625</v>
      </c>
      <c r="AF10" s="521">
        <f>+entero!AF100</f>
        <v>245.972900475117</v>
      </c>
      <c r="AG10" s="521">
        <f>+entero!AG100</f>
        <v>246.5154406159474</v>
      </c>
      <c r="AH10" s="521">
        <f>+entero!AH100</f>
        <v>246.90302630741999</v>
      </c>
      <c r="AI10" s="521">
        <f>+entero!AI100</f>
        <v>247.74846884760495</v>
      </c>
      <c r="AJ10" s="521">
        <f>+entero!AJ100</f>
        <v>248.7753540769246</v>
      </c>
      <c r="AK10" s="521">
        <f>+entero!AK100</f>
        <v>249.7586313819138</v>
      </c>
      <c r="AL10" s="521">
        <f>+entero!AL100</f>
        <v>250.31621057075293</v>
      </c>
      <c r="AM10" s="521">
        <f>+entero!AM100</f>
        <v>251.06008111897268</v>
      </c>
      <c r="AN10" s="521">
        <f>+entero!AN100</f>
        <v>251.671318085683</v>
      </c>
      <c r="AO10" s="521">
        <f>+entero!AO100</f>
        <v>252.91250815367061</v>
      </c>
      <c r="AP10" s="521">
        <f>+entero!AP100</f>
        <v>253.91343438031458</v>
      </c>
      <c r="AQ10" s="521">
        <f>+entero!AQ100</f>
        <v>254.93409604032894</v>
      </c>
      <c r="AR10" s="521">
        <f>+entero!AR100</f>
        <v>255.16951316697794</v>
      </c>
      <c r="AS10" s="521">
        <f>+entero!AS100</f>
        <v>255.4849383488621</v>
      </c>
      <c r="AT10" s="521">
        <f>+entero!AT100</f>
        <v>256.18425282687895</v>
      </c>
      <c r="AU10" s="521">
        <f>+entero!AU100</f>
        <v>257.06537592061471</v>
      </c>
      <c r="AV10" s="521">
        <f>+entero!AV100</f>
        <v>257.56573012886452</v>
      </c>
      <c r="AW10" s="521">
        <f>+entero!AW100</f>
        <v>258.06445082858937</v>
      </c>
      <c r="AX10" s="521">
        <f>+entero!AX100</f>
        <v>258.97244186612113</v>
      </c>
      <c r="AY10" s="521">
        <f>+entero!AY100</f>
        <v>259.94145708397286</v>
      </c>
      <c r="AZ10" s="521">
        <f>+entero!AZ100</f>
        <v>260.68302561834525</v>
      </c>
      <c r="BA10" s="521">
        <f>+entero!BA100</f>
        <v>261.81349922468678</v>
      </c>
      <c r="BB10" s="521">
        <f>+entero!BB100</f>
        <v>262.8241973328735</v>
      </c>
      <c r="BC10" s="521">
        <f>+entero!BC100</f>
        <v>263.71175776546386</v>
      </c>
      <c r="BD10" s="521">
        <f>+entero!BD100</f>
        <v>264.13833254575087</v>
      </c>
      <c r="BE10" s="521">
        <f>+entero!BE100</f>
        <v>264.63884352009433</v>
      </c>
      <c r="BF10" s="521">
        <f>+entero!BF100</f>
        <v>265.48982043673254</v>
      </c>
      <c r="BG10" s="521">
        <f>+entero!BG100</f>
        <v>266.46630352194313</v>
      </c>
      <c r="BH10" s="521">
        <f>+entero!BH100</f>
        <v>267.60662590354036</v>
      </c>
      <c r="BI10" s="521">
        <f>+entero!BI100</f>
        <v>269.24889784644949</v>
      </c>
      <c r="BJ10" s="521">
        <f>+entero!BJ100</f>
        <v>270.29139252923949</v>
      </c>
      <c r="BK10" s="521">
        <f>+entero!BK100</f>
        <v>271.25667942205217</v>
      </c>
      <c r="BL10" s="521">
        <f>+entero!BL100</f>
        <v>271.58804216352843</v>
      </c>
      <c r="BM10" s="521">
        <f>+entero!BM100</f>
        <v>273.16795540708591</v>
      </c>
      <c r="BN10" s="521">
        <f>+entero!BN100</f>
        <v>274.79623175235054</v>
      </c>
      <c r="BO10" s="521">
        <f>+entero!BO100</f>
        <v>275.48326862394441</v>
      </c>
      <c r="BP10" s="521">
        <f>+entero!BP100</f>
        <v>275.84306400654594</v>
      </c>
      <c r="BQ10" s="521">
        <f>+entero!BQ100</f>
        <v>276.64243456830957</v>
      </c>
      <c r="BR10" s="521">
        <f>+entero!BR100</f>
        <v>277.39667444013935</v>
      </c>
      <c r="BS10" s="521">
        <f>+entero!BS100</f>
        <v>279.62601509672078</v>
      </c>
      <c r="BT10" s="521">
        <f>+entero!BT100</f>
        <v>280.7091504716962</v>
      </c>
      <c r="BU10" s="521">
        <f>+entero!BU100</f>
        <v>281.24229462799417</v>
      </c>
      <c r="BV10" s="521">
        <f>+entero!BV100</f>
        <v>281.30583902238055</v>
      </c>
      <c r="BW10" s="521">
        <f>+entero!BW100</f>
        <v>281.73633619013953</v>
      </c>
      <c r="BX10" s="521">
        <f>+entero!BX100</f>
        <v>282.14211161572223</v>
      </c>
      <c r="BY10" s="521">
        <f>+entero!BY100</f>
        <v>283.87451680871533</v>
      </c>
      <c r="BZ10" s="521">
        <f>+entero!BZ100</f>
        <v>285.72416852718356</v>
      </c>
      <c r="CA10" s="521">
        <f>+entero!CA100</f>
        <v>286.84960034383761</v>
      </c>
      <c r="CB10" s="521">
        <f>+entero!CB100</f>
        <v>286.92306012007703</v>
      </c>
      <c r="CC10" s="521">
        <f>+entero!CC100</f>
        <v>286.54313188195891</v>
      </c>
      <c r="CD10" s="521">
        <f>+entero!CD100</f>
        <v>286.14490547278558</v>
      </c>
      <c r="CE10" s="521">
        <f>+entero!CE100</f>
        <v>286.96492903747179</v>
      </c>
      <c r="CF10" s="521">
        <f>+entero!CF100</f>
        <v>287.95391596032334</v>
      </c>
      <c r="CG10" s="521">
        <f>+entero!CG100</f>
        <v>288.2161367958692</v>
      </c>
      <c r="CH10" s="521">
        <f>+entero!CH100</f>
        <v>288.69123057122545</v>
      </c>
      <c r="CI10" s="521">
        <f>+entero!CI100</f>
        <v>289.19719628748697</v>
      </c>
      <c r="CJ10" s="521">
        <f>+entero!CJ100</f>
        <v>289.45942046521441</v>
      </c>
      <c r="CK10" s="521">
        <f>+entero!CK100</f>
        <v>290.41802082796625</v>
      </c>
      <c r="CL10" s="521">
        <f>+entero!CL100</f>
        <v>290.93454051806128</v>
      </c>
      <c r="CM10" s="521">
        <f>+entero!CM100</f>
        <v>292.11096090104655</v>
      </c>
      <c r="CN10" s="521">
        <f>+entero!CN100</f>
        <v>291.69424400339187</v>
      </c>
      <c r="CO10" s="521">
        <f>+entero!CO100</f>
        <v>291.7775917247609</v>
      </c>
      <c r="CP10" s="521">
        <f>+entero!CP100</f>
        <v>292.62703216389184</v>
      </c>
      <c r="CQ10" s="521">
        <f>+entero!CQ100</f>
        <v>293.11145444390951</v>
      </c>
      <c r="CR10" s="521">
        <f>+entero!CR100</f>
        <v>293.87569353746113</v>
      </c>
      <c r="CS10" s="521">
        <f>+entero!CS100</f>
        <v>294.88230612487644</v>
      </c>
      <c r="CT10" s="521">
        <f>+entero!CT100</f>
        <v>295.80621668305497</v>
      </c>
      <c r="CU10" s="521">
        <f>+entero!CU100</f>
        <v>296.26843600688943</v>
      </c>
      <c r="CV10" s="521">
        <f>+entero!CV100</f>
        <v>296.52133308397049</v>
      </c>
      <c r="CW10" s="521">
        <f>+entero!CW100</f>
        <v>297.32099850830258</v>
      </c>
      <c r="CX10" s="521">
        <f>+entero!CX100</f>
        <v>298.20290244252004</v>
      </c>
      <c r="CY10" s="521">
        <f>+entero!CY100</f>
        <v>298.53069372538636</v>
      </c>
      <c r="CZ10" s="521">
        <f>+entero!CZ100</f>
        <v>298.32724147138129</v>
      </c>
      <c r="DA10" s="521">
        <f>+entero!DA100</f>
        <v>297.75641696305775</v>
      </c>
      <c r="DB10" s="521">
        <f>+entero!DB100</f>
        <v>298.20073058942364</v>
      </c>
      <c r="DC10" s="521">
        <f>+entero!DC100</f>
        <v>298.39854860253126</v>
      </c>
      <c r="DD10" s="521">
        <f>+entero!DD100</f>
        <v>299.1687393362526</v>
      </c>
      <c r="DE10" s="521">
        <f>+entero!DE100</f>
        <v>299.98318769402869</v>
      </c>
      <c r="DF10" s="521">
        <f>+entero!DF100</f>
        <v>299.82132221198975</v>
      </c>
      <c r="DG10" s="521">
        <f>+entero!DG100</f>
        <v>300.01420725077566</v>
      </c>
      <c r="DH10" s="936"/>
      <c r="DI10" s="936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05"/>
      <c r="C11" s="17"/>
      <c r="D11" s="593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892">
        <f>+entero!DG101</f>
        <v>6.4333329385264731E-2</v>
      </c>
      <c r="DH11" s="936"/>
      <c r="DI11" s="936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05"/>
      <c r="C12" s="17"/>
      <c r="D12" s="593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892">
        <f>+entero!DG102</f>
        <v>0.90582527167111238</v>
      </c>
      <c r="DH12" s="936"/>
      <c r="DI12" s="936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05"/>
      <c r="C13" s="17"/>
      <c r="D13" s="593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892">
        <f>+entero!DG103</f>
        <v>1.2643166765828218</v>
      </c>
      <c r="DH13" s="936"/>
      <c r="DI13" s="936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892">
        <f>+entero!DF104</f>
        <v>4.12801658974917E-2</v>
      </c>
      <c r="DG14" s="892">
        <f>+entero!DG104</f>
        <v>4.48079426569769E-2</v>
      </c>
      <c r="DH14" s="936"/>
      <c r="DI14" s="936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892">
        <f>+entero!DF105</f>
        <v>-1.0309492243065099</v>
      </c>
      <c r="DG15" s="892">
        <f>+entero!DG105</f>
        <v>-0.76280646201982705</v>
      </c>
      <c r="DH15" s="936"/>
      <c r="DI15" s="936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892">
        <f>+entero!DF106</f>
        <v>0.41174830886684999</v>
      </c>
      <c r="DG16" s="892">
        <f>+entero!DG106</f>
        <v>0.68379985777580898</v>
      </c>
      <c r="DH16" s="936"/>
      <c r="DI16" s="936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892">
        <f>+entero!DF107</f>
        <v>-1.39609454912978</v>
      </c>
      <c r="DG17" s="892">
        <f>+entero!DG107</f>
        <v>-1.39261745881798</v>
      </c>
      <c r="DH17" s="937"/>
      <c r="DI17" s="937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3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893"/>
      <c r="DH18" s="893"/>
      <c r="DI18" s="893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4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892">
        <f>+entero!DG109</f>
        <v>2.5</v>
      </c>
      <c r="DH19" s="892">
        <f>+entero!DH109</f>
        <v>2.5</v>
      </c>
      <c r="DI19" s="892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5" t="s">
        <v>23</v>
      </c>
      <c r="E20" s="506">
        <f>+entero!E110</f>
        <v>8.75</v>
      </c>
      <c r="F20" s="506">
        <f>+entero!F110</f>
        <v>8.75</v>
      </c>
      <c r="G20" s="506">
        <f>+entero!G110</f>
        <v>8.75</v>
      </c>
      <c r="H20" s="506">
        <f>+entero!H110</f>
        <v>8.75</v>
      </c>
      <c r="I20" s="506">
        <f>+entero!I110</f>
        <v>8.75</v>
      </c>
      <c r="J20" s="506">
        <f>+entero!J110</f>
        <v>8.75</v>
      </c>
      <c r="K20" s="506">
        <f>+entero!K110</f>
        <v>8.75</v>
      </c>
      <c r="L20" s="506">
        <f>+entero!L110</f>
        <v>8.75</v>
      </c>
      <c r="M20" s="506">
        <f>+entero!M110</f>
        <v>8.75</v>
      </c>
      <c r="N20" s="506">
        <f>+entero!N110</f>
        <v>8.75</v>
      </c>
      <c r="O20" s="506">
        <f>+entero!O110</f>
        <v>8.75</v>
      </c>
      <c r="P20" s="506">
        <f>+entero!P110</f>
        <v>8.75</v>
      </c>
      <c r="Q20" s="506">
        <f>+entero!Q110</f>
        <v>8.75</v>
      </c>
      <c r="R20" s="506">
        <f>+entero!R110</f>
        <v>8.75</v>
      </c>
      <c r="S20" s="506">
        <f>+entero!S110</f>
        <v>8.75</v>
      </c>
      <c r="T20" s="506">
        <f>+entero!T110</f>
        <v>8.75</v>
      </c>
      <c r="U20" s="506">
        <f>+entero!U110</f>
        <v>8.75</v>
      </c>
      <c r="V20" s="506">
        <f>+entero!V110</f>
        <v>8.75</v>
      </c>
      <c r="W20" s="506">
        <f>+entero!W110</f>
        <v>8.75</v>
      </c>
      <c r="X20" s="506">
        <f>+entero!X110</f>
        <v>8.75</v>
      </c>
      <c r="Y20" s="506">
        <f>+entero!Y110</f>
        <v>8.75</v>
      </c>
      <c r="Z20" s="506">
        <f>+entero!Z110</f>
        <v>8.75</v>
      </c>
      <c r="AA20" s="506">
        <f>+entero!AA110</f>
        <v>8.75</v>
      </c>
      <c r="AB20" s="506">
        <f>+entero!AB110</f>
        <v>8.75</v>
      </c>
      <c r="AC20" s="506">
        <f>+entero!AC110</f>
        <v>8.75</v>
      </c>
      <c r="AD20" s="506">
        <f>+entero!AD110</f>
        <v>8.75</v>
      </c>
      <c r="AE20" s="506">
        <f>+entero!AE110</f>
        <v>8.75</v>
      </c>
      <c r="AF20" s="506">
        <f>+entero!AF110</f>
        <v>8.75</v>
      </c>
      <c r="AG20" s="506">
        <f>+entero!AG110</f>
        <v>8.75</v>
      </c>
      <c r="AH20" s="506">
        <f>+entero!AH110</f>
        <v>8.75</v>
      </c>
      <c r="AI20" s="506">
        <f>+entero!AI110</f>
        <v>8.75</v>
      </c>
      <c r="AJ20" s="506">
        <f>+entero!AJ110</f>
        <v>8.75</v>
      </c>
      <c r="AK20" s="506">
        <f>+entero!AK110</f>
        <v>8.75</v>
      </c>
      <c r="AL20" s="506">
        <f>+entero!AL110</f>
        <v>8.75</v>
      </c>
      <c r="AM20" s="506">
        <f>+entero!AM110</f>
        <v>8.75</v>
      </c>
      <c r="AN20" s="506">
        <f>+entero!AN110</f>
        <v>8.75</v>
      </c>
      <c r="AO20" s="506">
        <f>+entero!AO110</f>
        <v>8.75</v>
      </c>
      <c r="AP20" s="506">
        <f>+entero!AP110</f>
        <v>8.75</v>
      </c>
      <c r="AQ20" s="506">
        <f>+entero!AQ110</f>
        <v>8.75</v>
      </c>
      <c r="AR20" s="506">
        <f>+entero!AR110</f>
        <v>8.75</v>
      </c>
      <c r="AS20" s="506">
        <f>+entero!AS110</f>
        <v>8.75</v>
      </c>
      <c r="AT20" s="506">
        <f>+entero!AT110</f>
        <v>4</v>
      </c>
      <c r="AU20" s="506">
        <f>+entero!AU110</f>
        <v>4</v>
      </c>
      <c r="AV20" s="506">
        <f>+entero!AV110</f>
        <v>4</v>
      </c>
      <c r="AW20" s="506">
        <f>+entero!AW110</f>
        <v>4</v>
      </c>
      <c r="AX20" s="506">
        <f>+entero!AX110</f>
        <v>4</v>
      </c>
      <c r="AY20" s="506">
        <f>+entero!AY110</f>
        <v>4</v>
      </c>
      <c r="AZ20" s="506">
        <f>+entero!AZ110</f>
        <v>4</v>
      </c>
      <c r="BA20" s="506">
        <f>+entero!BA110</f>
        <v>4</v>
      </c>
      <c r="BB20" s="506">
        <f>+entero!BB110</f>
        <v>4</v>
      </c>
      <c r="BC20" s="506">
        <f>+entero!BC110</f>
        <v>4</v>
      </c>
      <c r="BD20" s="506">
        <f>+entero!BD110</f>
        <v>4</v>
      </c>
      <c r="BE20" s="506">
        <f>+entero!BE110</f>
        <v>4</v>
      </c>
      <c r="BF20" s="506">
        <f>+entero!BF110</f>
        <v>4</v>
      </c>
      <c r="BG20" s="506">
        <f>+entero!BG110</f>
        <v>4</v>
      </c>
      <c r="BH20" s="506">
        <f>+entero!BH110</f>
        <v>4</v>
      </c>
      <c r="BI20" s="506">
        <f>+entero!BI110</f>
        <v>4</v>
      </c>
      <c r="BJ20" s="506">
        <f>+entero!BJ110</f>
        <v>4</v>
      </c>
      <c r="BK20" s="506">
        <f>+entero!BK110</f>
        <v>4</v>
      </c>
      <c r="BL20" s="506">
        <f>+entero!BL110</f>
        <v>4</v>
      </c>
      <c r="BM20" s="506">
        <f>+entero!BM110</f>
        <v>4</v>
      </c>
      <c r="BN20" s="506">
        <f>+entero!BN110</f>
        <v>4</v>
      </c>
      <c r="BO20" s="506">
        <f>+entero!BO110</f>
        <v>4</v>
      </c>
      <c r="BP20" s="506">
        <f>+entero!BP110</f>
        <v>4</v>
      </c>
      <c r="BQ20" s="506">
        <f>+entero!BQ110</f>
        <v>4</v>
      </c>
      <c r="BR20" s="506">
        <f>+entero!BR110</f>
        <v>4</v>
      </c>
      <c r="BS20" s="506">
        <f>+entero!BS110</f>
        <v>4</v>
      </c>
      <c r="BT20" s="506">
        <f>+entero!BT110</f>
        <v>4</v>
      </c>
      <c r="BU20" s="506">
        <f>+entero!BU110</f>
        <v>4</v>
      </c>
      <c r="BV20" s="506">
        <f>+entero!BV110</f>
        <v>4</v>
      </c>
      <c r="BW20" s="506">
        <f>+entero!BW110</f>
        <v>4</v>
      </c>
      <c r="BX20" s="506">
        <f>+entero!BX110</f>
        <v>4</v>
      </c>
      <c r="BY20" s="506">
        <f>+entero!BY110</f>
        <v>4</v>
      </c>
      <c r="BZ20" s="506">
        <f>+entero!BZ110</f>
        <v>4</v>
      </c>
      <c r="CA20" s="506">
        <f>+entero!CA110</f>
        <v>4</v>
      </c>
      <c r="CB20" s="506">
        <f>+entero!CB110</f>
        <v>4</v>
      </c>
      <c r="CC20" s="506">
        <f>+entero!CC110</f>
        <v>4</v>
      </c>
      <c r="CD20" s="506">
        <f>+entero!CD110</f>
        <v>4</v>
      </c>
      <c r="CE20" s="506">
        <f>+entero!CE110</f>
        <v>4</v>
      </c>
      <c r="CF20" s="506">
        <f>+entero!CF110</f>
        <v>4</v>
      </c>
      <c r="CG20" s="506">
        <f>+entero!CG110</f>
        <v>4</v>
      </c>
      <c r="CH20" s="506">
        <f>+entero!CH110</f>
        <v>4</v>
      </c>
      <c r="CI20" s="506">
        <f>+entero!CI110</f>
        <v>4</v>
      </c>
      <c r="CJ20" s="506">
        <f>+entero!CJ110</f>
        <v>4</v>
      </c>
      <c r="CK20" s="506">
        <f>+entero!CK110</f>
        <v>4</v>
      </c>
      <c r="CL20" s="506">
        <f>+entero!CL110</f>
        <v>4</v>
      </c>
      <c r="CM20" s="506">
        <f>+entero!CM110</f>
        <v>4</v>
      </c>
      <c r="CN20" s="506">
        <f>+entero!CN110</f>
        <v>4</v>
      </c>
      <c r="CO20" s="506">
        <f>+entero!CO110</f>
        <v>4</v>
      </c>
      <c r="CP20" s="506">
        <f>+entero!CP110</f>
        <v>4</v>
      </c>
      <c r="CQ20" s="506">
        <f>+entero!CQ110</f>
        <v>4</v>
      </c>
      <c r="CR20" s="506">
        <f>+entero!CR110</f>
        <v>4</v>
      </c>
      <c r="CS20" s="506">
        <f>+entero!CS110</f>
        <v>4</v>
      </c>
      <c r="CT20" s="506">
        <f>+entero!CT110</f>
        <v>4</v>
      </c>
      <c r="CU20" s="506">
        <f>+entero!CU110</f>
        <v>4</v>
      </c>
      <c r="CV20" s="506">
        <f>+entero!CV110</f>
        <v>4</v>
      </c>
      <c r="CW20" s="506">
        <f>+entero!CW110</f>
        <v>4</v>
      </c>
      <c r="CX20" s="506">
        <f>+entero!CX110</f>
        <v>4</v>
      </c>
      <c r="CY20" s="506">
        <f>+entero!CY110</f>
        <v>4</v>
      </c>
      <c r="CZ20" s="506">
        <f>+entero!CZ110</f>
        <v>4</v>
      </c>
      <c r="DA20" s="506">
        <f>+entero!DA110</f>
        <v>4</v>
      </c>
      <c r="DB20" s="506">
        <f>+entero!DB110</f>
        <v>4</v>
      </c>
      <c r="DC20" s="506">
        <f>+entero!DC110</f>
        <v>4</v>
      </c>
      <c r="DD20" s="506">
        <f>+entero!DD110</f>
        <v>4</v>
      </c>
      <c r="DE20" s="506">
        <f>+entero!DE110</f>
        <v>4</v>
      </c>
      <c r="DF20" s="506">
        <f>+entero!DF110</f>
        <v>4</v>
      </c>
      <c r="DG20" s="908">
        <f>+entero!DG110</f>
        <v>4</v>
      </c>
      <c r="DH20" s="908">
        <f>+entero!DH110</f>
        <v>4</v>
      </c>
      <c r="DI20" s="908">
        <f>+entero!DI110</f>
        <v>4</v>
      </c>
      <c r="DJ20" s="507">
        <f>+entero!DJ110</f>
        <v>4</v>
      </c>
      <c r="DK20" s="507">
        <f>+entero!DK110</f>
        <v>4</v>
      </c>
      <c r="DL20" s="507">
        <f>+entero!DL110</f>
        <v>4</v>
      </c>
      <c r="DM20" s="507">
        <f>+entero!DM110</f>
        <v>4</v>
      </c>
      <c r="DN20" s="507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76"/>
      <c r="DH21" s="876"/>
      <c r="DI21" s="876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76"/>
      <c r="DH22" s="876"/>
      <c r="DI22" s="876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76"/>
      <c r="DH23" s="876"/>
      <c r="DI23" s="876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6"/>
      <c r="DH24" s="876"/>
      <c r="DI24" s="876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78"/>
      <c r="DH26" s="878"/>
      <c r="DI26" s="878"/>
      <c r="DJ26" s="31"/>
      <c r="DK26" s="31"/>
      <c r="DL26" s="31"/>
      <c r="DM26" s="878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78"/>
      <c r="DH27" s="878"/>
      <c r="DI27" s="878"/>
      <c r="DJ27" s="31"/>
      <c r="DK27" s="31"/>
      <c r="DL27" s="31"/>
      <c r="DM27" s="878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78"/>
      <c r="DH28" s="878"/>
      <c r="DI28" s="878"/>
      <c r="DJ28" s="31"/>
      <c r="DK28" s="31"/>
      <c r="DL28" s="31"/>
      <c r="DM28" s="878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78"/>
      <c r="DH29" s="878"/>
      <c r="DI29" s="878"/>
      <c r="DJ29" s="31"/>
      <c r="DK29" s="31"/>
      <c r="DL29" s="31"/>
      <c r="DM29" s="878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76"/>
      <c r="DH30" s="876"/>
      <c r="DI30" s="876"/>
      <c r="DJ30" s="5"/>
      <c r="DK30" s="5"/>
      <c r="DL30" s="5"/>
      <c r="DM30" s="876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897"/>
      <c r="DH78" s="897"/>
      <c r="DI78" s="897"/>
      <c r="DJ78" s="198"/>
      <c r="DK78" s="198"/>
      <c r="DL78" s="198"/>
      <c r="DM78" s="897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897"/>
      <c r="DH79" s="897"/>
      <c r="DI79" s="897"/>
      <c r="DJ79" s="198"/>
      <c r="DK79" s="198"/>
      <c r="DL79" s="198"/>
      <c r="DM79" s="897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897"/>
      <c r="DH80" s="897"/>
      <c r="DI80" s="897"/>
      <c r="DJ80" s="198"/>
      <c r="DK80" s="198"/>
      <c r="DL80" s="198"/>
      <c r="DM80" s="897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897"/>
      <c r="DH81" s="897"/>
      <c r="DI81" s="897"/>
      <c r="DJ81" s="198"/>
      <c r="DK81" s="198"/>
      <c r="DL81" s="198"/>
      <c r="DM81" s="897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897"/>
      <c r="DH82" s="897"/>
      <c r="DI82" s="897"/>
      <c r="DJ82" s="198"/>
      <c r="DK82" s="198"/>
      <c r="DL82" s="198"/>
      <c r="DM82" s="897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</row>
  </sheetData>
  <mergeCells count="112">
    <mergeCell ref="CV3:CV4"/>
    <mergeCell ref="BK3:BK4"/>
    <mergeCell ref="BI3:BI4"/>
    <mergeCell ref="BB3:BB4"/>
    <mergeCell ref="BC3:BC4"/>
    <mergeCell ref="DJ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2017-11-24T13:51:01Z</cp:lastPrinted>
  <dcterms:created xsi:type="dcterms:W3CDTF">2002-08-27T17:11:09Z</dcterms:created>
  <dcterms:modified xsi:type="dcterms:W3CDTF">2017-11-24T13:51:15Z</dcterms:modified>
</cp:coreProperties>
</file>