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1 opex\2019\10042019\"/>
    </mc:Choice>
  </mc:AlternateContent>
  <bookViews>
    <workbookView xWindow="0" yWindow="0" windowWidth="12195" windowHeight="1185" activeTab="1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entero!$C$1:$EN$111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M9" i="6" l="1"/>
  <c r="EM7" i="6"/>
  <c r="EM19" i="7"/>
  <c r="EM18" i="7"/>
  <c r="EM14" i="7"/>
  <c r="EN18" i="8"/>
  <c r="EM18" i="8"/>
  <c r="EM20" i="9"/>
  <c r="EG20" i="4" l="1"/>
  <c r="EG19" i="4"/>
  <c r="EG6" i="4"/>
  <c r="EG3" i="4"/>
  <c r="EG10" i="10" l="1"/>
  <c r="EG9" i="10"/>
  <c r="EG8" i="10"/>
  <c r="EG7" i="10"/>
  <c r="EG6" i="10"/>
  <c r="EG3" i="10"/>
  <c r="EG10" i="5"/>
  <c r="EG8" i="5"/>
  <c r="EG7" i="5"/>
  <c r="EG6" i="5"/>
  <c r="EG3" i="5"/>
  <c r="EG34" i="6"/>
  <c r="EG33" i="6"/>
  <c r="EG32" i="6"/>
  <c r="EG31" i="6"/>
  <c r="EG30" i="6"/>
  <c r="EG29" i="6"/>
  <c r="EG28" i="6"/>
  <c r="EG27" i="6"/>
  <c r="EG26" i="6"/>
  <c r="EG25" i="6"/>
  <c r="EG24" i="6"/>
  <c r="EG23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8" i="7"/>
  <c r="EG17" i="7"/>
  <c r="EG16" i="7"/>
  <c r="EG15" i="7"/>
  <c r="EG14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8" i="9"/>
  <c r="EG17" i="9"/>
  <c r="EG16" i="9"/>
  <c r="EG15" i="9"/>
  <c r="EG14" i="9"/>
  <c r="EG13" i="9"/>
  <c r="EG12" i="9"/>
  <c r="EG11" i="9"/>
  <c r="EG10" i="9"/>
  <c r="EG9" i="9"/>
  <c r="EG8" i="9"/>
  <c r="EG7" i="9"/>
  <c r="EG5" i="9"/>
  <c r="EG4" i="9"/>
  <c r="EG10" i="8" l="1"/>
  <c r="EG9" i="8"/>
  <c r="EG8" i="8"/>
  <c r="EG7" i="8"/>
  <c r="EG6" i="8"/>
  <c r="EM34" i="6" l="1"/>
  <c r="EN34" i="6"/>
  <c r="EN17" i="8"/>
  <c r="EM17" i="8"/>
  <c r="EN25" i="9"/>
  <c r="EN22" i="9"/>
  <c r="EF20" i="4" l="1"/>
  <c r="EF19" i="4"/>
  <c r="EF6" i="4"/>
  <c r="EF3" i="4"/>
  <c r="EF10" i="10"/>
  <c r="EF9" i="10"/>
  <c r="EF8" i="10"/>
  <c r="EF7" i="10"/>
  <c r="EF6" i="10"/>
  <c r="EF3" i="10"/>
  <c r="EF10" i="5"/>
  <c r="EF8" i="5"/>
  <c r="EF7" i="5"/>
  <c r="EF6" i="5"/>
  <c r="EF3" i="5"/>
  <c r="EF34" i="6"/>
  <c r="EF33" i="6"/>
  <c r="EF32" i="6"/>
  <c r="EF31" i="6"/>
  <c r="EF30" i="6"/>
  <c r="EF29" i="6"/>
  <c r="EF27" i="6"/>
  <c r="EF26" i="6"/>
  <c r="EF25" i="6"/>
  <c r="EF24" i="6"/>
  <c r="EF23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8" i="9"/>
  <c r="EF17" i="9"/>
  <c r="EF16" i="9"/>
  <c r="EF15" i="9"/>
  <c r="EF13" i="9"/>
  <c r="EF12" i="9"/>
  <c r="EF11" i="9"/>
  <c r="EF10" i="9"/>
  <c r="EF9" i="9"/>
  <c r="EF8" i="9"/>
  <c r="EF7" i="9"/>
  <c r="EF5" i="9"/>
  <c r="EF4" i="9"/>
  <c r="EF28" i="6"/>
  <c r="EF18" i="7"/>
  <c r="EF15" i="7"/>
  <c r="EF14" i="7"/>
  <c r="EF10" i="8"/>
  <c r="EF9" i="8"/>
  <c r="EF8" i="8"/>
  <c r="EF7" i="8"/>
  <c r="EF6" i="8"/>
  <c r="EF14" i="9"/>
  <c r="EM11" i="9" l="1"/>
  <c r="EN11" i="9"/>
  <c r="EM25" i="9" l="1"/>
  <c r="EE20" i="4" l="1"/>
  <c r="EE19" i="4"/>
  <c r="EE6" i="4"/>
  <c r="EE3" i="4"/>
  <c r="EE10" i="10"/>
  <c r="EE9" i="10"/>
  <c r="EE8" i="10"/>
  <c r="EE7" i="10"/>
  <c r="EE6" i="10"/>
  <c r="EE3" i="10"/>
  <c r="EE10" i="5"/>
  <c r="EE8" i="5"/>
  <c r="EE7" i="5"/>
  <c r="EE6" i="5"/>
  <c r="EE3" i="5"/>
  <c r="EE34" i="6"/>
  <c r="EE33" i="6"/>
  <c r="EE32" i="6"/>
  <c r="EE31" i="6"/>
  <c r="EE30" i="6"/>
  <c r="EE29" i="6"/>
  <c r="EE27" i="6"/>
  <c r="EE26" i="6"/>
  <c r="EE25" i="6"/>
  <c r="EE24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7" i="7"/>
  <c r="EE16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EE28" i="6"/>
  <c r="EE23" i="6"/>
  <c r="EE18" i="7"/>
  <c r="EE15" i="7"/>
  <c r="EE10" i="8"/>
  <c r="EE9" i="8"/>
  <c r="EE8" i="8"/>
  <c r="EE7" i="8"/>
  <c r="EE6" i="8"/>
  <c r="EE18" i="9"/>
  <c r="EE14" i="9"/>
  <c r="EE14" i="7" l="1"/>
  <c r="EM18" i="6"/>
  <c r="EM21" i="6"/>
  <c r="EM16" i="8"/>
  <c r="EN16" i="8"/>
  <c r="EN19" i="9"/>
  <c r="EM19" i="9"/>
  <c r="EN16" i="9"/>
  <c r="EM16" i="9" l="1"/>
  <c r="EC17" i="4"/>
  <c r="EC16" i="4"/>
  <c r="EC15" i="4"/>
  <c r="EC14" i="4"/>
  <c r="ED20" i="4" l="1"/>
  <c r="ED19" i="4"/>
  <c r="ED6" i="4"/>
  <c r="ED3" i="4"/>
  <c r="ED10" i="10"/>
  <c r="ED9" i="10"/>
  <c r="ED8" i="10"/>
  <c r="ED7" i="10"/>
  <c r="ED6" i="10"/>
  <c r="ED3" i="10"/>
  <c r="ED10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0" i="8"/>
  <c r="ED9" i="8"/>
  <c r="ED18" i="9"/>
  <c r="ED14" i="9"/>
  <c r="ED14" i="7" l="1"/>
  <c r="ED15" i="7"/>
  <c r="ED6" i="8"/>
  <c r="ED7" i="8"/>
  <c r="ED8" i="8"/>
  <c r="EC20" i="4" l="1"/>
  <c r="EC19" i="4"/>
  <c r="EC13" i="4"/>
  <c r="EC12" i="4"/>
  <c r="EC11" i="4"/>
  <c r="EC10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C14" i="7" l="1"/>
  <c r="EM15" i="6" l="1"/>
  <c r="EB17" i="4" l="1"/>
  <c r="EB16" i="4"/>
  <c r="EB15" i="4"/>
  <c r="EB14" i="4"/>
  <c r="EI20" i="4" l="1"/>
  <c r="EI19" i="4"/>
  <c r="EI10" i="10"/>
  <c r="EI9" i="10"/>
  <c r="EI8" i="10"/>
  <c r="EI7" i="10"/>
  <c r="EI6" i="10"/>
  <c r="EI10" i="5"/>
  <c r="EI8" i="5"/>
  <c r="EI7" i="5"/>
  <c r="EI34" i="6"/>
  <c r="EI33" i="6"/>
  <c r="EI32" i="6"/>
  <c r="EI31" i="6"/>
  <c r="EI30" i="6"/>
  <c r="EI29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20" i="7"/>
  <c r="EI19" i="7"/>
  <c r="EI17" i="7"/>
  <c r="EI16" i="7"/>
  <c r="EI13" i="7"/>
  <c r="EI12" i="7"/>
  <c r="EI11" i="7"/>
  <c r="EI10" i="7"/>
  <c r="EI9" i="7"/>
  <c r="EI8" i="7"/>
  <c r="EI7" i="7"/>
  <c r="EI6" i="7"/>
  <c r="EI18" i="8"/>
  <c r="EI17" i="8"/>
  <c r="EI16" i="8"/>
  <c r="EI14" i="8"/>
  <c r="EI13" i="8"/>
  <c r="EI12" i="8"/>
  <c r="EI10" i="8"/>
  <c r="EI9" i="8"/>
  <c r="EI8" i="8"/>
  <c r="EI7" i="8"/>
  <c r="EI6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6" i="5"/>
  <c r="EI28" i="6"/>
  <c r="EI23" i="6"/>
  <c r="EI18" i="7"/>
  <c r="EI18" i="9"/>
  <c r="EI14" i="9"/>
  <c r="EI4" i="7"/>
  <c r="EI14" i="7" l="1"/>
  <c r="EI4" i="5"/>
  <c r="EI5" i="9"/>
  <c r="EI4" i="6"/>
  <c r="EI4" i="10"/>
  <c r="EI4" i="4"/>
  <c r="EI4" i="8"/>
  <c r="EI15" i="7"/>
  <c r="EB20" i="4" l="1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 l="1"/>
  <c r="EB28" i="6"/>
  <c r="EB23" i="6"/>
  <c r="EB15" i="7"/>
  <c r="EB10" i="8"/>
  <c r="EB9" i="8"/>
  <c r="EB8" i="8"/>
  <c r="EB7" i="8"/>
  <c r="EB6" i="8"/>
  <c r="EB18" i="9"/>
  <c r="EB14" i="9"/>
  <c r="EB14" i="7" l="1"/>
  <c r="EB18" i="7"/>
  <c r="EN21" i="9"/>
  <c r="EA17" i="4" l="1"/>
  <c r="EA16" i="4"/>
  <c r="EA15" i="4"/>
  <c r="EA14" i="4"/>
  <c r="EA20" i="4" l="1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A14" i="7" l="1"/>
  <c r="EM12" i="6"/>
  <c r="EN12" i="7"/>
  <c r="EM12" i="7"/>
  <c r="EN11" i="7"/>
  <c r="EM11" i="7"/>
  <c r="EN10" i="7"/>
  <c r="EM10" i="7"/>
  <c r="EL20" i="4" l="1"/>
  <c r="EK20" i="4"/>
  <c r="EL19" i="4"/>
  <c r="EK19" i="4"/>
  <c r="EL10" i="10"/>
  <c r="EK10" i="10"/>
  <c r="EL9" i="10"/>
  <c r="EK9" i="10"/>
  <c r="EL8" i="10"/>
  <c r="EK8" i="10"/>
  <c r="EL7" i="10"/>
  <c r="EK7" i="10"/>
  <c r="EL6" i="10"/>
  <c r="EK6" i="10"/>
  <c r="EL10" i="5"/>
  <c r="EK10" i="5"/>
  <c r="EL8" i="5"/>
  <c r="EK8" i="5"/>
  <c r="EL7" i="5"/>
  <c r="EK7" i="5"/>
  <c r="EL34" i="6"/>
  <c r="EK34" i="6"/>
  <c r="EL33" i="6"/>
  <c r="EK33" i="6"/>
  <c r="EL32" i="6"/>
  <c r="EK32" i="6"/>
  <c r="EL31" i="6"/>
  <c r="EK31" i="6"/>
  <c r="EL30" i="6"/>
  <c r="EK30" i="6"/>
  <c r="EL29" i="6"/>
  <c r="EK29" i="6"/>
  <c r="EL27" i="6"/>
  <c r="EK27" i="6"/>
  <c r="EL26" i="6"/>
  <c r="EK26" i="6"/>
  <c r="EL25" i="6"/>
  <c r="EK25" i="6"/>
  <c r="EL24" i="6"/>
  <c r="EK24" i="6"/>
  <c r="EL21" i="6"/>
  <c r="EK21" i="6"/>
  <c r="EL20" i="6"/>
  <c r="EK20" i="6"/>
  <c r="EL19" i="6"/>
  <c r="EK19" i="6"/>
  <c r="EL18" i="6"/>
  <c r="EK18" i="6"/>
  <c r="EL17" i="6"/>
  <c r="EK17" i="6"/>
  <c r="EL16" i="6"/>
  <c r="EK16" i="6"/>
  <c r="EL15" i="6"/>
  <c r="EK15" i="6"/>
  <c r="EL14" i="6"/>
  <c r="EK14" i="6"/>
  <c r="EL13" i="6"/>
  <c r="EK13" i="6"/>
  <c r="EL12" i="6"/>
  <c r="EK12" i="6"/>
  <c r="EL11" i="6"/>
  <c r="EK11" i="6"/>
  <c r="EL9" i="6"/>
  <c r="EK9" i="6"/>
  <c r="EL8" i="6"/>
  <c r="EK8" i="6"/>
  <c r="EL7" i="6"/>
  <c r="EK7" i="6"/>
  <c r="EL6" i="6"/>
  <c r="EK6" i="6"/>
  <c r="EL20" i="7"/>
  <c r="EK20" i="7"/>
  <c r="EL19" i="7"/>
  <c r="EK19" i="7"/>
  <c r="EL17" i="7"/>
  <c r="EK17" i="7"/>
  <c r="EL16" i="7"/>
  <c r="EK16" i="7"/>
  <c r="EL13" i="7"/>
  <c r="EK13" i="7"/>
  <c r="EL12" i="7"/>
  <c r="EK12" i="7"/>
  <c r="EL11" i="7"/>
  <c r="EK11" i="7"/>
  <c r="EL10" i="7"/>
  <c r="EK10" i="7"/>
  <c r="EL9" i="7"/>
  <c r="EK9" i="7"/>
  <c r="EL8" i="7"/>
  <c r="EK8" i="7"/>
  <c r="EL7" i="7"/>
  <c r="EK7" i="7"/>
  <c r="EL6" i="7"/>
  <c r="EK6" i="7"/>
  <c r="EL18" i="8"/>
  <c r="EK18" i="8"/>
  <c r="EL17" i="8"/>
  <c r="EK17" i="8"/>
  <c r="EL16" i="8"/>
  <c r="EK16" i="8"/>
  <c r="EL14" i="8"/>
  <c r="EK14" i="8"/>
  <c r="EL13" i="8"/>
  <c r="EK13" i="8"/>
  <c r="EL12" i="8"/>
  <c r="EK12" i="8"/>
  <c r="EK10" i="8"/>
  <c r="EL9" i="8"/>
  <c r="EK6" i="8"/>
  <c r="EL26" i="9"/>
  <c r="EK26" i="9"/>
  <c r="EL25" i="9"/>
  <c r="EK25" i="9"/>
  <c r="EL24" i="9"/>
  <c r="EK24" i="9"/>
  <c r="EL23" i="9"/>
  <c r="EK23" i="9"/>
  <c r="EL22" i="9"/>
  <c r="EK22" i="9"/>
  <c r="EL21" i="9"/>
  <c r="EK21" i="9"/>
  <c r="EL20" i="9"/>
  <c r="EK20" i="9"/>
  <c r="EL19" i="9"/>
  <c r="EK19" i="9"/>
  <c r="EL17" i="9"/>
  <c r="EK17" i="9"/>
  <c r="EL16" i="9"/>
  <c r="EK16" i="9"/>
  <c r="EL15" i="9"/>
  <c r="EK15" i="9"/>
  <c r="EL13" i="9"/>
  <c r="EK13" i="9"/>
  <c r="EL12" i="9"/>
  <c r="EK12" i="9"/>
  <c r="EL11" i="9"/>
  <c r="EK11" i="9"/>
  <c r="EL10" i="9"/>
  <c r="EK10" i="9"/>
  <c r="EL9" i="9"/>
  <c r="EK9" i="9"/>
  <c r="EL8" i="9"/>
  <c r="EK8" i="9"/>
  <c r="EL7" i="9"/>
  <c r="EK7" i="9"/>
  <c r="EL6" i="5"/>
  <c r="EK6" i="5"/>
  <c r="EK28" i="6"/>
  <c r="EK23" i="6"/>
  <c r="EL18" i="7"/>
  <c r="EK18" i="7"/>
  <c r="EK15" i="7"/>
  <c r="EK9" i="8"/>
  <c r="EL8" i="8"/>
  <c r="EK8" i="8"/>
  <c r="EK7" i="8"/>
  <c r="EK18" i="9"/>
  <c r="EK14" i="9"/>
  <c r="EK14" i="7" l="1"/>
  <c r="EL28" i="6"/>
  <c r="EL14" i="9"/>
  <c r="EL23" i="6"/>
  <c r="EL15" i="7"/>
  <c r="EL18" i="9"/>
  <c r="EL6" i="8"/>
  <c r="EL10" i="8"/>
  <c r="EL7" i="8"/>
  <c r="EL14" i="7" l="1"/>
  <c r="EM10" i="8" l="1"/>
  <c r="DZ17" i="4" l="1"/>
  <c r="DZ16" i="4"/>
  <c r="DZ15" i="4"/>
  <c r="DZ14" i="4"/>
  <c r="DZ20" i="4" l="1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Z14" i="7" l="1"/>
  <c r="EN8" i="7"/>
  <c r="EM8" i="7"/>
  <c r="EN7" i="7"/>
  <c r="EM7" i="7"/>
  <c r="EJ20" i="4" l="1"/>
  <c r="EJ19" i="4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EJ10" i="10"/>
  <c r="EJ9" i="10"/>
  <c r="EJ8" i="10"/>
  <c r="EJ7" i="10"/>
  <c r="EJ6" i="10"/>
  <c r="DY10" i="10"/>
  <c r="DY9" i="10"/>
  <c r="DY8" i="10"/>
  <c r="DY7" i="10"/>
  <c r="DY6" i="10"/>
  <c r="DY3" i="10"/>
  <c r="EJ10" i="5"/>
  <c r="EJ8" i="5"/>
  <c r="EJ7" i="5"/>
  <c r="DY11" i="5"/>
  <c r="DY10" i="5"/>
  <c r="DY9" i="5"/>
  <c r="DY8" i="5"/>
  <c r="DY7" i="5"/>
  <c r="DY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EJ20" i="7"/>
  <c r="EJ19" i="7"/>
  <c r="EJ17" i="7"/>
  <c r="EJ16" i="7"/>
  <c r="EJ13" i="7"/>
  <c r="EJ12" i="7"/>
  <c r="EJ11" i="7"/>
  <c r="EJ10" i="7"/>
  <c r="EJ9" i="7"/>
  <c r="EJ8" i="7"/>
  <c r="EJ7" i="7"/>
  <c r="EJ6" i="7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EJ18" i="8"/>
  <c r="EJ17" i="8"/>
  <c r="EJ16" i="8"/>
  <c r="EJ14" i="8"/>
  <c r="EJ13" i="8"/>
  <c r="EJ12" i="8"/>
  <c r="EJ10" i="8"/>
  <c r="EJ9" i="8"/>
  <c r="EJ8" i="8"/>
  <c r="EJ7" i="8"/>
  <c r="EJ6" i="8"/>
  <c r="DY18" i="8"/>
  <c r="DY17" i="8"/>
  <c r="DY16" i="8"/>
  <c r="DY14" i="8"/>
  <c r="DY13" i="8"/>
  <c r="DY12" i="8"/>
  <c r="DY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EJ6" i="5"/>
  <c r="EJ18" i="7"/>
  <c r="EJ15" i="7"/>
  <c r="DY6" i="5"/>
  <c r="DY28" i="6"/>
  <c r="DY23" i="6"/>
  <c r="DY18" i="7"/>
  <c r="DY10" i="8"/>
  <c r="DY9" i="8"/>
  <c r="DY8" i="8"/>
  <c r="DY7" i="8"/>
  <c r="DY6" i="8"/>
  <c r="DY18" i="9"/>
  <c r="DY14" i="9"/>
  <c r="DY14" i="7" l="1"/>
  <c r="EJ14" i="9"/>
  <c r="EJ18" i="9"/>
  <c r="EJ23" i="6"/>
  <c r="EJ28" i="6"/>
  <c r="DY15" i="7"/>
  <c r="EJ14" i="7"/>
  <c r="EN10" i="10" l="1"/>
  <c r="EM10" i="10"/>
  <c r="DX20" i="4" l="1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X14" i="7" l="1"/>
  <c r="EM22" i="9" l="1"/>
  <c r="DW17" i="4" l="1"/>
  <c r="DW16" i="4"/>
  <c r="DW15" i="4"/>
  <c r="DW14" i="4"/>
  <c r="EH3" i="4" l="1"/>
  <c r="EH20" i="4"/>
  <c r="EH19" i="4"/>
  <c r="EH4" i="4"/>
  <c r="EH3" i="10"/>
  <c r="EH10" i="10"/>
  <c r="EH9" i="10"/>
  <c r="EH8" i="10"/>
  <c r="EH7" i="10"/>
  <c r="EH6" i="10"/>
  <c r="EH4" i="10"/>
  <c r="EH3" i="5"/>
  <c r="EH10" i="5"/>
  <c r="EH8" i="5"/>
  <c r="EH7" i="5"/>
  <c r="EH4" i="5"/>
  <c r="EH3" i="6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4" i="6"/>
  <c r="EH3" i="7"/>
  <c r="EH20" i="7"/>
  <c r="EH19" i="7"/>
  <c r="EH17" i="7"/>
  <c r="EH16" i="7"/>
  <c r="EH13" i="7"/>
  <c r="EH12" i="7"/>
  <c r="EH11" i="7"/>
  <c r="EH10" i="7"/>
  <c r="EH9" i="7"/>
  <c r="EH8" i="7"/>
  <c r="EH7" i="7"/>
  <c r="EH6" i="7"/>
  <c r="EH4" i="7"/>
  <c r="EH3" i="8"/>
  <c r="EH18" i="8"/>
  <c r="EH17" i="8"/>
  <c r="EH16" i="8"/>
  <c r="EH14" i="8"/>
  <c r="EH13" i="8"/>
  <c r="EH12" i="8"/>
  <c r="EH4" i="8"/>
  <c r="EH4" i="9"/>
  <c r="EH5" i="9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6" i="5" l="1"/>
  <c r="EH28" i="6"/>
  <c r="EH23" i="6"/>
  <c r="EH18" i="7"/>
  <c r="EH10" i="8"/>
  <c r="EH9" i="8"/>
  <c r="EH8" i="8"/>
  <c r="EH7" i="8"/>
  <c r="EH6" i="8"/>
  <c r="EH18" i="9"/>
  <c r="EH14" i="9"/>
  <c r="EH14" i="7" l="1"/>
  <c r="EH15" i="7"/>
  <c r="EK5" i="9" l="1"/>
  <c r="EK4" i="8"/>
  <c r="EK4" i="4"/>
  <c r="EK4" i="5"/>
  <c r="EK4" i="6"/>
  <c r="EK4" i="10"/>
  <c r="EK4" i="7"/>
  <c r="EJ4" i="6"/>
  <c r="EJ5" i="9"/>
  <c r="EJ4" i="4"/>
  <c r="EJ4" i="5"/>
  <c r="EJ4" i="7"/>
  <c r="EJ4" i="10"/>
  <c r="EJ4" i="8"/>
  <c r="EL4" i="10" l="1"/>
  <c r="EL5" i="9"/>
  <c r="EL4" i="7"/>
  <c r="EL4" i="5"/>
  <c r="EL4" i="6"/>
  <c r="EL4" i="8"/>
  <c r="EL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0" i="8"/>
  <c r="DW9" i="8"/>
  <c r="DW8" i="8"/>
  <c r="DW7" i="8"/>
  <c r="DW6" i="8"/>
  <c r="DW18" i="9"/>
  <c r="DW14" i="9"/>
  <c r="DW14" i="7" l="1"/>
  <c r="DW15" i="7"/>
  <c r="DV17" i="4" l="1"/>
  <c r="DV16" i="4"/>
  <c r="DV15" i="4"/>
  <c r="DV14" i="4"/>
  <c r="DV13" i="4" l="1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 l="1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4" i="7" l="1"/>
  <c r="DV15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V18" i="9" l="1"/>
  <c r="DV6" i="5" l="1"/>
  <c r="DV28" i="6"/>
  <c r="DV23" i="6"/>
  <c r="DV10" i="8"/>
  <c r="DV9" i="8"/>
  <c r="DV8" i="8"/>
  <c r="DV7" i="8"/>
  <c r="DV6" i="8"/>
  <c r="EN8" i="5" l="1"/>
  <c r="EM8" i="5"/>
  <c r="DU17" i="4" l="1"/>
  <c r="DU16" i="4"/>
  <c r="DU15" i="4"/>
  <c r="DU14" i="4"/>
  <c r="DU15" i="7" l="1"/>
  <c r="DU18" i="7"/>
  <c r="DU14" i="7" l="1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10" i="8"/>
  <c r="DU9" i="8"/>
  <c r="DU8" i="8"/>
  <c r="DU7" i="8"/>
  <c r="DU6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T17" i="4" l="1"/>
  <c r="DT16" i="4"/>
  <c r="DT15" i="4"/>
  <c r="DT14" i="4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6" i="5"/>
  <c r="DT15" i="7"/>
  <c r="DT10" i="8"/>
  <c r="DT9" i="8"/>
  <c r="DT8" i="8"/>
  <c r="DT18" i="9"/>
  <c r="DT14" i="7" l="1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5" i="7"/>
  <c r="DS10" i="8"/>
  <c r="DS9" i="8"/>
  <c r="DS8" i="8"/>
  <c r="DS7" i="8"/>
  <c r="DS6" i="8"/>
  <c r="DS18" i="9"/>
  <c r="DS14" i="9"/>
  <c r="DS14" i="7" l="1"/>
  <c r="EM21" i="9" l="1"/>
  <c r="DR17" i="4" l="1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5" i="7"/>
  <c r="DR10" i="8"/>
  <c r="DR9" i="8"/>
  <c r="DR8" i="8"/>
  <c r="DR7" i="8"/>
  <c r="DR6" i="8"/>
  <c r="DR18" i="9"/>
  <c r="DR14" i="9"/>
  <c r="DR14" i="7" l="1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18" i="7"/>
  <c r="DQ15" i="7"/>
  <c r="DQ6" i="8"/>
  <c r="DQ14" i="7" l="1"/>
  <c r="DQ14" i="9"/>
  <c r="DQ23" i="6"/>
  <c r="DQ10" i="8"/>
  <c r="DQ7" i="8"/>
  <c r="DQ8" i="8"/>
  <c r="DQ9" i="8"/>
  <c r="DQ18" i="9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8" i="7"/>
  <c r="DP15" i="7"/>
  <c r="DP10" i="8"/>
  <c r="DP9" i="8"/>
  <c r="DP8" i="8"/>
  <c r="DP7" i="8"/>
  <c r="DP6" i="8"/>
  <c r="DP14" i="9"/>
  <c r="DP18" i="9" l="1"/>
  <c r="DP14" i="7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4" i="9"/>
  <c r="DO14" i="7" l="1"/>
  <c r="DO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4" i="9"/>
  <c r="DN14" i="7" l="1"/>
  <c r="DN18" i="9"/>
  <c r="DM17" i="4" l="1"/>
  <c r="DM16" i="4"/>
  <c r="DM15" i="4"/>
  <c r="DM14" i="4"/>
  <c r="DM20" i="4" l="1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4" i="9"/>
  <c r="DM18" i="9" l="1"/>
  <c r="DM14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EN14" i="9" l="1"/>
  <c r="EM23" i="6"/>
  <c r="EM14" i="9"/>
  <c r="EM18" i="9"/>
  <c r="DL14" i="7"/>
  <c r="DL14" i="9"/>
  <c r="DL8" i="8"/>
  <c r="EM8" i="8"/>
  <c r="DL10" i="8"/>
  <c r="DL9" i="8"/>
  <c r="EN7" i="8"/>
  <c r="EN6" i="8"/>
  <c r="EN10" i="5"/>
  <c r="EN33" i="6"/>
  <c r="EN31" i="6"/>
  <c r="EN30" i="6"/>
  <c r="EN26" i="6"/>
  <c r="EN11" i="6"/>
  <c r="EN13" i="8"/>
  <c r="EN12" i="8"/>
  <c r="EN8" i="8"/>
  <c r="EN10" i="9"/>
  <c r="EM27" i="6"/>
  <c r="EM26" i="6"/>
  <c r="EM24" i="6"/>
  <c r="EM14" i="6"/>
  <c r="EM11" i="6"/>
  <c r="EM6" i="7"/>
  <c r="EM14" i="8"/>
  <c r="EM10" i="9"/>
  <c r="EM9" i="9"/>
  <c r="EM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N14" i="6"/>
  <c r="EN13" i="9"/>
  <c r="EN9" i="9"/>
  <c r="EN8" i="9"/>
  <c r="EM10" i="5"/>
  <c r="EM33" i="6"/>
  <c r="EM30" i="6"/>
  <c r="EM25" i="6"/>
  <c r="EM20" i="6"/>
  <c r="EM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N19" i="6"/>
  <c r="EM19" i="6"/>
  <c r="DI19" i="6"/>
  <c r="DI18" i="6"/>
  <c r="DI17" i="6"/>
  <c r="EN16" i="6"/>
  <c r="EM16" i="6"/>
  <c r="DI16" i="6"/>
  <c r="DI15" i="6"/>
  <c r="DI14" i="6"/>
  <c r="EN13" i="6"/>
  <c r="EM13" i="6"/>
  <c r="DI13" i="6"/>
  <c r="DI12" i="6"/>
  <c r="DI11" i="6"/>
  <c r="EN9" i="10"/>
  <c r="EM9" i="10"/>
  <c r="EN8" i="10"/>
  <c r="EM8" i="10"/>
  <c r="EN7" i="10"/>
  <c r="EM7" i="10"/>
  <c r="EN6" i="10"/>
  <c r="EM6" i="10"/>
  <c r="EN20" i="6"/>
  <c r="EN17" i="6"/>
  <c r="EM17" i="6"/>
  <c r="EN32" i="6"/>
  <c r="EN29" i="6"/>
  <c r="EN28" i="6"/>
  <c r="EN27" i="6"/>
  <c r="EN25" i="6"/>
  <c r="EN24" i="6"/>
  <c r="EN8" i="6"/>
  <c r="EN6" i="6"/>
  <c r="EN6" i="7"/>
  <c r="EN14" i="8"/>
  <c r="EM13" i="9"/>
  <c r="EM12" i="9"/>
  <c r="EM8" i="9"/>
  <c r="EM32" i="6"/>
  <c r="EM31" i="6"/>
  <c r="EM29" i="6"/>
  <c r="EM28" i="6"/>
  <c r="EM6" i="6"/>
  <c r="EM13" i="8"/>
  <c r="EM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N12" i="9"/>
  <c r="EN7" i="9"/>
  <c r="DK14" i="7" l="1"/>
  <c r="DJ14" i="7"/>
  <c r="EN18" i="9"/>
  <c r="EN9" i="8"/>
  <c r="EN23" i="6"/>
  <c r="EM9" i="8"/>
  <c r="EM6" i="8"/>
  <c r="EM7" i="8"/>
  <c r="EN10" i="8"/>
</calcChain>
</file>

<file path=xl/sharedStrings.xml><?xml version="1.0" encoding="utf-8"?>
<sst xmlns="http://schemas.openxmlformats.org/spreadsheetml/2006/main" count="482" uniqueCount="283">
  <si>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</si>
  <si>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</si>
  <si>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</si>
  <si>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</si>
  <si>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</si>
  <si>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</si>
  <si>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</si>
  <si>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</si>
  <si>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</si>
  <si>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</si>
  <si>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</si>
  <si>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</si>
  <si>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</si>
  <si>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</si>
  <si>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</si>
  <si>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</si>
  <si>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</si>
  <si>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</si>
  <si>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</si>
  <si>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</si>
  <si>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</si>
  <si>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</si>
  <si>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</si>
  <si>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</si>
  <si>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</si>
  <si>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</si>
  <si>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</si>
  <si>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</si>
  <si>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</si>
  <si>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</si>
  <si>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</si>
  <si>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</si>
  <si>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</si>
  <si>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</si>
  <si>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</si>
  <si>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</si>
  <si>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</si>
  <si>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</si>
  <si>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</si>
  <si>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</si>
  <si>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</si>
  <si>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</si>
  <si>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</si>
  <si>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</si>
  <si>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</si>
  <si>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</si>
  <si>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</si>
  <si>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</si>
  <si>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</si>
  <si>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</si>
  <si>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</si>
  <si>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</si>
  <si>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</si>
  <si>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</si>
  <si>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</si>
  <si>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</si>
  <si>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</si>
  <si>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</si>
  <si>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</si>
  <si>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</si>
  <si>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</si>
  <si>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</si>
  <si>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</si>
  <si>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</si>
  <si>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</si>
  <si>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</si>
  <si>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</si>
  <si>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</si>
  <si>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</si>
  <si>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</si>
  <si>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</si>
  <si>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</si>
  <si>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</si>
  <si>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</si>
  <si>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</si>
  <si>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</si>
  <si>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</si>
  <si>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</si>
  <si>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</si>
  <si>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</si>
  <si>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</si>
  <si>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</si>
  <si>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</si>
  <si>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</si>
  <si>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</si>
  <si>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</si>
  <si>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</si>
  <si>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</si>
  <si>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</si>
  <si>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</si>
  <si>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</si>
  <si>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</si>
  <si>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</si>
  <si>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</si>
  <si>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</si>
  <si>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</si>
  <si>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</si>
  <si>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</si>
  <si>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</si>
  <si>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</si>
  <si>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</si>
  <si>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</si>
  <si>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</si>
  <si>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</si>
  <si>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</si>
  <si>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</si>
  <si>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</si>
  <si>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</si>
  <si>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</si>
  <si>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</si>
  <si>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</si>
  <si>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</si>
  <si>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</si>
  <si>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</si>
  <si>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</si>
  <si>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</si>
  <si>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</si>
  <si>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</si>
  <si>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</si>
  <si>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</si>
  <si>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</si>
  <si>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</si>
  <si>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</si>
  <si>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</si>
  <si>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</si>
  <si>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</si>
  <si>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</si>
  <si>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</si>
  <si>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</si>
  <si>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</si>
  <si>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</si>
  <si>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</si>
  <si>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</si>
  <si>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</si>
  <si>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</si>
  <si>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</si>
  <si>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</si>
  <si>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</si>
  <si>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</si>
  <si>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</si>
  <si>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</si>
  <si>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</si>
  <si>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</si>
  <si>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</si>
  <si>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</si>
  <si>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</si>
  <si>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</si>
  <si>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</si>
  <si>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</si>
  <si>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</si>
  <si>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</si>
  <si>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</si>
  <si>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</si>
  <si>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</si>
  <si>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</si>
  <si>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</si>
  <si>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</si>
  <si>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</si>
  <si>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</si>
  <si>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</si>
  <si>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</si>
  <si>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</si>
  <si>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</si>
  <si>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</si>
  <si>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</si>
  <si>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</si>
  <si>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</si>
  <si>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</si>
  <si>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</si>
  <si>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</si>
  <si>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</si>
  <si>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</si>
  <si>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</si>
  <si>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</si>
  <si>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</si>
  <si>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</si>
  <si>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</si>
  <si>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</si>
  <si>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</si>
  <si>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</si>
  <si>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</si>
  <si>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</si>
  <si>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</si>
  <si>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</si>
  <si>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</si>
  <si>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</si>
  <si>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</si>
  <si>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</si>
  <si>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</si>
  <si>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</si>
  <si>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</si>
  <si>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</si>
  <si>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</si>
  <si>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</si>
  <si>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</si>
  <si>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</si>
  <si>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</si>
  <si>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</si>
  <si>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</si>
  <si>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</si>
  <si>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</si>
  <si>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</si>
  <si>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</si>
  <si>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</si>
  <si>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</si>
  <si>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</si>
  <si>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</si>
  <si>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</si>
  <si>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</si>
  <si>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</si>
  <si>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</si>
  <si>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</si>
  <si>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</si>
  <si>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</si>
  <si>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</si>
  <si>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</si>
  <si>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</si>
  <si>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</si>
  <si>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</si>
  <si>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</si>
  <si>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</si>
  <si>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</si>
  <si>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</si>
  <si>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</si>
  <si>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</si>
  <si>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</si>
  <si>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</si>
  <si>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</si>
  <si>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</si>
  <si>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</si>
  <si>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</si>
  <si>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</si>
  <si>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</si>
  <si>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</si>
  <si>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</si>
  <si>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</si>
  <si>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</si>
  <si>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</si>
  <si>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</si>
  <si>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</si>
  <si>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</si>
  <si>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</si>
  <si>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</si>
  <si>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</si>
  <si>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</si>
  <si>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</si>
  <si>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</si>
  <si>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</si>
  <si>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</si>
  <si>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</si>
  <si>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</si>
  <si>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</si>
  <si>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</si>
  <si>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</si>
  <si>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</si>
  <si>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</si>
  <si>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</si>
  <si>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</si>
  <si>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</si>
  <si>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</si>
  <si>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</si>
  <si>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</si>
  <si>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</si>
  <si>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</si>
  <si>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</si>
  <si>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</si>
  <si>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</si>
  <si>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</si>
  <si>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</si>
  <si>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</si>
  <si>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</si>
  <si>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</si>
  <si>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</si>
  <si>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</si>
  <si>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</si>
  <si>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</si>
  <si>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</si>
  <si>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</si>
  <si>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</si>
  <si>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Semana 2°</t>
  </si>
  <si>
    <t>Semana 3°</t>
  </si>
  <si>
    <t>Semana 4°</t>
  </si>
  <si>
    <t>eos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</si>
</sst>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9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02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173" fontId="99" fillId="2" borderId="30" xfId="1" applyNumberFormat="1" applyFont="1" applyFill="1" applyBorder="1" applyAlignment="1">
      <alignment horizontal="right" vertical="center" wrapText="1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3" fontId="99" fillId="5" borderId="4" xfId="1" applyNumberFormat="1" applyFont="1" applyFill="1" applyBorder="1" applyAlignment="1">
      <alignment horizontal="right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3" fontId="38" fillId="2" borderId="1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4" xfId="0" applyBorder="1"/>
    <xf numFmtId="2" fontId="38" fillId="3" borderId="1" xfId="0" applyNumberFormat="1" applyFont="1" applyFill="1" applyBorder="1" applyAlignment="1" applyProtection="1">
      <alignment horizontal="right"/>
    </xf>
    <xf numFmtId="4" fontId="33" fillId="2" borderId="30" xfId="1" applyNumberFormat="1" applyFont="1" applyFill="1" applyBorder="1" applyAlignment="1">
      <alignment horizontal="right" vertical="center" wrapText="1"/>
    </xf>
    <xf numFmtId="3" fontId="38" fillId="2" borderId="1" xfId="0" applyNumberFormat="1" applyFont="1" applyFill="1" applyBorder="1"/>
    <xf numFmtId="167" fontId="38" fillId="2" borderId="1" xfId="0" applyNumberFormat="1" applyFont="1" applyFill="1" applyBorder="1" applyProtection="1">
      <protection locked="0"/>
    </xf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174" fontId="33" fillId="2" borderId="1" xfId="0" applyNumberFormat="1" applyFont="1" applyFill="1" applyBorder="1" applyAlignment="1" applyProtection="1">
      <alignment horizontal="right"/>
      <protection locked="0"/>
    </xf>
    <xf numFmtId="2" fontId="38" fillId="3" borderId="32" xfId="0" applyNumberFormat="1" applyFont="1" applyFill="1" applyBorder="1" applyAlignment="1" applyProtection="1">
      <alignment horizontal="right"/>
    </xf>
    <xf numFmtId="2" fontId="38" fillId="2" borderId="32" xfId="0" applyNumberFormat="1" applyFont="1" applyFill="1" applyBorder="1" applyAlignment="1" applyProtection="1">
      <alignment horizontal="right"/>
      <protection locked="0"/>
    </xf>
    <xf numFmtId="178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2" fontId="33" fillId="5" borderId="31" xfId="0" applyNumberFormat="1" applyFont="1" applyFill="1" applyBorder="1" applyProtection="1">
      <protection locked="0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0" fontId="61" fillId="0" borderId="15" xfId="0" applyFont="1" applyFill="1" applyBorder="1" applyAlignment="1">
      <alignment horizontal="center" vertical="center" wrapText="1"/>
    </xf>
    <xf numFmtId="15" fontId="34" fillId="0" borderId="66" xfId="0" applyNumberFormat="1" applyFont="1" applyFill="1" applyBorder="1" applyAlignment="1">
      <alignment horizontal="center" vertical="center"/>
    </xf>
    <xf numFmtId="15" fontId="71" fillId="0" borderId="67" xfId="0" applyNumberFormat="1" applyFont="1" applyFill="1" applyBorder="1" applyAlignment="1">
      <alignment horizontal="center" vertical="center"/>
    </xf>
    <xf numFmtId="4" fontId="62" fillId="0" borderId="66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37" xfId="0" applyNumberFormat="1" applyFont="1" applyFill="1" applyBorder="1" applyAlignment="1" applyProtection="1">
      <alignment horizontal="right"/>
      <protection locked="0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1" applyNumberFormat="1" applyFont="1" applyFill="1" applyBorder="1" applyAlignment="1">
      <alignment horizontal="right"/>
    </xf>
    <xf numFmtId="2" fontId="63" fillId="3" borderId="68" xfId="0" applyNumberFormat="1" applyFont="1" applyFill="1" applyBorder="1" applyAlignment="1" applyProtection="1">
      <alignment horizontal="right"/>
    </xf>
    <xf numFmtId="2" fontId="33" fillId="5" borderId="37" xfId="0" applyNumberFormat="1" applyFont="1" applyFill="1" applyBorder="1" applyAlignment="1" applyProtection="1">
      <alignment horizontal="right"/>
    </xf>
    <xf numFmtId="0" fontId="61" fillId="0" borderId="15" xfId="0" applyFont="1" applyFill="1" applyBorder="1" applyAlignment="1">
      <alignment horizontal="center" vertical="center" wrapText="1"/>
    </xf>
    <xf numFmtId="200" fontId="38" fillId="2" borderId="1" xfId="0" applyNumberFormat="1" applyFont="1" applyFill="1" applyBorder="1" applyProtection="1">
      <protection locked="0"/>
    </xf>
    <xf numFmtId="0" fontId="61" fillId="0" borderId="15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43" fontId="62" fillId="2" borderId="1" xfId="59725" applyNumberFormat="1" applyFont="1" applyFill="1" applyBorder="1" applyAlignment="1" applyProtection="1">
      <alignment horizontal="right"/>
      <protection locked="0"/>
    </xf>
    <xf numFmtId="4" fontId="38" fillId="2" borderId="1" xfId="0" applyNumberFormat="1" applyFont="1" applyFill="1" applyBorder="1" applyProtection="1">
      <protection locked="0"/>
    </xf>
    <xf numFmtId="168" fontId="38" fillId="2" borderId="58" xfId="0" applyNumberFormat="1" applyFont="1" applyFill="1" applyBorder="1" applyAlignment="1" applyProtection="1">
      <alignment horizontal="right" vertical="center" wrapText="1"/>
    </xf>
    <xf numFmtId="173" fontId="38" fillId="2" borderId="1" xfId="0" applyNumberFormat="1" applyFont="1" applyFill="1" applyBorder="1" applyAlignment="1">
      <alignment horizontal="right"/>
    </xf>
    <xf numFmtId="173" fontId="38" fillId="2" borderId="58" xfId="0" applyNumberFormat="1" applyFont="1" applyFill="1" applyBorder="1" applyAlignment="1">
      <alignment horizontal="right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7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37" xfId="0" applyFont="1" applyFill="1" applyBorder="1" applyAlignment="1">
      <alignment horizontal="center" vertical="center" wrapText="1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SMendoza/Configuraci&#243;n%20local/Archivos%20temporales%20de%20Internet/OLKA4/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OMAS/DOCUME~1/JFlores/CONFIG~1/Temp/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_2005/Boletin%20Mensual/Bk%20Febrero_05%20(16_03)/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X892"/>
  <sheetViews>
    <sheetView zoomScale="130" zoomScaleNormal="130" workbookViewId="0">
      <pane xSplit="4" ySplit="5" topLeftCell="EF6" activePane="bottomRight" state="frozen"/>
      <selection pane="topRight" activeCell="E1" sqref="E1"/>
      <selection pane="bottomLeft" activeCell="A6" sqref="A6"/>
      <selection pane="bottomRight" activeCell="EL7" sqref="EL7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customWidth="1" collapsed="1"/>
    <col min="114" max="119" width="7.85546875" style="148" customWidth="1"/>
    <col min="120" max="125" width="7.5703125" style="148" customWidth="1"/>
    <col min="126" max="142" width="7.85546875" style="148" customWidth="1"/>
    <col min="143" max="143" width="9" style="148" customWidth="1"/>
    <col min="144" max="144" width="10" style="148" customWidth="1"/>
    <col min="145" max="145" width="14.85546875" customWidth="1"/>
    <col min="146" max="146" width="14.85546875" style="809" customWidth="1"/>
  </cols>
  <sheetData>
    <row r="1" spans="1:154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20"/>
      <c r="DH1" s="820"/>
      <c r="DI1" s="820"/>
      <c r="DJ1" s="820"/>
      <c r="DK1" s="820"/>
      <c r="DL1" s="820"/>
      <c r="DM1" s="820"/>
      <c r="DN1" s="820"/>
      <c r="DO1" s="820"/>
      <c r="DP1" s="820"/>
      <c r="DQ1" s="820"/>
      <c r="DR1" s="820"/>
      <c r="DS1" s="820"/>
      <c r="DT1" s="820"/>
      <c r="DU1" s="820"/>
      <c r="DV1" s="820"/>
      <c r="DW1" s="820"/>
      <c r="DX1" s="820"/>
      <c r="DY1" s="820"/>
      <c r="DZ1" s="820"/>
      <c r="EA1" s="820"/>
      <c r="EB1" s="820"/>
      <c r="EC1" s="820"/>
      <c r="ED1" s="820"/>
      <c r="EE1" s="820"/>
      <c r="EF1" s="820"/>
      <c r="EG1" s="820"/>
      <c r="EH1" s="820"/>
      <c r="EI1" s="820"/>
      <c r="EJ1" s="820"/>
      <c r="EK1" s="820"/>
      <c r="EL1" s="820"/>
      <c r="EM1" s="238"/>
      <c r="EN1" s="238"/>
    </row>
    <row r="2" spans="1:154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</row>
    <row r="3" spans="1:154" ht="19.5" customHeight="1" x14ac:dyDescent="0.2">
      <c r="A3"/>
      <c r="C3" s="11"/>
      <c r="D3" s="1082" t="s">
        <v>104</v>
      </c>
      <c r="E3" s="1084" t="s">
        <v>85</v>
      </c>
      <c r="F3" s="1084" t="s">
        <v>87</v>
      </c>
      <c r="G3" s="1084" t="s">
        <v>88</v>
      </c>
      <c r="H3" s="1084" t="s">
        <v>89</v>
      </c>
      <c r="I3" s="1084" t="s">
        <v>237</v>
      </c>
      <c r="J3" s="1084" t="s">
        <v>91</v>
      </c>
      <c r="K3" s="1084" t="s">
        <v>93</v>
      </c>
      <c r="L3" s="1068" t="s">
        <v>94</v>
      </c>
      <c r="M3" s="1070" t="s">
        <v>95</v>
      </c>
      <c r="N3" s="1068" t="s">
        <v>96</v>
      </c>
      <c r="O3" s="1068" t="s">
        <v>97</v>
      </c>
      <c r="P3" s="1070" t="s">
        <v>98</v>
      </c>
      <c r="Q3" s="1068" t="s">
        <v>99</v>
      </c>
      <c r="R3" s="1068" t="s">
        <v>100</v>
      </c>
      <c r="S3" s="1068" t="s">
        <v>101</v>
      </c>
      <c r="T3" s="1068" t="s">
        <v>102</v>
      </c>
      <c r="U3" s="1068" t="s">
        <v>238</v>
      </c>
      <c r="V3" s="1068" t="s">
        <v>109</v>
      </c>
      <c r="W3" s="1068" t="s">
        <v>110</v>
      </c>
      <c r="X3" s="1068" t="s">
        <v>111</v>
      </c>
      <c r="Y3" s="1068" t="s">
        <v>112</v>
      </c>
      <c r="Z3" s="1068" t="s">
        <v>113</v>
      </c>
      <c r="AA3" s="1068" t="s">
        <v>114</v>
      </c>
      <c r="AB3" s="1068" t="s">
        <v>115</v>
      </c>
      <c r="AC3" s="1068" t="s">
        <v>116</v>
      </c>
      <c r="AD3" s="1068" t="s">
        <v>117</v>
      </c>
      <c r="AE3" s="1068" t="s">
        <v>118</v>
      </c>
      <c r="AF3" s="1068" t="s">
        <v>119</v>
      </c>
      <c r="AG3" s="1068" t="s">
        <v>239</v>
      </c>
      <c r="AH3" s="1068" t="s">
        <v>120</v>
      </c>
      <c r="AI3" s="1068" t="s">
        <v>121</v>
      </c>
      <c r="AJ3" s="1068" t="s">
        <v>122</v>
      </c>
      <c r="AK3" s="1068" t="s">
        <v>123</v>
      </c>
      <c r="AL3" s="1068" t="s">
        <v>124</v>
      </c>
      <c r="AM3" s="1068" t="s">
        <v>125</v>
      </c>
      <c r="AN3" s="1068" t="s">
        <v>126</v>
      </c>
      <c r="AO3" s="1068" t="s">
        <v>127</v>
      </c>
      <c r="AP3" s="1068" t="s">
        <v>128</v>
      </c>
      <c r="AQ3" s="1068" t="s">
        <v>129</v>
      </c>
      <c r="AR3" s="1068" t="s">
        <v>130</v>
      </c>
      <c r="AS3" s="1068" t="s">
        <v>240</v>
      </c>
      <c r="AT3" s="1068" t="s">
        <v>131</v>
      </c>
      <c r="AU3" s="1068" t="s">
        <v>132</v>
      </c>
      <c r="AV3" s="1070" t="s">
        <v>133</v>
      </c>
      <c r="AW3" s="1068" t="s">
        <v>134</v>
      </c>
      <c r="AX3" s="1068" t="s">
        <v>135</v>
      </c>
      <c r="AY3" s="1068" t="s">
        <v>136</v>
      </c>
      <c r="AZ3" s="1068" t="s">
        <v>137</v>
      </c>
      <c r="BA3" s="1068" t="s">
        <v>138</v>
      </c>
      <c r="BB3" s="1068" t="s">
        <v>143</v>
      </c>
      <c r="BC3" s="1068" t="s">
        <v>144</v>
      </c>
      <c r="BD3" s="1068" t="s">
        <v>145</v>
      </c>
      <c r="BE3" s="1068" t="s">
        <v>241</v>
      </c>
      <c r="BF3" s="1068" t="s">
        <v>146</v>
      </c>
      <c r="BG3" s="1068" t="s">
        <v>152</v>
      </c>
      <c r="BH3" s="1068" t="s">
        <v>153</v>
      </c>
      <c r="BI3" s="1068" t="s">
        <v>154</v>
      </c>
      <c r="BJ3" s="1068" t="s">
        <v>155</v>
      </c>
      <c r="BK3" s="1068" t="s">
        <v>157</v>
      </c>
      <c r="BL3" s="1070" t="s">
        <v>158</v>
      </c>
      <c r="BM3" s="1068" t="s">
        <v>159</v>
      </c>
      <c r="BN3" s="1068" t="s">
        <v>160</v>
      </c>
      <c r="BO3" s="1068" t="s">
        <v>161</v>
      </c>
      <c r="BP3" s="1068" t="s">
        <v>162</v>
      </c>
      <c r="BQ3" s="1068" t="s">
        <v>242</v>
      </c>
      <c r="BR3" s="1068" t="s">
        <v>163</v>
      </c>
      <c r="BS3" s="1074" t="s">
        <v>164</v>
      </c>
      <c r="BT3" s="1074" t="s">
        <v>165</v>
      </c>
      <c r="BU3" s="1072" t="s">
        <v>174</v>
      </c>
      <c r="BV3" s="1068" t="s">
        <v>175</v>
      </c>
      <c r="BW3" s="1068" t="s">
        <v>180</v>
      </c>
      <c r="BX3" s="1068" t="s">
        <v>181</v>
      </c>
      <c r="BY3" s="1068" t="s">
        <v>184</v>
      </c>
      <c r="BZ3" s="1070" t="s">
        <v>188</v>
      </c>
      <c r="CA3" s="1070" t="s">
        <v>189</v>
      </c>
      <c r="CB3" s="1070" t="s">
        <v>191</v>
      </c>
      <c r="CC3" s="1070" t="s">
        <v>243</v>
      </c>
      <c r="CD3" s="1070" t="s">
        <v>193</v>
      </c>
      <c r="CE3" s="1070" t="s">
        <v>194</v>
      </c>
      <c r="CF3" s="1070" t="s">
        <v>195</v>
      </c>
      <c r="CG3" s="1070" t="s">
        <v>196</v>
      </c>
      <c r="CH3" s="1070" t="s">
        <v>198</v>
      </c>
      <c r="CI3" s="1070" t="s">
        <v>199</v>
      </c>
      <c r="CJ3" s="1068" t="s">
        <v>200</v>
      </c>
      <c r="CK3" s="1068" t="s">
        <v>201</v>
      </c>
      <c r="CL3" s="1068" t="s">
        <v>202</v>
      </c>
      <c r="CM3" s="1068" t="s">
        <v>203</v>
      </c>
      <c r="CN3" s="1068" t="s">
        <v>205</v>
      </c>
      <c r="CO3" s="1068" t="s">
        <v>244</v>
      </c>
      <c r="CP3" s="1068" t="s">
        <v>210</v>
      </c>
      <c r="CQ3" s="1068" t="s">
        <v>211</v>
      </c>
      <c r="CR3" s="1068" t="s">
        <v>212</v>
      </c>
      <c r="CS3" s="1068" t="s">
        <v>214</v>
      </c>
      <c r="CT3" s="1068" t="s">
        <v>215</v>
      </c>
      <c r="CU3" s="1068" t="s">
        <v>216</v>
      </c>
      <c r="CV3" s="1068" t="s">
        <v>217</v>
      </c>
      <c r="CW3" s="1068" t="s">
        <v>220</v>
      </c>
      <c r="CX3" s="1068" t="s">
        <v>222</v>
      </c>
      <c r="CY3" s="1068" t="s">
        <v>223</v>
      </c>
      <c r="CZ3" s="1068" t="s">
        <v>224</v>
      </c>
      <c r="DA3" s="1068" t="s">
        <v>251</v>
      </c>
      <c r="DB3" s="1068" t="s">
        <v>225</v>
      </c>
      <c r="DC3" s="1068" t="s">
        <v>226</v>
      </c>
      <c r="DD3" s="1068" t="s">
        <v>227</v>
      </c>
      <c r="DE3" s="1068" t="s">
        <v>228</v>
      </c>
      <c r="DF3" s="1068" t="s">
        <v>229</v>
      </c>
      <c r="DG3" s="1068" t="s">
        <v>233</v>
      </c>
      <c r="DH3" s="1068" t="s">
        <v>236</v>
      </c>
      <c r="DI3" s="1068" t="s">
        <v>247</v>
      </c>
      <c r="DJ3" s="1068" t="s">
        <v>253</v>
      </c>
      <c r="DK3" s="1068" t="s">
        <v>258</v>
      </c>
      <c r="DL3" s="1068" t="s">
        <v>259</v>
      </c>
      <c r="DM3" s="1068" t="s">
        <v>260</v>
      </c>
      <c r="DN3" s="1068" t="s">
        <v>261</v>
      </c>
      <c r="DO3" s="1068" t="s">
        <v>262</v>
      </c>
      <c r="DP3" s="1068" t="s">
        <v>263</v>
      </c>
      <c r="DQ3" s="1068" t="s">
        <v>264</v>
      </c>
      <c r="DR3" s="1068" t="s">
        <v>265</v>
      </c>
      <c r="DS3" s="1068" t="s">
        <v>266</v>
      </c>
      <c r="DT3" s="1068" t="s">
        <v>268</v>
      </c>
      <c r="DU3" s="1068" t="s">
        <v>269</v>
      </c>
      <c r="DV3" s="1068" t="s">
        <v>271</v>
      </c>
      <c r="DW3" s="1068" t="s">
        <v>272</v>
      </c>
      <c r="DX3" s="1068" t="s">
        <v>273</v>
      </c>
      <c r="DY3" s="1068" t="s">
        <v>274</v>
      </c>
      <c r="DZ3" s="1068" t="s">
        <v>275</v>
      </c>
      <c r="EA3" s="1068" t="s">
        <v>276</v>
      </c>
      <c r="EB3" s="1068" t="s">
        <v>277</v>
      </c>
      <c r="EC3" s="1068" t="s">
        <v>278</v>
      </c>
      <c r="ED3" s="1048" t="s">
        <v>221</v>
      </c>
      <c r="EE3" s="1057" t="s">
        <v>279</v>
      </c>
      <c r="EF3" s="1059" t="s">
        <v>280</v>
      </c>
      <c r="EG3" s="1060" t="s">
        <v>281</v>
      </c>
      <c r="EH3" s="1066" t="s">
        <v>221</v>
      </c>
      <c r="EI3" s="1066"/>
      <c r="EJ3" s="1066"/>
      <c r="EK3" s="1066"/>
      <c r="EL3" s="1067"/>
      <c r="EM3" s="1077" t="s">
        <v>252</v>
      </c>
      <c r="EN3" s="1078"/>
    </row>
    <row r="4" spans="1:154" ht="16.5" customHeight="1" x14ac:dyDescent="0.2">
      <c r="A4"/>
      <c r="C4" s="19"/>
      <c r="D4" s="1083"/>
      <c r="E4" s="1085"/>
      <c r="F4" s="1085"/>
      <c r="G4" s="1085"/>
      <c r="H4" s="1085"/>
      <c r="I4" s="1085"/>
      <c r="J4" s="1085"/>
      <c r="K4" s="1085"/>
      <c r="L4" s="1069"/>
      <c r="M4" s="1071"/>
      <c r="N4" s="1069"/>
      <c r="O4" s="1069"/>
      <c r="P4" s="1071"/>
      <c r="Q4" s="1069"/>
      <c r="R4" s="1069"/>
      <c r="S4" s="1069"/>
      <c r="T4" s="1069"/>
      <c r="U4" s="1069"/>
      <c r="V4" s="1069"/>
      <c r="W4" s="1069"/>
      <c r="X4" s="1069"/>
      <c r="Y4" s="1069"/>
      <c r="Z4" s="1069"/>
      <c r="AA4" s="1069"/>
      <c r="AB4" s="1069"/>
      <c r="AC4" s="1069"/>
      <c r="AD4" s="1069"/>
      <c r="AE4" s="1069"/>
      <c r="AF4" s="1069"/>
      <c r="AG4" s="1069"/>
      <c r="AH4" s="1069"/>
      <c r="AI4" s="1069"/>
      <c r="AJ4" s="1069"/>
      <c r="AK4" s="1069"/>
      <c r="AL4" s="1069"/>
      <c r="AM4" s="1069"/>
      <c r="AN4" s="1069"/>
      <c r="AO4" s="1069"/>
      <c r="AP4" s="1069"/>
      <c r="AQ4" s="1069"/>
      <c r="AR4" s="1069"/>
      <c r="AS4" s="1069"/>
      <c r="AT4" s="1069"/>
      <c r="AU4" s="1069"/>
      <c r="AV4" s="1071"/>
      <c r="AW4" s="1069"/>
      <c r="AX4" s="1069"/>
      <c r="AY4" s="1069"/>
      <c r="AZ4" s="1069"/>
      <c r="BA4" s="1069"/>
      <c r="BB4" s="1069"/>
      <c r="BC4" s="1069"/>
      <c r="BD4" s="1069"/>
      <c r="BE4" s="1069"/>
      <c r="BF4" s="1069"/>
      <c r="BG4" s="1069"/>
      <c r="BH4" s="1069"/>
      <c r="BI4" s="1069"/>
      <c r="BJ4" s="1069"/>
      <c r="BK4" s="1069"/>
      <c r="BL4" s="1071"/>
      <c r="BM4" s="1069"/>
      <c r="BN4" s="1069"/>
      <c r="BO4" s="1069"/>
      <c r="BP4" s="1069"/>
      <c r="BQ4" s="1069"/>
      <c r="BR4" s="1069"/>
      <c r="BS4" s="1075"/>
      <c r="BT4" s="1075"/>
      <c r="BU4" s="1073"/>
      <c r="BV4" s="1069"/>
      <c r="BW4" s="1069"/>
      <c r="BX4" s="1069"/>
      <c r="BY4" s="1069"/>
      <c r="BZ4" s="1071"/>
      <c r="CA4" s="1071"/>
      <c r="CB4" s="1071"/>
      <c r="CC4" s="1071"/>
      <c r="CD4" s="1071"/>
      <c r="CE4" s="1071"/>
      <c r="CF4" s="1071"/>
      <c r="CG4" s="1071"/>
      <c r="CH4" s="1071"/>
      <c r="CI4" s="1071"/>
      <c r="CJ4" s="1069"/>
      <c r="CK4" s="1069"/>
      <c r="CL4" s="1069"/>
      <c r="CM4" s="1069"/>
      <c r="CN4" s="1069"/>
      <c r="CO4" s="1069"/>
      <c r="CP4" s="1069"/>
      <c r="CQ4" s="1069"/>
      <c r="CR4" s="1069"/>
      <c r="CS4" s="1069"/>
      <c r="CT4" s="1069"/>
      <c r="CU4" s="1069"/>
      <c r="CV4" s="1069"/>
      <c r="CW4" s="1069"/>
      <c r="CX4" s="1069"/>
      <c r="CY4" s="1069"/>
      <c r="CZ4" s="1069"/>
      <c r="DA4" s="1069"/>
      <c r="DB4" s="1069"/>
      <c r="DC4" s="1069"/>
      <c r="DD4" s="1069"/>
      <c r="DE4" s="1069"/>
      <c r="DF4" s="1069"/>
      <c r="DG4" s="1069"/>
      <c r="DH4" s="1069"/>
      <c r="DI4" s="1069"/>
      <c r="DJ4" s="1069"/>
      <c r="DK4" s="1069"/>
      <c r="DL4" s="1069"/>
      <c r="DM4" s="1069"/>
      <c r="DN4" s="1069"/>
      <c r="DO4" s="1069"/>
      <c r="DP4" s="1069"/>
      <c r="DQ4" s="1069"/>
      <c r="DR4" s="1069"/>
      <c r="DS4" s="1069"/>
      <c r="DT4" s="1071"/>
      <c r="DU4" s="1069"/>
      <c r="DV4" s="1069"/>
      <c r="DW4" s="1069"/>
      <c r="DX4" s="1069"/>
      <c r="DY4" s="1069"/>
      <c r="DZ4" s="1069"/>
      <c r="EA4" s="1069"/>
      <c r="EB4" s="1069"/>
      <c r="EC4" s="1069"/>
      <c r="ED4" s="1049">
        <v>43714</v>
      </c>
      <c r="EE4" s="1049">
        <v>43721</v>
      </c>
      <c r="EF4" s="1049">
        <v>43728</v>
      </c>
      <c r="EG4" s="1049">
        <v>43735</v>
      </c>
      <c r="EH4" s="812">
        <v>43738</v>
      </c>
      <c r="EI4" s="812">
        <v>43739</v>
      </c>
      <c r="EJ4" s="812">
        <v>43740</v>
      </c>
      <c r="EK4" s="812">
        <v>43741</v>
      </c>
      <c r="EL4" s="812">
        <v>43742</v>
      </c>
      <c r="EM4" s="917" t="s">
        <v>246</v>
      </c>
      <c r="EN4" s="239" t="s">
        <v>183</v>
      </c>
    </row>
    <row r="5" spans="1:154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68"/>
      <c r="DT5" s="975"/>
      <c r="DU5" s="270"/>
      <c r="DV5" s="270"/>
      <c r="DW5" s="270"/>
      <c r="DX5" s="270"/>
      <c r="DY5" s="270"/>
      <c r="DZ5" s="270"/>
      <c r="EA5" s="270"/>
      <c r="EB5" s="270"/>
      <c r="EC5" s="270"/>
      <c r="ED5" s="1050"/>
      <c r="EE5" s="1050"/>
      <c r="EF5" s="1050"/>
      <c r="EG5" s="1050"/>
      <c r="EH5" s="1041"/>
      <c r="EI5" s="1041"/>
      <c r="EJ5" s="1041"/>
      <c r="EK5" s="1041"/>
      <c r="EL5" s="1041"/>
      <c r="EM5" s="985"/>
      <c r="EN5" s="986"/>
    </row>
    <row r="6" spans="1:154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60"/>
      <c r="CY6" s="406"/>
      <c r="CZ6" s="406"/>
      <c r="DA6" s="406"/>
      <c r="DB6" s="760"/>
      <c r="DC6" s="760"/>
      <c r="DD6" s="760"/>
      <c r="DE6" s="407"/>
      <c r="DF6" s="760"/>
      <c r="DG6" s="407"/>
      <c r="DH6" s="760"/>
      <c r="DI6" s="832"/>
      <c r="DJ6" s="832"/>
      <c r="DK6" s="921"/>
      <c r="DL6" s="921"/>
      <c r="DM6" s="919"/>
      <c r="DN6" s="939"/>
      <c r="DO6" s="919"/>
      <c r="DP6" s="921"/>
      <c r="DQ6" s="919"/>
      <c r="DR6" s="919"/>
      <c r="DS6" s="921"/>
      <c r="DT6" s="921"/>
      <c r="DU6" s="832"/>
      <c r="DV6" s="832"/>
      <c r="DW6" s="832"/>
      <c r="DX6" s="832"/>
      <c r="DY6" s="832"/>
      <c r="DZ6" s="832"/>
      <c r="EA6" s="832"/>
      <c r="EB6" s="939"/>
      <c r="EC6" s="832"/>
      <c r="ED6" s="1051"/>
      <c r="EE6" s="1051"/>
      <c r="EF6" s="1051"/>
      <c r="EG6" s="1051"/>
      <c r="EH6" s="813"/>
      <c r="EI6" s="813"/>
      <c r="EJ6" s="813"/>
      <c r="EK6" s="813"/>
      <c r="EL6" s="813" t="s">
        <v>282</v>
      </c>
      <c r="EM6" s="836"/>
      <c r="EN6" s="232"/>
      <c r="EQ6" s="168"/>
    </row>
    <row r="7" spans="1:154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700">
        <v>10694.288073039999</v>
      </c>
      <c r="CV7" s="354">
        <v>10353.11501207</v>
      </c>
      <c r="CW7" s="700">
        <v>10081.371341420001</v>
      </c>
      <c r="CX7" s="800">
        <v>9838.6612102700001</v>
      </c>
      <c r="CY7" s="558">
        <v>9804.8249944100007</v>
      </c>
      <c r="CZ7" s="558">
        <v>10261.08152878</v>
      </c>
      <c r="DA7" s="800">
        <v>10025.305984389999</v>
      </c>
      <c r="DB7" s="800">
        <v>10253.681384449999</v>
      </c>
      <c r="DC7" s="800">
        <v>10305.805864870001</v>
      </c>
      <c r="DD7" s="800">
        <v>10357.936779470001</v>
      </c>
      <c r="DE7" s="800">
        <v>10452.235888740001</v>
      </c>
      <c r="DF7" s="800">
        <v>10129.614526809999</v>
      </c>
      <c r="DG7" s="362">
        <v>9934.38219312</v>
      </c>
      <c r="DH7" s="800">
        <v>10631.841105520001</v>
      </c>
      <c r="DI7" s="815">
        <v>10260.637599090001</v>
      </c>
      <c r="DJ7" s="800">
        <v>10226.03995558</v>
      </c>
      <c r="DK7" s="362">
        <v>9965.4250714299997</v>
      </c>
      <c r="DL7" s="815">
        <v>9804.6298805299994</v>
      </c>
      <c r="DM7" s="800">
        <v>9602.312902730002</v>
      </c>
      <c r="DN7" s="362">
        <v>9758.7559230900006</v>
      </c>
      <c r="DO7" s="800">
        <v>9522.2396161099987</v>
      </c>
      <c r="DP7" s="362">
        <v>9256.5612847399989</v>
      </c>
      <c r="DQ7" s="800">
        <v>9080.152662389999</v>
      </c>
      <c r="DR7" s="362">
        <v>8729.3279610399986</v>
      </c>
      <c r="DS7" s="815">
        <v>8506.3795883100011</v>
      </c>
      <c r="DT7" s="815">
        <v>8739.5837107200005</v>
      </c>
      <c r="DU7" s="800">
        <v>8946.3751082899998</v>
      </c>
      <c r="DV7" s="800">
        <v>8723.8521898999988</v>
      </c>
      <c r="DW7" s="362">
        <v>8474.8441650000004</v>
      </c>
      <c r="DX7" s="800">
        <v>7946.5310599100003</v>
      </c>
      <c r="DY7" s="362">
        <v>8409.4570030799987</v>
      </c>
      <c r="DZ7" s="800">
        <v>8253.3420518599996</v>
      </c>
      <c r="EA7" s="800">
        <v>8316.9644039399991</v>
      </c>
      <c r="EB7" s="362">
        <v>8046.817841080001</v>
      </c>
      <c r="EC7" s="800">
        <v>8027.2910444699992</v>
      </c>
      <c r="ED7" s="800">
        <v>7875.6288607999995</v>
      </c>
      <c r="EE7" s="800">
        <v>7840.4906843700001</v>
      </c>
      <c r="EF7" s="800">
        <v>7795.7649720100007</v>
      </c>
      <c r="EG7" s="800">
        <v>7655.9517236300007</v>
      </c>
      <c r="EH7" s="362">
        <v>7650.23748763</v>
      </c>
      <c r="EI7" s="362">
        <v>7576.4216661499995</v>
      </c>
      <c r="EJ7" s="362">
        <v>7549.06917058</v>
      </c>
      <c r="EK7" s="362">
        <v>7569.6600876199991</v>
      </c>
      <c r="EL7" s="362">
        <v>7501.0661562100004</v>
      </c>
      <c r="EM7" s="289">
        <v>-154.88556742000037</v>
      </c>
      <c r="EN7" s="955">
        <v>-2.0230739823234254</v>
      </c>
      <c r="EO7" s="790"/>
      <c r="EP7" s="790"/>
      <c r="EQ7" s="688"/>
      <c r="ER7" s="230"/>
    </row>
    <row r="8" spans="1:154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700">
        <v>8698.4865364500001</v>
      </c>
      <c r="CV8" s="354">
        <v>8477.6299724400014</v>
      </c>
      <c r="CW8" s="700">
        <v>8251.3567301599996</v>
      </c>
      <c r="CX8" s="800">
        <v>7929.9344277800001</v>
      </c>
      <c r="CY8" s="558">
        <v>7825.1203510099995</v>
      </c>
      <c r="CZ8" s="558">
        <v>8287.8668823999997</v>
      </c>
      <c r="DA8" s="800">
        <v>8023.5076570999991</v>
      </c>
      <c r="DB8" s="800">
        <v>8252.1080953799992</v>
      </c>
      <c r="DC8" s="800">
        <v>8325.4877459800009</v>
      </c>
      <c r="DD8" s="800">
        <v>8341.2797370500011</v>
      </c>
      <c r="DE8" s="800">
        <v>8380.7059343500005</v>
      </c>
      <c r="DF8" s="800">
        <v>8088.57819174</v>
      </c>
      <c r="DG8" s="362">
        <v>7909.8744661700002</v>
      </c>
      <c r="DH8" s="800">
        <v>8591.9659951600006</v>
      </c>
      <c r="DI8" s="815">
        <v>8199.3202505000008</v>
      </c>
      <c r="DJ8" s="800">
        <v>8095.4236113300003</v>
      </c>
      <c r="DK8" s="362">
        <v>7867.0654582499992</v>
      </c>
      <c r="DL8" s="815">
        <v>7696.0847765499993</v>
      </c>
      <c r="DM8" s="800">
        <v>7499.9363283499997</v>
      </c>
      <c r="DN8" s="362">
        <v>7694.21817603</v>
      </c>
      <c r="DO8" s="800">
        <v>7529.5999181799998</v>
      </c>
      <c r="DP8" s="362">
        <v>7300.6760054799997</v>
      </c>
      <c r="DQ8" s="800">
        <v>7154.6592003199994</v>
      </c>
      <c r="DR8" s="362">
        <v>6826.43730091</v>
      </c>
      <c r="DS8" s="815">
        <v>6552.8095314000002</v>
      </c>
      <c r="DT8" s="815">
        <v>6784.8996218000002</v>
      </c>
      <c r="DU8" s="800">
        <v>6909.4590276099998</v>
      </c>
      <c r="DV8" s="800">
        <v>6630.0119748400002</v>
      </c>
      <c r="DW8" s="362">
        <v>6383.0554557300002</v>
      </c>
      <c r="DX8" s="800">
        <v>5895.5445291299993</v>
      </c>
      <c r="DY8" s="362">
        <v>6374.5035238300006</v>
      </c>
      <c r="DZ8" s="800">
        <v>6207.76784615</v>
      </c>
      <c r="EA8" s="800">
        <v>6103.2957031300002</v>
      </c>
      <c r="EB8" s="362">
        <v>5805.2123726700001</v>
      </c>
      <c r="EC8" s="800">
        <v>5653.5910759199996</v>
      </c>
      <c r="ED8" s="800">
        <v>5515.1797627899996</v>
      </c>
      <c r="EE8" s="800">
        <v>5507.9821660600001</v>
      </c>
      <c r="EF8" s="800">
        <v>5460.8667583800006</v>
      </c>
      <c r="EG8" s="800">
        <v>5313.71569017</v>
      </c>
      <c r="EH8" s="362">
        <v>5317.8467290899998</v>
      </c>
      <c r="EI8" s="362">
        <v>5276.57487795</v>
      </c>
      <c r="EJ8" s="362">
        <v>5240.2011963100003</v>
      </c>
      <c r="EK8" s="362">
        <v>5234.9678355699998</v>
      </c>
      <c r="EL8" s="362">
        <v>5156.9747408600006</v>
      </c>
      <c r="EM8" s="289">
        <v>-156.74094930999945</v>
      </c>
      <c r="EN8" s="955">
        <v>-2.9497428626066533</v>
      </c>
      <c r="EO8" s="790"/>
      <c r="EP8" s="790"/>
      <c r="EQ8" s="688"/>
      <c r="ER8" s="230"/>
    </row>
    <row r="9" spans="1:154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700">
        <v>228.70130441000001</v>
      </c>
      <c r="CV9" s="354">
        <v>225.42481620000001</v>
      </c>
      <c r="CW9" s="700">
        <v>223.46971510999998</v>
      </c>
      <c r="CX9" s="800">
        <v>225.91353867000001</v>
      </c>
      <c r="CY9" s="558">
        <v>225.32218849999998</v>
      </c>
      <c r="CZ9" s="558">
        <v>226.82208624999998</v>
      </c>
      <c r="DA9" s="800">
        <v>228.43867133000001</v>
      </c>
      <c r="DB9" s="800">
        <v>230.26214908</v>
      </c>
      <c r="DC9" s="800">
        <v>232.05060526</v>
      </c>
      <c r="DD9" s="800">
        <v>234.66038460999999</v>
      </c>
      <c r="DE9" s="800">
        <v>236.58927219</v>
      </c>
      <c r="DF9" s="800">
        <v>235.60943320999999</v>
      </c>
      <c r="DG9" s="362">
        <v>234.35727132999997</v>
      </c>
      <c r="DH9" s="800">
        <v>236.35761356</v>
      </c>
      <c r="DI9" s="815">
        <v>237.21077129</v>
      </c>
      <c r="DJ9" s="800">
        <v>243.12507696999998</v>
      </c>
      <c r="DK9" s="362">
        <v>242.23706229000001</v>
      </c>
      <c r="DL9" s="815">
        <v>243.45213054000001</v>
      </c>
      <c r="DM9" s="800">
        <v>240.31810188</v>
      </c>
      <c r="DN9" s="362">
        <v>235.56745536</v>
      </c>
      <c r="DO9" s="800">
        <v>234.76540968</v>
      </c>
      <c r="DP9" s="362">
        <v>234.67776722000002</v>
      </c>
      <c r="DQ9" s="800">
        <v>234.20980822999999</v>
      </c>
      <c r="DR9" s="362">
        <v>234.36046691999999</v>
      </c>
      <c r="DS9" s="815">
        <v>231.23191675000001</v>
      </c>
      <c r="DT9" s="815">
        <v>231.12090749000001</v>
      </c>
      <c r="DU9" s="800">
        <v>232.58756957</v>
      </c>
      <c r="DV9" s="800">
        <v>233.87994442999999</v>
      </c>
      <c r="DW9" s="362">
        <v>233.60316213000002</v>
      </c>
      <c r="DX9" s="800">
        <v>232.22025142999999</v>
      </c>
      <c r="DY9" s="362">
        <v>231.48220910999999</v>
      </c>
      <c r="DZ9" s="800">
        <v>230.24906218999999</v>
      </c>
      <c r="EA9" s="800">
        <v>232.63344172999999</v>
      </c>
      <c r="EB9" s="362">
        <v>230.38233772000001</v>
      </c>
      <c r="EC9" s="800">
        <v>229.06723886</v>
      </c>
      <c r="ED9" s="800">
        <v>229.12744007000001</v>
      </c>
      <c r="EE9" s="800">
        <v>228.88663527</v>
      </c>
      <c r="EF9" s="800">
        <v>229.28797659</v>
      </c>
      <c r="EG9" s="800">
        <v>228.20602725000001</v>
      </c>
      <c r="EH9" s="362">
        <v>228.30991279</v>
      </c>
      <c r="EI9" s="362">
        <v>228.15260195000002</v>
      </c>
      <c r="EJ9" s="362">
        <v>227.93671792000001</v>
      </c>
      <c r="EK9" s="362">
        <v>228.08231413000001</v>
      </c>
      <c r="EL9" s="362">
        <v>228.54755258</v>
      </c>
      <c r="EM9" s="821">
        <v>0.34152532999999607</v>
      </c>
      <c r="EN9" s="955">
        <v>0.14965657748638456</v>
      </c>
      <c r="EO9" s="790"/>
      <c r="EP9" s="790"/>
      <c r="EQ9" s="688"/>
      <c r="ER9" s="230"/>
    </row>
    <row r="10" spans="1:154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700">
        <v>1754.9263059300001</v>
      </c>
      <c r="CV10" s="354">
        <v>1638.0603359300001</v>
      </c>
      <c r="CW10" s="700">
        <v>1594.6515974000001</v>
      </c>
      <c r="CX10" s="800">
        <v>1647.5652440700001</v>
      </c>
      <c r="CY10" s="558">
        <v>1719.21409165</v>
      </c>
      <c r="CZ10" s="558">
        <v>1711.00064213</v>
      </c>
      <c r="DA10" s="800">
        <v>1737.72276762</v>
      </c>
      <c r="DB10" s="800">
        <v>1735.3713229</v>
      </c>
      <c r="DC10" s="800">
        <v>1712.0549646900001</v>
      </c>
      <c r="DD10" s="800">
        <v>1745.3836381200001</v>
      </c>
      <c r="DE10" s="800">
        <v>1798.01992251</v>
      </c>
      <c r="DF10" s="800">
        <v>1768.6650333700002</v>
      </c>
      <c r="DG10" s="362">
        <v>1753.59060103</v>
      </c>
      <c r="DH10" s="800">
        <v>1766.6402134</v>
      </c>
      <c r="DI10" s="815">
        <v>1787.10456088</v>
      </c>
      <c r="DJ10" s="800">
        <v>1849.57556593</v>
      </c>
      <c r="DK10" s="362">
        <v>1818.3367665200001</v>
      </c>
      <c r="DL10" s="815">
        <v>1827.1274144399999</v>
      </c>
      <c r="DM10" s="800">
        <v>1824.5910781</v>
      </c>
      <c r="DN10" s="362">
        <v>1792.2349991999999</v>
      </c>
      <c r="DO10" s="800">
        <v>1721.2745122199999</v>
      </c>
      <c r="DP10" s="362">
        <v>1684.6320214499999</v>
      </c>
      <c r="DQ10" s="800">
        <v>1654.7705487200001</v>
      </c>
      <c r="DR10" s="362">
        <v>1632.00414785</v>
      </c>
      <c r="DS10" s="815">
        <v>1686.3106470300002</v>
      </c>
      <c r="DT10" s="815">
        <v>1687.54267297</v>
      </c>
      <c r="DU10" s="800">
        <v>1768.0915319000001</v>
      </c>
      <c r="DV10" s="800">
        <v>1823.53426706</v>
      </c>
      <c r="DW10" s="362">
        <v>1821.78991533</v>
      </c>
      <c r="DX10" s="800">
        <v>1782.5986685400001</v>
      </c>
      <c r="DY10" s="362">
        <v>1767.4306182599998</v>
      </c>
      <c r="DZ10" s="800">
        <v>1779.4644490100002</v>
      </c>
      <c r="EA10" s="800">
        <v>1944.8145551</v>
      </c>
      <c r="EB10" s="362">
        <v>1975.36365927</v>
      </c>
      <c r="EC10" s="800">
        <v>2108.9651963800002</v>
      </c>
      <c r="ED10" s="800">
        <v>2095.6447508400001</v>
      </c>
      <c r="EE10" s="800">
        <v>2067.9824711000001</v>
      </c>
      <c r="EF10" s="800">
        <v>2069.90833316</v>
      </c>
      <c r="EG10" s="800">
        <v>2078.4965701800002</v>
      </c>
      <c r="EH10" s="362">
        <v>2068.5408685900002</v>
      </c>
      <c r="EI10" s="362">
        <v>2036.17869696</v>
      </c>
      <c r="EJ10" s="362">
        <v>2045.44937276</v>
      </c>
      <c r="EK10" s="362">
        <v>2071.10539002</v>
      </c>
      <c r="EL10" s="362">
        <v>2079.9668932899999</v>
      </c>
      <c r="EM10" s="289">
        <v>1.4703231099997538</v>
      </c>
      <c r="EN10" s="955">
        <v>7.0739741941090728E-2</v>
      </c>
      <c r="EO10" s="790"/>
      <c r="EP10" s="790"/>
      <c r="EQ10" s="688"/>
      <c r="ER10" s="230"/>
    </row>
    <row r="11" spans="1:154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700">
        <v>12.173926250000001</v>
      </c>
      <c r="CV11" s="354">
        <v>11.999887500000002</v>
      </c>
      <c r="CW11" s="700">
        <v>11.89329875</v>
      </c>
      <c r="CX11" s="800">
        <v>35.247999750000005</v>
      </c>
      <c r="CY11" s="700">
        <v>35.168363249999999</v>
      </c>
      <c r="CZ11" s="558">
        <v>35.391917999999997</v>
      </c>
      <c r="DA11" s="800">
        <v>35.636888339999999</v>
      </c>
      <c r="DB11" s="800">
        <v>35.939817089999998</v>
      </c>
      <c r="DC11" s="800">
        <v>36.212548939999998</v>
      </c>
      <c r="DD11" s="800">
        <v>36.613019690000002</v>
      </c>
      <c r="DE11" s="800">
        <v>36.920759689999997</v>
      </c>
      <c r="DF11" s="800">
        <v>36.761868489999998</v>
      </c>
      <c r="DG11" s="362">
        <v>36.55985459</v>
      </c>
      <c r="DH11" s="800">
        <v>36.877283400000003</v>
      </c>
      <c r="DI11" s="815">
        <v>37.002016419999997</v>
      </c>
      <c r="DJ11" s="800">
        <v>37.915701350000006</v>
      </c>
      <c r="DK11" s="362">
        <v>37.785784370000002</v>
      </c>
      <c r="DL11" s="815">
        <v>37.965558999999999</v>
      </c>
      <c r="DM11" s="800">
        <v>37.467394399999996</v>
      </c>
      <c r="DN11" s="362">
        <v>36.7352925</v>
      </c>
      <c r="DO11" s="800">
        <v>36.599776030000001</v>
      </c>
      <c r="DP11" s="362">
        <v>36.575490590000001</v>
      </c>
      <c r="DQ11" s="800">
        <v>36.513105119999999</v>
      </c>
      <c r="DR11" s="362">
        <v>36.526045359999998</v>
      </c>
      <c r="DS11" s="815">
        <v>36.027493130000003</v>
      </c>
      <c r="DT11" s="815">
        <v>36.020508459999995</v>
      </c>
      <c r="DU11" s="800">
        <v>36.236979210000001</v>
      </c>
      <c r="DV11" s="800">
        <v>36.426003569999999</v>
      </c>
      <c r="DW11" s="362">
        <v>36.395631809999998</v>
      </c>
      <c r="DX11" s="800">
        <v>36.167610809999999</v>
      </c>
      <c r="DY11" s="362">
        <v>36.040651879999999</v>
      </c>
      <c r="DZ11" s="800">
        <v>35.860694510000002</v>
      </c>
      <c r="EA11" s="800">
        <v>36.220703979999996</v>
      </c>
      <c r="EB11" s="362">
        <v>35.859471419999998</v>
      </c>
      <c r="EC11" s="800">
        <v>35.667533309999996</v>
      </c>
      <c r="ED11" s="800">
        <v>35.676907099999994</v>
      </c>
      <c r="EE11" s="800">
        <v>35.639411939999995</v>
      </c>
      <c r="EF11" s="800">
        <v>35.701903879999996</v>
      </c>
      <c r="EG11" s="800">
        <v>35.533436029999997</v>
      </c>
      <c r="EH11" s="362">
        <v>35.539977159999999</v>
      </c>
      <c r="EI11" s="362">
        <v>35.515489289999998</v>
      </c>
      <c r="EJ11" s="362">
        <v>35.481883589999995</v>
      </c>
      <c r="EK11" s="362">
        <v>35.504547899999999</v>
      </c>
      <c r="EL11" s="362">
        <v>35.576969480000002</v>
      </c>
      <c r="EM11" s="1061">
        <v>4.3533450000005303E-2</v>
      </c>
      <c r="EN11" s="955">
        <v>0.12251404554080018</v>
      </c>
      <c r="EO11" s="790"/>
      <c r="EP11" s="790"/>
      <c r="EQ11" s="688"/>
      <c r="ER11" s="230"/>
    </row>
    <row r="12" spans="1:154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800">
        <v>9838.6586170700011</v>
      </c>
      <c r="CY12" s="774">
        <v>9804.8230174500004</v>
      </c>
      <c r="CZ12" s="774">
        <v>10260.821778219999</v>
      </c>
      <c r="DA12" s="800">
        <v>10025.19470641</v>
      </c>
      <c r="DB12" s="800">
        <v>10253.67932406</v>
      </c>
      <c r="DC12" s="800">
        <v>10305.742381860002</v>
      </c>
      <c r="DD12" s="800">
        <v>10357.85464765</v>
      </c>
      <c r="DE12" s="800">
        <v>10452.191524710001</v>
      </c>
      <c r="DF12" s="800">
        <v>10129.546686009999</v>
      </c>
      <c r="DG12" s="362">
        <v>9934.3439523500019</v>
      </c>
      <c r="DH12" s="800">
        <v>10631.820566060002</v>
      </c>
      <c r="DI12" s="815">
        <v>10260.636338480001</v>
      </c>
      <c r="DJ12" s="800">
        <v>10226.037565549999</v>
      </c>
      <c r="DK12" s="362">
        <v>9964.9421434799988</v>
      </c>
      <c r="DL12" s="815">
        <v>9804.6061365099995</v>
      </c>
      <c r="DM12" s="800">
        <v>9602.2221262900002</v>
      </c>
      <c r="DN12" s="362">
        <v>9758.6591752399981</v>
      </c>
      <c r="DO12" s="800">
        <v>9522.237719409999</v>
      </c>
      <c r="DP12" s="362">
        <v>9256.5124017299986</v>
      </c>
      <c r="DQ12" s="800">
        <v>9079.613734919998</v>
      </c>
      <c r="DR12" s="362">
        <v>8729.3264183999981</v>
      </c>
      <c r="DS12" s="815">
        <v>8506.3508271700011</v>
      </c>
      <c r="DT12" s="815">
        <v>8739.5816038700013</v>
      </c>
      <c r="DU12" s="800">
        <v>8946.3003598699997</v>
      </c>
      <c r="DV12" s="800">
        <v>8723.5628766200007</v>
      </c>
      <c r="DW12" s="362">
        <v>8474.8436426500011</v>
      </c>
      <c r="DX12" s="800">
        <v>7946.5301786</v>
      </c>
      <c r="DY12" s="362">
        <v>8409.4558941399991</v>
      </c>
      <c r="DZ12" s="800">
        <v>8253.3414131299996</v>
      </c>
      <c r="EA12" s="800">
        <v>8316.88747229</v>
      </c>
      <c r="EB12" s="362">
        <v>8046.5978429600009</v>
      </c>
      <c r="EC12" s="800">
        <v>8026.7134954699995</v>
      </c>
      <c r="ED12" s="800">
        <v>7875.0501298099998</v>
      </c>
      <c r="EE12" s="800">
        <v>7840.4895023799991</v>
      </c>
      <c r="EF12" s="800">
        <v>7795.754509020001</v>
      </c>
      <c r="EG12" s="800">
        <v>7655.9403725900011</v>
      </c>
      <c r="EH12" s="362">
        <v>7650.2261209500002</v>
      </c>
      <c r="EI12" s="362">
        <v>7576.4095264500002</v>
      </c>
      <c r="EJ12" s="362">
        <v>7548.1698066700001</v>
      </c>
      <c r="EK12" s="362">
        <v>7569.6595630100001</v>
      </c>
      <c r="EL12" s="362">
        <v>7501.0656316000013</v>
      </c>
      <c r="EM12" s="289">
        <v>-154.87474098999974</v>
      </c>
      <c r="EN12" s="955">
        <v>-2.0229355696719682</v>
      </c>
      <c r="EO12" s="790"/>
      <c r="EP12" s="790"/>
      <c r="EQ12" s="688"/>
      <c r="ER12" s="230"/>
    </row>
    <row r="13" spans="1:154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800">
        <v>2577.9098536122442</v>
      </c>
      <c r="CY13" s="800">
        <v>2556.4926001618073</v>
      </c>
      <c r="CZ13" s="800">
        <v>2726.2367748935858</v>
      </c>
      <c r="DA13" s="800">
        <v>2796.1381400597666</v>
      </c>
      <c r="DB13" s="800">
        <v>2468.5926177623901</v>
      </c>
      <c r="DC13" s="800">
        <v>2439.1768141239068</v>
      </c>
      <c r="DD13" s="800">
        <v>2456.2947964489795</v>
      </c>
      <c r="DE13" s="800">
        <v>2387.4301972725948</v>
      </c>
      <c r="DF13" s="800">
        <v>2397.2694394723035</v>
      </c>
      <c r="DG13" s="362">
        <v>2351.525874504373</v>
      </c>
      <c r="DH13" s="800">
        <v>2333.7350121909617</v>
      </c>
      <c r="DI13" s="815">
        <v>2366.5153860277001</v>
      </c>
      <c r="DJ13" s="800">
        <v>2332.2898064577298</v>
      </c>
      <c r="DK13" s="362">
        <v>2335.6777935670598</v>
      </c>
      <c r="DL13" s="815">
        <v>2342.0523306516002</v>
      </c>
      <c r="DM13" s="800">
        <v>2409.6411522244898</v>
      </c>
      <c r="DN13" s="362">
        <v>2084.49542011516</v>
      </c>
      <c r="DO13" s="800">
        <v>2012.74102304811</v>
      </c>
      <c r="DP13" s="362">
        <v>1999.5162614431499</v>
      </c>
      <c r="DQ13" s="800">
        <v>1950.7237355131199</v>
      </c>
      <c r="DR13" s="362">
        <v>1896.2712116545199</v>
      </c>
      <c r="DS13" s="815">
        <v>2001.0671852463599</v>
      </c>
      <c r="DT13" s="815">
        <v>1979.4068531312</v>
      </c>
      <c r="DU13" s="800">
        <v>1950.2902885160352</v>
      </c>
      <c r="DV13" s="800">
        <v>1988.46230648542</v>
      </c>
      <c r="DW13" s="362">
        <v>1997.2723831588901</v>
      </c>
      <c r="DX13" s="800">
        <v>1987.00344963265</v>
      </c>
      <c r="DY13" s="362">
        <v>1544.7147130553899</v>
      </c>
      <c r="DZ13" s="800">
        <v>1430.87038753499</v>
      </c>
      <c r="EA13" s="800">
        <v>1399.8409703454799</v>
      </c>
      <c r="EB13" s="362">
        <v>1426.7854977449001</v>
      </c>
      <c r="EC13" s="800">
        <v>1443.1619156516001</v>
      </c>
      <c r="ED13" s="800">
        <v>1465.6180035816328</v>
      </c>
      <c r="EE13" s="800">
        <v>1456.4181446137025</v>
      </c>
      <c r="EF13" s="800">
        <v>1427.2388931822152</v>
      </c>
      <c r="EG13" s="800">
        <v>1451.3534116355679</v>
      </c>
      <c r="EH13" s="362">
        <v>1434.2519596851314</v>
      </c>
      <c r="EI13" s="362">
        <v>1435.6852019227404</v>
      </c>
      <c r="EJ13" s="362">
        <v>1456.7644651880464</v>
      </c>
      <c r="EK13" s="362">
        <v>1444.8553672142855</v>
      </c>
      <c r="EL13" s="362">
        <v>1434.936309360058</v>
      </c>
      <c r="EM13" s="289">
        <v>-16.417102275509933</v>
      </c>
      <c r="EN13" s="955">
        <v>-1.1311581413522893</v>
      </c>
      <c r="EO13" s="790"/>
      <c r="EP13" s="790"/>
      <c r="EQ13" s="689"/>
      <c r="ER13" s="604"/>
      <c r="ES13" s="604"/>
      <c r="ET13" s="604"/>
      <c r="EU13" s="604"/>
    </row>
    <row r="14" spans="1:154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800">
        <v>1840.7808256600001</v>
      </c>
      <c r="CY14" s="800">
        <v>1850.77070351</v>
      </c>
      <c r="CZ14" s="800">
        <v>1832.8560832599999</v>
      </c>
      <c r="DA14" s="800">
        <v>1815.7487001899999</v>
      </c>
      <c r="DB14" s="800">
        <v>1392.2932805699998</v>
      </c>
      <c r="DC14" s="800">
        <v>1449.2928940300003</v>
      </c>
      <c r="DD14" s="800">
        <v>1459.0777087399999</v>
      </c>
      <c r="DE14" s="800">
        <v>1437.7932687599998</v>
      </c>
      <c r="DF14" s="800">
        <v>1462.2774462000007</v>
      </c>
      <c r="DG14" s="362">
        <v>1461.4027438599996</v>
      </c>
      <c r="DH14" s="800">
        <v>1458.7611303200001</v>
      </c>
      <c r="DI14" s="815">
        <v>1433.6710182500003</v>
      </c>
      <c r="DJ14" s="800">
        <v>1417.8923384100003</v>
      </c>
      <c r="DK14" s="362">
        <v>1413.8714124700002</v>
      </c>
      <c r="DL14" s="815">
        <v>1411.1213432100001</v>
      </c>
      <c r="DM14" s="800">
        <v>1419.63992811</v>
      </c>
      <c r="DN14" s="362">
        <v>1094.80408511</v>
      </c>
      <c r="DO14" s="800">
        <v>1086.0856917399999</v>
      </c>
      <c r="DP14" s="362">
        <v>1076.5940415</v>
      </c>
      <c r="DQ14" s="800">
        <v>1051.1958871500001</v>
      </c>
      <c r="DR14" s="362">
        <v>1045.4191503400002</v>
      </c>
      <c r="DS14" s="815">
        <v>1049.3608955</v>
      </c>
      <c r="DT14" s="815">
        <v>1052.9964139900001</v>
      </c>
      <c r="DU14" s="800">
        <v>1051.6195414099998</v>
      </c>
      <c r="DV14" s="800">
        <v>1055.1341647500001</v>
      </c>
      <c r="DW14" s="362">
        <v>1071.6102682400003</v>
      </c>
      <c r="DX14" s="800">
        <v>1065.1698318800002</v>
      </c>
      <c r="DY14" s="362">
        <v>565.44886942999995</v>
      </c>
      <c r="DZ14" s="800">
        <v>566.29176374000008</v>
      </c>
      <c r="EA14" s="800">
        <v>565.50737827</v>
      </c>
      <c r="EB14" s="362">
        <v>565.41650206999998</v>
      </c>
      <c r="EC14" s="800">
        <v>575.04713951999986</v>
      </c>
      <c r="ED14" s="800">
        <v>575.96793302000003</v>
      </c>
      <c r="EE14" s="800">
        <v>575.70565530999988</v>
      </c>
      <c r="EF14" s="800">
        <v>576.48147327000004</v>
      </c>
      <c r="EG14" s="800">
        <v>573.28815267999994</v>
      </c>
      <c r="EH14" s="362">
        <v>573.31810483000004</v>
      </c>
      <c r="EI14" s="362">
        <v>573.41665206999994</v>
      </c>
      <c r="EJ14" s="362">
        <v>573.45485248999989</v>
      </c>
      <c r="EK14" s="362">
        <v>573.49305286999993</v>
      </c>
      <c r="EL14" s="362">
        <v>573.51475765000009</v>
      </c>
      <c r="EM14" s="821">
        <v>0.22660497000015312</v>
      </c>
      <c r="EN14" s="955">
        <v>3.952723755773134E-2</v>
      </c>
      <c r="EO14" s="790"/>
      <c r="EP14" s="790"/>
      <c r="EQ14" s="688"/>
      <c r="ER14" s="604"/>
      <c r="ES14" s="604"/>
      <c r="ET14" s="604"/>
      <c r="EU14" s="604"/>
    </row>
    <row r="15" spans="1:154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800">
        <v>707.23681882845005</v>
      </c>
      <c r="CY15" s="800">
        <v>707.78947383879995</v>
      </c>
      <c r="CZ15" s="800">
        <v>708.24171478845005</v>
      </c>
      <c r="DA15" s="800">
        <v>704.47643233174995</v>
      </c>
      <c r="DB15" s="800">
        <v>631.04918475375007</v>
      </c>
      <c r="DC15" s="800">
        <v>630.74470728059998</v>
      </c>
      <c r="DD15" s="800">
        <v>615.86508778669997</v>
      </c>
      <c r="DE15" s="800">
        <v>588.56301455690004</v>
      </c>
      <c r="DF15" s="800">
        <v>589.28176613000005</v>
      </c>
      <c r="DG15" s="362">
        <v>584.65642992000005</v>
      </c>
      <c r="DH15" s="800">
        <v>580.83053032999999</v>
      </c>
      <c r="DI15" s="815">
        <v>557.96358860000009</v>
      </c>
      <c r="DJ15" s="800">
        <v>558.7483099399999</v>
      </c>
      <c r="DK15" s="362">
        <v>496.46780643</v>
      </c>
      <c r="DL15" s="815">
        <v>494.99578238999999</v>
      </c>
      <c r="DM15" s="800">
        <v>495.60311852000001</v>
      </c>
      <c r="DN15" s="362">
        <v>488.37469222999999</v>
      </c>
      <c r="DO15" s="800">
        <v>487.50556555999998</v>
      </c>
      <c r="DP15" s="362">
        <v>445.18099512999999</v>
      </c>
      <c r="DQ15" s="800">
        <v>435.55178935999999</v>
      </c>
      <c r="DR15" s="362">
        <v>435.95702605999998</v>
      </c>
      <c r="DS15" s="815">
        <v>417.75527475000001</v>
      </c>
      <c r="DT15" s="815">
        <v>413.98166902000003</v>
      </c>
      <c r="DU15" s="800">
        <v>0</v>
      </c>
      <c r="DV15" s="800">
        <v>0</v>
      </c>
      <c r="DW15" s="362">
        <v>0</v>
      </c>
      <c r="DX15" s="800">
        <v>0</v>
      </c>
      <c r="DY15" s="362">
        <v>0</v>
      </c>
      <c r="DZ15" s="800">
        <v>0</v>
      </c>
      <c r="EA15" s="800">
        <v>0</v>
      </c>
      <c r="EB15" s="362">
        <v>0</v>
      </c>
      <c r="EC15" s="800">
        <v>0</v>
      </c>
      <c r="ED15" s="800">
        <v>0</v>
      </c>
      <c r="EE15" s="800">
        <v>0</v>
      </c>
      <c r="EF15" s="800">
        <v>0</v>
      </c>
      <c r="EG15" s="800">
        <v>0</v>
      </c>
      <c r="EH15" s="362">
        <v>0</v>
      </c>
      <c r="EI15" s="362">
        <v>0</v>
      </c>
      <c r="EJ15" s="362">
        <v>0</v>
      </c>
      <c r="EK15" s="362">
        <v>0</v>
      </c>
      <c r="EL15" s="362">
        <v>0</v>
      </c>
      <c r="EM15" s="1034"/>
      <c r="EN15" s="1035"/>
      <c r="EO15" s="790"/>
      <c r="EP15" s="790"/>
      <c r="EQ15" s="688"/>
      <c r="ER15" s="604"/>
      <c r="ES15" s="604"/>
      <c r="ET15" s="604"/>
      <c r="EU15" s="604"/>
      <c r="EV15" s="604"/>
      <c r="EW15" s="604"/>
      <c r="EX15" s="604"/>
    </row>
    <row r="16" spans="1:154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800">
        <v>672.44243099810001</v>
      </c>
      <c r="CY16" s="800">
        <v>672.98226621449999</v>
      </c>
      <c r="CZ16" s="553">
        <v>673.78735784755008</v>
      </c>
      <c r="DA16" s="800">
        <v>702.87805052945009</v>
      </c>
      <c r="DB16" s="800">
        <v>703.68301693789988</v>
      </c>
      <c r="DC16" s="800">
        <v>704.46593717270002</v>
      </c>
      <c r="DD16" s="800">
        <v>733.16117595865001</v>
      </c>
      <c r="DE16" s="800">
        <v>734.09019755690008</v>
      </c>
      <c r="DF16" s="800">
        <v>734.93348839999999</v>
      </c>
      <c r="DG16" s="362">
        <v>764.65007689999993</v>
      </c>
      <c r="DH16" s="800">
        <v>117.85571893999999</v>
      </c>
      <c r="DI16" s="815">
        <v>117.99498267999999</v>
      </c>
      <c r="DJ16" s="800">
        <v>122.88803354999999</v>
      </c>
      <c r="DK16" s="362">
        <v>123.03725261999999</v>
      </c>
      <c r="DL16" s="815">
        <v>123.21089655</v>
      </c>
      <c r="DM16" s="800">
        <v>128.10556923999999</v>
      </c>
      <c r="DN16" s="362">
        <v>128.30949917000001</v>
      </c>
      <c r="DO16" s="800">
        <v>128.50369418</v>
      </c>
      <c r="DP16" s="362">
        <v>133.37528610000001</v>
      </c>
      <c r="DQ16" s="800">
        <v>133.62179173999999</v>
      </c>
      <c r="DR16" s="362">
        <v>133.84270608999998</v>
      </c>
      <c r="DS16" s="815">
        <v>138.63461465</v>
      </c>
      <c r="DT16" s="815">
        <v>138.92169100999999</v>
      </c>
      <c r="DU16" s="800">
        <v>139.23653945000001</v>
      </c>
      <c r="DV16" s="800">
        <v>144.08224783</v>
      </c>
      <c r="DW16" s="362">
        <v>144.38433147000001</v>
      </c>
      <c r="DX16" s="800">
        <v>144.47359304999998</v>
      </c>
      <c r="DY16" s="362">
        <v>149.67053566999999</v>
      </c>
      <c r="DZ16" s="800">
        <v>150.01661712999999</v>
      </c>
      <c r="EA16" s="800">
        <v>150.32892514</v>
      </c>
      <c r="EB16" s="362">
        <v>155.30503741000001</v>
      </c>
      <c r="EC16" s="800">
        <v>155.68604258999997</v>
      </c>
      <c r="ED16" s="800">
        <v>155.71557618</v>
      </c>
      <c r="EE16" s="800">
        <v>155.77806389999998</v>
      </c>
      <c r="EF16" s="800">
        <v>155.83922369000001</v>
      </c>
      <c r="EG16" s="800">
        <v>155.89994966999998</v>
      </c>
      <c r="EH16" s="362">
        <v>155.91092279</v>
      </c>
      <c r="EI16" s="362">
        <v>155.93606917</v>
      </c>
      <c r="EJ16" s="362">
        <v>155.94614937999998</v>
      </c>
      <c r="EK16" s="362">
        <v>155.95660002</v>
      </c>
      <c r="EL16" s="362">
        <v>155.96526977999997</v>
      </c>
      <c r="EM16" s="821">
        <v>6.5320109999987608E-2</v>
      </c>
      <c r="EN16" s="955">
        <v>4.1898737067108387E-2</v>
      </c>
      <c r="EO16" s="790"/>
      <c r="EP16" s="790"/>
      <c r="EQ16" s="688"/>
      <c r="ER16" s="604"/>
      <c r="ES16" s="604"/>
      <c r="ET16" s="604"/>
      <c r="EU16" s="604"/>
    </row>
    <row r="17" spans="1:151" s="809" customFormat="1" ht="12.75" customHeight="1" x14ac:dyDescent="0.2">
      <c r="A17" s="799"/>
      <c r="C17" s="797"/>
      <c r="D17" s="844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800"/>
      <c r="CQ17" s="800"/>
      <c r="CR17" s="553"/>
      <c r="CS17" s="800"/>
      <c r="CT17" s="553"/>
      <c r="CU17" s="800"/>
      <c r="CV17" s="800"/>
      <c r="CW17" s="800"/>
      <c r="CX17" s="800"/>
      <c r="CY17" s="800"/>
      <c r="CZ17" s="553"/>
      <c r="DA17" s="800"/>
      <c r="DB17" s="800"/>
      <c r="DC17" s="800"/>
      <c r="DD17" s="800"/>
      <c r="DE17" s="800"/>
      <c r="DF17" s="800"/>
      <c r="DG17" s="362"/>
      <c r="DH17" s="800"/>
      <c r="DI17" s="815">
        <v>220.86848337999999</v>
      </c>
      <c r="DJ17" s="800">
        <v>232.00420896</v>
      </c>
      <c r="DK17" s="362">
        <v>242.24639384</v>
      </c>
      <c r="DL17" s="815">
        <v>252.74890065</v>
      </c>
      <c r="DM17" s="800">
        <v>253.16329855000001</v>
      </c>
      <c r="DN17" s="362">
        <v>273.45988367000001</v>
      </c>
      <c r="DO17" s="800">
        <v>273.90353426999997</v>
      </c>
      <c r="DP17" s="362">
        <v>296.48926146999997</v>
      </c>
      <c r="DQ17" s="800">
        <v>308.99415484999997</v>
      </c>
      <c r="DR17" s="362">
        <v>321.09221707</v>
      </c>
      <c r="DS17" s="815">
        <v>334.52048088999999</v>
      </c>
      <c r="DT17" s="815">
        <v>0</v>
      </c>
      <c r="DU17" s="800">
        <v>0</v>
      </c>
      <c r="DV17" s="800">
        <v>0</v>
      </c>
      <c r="DW17" s="362">
        <v>0</v>
      </c>
      <c r="DX17" s="800">
        <v>0</v>
      </c>
      <c r="DY17" s="362">
        <v>0</v>
      </c>
      <c r="DZ17" s="800">
        <v>0</v>
      </c>
      <c r="EA17" s="800">
        <v>0</v>
      </c>
      <c r="EB17" s="362">
        <v>0</v>
      </c>
      <c r="EC17" s="800">
        <v>0</v>
      </c>
      <c r="ED17" s="800">
        <v>0</v>
      </c>
      <c r="EE17" s="800">
        <v>0</v>
      </c>
      <c r="EF17" s="800">
        <v>0</v>
      </c>
      <c r="EG17" s="800">
        <v>0</v>
      </c>
      <c r="EH17" s="362">
        <v>0</v>
      </c>
      <c r="EI17" s="362">
        <v>0</v>
      </c>
      <c r="EJ17" s="362">
        <v>0</v>
      </c>
      <c r="EK17" s="362">
        <v>0</v>
      </c>
      <c r="EL17" s="362">
        <v>0</v>
      </c>
      <c r="EM17" s="976"/>
      <c r="EN17" s="1032"/>
      <c r="EO17" s="790"/>
      <c r="EP17" s="790"/>
      <c r="EQ17" s="688"/>
      <c r="ER17" s="604"/>
      <c r="ES17" s="604"/>
      <c r="ET17" s="604"/>
      <c r="EU17" s="604"/>
    </row>
    <row r="18" spans="1:151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800">
        <v>13796.247720508796</v>
      </c>
      <c r="CY18" s="800">
        <v>13742.087357665108</v>
      </c>
      <c r="CZ18" s="553">
        <v>14369.087625749584</v>
      </c>
      <c r="DA18" s="800">
        <v>14228.687329330967</v>
      </c>
      <c r="DB18" s="800">
        <v>14057.004143514039</v>
      </c>
      <c r="DC18" s="800">
        <v>14080.129840437208</v>
      </c>
      <c r="DD18" s="800">
        <v>14163.17570784433</v>
      </c>
      <c r="DE18" s="800">
        <v>14162.274934096395</v>
      </c>
      <c r="DF18" s="800">
        <v>13851.031380012302</v>
      </c>
      <c r="DG18" s="362">
        <v>13635.176333674373</v>
      </c>
      <c r="DH18" s="800">
        <v>13664.241827520964</v>
      </c>
      <c r="DI18" s="800">
        <v>13523.978779167701</v>
      </c>
      <c r="DJ18" s="800">
        <v>13471.967924457727</v>
      </c>
      <c r="DK18" s="362">
        <v>13162.37138993706</v>
      </c>
      <c r="DL18" s="815">
        <v>13017.6140467516</v>
      </c>
      <c r="DM18" s="800">
        <v>12888.735264824492</v>
      </c>
      <c r="DN18" s="362">
        <v>12733.298670425158</v>
      </c>
      <c r="DO18" s="800">
        <v>12424.891536468111</v>
      </c>
      <c r="DP18" s="362">
        <v>12131.074205873148</v>
      </c>
      <c r="DQ18" s="800">
        <v>11908.505206383119</v>
      </c>
      <c r="DR18" s="362">
        <v>11516.489579274517</v>
      </c>
      <c r="DS18" s="815">
        <v>11398.328382706361</v>
      </c>
      <c r="DT18" s="815">
        <v>11271.891817031203</v>
      </c>
      <c r="DU18" s="800">
        <v>11035.827187836034</v>
      </c>
      <c r="DV18" s="800">
        <v>10856.107430935421</v>
      </c>
      <c r="DW18" s="362">
        <v>10616.500357278892</v>
      </c>
      <c r="DX18" s="800">
        <v>10078.007221282649</v>
      </c>
      <c r="DY18" s="362">
        <v>10103.841142865389</v>
      </c>
      <c r="DZ18" s="800">
        <v>9834.2284177949896</v>
      </c>
      <c r="EA18" s="800">
        <v>9867.0573677754801</v>
      </c>
      <c r="EB18" s="362">
        <v>9628.6883781149008</v>
      </c>
      <c r="EC18" s="800">
        <v>9625.5614537115998</v>
      </c>
      <c r="ED18" s="800">
        <v>9496.3837095716335</v>
      </c>
      <c r="EE18" s="800">
        <v>9452.6857108937002</v>
      </c>
      <c r="EF18" s="800">
        <v>9378.832625892217</v>
      </c>
      <c r="EG18" s="800">
        <v>9263.1937338955686</v>
      </c>
      <c r="EH18" s="362">
        <v>9240.3890034251326</v>
      </c>
      <c r="EI18" s="362">
        <v>9168.0307975427404</v>
      </c>
      <c r="EJ18" s="362">
        <v>9160.8804212380473</v>
      </c>
      <c r="EK18" s="362">
        <v>9170.4715302442855</v>
      </c>
      <c r="EL18" s="362">
        <v>9091.9672107400584</v>
      </c>
      <c r="EM18" s="289">
        <v>-171.22652315551022</v>
      </c>
      <c r="EN18" s="955">
        <v>-1.8484609960057741</v>
      </c>
      <c r="EO18" s="790"/>
      <c r="EP18" s="790"/>
      <c r="EQ18" s="688"/>
      <c r="ER18" s="604"/>
      <c r="ES18" s="604"/>
      <c r="ET18" s="604"/>
      <c r="EU18" s="604"/>
    </row>
    <row r="19" spans="1:151" ht="12.75" customHeight="1" x14ac:dyDescent="0.2">
      <c r="C19" s="475"/>
      <c r="D19" s="841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2">
        <v>7.7</v>
      </c>
      <c r="CU19" s="701">
        <v>50</v>
      </c>
      <c r="CV19" s="594">
        <v>24</v>
      </c>
      <c r="CW19" s="701">
        <v>20</v>
      </c>
      <c r="CX19" s="776">
        <v>4</v>
      </c>
      <c r="CY19" s="559">
        <v>24</v>
      </c>
      <c r="CZ19" s="559">
        <v>78</v>
      </c>
      <c r="DA19" s="776">
        <v>27</v>
      </c>
      <c r="DB19" s="776">
        <v>0.7</v>
      </c>
      <c r="DC19" s="776">
        <v>3</v>
      </c>
      <c r="DD19" s="776">
        <v>0.2</v>
      </c>
      <c r="DE19" s="776">
        <v>0</v>
      </c>
      <c r="DF19" s="800">
        <v>0</v>
      </c>
      <c r="DG19" s="815">
        <v>29.500000000000004</v>
      </c>
      <c r="DH19" s="800">
        <v>30.200000000000003</v>
      </c>
      <c r="DI19" s="815">
        <v>24</v>
      </c>
      <c r="DJ19" s="800">
        <v>11.799999999999999</v>
      </c>
      <c r="DK19" s="362">
        <v>0</v>
      </c>
      <c r="DL19" s="815">
        <v>2.5</v>
      </c>
      <c r="DM19" s="800">
        <v>0</v>
      </c>
      <c r="DN19" s="362">
        <v>0</v>
      </c>
      <c r="DO19" s="800">
        <v>0</v>
      </c>
      <c r="DP19" s="362">
        <v>0</v>
      </c>
      <c r="DQ19" s="800">
        <v>0</v>
      </c>
      <c r="DR19" s="362">
        <v>0</v>
      </c>
      <c r="DS19" s="815">
        <v>1.4</v>
      </c>
      <c r="DT19" s="815">
        <v>16.5</v>
      </c>
      <c r="DU19" s="800">
        <v>9.1</v>
      </c>
      <c r="DV19" s="800">
        <v>5</v>
      </c>
      <c r="DW19" s="362">
        <v>0</v>
      </c>
      <c r="DX19" s="800">
        <v>1.5</v>
      </c>
      <c r="DY19" s="362">
        <v>2.1</v>
      </c>
      <c r="DZ19" s="800">
        <v>0.9</v>
      </c>
      <c r="EA19" s="800">
        <v>9.6999999999999993</v>
      </c>
      <c r="EB19" s="362">
        <v>6.7</v>
      </c>
      <c r="EC19" s="800">
        <v>3.2</v>
      </c>
      <c r="ED19" s="800">
        <v>0.8</v>
      </c>
      <c r="EE19" s="800">
        <v>3.3</v>
      </c>
      <c r="EF19" s="800">
        <v>8</v>
      </c>
      <c r="EG19" s="800">
        <v>3.2</v>
      </c>
      <c r="EH19" s="362">
        <v>1</v>
      </c>
      <c r="EI19" s="362">
        <v>1.5</v>
      </c>
      <c r="EJ19" s="362">
        <v>0</v>
      </c>
      <c r="EK19" s="362">
        <v>0</v>
      </c>
      <c r="EL19" s="362">
        <v>0</v>
      </c>
      <c r="EM19" s="289">
        <v>-0.70000000000000018</v>
      </c>
      <c r="EN19" s="955">
        <v>-21.875</v>
      </c>
      <c r="EO19" s="790"/>
      <c r="EP19" s="790"/>
      <c r="EQ19" s="688"/>
      <c r="ER19" s="604"/>
      <c r="ES19" s="604"/>
      <c r="ET19" s="604"/>
      <c r="EU19" s="604"/>
    </row>
    <row r="20" spans="1:151" ht="12.75" customHeight="1" x14ac:dyDescent="0.2">
      <c r="C20" s="475"/>
      <c r="D20" s="841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2">
        <v>2.2999999999999998</v>
      </c>
      <c r="CU20" s="701">
        <v>0</v>
      </c>
      <c r="CV20" s="594">
        <v>1.7</v>
      </c>
      <c r="CW20" s="701">
        <v>1.7</v>
      </c>
      <c r="CX20" s="776">
        <v>0.5</v>
      </c>
      <c r="CY20" s="559">
        <v>0.2</v>
      </c>
      <c r="CZ20" s="559">
        <v>0.1</v>
      </c>
      <c r="DA20" s="776">
        <v>0.2</v>
      </c>
      <c r="DB20" s="776">
        <v>0.8</v>
      </c>
      <c r="DC20" s="776">
        <v>0</v>
      </c>
      <c r="DD20" s="776">
        <v>4</v>
      </c>
      <c r="DE20" s="776">
        <v>1.8</v>
      </c>
      <c r="DF20" s="776">
        <v>0.1</v>
      </c>
      <c r="DG20" s="815">
        <v>1.1000000000000001</v>
      </c>
      <c r="DH20" s="800">
        <v>0.3</v>
      </c>
      <c r="DI20" s="815">
        <v>0</v>
      </c>
      <c r="DJ20" s="800">
        <v>1.5</v>
      </c>
      <c r="DK20" s="362">
        <v>0</v>
      </c>
      <c r="DL20" s="815">
        <v>0.8</v>
      </c>
      <c r="DM20" s="800">
        <v>0</v>
      </c>
      <c r="DN20" s="362">
        <v>0</v>
      </c>
      <c r="DO20" s="800">
        <v>0</v>
      </c>
      <c r="DP20" s="362">
        <v>0</v>
      </c>
      <c r="DQ20" s="800">
        <v>0</v>
      </c>
      <c r="DR20" s="362">
        <v>0</v>
      </c>
      <c r="DS20" s="815">
        <v>0.9</v>
      </c>
      <c r="DT20" s="815">
        <v>0</v>
      </c>
      <c r="DU20" s="800">
        <v>0</v>
      </c>
      <c r="DV20" s="800">
        <v>0</v>
      </c>
      <c r="DW20" s="362">
        <v>0</v>
      </c>
      <c r="DX20" s="800">
        <v>0.7</v>
      </c>
      <c r="DY20" s="362">
        <v>1.2000000000000002</v>
      </c>
      <c r="DZ20" s="800">
        <v>0.8</v>
      </c>
      <c r="EA20" s="800">
        <v>0</v>
      </c>
      <c r="EB20" s="362">
        <v>0.5</v>
      </c>
      <c r="EC20" s="800">
        <v>0.5</v>
      </c>
      <c r="ED20" s="800">
        <v>0</v>
      </c>
      <c r="EE20" s="800">
        <v>1.7</v>
      </c>
      <c r="EF20" s="800">
        <v>0</v>
      </c>
      <c r="EG20" s="800">
        <v>0</v>
      </c>
      <c r="EH20" s="362">
        <v>0.5</v>
      </c>
      <c r="EI20" s="362">
        <v>0</v>
      </c>
      <c r="EJ20" s="362">
        <v>0</v>
      </c>
      <c r="EK20" s="362">
        <v>0</v>
      </c>
      <c r="EL20" s="362">
        <v>0</v>
      </c>
      <c r="EM20" s="289">
        <v>0.5</v>
      </c>
      <c r="EN20" s="955"/>
      <c r="EO20" s="790"/>
      <c r="EP20" s="790"/>
      <c r="EQ20" s="688"/>
      <c r="ER20" s="604"/>
      <c r="ES20" s="604"/>
      <c r="ET20" s="604"/>
      <c r="EU20" s="604"/>
    </row>
    <row r="21" spans="1:151" s="731" customFormat="1" ht="12.75" customHeight="1" x14ac:dyDescent="0.2">
      <c r="A21" s="168"/>
      <c r="C21" s="475"/>
      <c r="D21" s="842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5">
        <v>4</v>
      </c>
      <c r="BX21" s="795">
        <v>12</v>
      </c>
      <c r="BY21" s="480">
        <v>27</v>
      </c>
      <c r="BZ21" s="795">
        <v>70.599999999999994</v>
      </c>
      <c r="CA21" s="795">
        <v>19.8</v>
      </c>
      <c r="CB21" s="480">
        <v>20.9</v>
      </c>
      <c r="CC21" s="795">
        <v>26.5</v>
      </c>
      <c r="CD21" s="795">
        <v>5.3</v>
      </c>
      <c r="CE21" s="480">
        <v>6</v>
      </c>
      <c r="CF21" s="795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6">
        <v>308.7</v>
      </c>
      <c r="CQ21" s="776">
        <v>306</v>
      </c>
      <c r="CR21" s="559">
        <v>201.1</v>
      </c>
      <c r="CS21" s="776">
        <v>168</v>
      </c>
      <c r="CT21" s="554">
        <v>196.6</v>
      </c>
      <c r="CU21" s="701">
        <v>174.8</v>
      </c>
      <c r="CV21" s="776">
        <v>210.79999999999998</v>
      </c>
      <c r="CW21" s="701">
        <v>264.89999999999998</v>
      </c>
      <c r="CX21" s="776">
        <v>229</v>
      </c>
      <c r="CY21" s="559">
        <v>217.1</v>
      </c>
      <c r="CZ21" s="559">
        <v>316.89999999999998</v>
      </c>
      <c r="DA21" s="776">
        <v>258.8</v>
      </c>
      <c r="DB21" s="776">
        <v>134.30000000000001</v>
      </c>
      <c r="DC21" s="776">
        <v>63.900000000000006</v>
      </c>
      <c r="DD21" s="776">
        <v>111.1</v>
      </c>
      <c r="DE21" s="776">
        <v>145.80000000000001</v>
      </c>
      <c r="DF21" s="776">
        <v>163</v>
      </c>
      <c r="DG21" s="815">
        <v>156</v>
      </c>
      <c r="DH21" s="800">
        <v>166.9</v>
      </c>
      <c r="DI21" s="815">
        <v>231.4</v>
      </c>
      <c r="DJ21" s="800">
        <v>182.5</v>
      </c>
      <c r="DK21" s="362">
        <v>156.6</v>
      </c>
      <c r="DL21" s="815">
        <v>117.6</v>
      </c>
      <c r="DM21" s="800">
        <v>72.7</v>
      </c>
      <c r="DN21" s="362">
        <v>70.7</v>
      </c>
      <c r="DO21" s="800">
        <v>135.1</v>
      </c>
      <c r="DP21" s="362">
        <v>135.5</v>
      </c>
      <c r="DQ21" s="800">
        <v>92</v>
      </c>
      <c r="DR21" s="362">
        <v>202.70000000000002</v>
      </c>
      <c r="DS21" s="815">
        <v>165.3</v>
      </c>
      <c r="DT21" s="815">
        <v>341.1</v>
      </c>
      <c r="DU21" s="800">
        <v>278.5</v>
      </c>
      <c r="DV21" s="800">
        <v>386.4</v>
      </c>
      <c r="DW21" s="362">
        <v>257.40000000000003</v>
      </c>
      <c r="DX21" s="800">
        <v>209.5</v>
      </c>
      <c r="DY21" s="362">
        <v>163.5</v>
      </c>
      <c r="DZ21" s="800">
        <v>149.6</v>
      </c>
      <c r="EA21" s="800">
        <v>167.7</v>
      </c>
      <c r="EB21" s="362">
        <v>191.89999999999998</v>
      </c>
      <c r="EC21" s="800">
        <v>203.7</v>
      </c>
      <c r="ED21" s="800">
        <v>29.8</v>
      </c>
      <c r="EE21" s="800">
        <v>67.599999999999994</v>
      </c>
      <c r="EF21" s="800">
        <v>99.4</v>
      </c>
      <c r="EG21" s="800">
        <v>73.400000000000006</v>
      </c>
      <c r="EH21" s="362">
        <v>50</v>
      </c>
      <c r="EI21" s="362">
        <v>41</v>
      </c>
      <c r="EJ21" s="362">
        <v>14.5</v>
      </c>
      <c r="EK21" s="362">
        <v>15.5</v>
      </c>
      <c r="EL21" s="362">
        <v>16</v>
      </c>
      <c r="EM21" s="289">
        <v>63.599999999999994</v>
      </c>
      <c r="EN21" s="991">
        <v>86.648501362397809</v>
      </c>
      <c r="EO21" s="790"/>
      <c r="EP21" s="790"/>
      <c r="EQ21" s="688"/>
      <c r="ER21" s="604"/>
      <c r="ES21" s="604"/>
      <c r="ET21" s="604"/>
      <c r="EU21" s="604"/>
    </row>
    <row r="22" spans="1:151" s="731" customFormat="1" ht="12.75" customHeight="1" x14ac:dyDescent="0.2">
      <c r="A22" s="168"/>
      <c r="C22" s="475"/>
      <c r="D22" s="842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5">
        <v>48.000000000000007</v>
      </c>
      <c r="BX22" s="795">
        <v>111.79999999999997</v>
      </c>
      <c r="BY22" s="480">
        <v>121.19999999999992</v>
      </c>
      <c r="BZ22" s="795">
        <v>185.1</v>
      </c>
      <c r="CA22" s="795">
        <v>223.60000000000002</v>
      </c>
      <c r="CB22" s="480">
        <v>182.90000000000003</v>
      </c>
      <c r="CC22" s="795">
        <v>228.49999999999997</v>
      </c>
      <c r="CD22" s="795">
        <v>164.8</v>
      </c>
      <c r="CE22" s="480">
        <v>236.8</v>
      </c>
      <c r="CF22" s="795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6">
        <v>17.5</v>
      </c>
      <c r="CQ22" s="776">
        <v>19.100000000000001</v>
      </c>
      <c r="CR22" s="559">
        <v>5.9</v>
      </c>
      <c r="CS22" s="776">
        <v>8.8000000000000007</v>
      </c>
      <c r="CT22" s="554">
        <v>8</v>
      </c>
      <c r="CU22" s="701">
        <v>7.9000000000000012</v>
      </c>
      <c r="CV22" s="776">
        <v>7.9</v>
      </c>
      <c r="CW22" s="701">
        <v>18.100000000000001</v>
      </c>
      <c r="CX22" s="776">
        <v>28.1</v>
      </c>
      <c r="CY22" s="559">
        <v>9.4</v>
      </c>
      <c r="CZ22" s="559">
        <v>25.900000000000006</v>
      </c>
      <c r="DA22" s="776">
        <v>2.8</v>
      </c>
      <c r="DB22" s="776">
        <v>7.3000000000000007</v>
      </c>
      <c r="DC22" s="776">
        <v>5.6000000000000005</v>
      </c>
      <c r="DD22" s="776">
        <v>4</v>
      </c>
      <c r="DE22" s="776">
        <v>7.1999999999999993</v>
      </c>
      <c r="DF22" s="776">
        <v>7.5</v>
      </c>
      <c r="DG22" s="815">
        <v>8.3000000000000007</v>
      </c>
      <c r="DH22" s="800">
        <v>6.8</v>
      </c>
      <c r="DI22" s="815">
        <v>8</v>
      </c>
      <c r="DJ22" s="800">
        <v>5.4</v>
      </c>
      <c r="DK22" s="362">
        <v>7.3</v>
      </c>
      <c r="DL22" s="815">
        <v>5.3000000000000007</v>
      </c>
      <c r="DM22" s="800">
        <v>4.3</v>
      </c>
      <c r="DN22" s="362">
        <v>8.4</v>
      </c>
      <c r="DO22" s="800">
        <v>4.9000000000000004</v>
      </c>
      <c r="DP22" s="362">
        <v>7.8</v>
      </c>
      <c r="DQ22" s="800">
        <v>8.6999999999999993</v>
      </c>
      <c r="DR22" s="362">
        <v>6.2</v>
      </c>
      <c r="DS22" s="815">
        <v>8.6000000000000014</v>
      </c>
      <c r="DT22" s="815">
        <v>14.600000000000001</v>
      </c>
      <c r="DU22" s="800">
        <v>12.499999999999998</v>
      </c>
      <c r="DV22" s="800">
        <v>7.8</v>
      </c>
      <c r="DW22" s="362">
        <v>14.4</v>
      </c>
      <c r="DX22" s="800">
        <v>8.9</v>
      </c>
      <c r="DY22" s="362">
        <v>3.3</v>
      </c>
      <c r="DZ22" s="800">
        <v>6.3</v>
      </c>
      <c r="EA22" s="800">
        <v>8.4</v>
      </c>
      <c r="EB22" s="362">
        <v>7.3999999999999995</v>
      </c>
      <c r="EC22" s="800">
        <v>11</v>
      </c>
      <c r="ED22" s="800">
        <v>0.9</v>
      </c>
      <c r="EE22" s="800">
        <v>2.2000000000000002</v>
      </c>
      <c r="EF22" s="800">
        <v>4</v>
      </c>
      <c r="EG22" s="800">
        <v>2.5</v>
      </c>
      <c r="EH22" s="362">
        <v>0</v>
      </c>
      <c r="EI22" s="362">
        <v>1.1000000000000001</v>
      </c>
      <c r="EJ22" s="362">
        <v>0</v>
      </c>
      <c r="EK22" s="362">
        <v>1.9000000000000001</v>
      </c>
      <c r="EL22" s="362">
        <v>0</v>
      </c>
      <c r="EM22" s="289">
        <v>0.5</v>
      </c>
      <c r="EN22" s="991">
        <v>19.999999999999996</v>
      </c>
      <c r="EO22" s="790"/>
      <c r="EP22" s="790"/>
      <c r="EQ22" s="688"/>
      <c r="ER22" s="604"/>
      <c r="ES22" s="604"/>
      <c r="ET22" s="604"/>
      <c r="EU22" s="604"/>
    </row>
    <row r="23" spans="1:151" s="731" customFormat="1" ht="12.75" customHeight="1" x14ac:dyDescent="0.2">
      <c r="A23" s="168"/>
      <c r="C23" s="475"/>
      <c r="D23" s="842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5">
        <v>3.8396830199999998</v>
      </c>
      <c r="BX23" s="795">
        <v>3.80093119</v>
      </c>
      <c r="BY23" s="480">
        <v>5.9187925899999989</v>
      </c>
      <c r="BZ23" s="795">
        <v>11.569328459999999</v>
      </c>
      <c r="CA23" s="795">
        <v>9.9786675299999992</v>
      </c>
      <c r="CB23" s="480">
        <v>4.0479829199999999</v>
      </c>
      <c r="CC23" s="795">
        <v>4.5921296500000004</v>
      </c>
      <c r="CD23" s="795">
        <v>8.2742601499999999</v>
      </c>
      <c r="CE23" s="480">
        <v>3.0894452399999999</v>
      </c>
      <c r="CF23" s="795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6">
        <v>2.5405555500000001</v>
      </c>
      <c r="CQ23" s="776">
        <v>3.1247731500000002</v>
      </c>
      <c r="CR23" s="559">
        <v>3.1878843599999995</v>
      </c>
      <c r="CS23" s="776">
        <v>3.2119667299999994</v>
      </c>
      <c r="CT23" s="554">
        <v>2.5124451799999998</v>
      </c>
      <c r="CU23" s="701">
        <v>1.8127412599999999</v>
      </c>
      <c r="CV23" s="776">
        <v>2.0613056699999999</v>
      </c>
      <c r="CW23" s="701">
        <v>3.0023727299999998</v>
      </c>
      <c r="CX23" s="776">
        <v>2.07691683</v>
      </c>
      <c r="CY23" s="559">
        <v>1.8506030500000001</v>
      </c>
      <c r="CZ23" s="559">
        <v>2.2063951900000003</v>
      </c>
      <c r="DA23" s="776">
        <v>1.6642037800000002</v>
      </c>
      <c r="DB23" s="776">
        <v>1.56723447</v>
      </c>
      <c r="DC23" s="776">
        <v>1.55868312</v>
      </c>
      <c r="DD23" s="776">
        <v>1.5192439000000002</v>
      </c>
      <c r="DE23" s="776">
        <v>2.0937076499999998</v>
      </c>
      <c r="DF23" s="776">
        <v>2.0615500200000003</v>
      </c>
      <c r="DG23" s="815">
        <v>1.7347722999999999</v>
      </c>
      <c r="DH23" s="800">
        <v>1.7962961299999998</v>
      </c>
      <c r="DI23" s="815">
        <v>2.5676986999999998</v>
      </c>
      <c r="DJ23" s="800">
        <v>2.4776578599999999</v>
      </c>
      <c r="DK23" s="362">
        <v>1.4595160900000002</v>
      </c>
      <c r="DL23" s="815">
        <v>2.0680555200000001</v>
      </c>
      <c r="DM23" s="800">
        <v>2.1751774400000001</v>
      </c>
      <c r="DN23" s="362">
        <v>1.8056208200000001</v>
      </c>
      <c r="DO23" s="800">
        <v>2.1015830100000006</v>
      </c>
      <c r="DP23" s="362">
        <v>1.9998722</v>
      </c>
      <c r="DQ23" s="800">
        <v>2.2984528599999998</v>
      </c>
      <c r="DR23" s="362">
        <v>2.4282405599999999</v>
      </c>
      <c r="DS23" s="815">
        <v>3.1893438199999999</v>
      </c>
      <c r="DT23" s="815">
        <v>0</v>
      </c>
      <c r="DU23" s="800">
        <v>0</v>
      </c>
      <c r="DV23" s="800">
        <v>0</v>
      </c>
      <c r="DW23" s="362">
        <v>0</v>
      </c>
      <c r="DX23" s="800">
        <v>0</v>
      </c>
      <c r="DY23" s="362">
        <v>0</v>
      </c>
      <c r="DZ23" s="800">
        <v>0</v>
      </c>
      <c r="EA23" s="800">
        <v>0</v>
      </c>
      <c r="EB23" s="362">
        <v>0</v>
      </c>
      <c r="EC23" s="800">
        <v>0</v>
      </c>
      <c r="ED23" s="800">
        <v>0</v>
      </c>
      <c r="EE23" s="800">
        <v>0</v>
      </c>
      <c r="EF23" s="800">
        <v>0</v>
      </c>
      <c r="EG23" s="800">
        <v>0</v>
      </c>
      <c r="EH23" s="362">
        <v>0</v>
      </c>
      <c r="EI23" s="362">
        <v>0</v>
      </c>
      <c r="EJ23" s="362">
        <v>0</v>
      </c>
      <c r="EK23" s="362">
        <v>0</v>
      </c>
      <c r="EL23" s="362">
        <v>0</v>
      </c>
      <c r="EM23" s="976"/>
      <c r="EN23" s="978"/>
      <c r="EO23" s="790"/>
      <c r="EP23" s="790"/>
      <c r="EQ23" s="688"/>
      <c r="ER23" s="604"/>
      <c r="ES23" s="604"/>
      <c r="ET23" s="604"/>
      <c r="EU23" s="604"/>
    </row>
    <row r="24" spans="1:151" ht="12.75" customHeight="1" x14ac:dyDescent="0.2">
      <c r="C24" s="475"/>
      <c r="D24" s="843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2">
        <v>0</v>
      </c>
      <c r="CU24" s="701">
        <v>0</v>
      </c>
      <c r="CV24" s="594">
        <v>0</v>
      </c>
      <c r="CW24" s="701">
        <v>0</v>
      </c>
      <c r="CX24" s="776">
        <v>0</v>
      </c>
      <c r="CY24" s="559">
        <v>0</v>
      </c>
      <c r="CZ24" s="559">
        <v>0</v>
      </c>
      <c r="DA24" s="776">
        <v>0</v>
      </c>
      <c r="DB24" s="776">
        <v>0</v>
      </c>
      <c r="DC24" s="776">
        <v>0</v>
      </c>
      <c r="DD24" s="776">
        <v>0</v>
      </c>
      <c r="DE24" s="776">
        <v>0</v>
      </c>
      <c r="DF24" s="776">
        <v>0</v>
      </c>
      <c r="DG24" s="815">
        <v>0</v>
      </c>
      <c r="DH24" s="800">
        <v>0</v>
      </c>
      <c r="DI24" s="815">
        <v>0</v>
      </c>
      <c r="DJ24" s="800">
        <v>0</v>
      </c>
      <c r="DK24" s="362">
        <v>0</v>
      </c>
      <c r="DL24" s="815">
        <v>0</v>
      </c>
      <c r="DM24" s="800">
        <v>0</v>
      </c>
      <c r="DN24" s="362">
        <v>0</v>
      </c>
      <c r="DO24" s="800">
        <v>0</v>
      </c>
      <c r="DP24" s="362">
        <v>0</v>
      </c>
      <c r="DQ24" s="800">
        <v>0</v>
      </c>
      <c r="DR24" s="362">
        <v>0</v>
      </c>
      <c r="DS24" s="815">
        <v>0</v>
      </c>
      <c r="DT24" s="815">
        <v>0</v>
      </c>
      <c r="DU24" s="800">
        <v>0</v>
      </c>
      <c r="DV24" s="800">
        <v>0</v>
      </c>
      <c r="DW24" s="362">
        <v>0</v>
      </c>
      <c r="DX24" s="800">
        <v>0</v>
      </c>
      <c r="DY24" s="362">
        <v>0</v>
      </c>
      <c r="DZ24" s="800">
        <v>0</v>
      </c>
      <c r="EA24" s="800">
        <v>0</v>
      </c>
      <c r="EB24" s="362">
        <v>0</v>
      </c>
      <c r="EC24" s="800">
        <v>0</v>
      </c>
      <c r="ED24" s="800">
        <v>0</v>
      </c>
      <c r="EE24" s="800">
        <v>0</v>
      </c>
      <c r="EF24" s="800">
        <v>0</v>
      </c>
      <c r="EG24" s="800">
        <v>0</v>
      </c>
      <c r="EH24" s="362">
        <v>0</v>
      </c>
      <c r="EI24" s="362">
        <v>0</v>
      </c>
      <c r="EJ24" s="362">
        <v>0</v>
      </c>
      <c r="EK24" s="362">
        <v>0</v>
      </c>
      <c r="EL24" s="362">
        <v>0</v>
      </c>
      <c r="EM24" s="976"/>
      <c r="EN24" s="978"/>
      <c r="EO24" s="790"/>
      <c r="EP24" s="790"/>
      <c r="EQ24" s="688"/>
      <c r="ER24" s="604"/>
      <c r="ES24" s="604"/>
      <c r="ET24" s="604"/>
      <c r="EU24" s="604"/>
    </row>
    <row r="25" spans="1:151" ht="12.75" customHeight="1" x14ac:dyDescent="0.2">
      <c r="C25" s="475"/>
      <c r="D25" s="843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2">
        <v>0</v>
      </c>
      <c r="CU25" s="701">
        <v>0</v>
      </c>
      <c r="CV25" s="594">
        <v>0</v>
      </c>
      <c r="CW25" s="701">
        <v>0</v>
      </c>
      <c r="CX25" s="776">
        <v>0</v>
      </c>
      <c r="CY25" s="559">
        <v>0</v>
      </c>
      <c r="CZ25" s="559">
        <v>0</v>
      </c>
      <c r="DA25" s="776">
        <v>0</v>
      </c>
      <c r="DB25" s="776">
        <v>0</v>
      </c>
      <c r="DC25" s="776">
        <v>0</v>
      </c>
      <c r="DD25" s="776">
        <v>0</v>
      </c>
      <c r="DE25" s="776">
        <v>0</v>
      </c>
      <c r="DF25" s="776">
        <v>0</v>
      </c>
      <c r="DG25" s="815">
        <v>0</v>
      </c>
      <c r="DH25" s="800">
        <v>0</v>
      </c>
      <c r="DI25" s="815">
        <v>0</v>
      </c>
      <c r="DJ25" s="800">
        <v>0</v>
      </c>
      <c r="DK25" s="362">
        <v>0</v>
      </c>
      <c r="DL25" s="815">
        <v>0</v>
      </c>
      <c r="DM25" s="800">
        <v>0</v>
      </c>
      <c r="DN25" s="362">
        <v>0</v>
      </c>
      <c r="DO25" s="800">
        <v>0</v>
      </c>
      <c r="DP25" s="362">
        <v>0</v>
      </c>
      <c r="DQ25" s="800">
        <v>0</v>
      </c>
      <c r="DR25" s="362">
        <v>0</v>
      </c>
      <c r="DS25" s="815">
        <v>0</v>
      </c>
      <c r="DT25" s="815">
        <v>0</v>
      </c>
      <c r="DU25" s="800">
        <v>0</v>
      </c>
      <c r="DV25" s="800">
        <v>0</v>
      </c>
      <c r="DW25" s="362">
        <v>0</v>
      </c>
      <c r="DX25" s="800">
        <v>30</v>
      </c>
      <c r="DY25" s="362">
        <v>39</v>
      </c>
      <c r="DZ25" s="800">
        <v>133</v>
      </c>
      <c r="EA25" s="800">
        <v>0</v>
      </c>
      <c r="EB25" s="362">
        <v>25</v>
      </c>
      <c r="EC25" s="800">
        <v>50</v>
      </c>
      <c r="ED25" s="800">
        <v>0</v>
      </c>
      <c r="EE25" s="800">
        <v>0</v>
      </c>
      <c r="EF25" s="800">
        <v>15</v>
      </c>
      <c r="EG25" s="800">
        <v>5</v>
      </c>
      <c r="EH25" s="362">
        <v>6</v>
      </c>
      <c r="EI25" s="362">
        <v>0</v>
      </c>
      <c r="EJ25" s="362">
        <v>0</v>
      </c>
      <c r="EK25" s="362">
        <v>0</v>
      </c>
      <c r="EL25" s="362">
        <v>0</v>
      </c>
      <c r="EM25" s="289">
        <v>1</v>
      </c>
      <c r="EN25" s="1028">
        <v>19.999999999999996</v>
      </c>
      <c r="EO25" s="790"/>
      <c r="EP25" s="790"/>
      <c r="EQ25" s="688"/>
      <c r="ER25" s="604"/>
      <c r="ES25" s="604"/>
      <c r="ET25" s="604"/>
      <c r="EU25" s="604"/>
    </row>
    <row r="26" spans="1:151" ht="13.5" customHeight="1" thickBot="1" x14ac:dyDescent="0.25">
      <c r="C26" s="475"/>
      <c r="D26" s="843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3">
        <v>192.4</v>
      </c>
      <c r="CY26" s="550">
        <v>114.60000000000001</v>
      </c>
      <c r="CZ26" s="550">
        <v>517.1</v>
      </c>
      <c r="DA26" s="773">
        <v>215.3</v>
      </c>
      <c r="DB26" s="773">
        <v>71.2</v>
      </c>
      <c r="DC26" s="773">
        <v>30.650000000000002</v>
      </c>
      <c r="DD26" s="773">
        <v>35.299999999999997</v>
      </c>
      <c r="DE26" s="773">
        <v>28.7</v>
      </c>
      <c r="DF26" s="773">
        <v>75.05</v>
      </c>
      <c r="DG26" s="822">
        <v>79.3</v>
      </c>
      <c r="DH26" s="823">
        <v>143.35</v>
      </c>
      <c r="DI26" s="815">
        <v>259.20000000000005</v>
      </c>
      <c r="DJ26" s="800">
        <v>112.25</v>
      </c>
      <c r="DK26" s="362">
        <v>115.80000000000001</v>
      </c>
      <c r="DL26" s="815">
        <v>107.3</v>
      </c>
      <c r="DM26" s="800">
        <v>86.5</v>
      </c>
      <c r="DN26" s="362">
        <v>12.399999999999999</v>
      </c>
      <c r="DO26" s="800">
        <v>91.554453570000007</v>
      </c>
      <c r="DP26" s="362">
        <v>124.15</v>
      </c>
      <c r="DQ26" s="800">
        <v>105.85</v>
      </c>
      <c r="DR26" s="362">
        <v>114.4</v>
      </c>
      <c r="DS26" s="815">
        <v>92.4</v>
      </c>
      <c r="DT26" s="815">
        <v>26.3</v>
      </c>
      <c r="DU26" s="800">
        <v>84.4</v>
      </c>
      <c r="DV26" s="800">
        <v>169</v>
      </c>
      <c r="DW26" s="362">
        <v>73.2</v>
      </c>
      <c r="DX26" s="800">
        <v>160.4</v>
      </c>
      <c r="DY26" s="362">
        <v>60.5</v>
      </c>
      <c r="DZ26" s="800">
        <v>28</v>
      </c>
      <c r="EA26" s="800">
        <v>39</v>
      </c>
      <c r="EB26" s="362">
        <v>36.5</v>
      </c>
      <c r="EC26" s="800">
        <v>29</v>
      </c>
      <c r="ED26" s="800">
        <v>15</v>
      </c>
      <c r="EE26" s="800">
        <v>5</v>
      </c>
      <c r="EF26" s="800">
        <v>10</v>
      </c>
      <c r="EG26" s="800">
        <v>20</v>
      </c>
      <c r="EH26" s="362">
        <v>5</v>
      </c>
      <c r="EI26" s="362">
        <v>0</v>
      </c>
      <c r="EJ26" s="362">
        <v>15</v>
      </c>
      <c r="EK26" s="362">
        <v>0</v>
      </c>
      <c r="EL26" s="362">
        <v>0</v>
      </c>
      <c r="EM26" s="1034"/>
      <c r="EN26" s="991"/>
      <c r="EO26" s="790"/>
      <c r="EP26" s="790"/>
      <c r="EQ26" s="688"/>
      <c r="ER26" s="604"/>
      <c r="ES26" s="604"/>
      <c r="ET26" s="604"/>
      <c r="EU26" s="604"/>
    </row>
    <row r="27" spans="1:151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5"/>
      <c r="CY27" s="528"/>
      <c r="CZ27" s="528"/>
      <c r="DA27" s="755"/>
      <c r="DB27" s="755"/>
      <c r="DC27" s="755"/>
      <c r="DD27" s="755"/>
      <c r="DE27" s="824"/>
      <c r="DF27" s="824"/>
      <c r="DG27" s="825"/>
      <c r="DH27" s="290"/>
      <c r="DI27" s="290"/>
      <c r="DJ27" s="929"/>
      <c r="DK27" s="930"/>
      <c r="DL27" s="929"/>
      <c r="DM27" s="931"/>
      <c r="DN27" s="930"/>
      <c r="DO27" s="931"/>
      <c r="DP27" s="930"/>
      <c r="DQ27" s="931"/>
      <c r="DR27" s="930"/>
      <c r="DS27" s="929"/>
      <c r="DT27" s="929"/>
      <c r="DU27" s="931"/>
      <c r="DV27" s="931"/>
      <c r="DW27" s="930"/>
      <c r="DX27" s="931"/>
      <c r="DY27" s="930"/>
      <c r="DZ27" s="931"/>
      <c r="EA27" s="931"/>
      <c r="EB27" s="930"/>
      <c r="EC27" s="931"/>
      <c r="ED27" s="931"/>
      <c r="EE27" s="931"/>
      <c r="EF27" s="931"/>
      <c r="EG27" s="931"/>
      <c r="EH27" s="930"/>
      <c r="EI27" s="930"/>
      <c r="EJ27" s="930"/>
      <c r="EK27" s="930"/>
      <c r="EL27" s="930"/>
      <c r="EM27" s="947"/>
      <c r="EN27" s="948"/>
      <c r="EO27" s="790"/>
      <c r="EP27" s="790"/>
      <c r="EQ27" s="690"/>
    </row>
    <row r="28" spans="1:151" x14ac:dyDescent="0.2">
      <c r="A28" s="170"/>
      <c r="B28" s="1079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4">
        <v>58038.5</v>
      </c>
      <c r="CQ28" s="774">
        <v>57272.6</v>
      </c>
      <c r="CR28" s="549">
        <v>57778.7</v>
      </c>
      <c r="CS28" s="774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4">
        <v>58520.639442832115</v>
      </c>
      <c r="CY28" s="549">
        <v>57957.263004208704</v>
      </c>
      <c r="CZ28" s="549">
        <v>55134.025095758589</v>
      </c>
      <c r="DA28" s="774">
        <v>54027.591498366703</v>
      </c>
      <c r="DB28" s="774">
        <v>56458.957319403671</v>
      </c>
      <c r="DC28" s="774">
        <v>58887.261795546787</v>
      </c>
      <c r="DD28" s="774">
        <v>58553.422854152093</v>
      </c>
      <c r="DE28" s="774">
        <v>59464.875018305596</v>
      </c>
      <c r="DF28" s="774">
        <v>61844.478827024795</v>
      </c>
      <c r="DG28" s="574">
        <v>63339.808315989852</v>
      </c>
      <c r="DH28" s="774">
        <v>63471.131455177368</v>
      </c>
      <c r="DI28" s="892">
        <v>69565.526135366119</v>
      </c>
      <c r="DJ28" s="774">
        <v>63930.377756703761</v>
      </c>
      <c r="DK28" s="574">
        <v>62011.413864181239</v>
      </c>
      <c r="DL28" s="892">
        <v>62787.741952850884</v>
      </c>
      <c r="DM28" s="774">
        <v>59020.8988729009</v>
      </c>
      <c r="DN28" s="574">
        <v>65508.643358640693</v>
      </c>
      <c r="DO28" s="774">
        <v>67330.894363229119</v>
      </c>
      <c r="DP28" s="574">
        <v>65117.567749177848</v>
      </c>
      <c r="DQ28" s="774">
        <v>65921.503535325988</v>
      </c>
      <c r="DR28" s="574">
        <v>65524.989110837261</v>
      </c>
      <c r="DS28" s="892">
        <v>65616.330072929195</v>
      </c>
      <c r="DT28" s="774">
        <v>64501.304586068967</v>
      </c>
      <c r="DU28" s="549">
        <v>72603.536371113762</v>
      </c>
      <c r="DV28" s="774">
        <v>67914.212037169345</v>
      </c>
      <c r="DW28" s="574">
        <v>66615.415947957255</v>
      </c>
      <c r="DX28" s="774">
        <v>65647.184083599088</v>
      </c>
      <c r="DY28" s="574">
        <v>70538.738627229075</v>
      </c>
      <c r="DZ28" s="774">
        <v>71398.804252213085</v>
      </c>
      <c r="EA28" s="774">
        <v>72767.376672205311</v>
      </c>
      <c r="EB28" s="574">
        <v>71226.627394782932</v>
      </c>
      <c r="EC28" s="774">
        <v>71748.054779510276</v>
      </c>
      <c r="ED28" s="774">
        <v>72432.373932689035</v>
      </c>
      <c r="EE28" s="774">
        <v>71888.452252106756</v>
      </c>
      <c r="EF28" s="774">
        <v>71059.071326718622</v>
      </c>
      <c r="EG28" s="774">
        <v>70217.458797845466</v>
      </c>
      <c r="EH28" s="574">
        <v>71548.679509830152</v>
      </c>
      <c r="EI28" s="574">
        <v>72189.781475122043</v>
      </c>
      <c r="EJ28" s="574">
        <v>71769.098393499342</v>
      </c>
      <c r="EK28" s="574">
        <v>72245.064514587822</v>
      </c>
      <c r="EL28" s="574">
        <v>73119.616324404124</v>
      </c>
      <c r="EM28" s="289">
        <v>2902.157526558658</v>
      </c>
      <c r="EN28" s="955">
        <v>4.1330996254277812</v>
      </c>
      <c r="EO28" s="790"/>
      <c r="EP28" s="790"/>
      <c r="EQ28" s="610"/>
      <c r="ER28" s="230"/>
    </row>
    <row r="29" spans="1:151" x14ac:dyDescent="0.2">
      <c r="A29" s="170"/>
      <c r="B29" s="1079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4">
        <v>39189.599999999999</v>
      </c>
      <c r="CQ29" s="774">
        <v>39483.1</v>
      </c>
      <c r="CR29" s="549">
        <v>39461.5</v>
      </c>
      <c r="CS29" s="774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4">
        <v>42253.187647699997</v>
      </c>
      <c r="CY29" s="549">
        <v>41712.531907800003</v>
      </c>
      <c r="CZ29" s="549">
        <v>40597.346280400001</v>
      </c>
      <c r="DA29" s="774">
        <v>40315.357887400001</v>
      </c>
      <c r="DB29" s="774">
        <v>39678.108934699994</v>
      </c>
      <c r="DC29" s="774">
        <v>40427.888099410004</v>
      </c>
      <c r="DD29" s="774">
        <v>40745.922345410007</v>
      </c>
      <c r="DE29" s="774">
        <v>40841.309307910007</v>
      </c>
      <c r="DF29" s="774">
        <v>41251.778020410005</v>
      </c>
      <c r="DG29" s="574">
        <v>41934.226543540004</v>
      </c>
      <c r="DH29" s="774">
        <v>42588.511185399999</v>
      </c>
      <c r="DI29" s="892">
        <v>46334.519414800001</v>
      </c>
      <c r="DJ29" s="774">
        <v>45478.963243099999</v>
      </c>
      <c r="DK29" s="574">
        <v>44614.191946999999</v>
      </c>
      <c r="DL29" s="892">
        <v>43772.786461199998</v>
      </c>
      <c r="DM29" s="774">
        <v>43622.962948599998</v>
      </c>
      <c r="DN29" s="574">
        <v>43719.8515854</v>
      </c>
      <c r="DO29" s="774">
        <v>44396.366773199996</v>
      </c>
      <c r="DP29" s="574">
        <v>44722.612878</v>
      </c>
      <c r="DQ29" s="774">
        <v>44662.516226300002</v>
      </c>
      <c r="DR29" s="574">
        <v>44793.699631699994</v>
      </c>
      <c r="DS29" s="892">
        <v>45220.713029500002</v>
      </c>
      <c r="DT29" s="774">
        <v>45616.494057000004</v>
      </c>
      <c r="DU29" s="549">
        <v>48953.068665309998</v>
      </c>
      <c r="DV29" s="774">
        <v>48417.267142699995</v>
      </c>
      <c r="DW29" s="574">
        <v>47390.785656599997</v>
      </c>
      <c r="DX29" s="774">
        <v>46760.508084300003</v>
      </c>
      <c r="DY29" s="574">
        <v>46591.521938599995</v>
      </c>
      <c r="DZ29" s="774">
        <v>46064.500692599999</v>
      </c>
      <c r="EA29" s="774">
        <v>46642.849734690004</v>
      </c>
      <c r="EB29" s="574">
        <v>46613.533904290001</v>
      </c>
      <c r="EC29" s="774">
        <v>46837.4889673</v>
      </c>
      <c r="ED29" s="774">
        <v>47204.909242599999</v>
      </c>
      <c r="EE29" s="774">
        <v>47297.145140599998</v>
      </c>
      <c r="EF29" s="774">
        <v>47194.885482099999</v>
      </c>
      <c r="EG29" s="774">
        <v>46918.802449800001</v>
      </c>
      <c r="EH29" s="574">
        <v>47014.451059599996</v>
      </c>
      <c r="EI29" s="574">
        <v>46986.2597332</v>
      </c>
      <c r="EJ29" s="574">
        <v>46983.463045099998</v>
      </c>
      <c r="EK29" s="574">
        <v>47037.583534099998</v>
      </c>
      <c r="EL29" s="574">
        <v>47113.243215800001</v>
      </c>
      <c r="EM29" s="289">
        <v>194.44076599999971</v>
      </c>
      <c r="EN29" s="955">
        <v>0.41441971202917716</v>
      </c>
      <c r="EO29" s="790"/>
      <c r="EP29" s="790"/>
      <c r="EQ29" s="610"/>
      <c r="ER29" s="230"/>
    </row>
    <row r="30" spans="1:151" x14ac:dyDescent="0.2">
      <c r="A30" s="170"/>
      <c r="B30" s="1079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4">
        <v>-41245.199999999997</v>
      </c>
      <c r="CQ30" s="592">
        <v>-40154.6</v>
      </c>
      <c r="CR30" s="549">
        <v>-39771</v>
      </c>
      <c r="CS30" s="774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4">
        <v>-25240.010465296018</v>
      </c>
      <c r="CY30" s="549">
        <v>-25548.553991914014</v>
      </c>
      <c r="CZ30" s="549">
        <v>-29791.891118109015</v>
      </c>
      <c r="DA30" s="774">
        <v>-28457.477798470307</v>
      </c>
      <c r="DB30" s="774">
        <v>-30662.131228143819</v>
      </c>
      <c r="DC30" s="774">
        <v>-30269.504639991239</v>
      </c>
      <c r="DD30" s="774">
        <v>-30308.960537278384</v>
      </c>
      <c r="DE30" s="774">
        <v>-30860.724551664298</v>
      </c>
      <c r="DF30" s="774">
        <v>-28236.912245763288</v>
      </c>
      <c r="DG30" s="574">
        <v>-26215.372969688069</v>
      </c>
      <c r="DH30" s="774">
        <v>-30345.777897756303</v>
      </c>
      <c r="DI30" s="574">
        <v>-24053.445867153569</v>
      </c>
      <c r="DJ30" s="774">
        <v>-24671.654456474731</v>
      </c>
      <c r="DK30" s="574">
        <v>-23745.31115701982</v>
      </c>
      <c r="DL30" s="892">
        <v>-23486.811634935824</v>
      </c>
      <c r="DM30" s="774">
        <v>-22248.280837787246</v>
      </c>
      <c r="DN30" s="574">
        <v>-23224.550356838925</v>
      </c>
      <c r="DO30" s="774">
        <v>-20926.183982001774</v>
      </c>
      <c r="DP30" s="574">
        <v>-18777.062197946543</v>
      </c>
      <c r="DQ30" s="774">
        <v>-17623.633995139982</v>
      </c>
      <c r="DR30" s="574">
        <v>-15089.479598407399</v>
      </c>
      <c r="DS30" s="892">
        <v>-13132.853644845465</v>
      </c>
      <c r="DT30" s="774">
        <v>-14337.035745495548</v>
      </c>
      <c r="DU30" s="549">
        <v>-12418.551803185937</v>
      </c>
      <c r="DV30" s="774">
        <v>-11426.374190847062</v>
      </c>
      <c r="DW30" s="574">
        <v>-10746.641731862541</v>
      </c>
      <c r="DX30" s="774">
        <v>-7752.6889409768892</v>
      </c>
      <c r="DY30" s="574">
        <v>-11097.345495114689</v>
      </c>
      <c r="DZ30" s="774">
        <v>-10553.421401428555</v>
      </c>
      <c r="EA30" s="774">
        <v>-10410.998325069002</v>
      </c>
      <c r="EB30" s="574">
        <v>-8586.1272983173767</v>
      </c>
      <c r="EC30" s="774">
        <v>-8225.7656114040874</v>
      </c>
      <c r="ED30" s="774">
        <v>-6817.9346476271712</v>
      </c>
      <c r="EE30" s="774">
        <v>-6488.6128454175287</v>
      </c>
      <c r="EF30" s="774">
        <v>-6283.9904493960403</v>
      </c>
      <c r="EG30" s="774">
        <v>-5600.948505862847</v>
      </c>
      <c r="EH30" s="574">
        <v>-5466.1001296993982</v>
      </c>
      <c r="EI30" s="574">
        <v>-4987.9096178652399</v>
      </c>
      <c r="EJ30" s="574">
        <v>-4796.9818282682481</v>
      </c>
      <c r="EK30" s="574">
        <v>-4890.2810677520665</v>
      </c>
      <c r="EL30" s="574">
        <v>-4344.0670165826741</v>
      </c>
      <c r="EM30" s="289">
        <v>1256.8814892801729</v>
      </c>
      <c r="EN30" s="955">
        <v>22.440511423458368</v>
      </c>
      <c r="EO30" s="790"/>
      <c r="EP30" s="790"/>
      <c r="EQ30" s="610"/>
      <c r="ER30" s="230"/>
    </row>
    <row r="31" spans="1:151" x14ac:dyDescent="0.2">
      <c r="A31" s="170"/>
      <c r="B31" s="1079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4">
        <v>-18302</v>
      </c>
      <c r="CQ31" s="774">
        <v>-16747.8</v>
      </c>
      <c r="CR31" s="549">
        <v>-18024.7</v>
      </c>
      <c r="CS31" s="774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4">
        <v>-6411.5557150389077</v>
      </c>
      <c r="CY31" s="549">
        <v>-6040.0740864734644</v>
      </c>
      <c r="CZ31" s="549">
        <v>-12531.037347315965</v>
      </c>
      <c r="DA31" s="774">
        <v>-14018.335236645717</v>
      </c>
      <c r="DB31" s="774">
        <v>-14471.898039667671</v>
      </c>
      <c r="DC31" s="774">
        <v>-12802.391873709739</v>
      </c>
      <c r="DD31" s="774">
        <v>-12825.424935390374</v>
      </c>
      <c r="DE31" s="774">
        <v>-12367.107188315655</v>
      </c>
      <c r="DF31" s="774">
        <v>-7751.1365282140905</v>
      </c>
      <c r="DG31" s="574">
        <v>-5656.5106531783222</v>
      </c>
      <c r="DH31" s="774">
        <v>-5968.6859487225192</v>
      </c>
      <c r="DI31" s="574">
        <v>3023.4613762339595</v>
      </c>
      <c r="DJ31" s="774">
        <v>736.41994070961664</v>
      </c>
      <c r="DK31" s="574">
        <v>113.67161142816079</v>
      </c>
      <c r="DL31" s="892">
        <v>1842.3785759053553</v>
      </c>
      <c r="DM31" s="774">
        <v>-1197.3397025836475</v>
      </c>
      <c r="DN31" s="574">
        <v>914.26306053274857</v>
      </c>
      <c r="DO31" s="774">
        <v>3694.5562179682138</v>
      </c>
      <c r="DP31" s="574">
        <v>3158.3345308640482</v>
      </c>
      <c r="DQ31" s="774">
        <v>5154.162527395787</v>
      </c>
      <c r="DR31" s="574">
        <v>6914.1510253811812</v>
      </c>
      <c r="DS31" s="892">
        <v>8795.1468631067273</v>
      </c>
      <c r="DT31" s="774">
        <v>6106.1429254825171</v>
      </c>
      <c r="DU31" s="549">
        <v>16084.79538146334</v>
      </c>
      <c r="DV31" s="774">
        <v>13642.538248841447</v>
      </c>
      <c r="DW31" s="574">
        <v>14019.484893807365</v>
      </c>
      <c r="DX31" s="774">
        <v>16522.726985160472</v>
      </c>
      <c r="DY31" s="574">
        <v>14288.030154792565</v>
      </c>
      <c r="DZ31" s="774">
        <v>15635.836007237071</v>
      </c>
      <c r="EA31" s="774">
        <v>17164.347025118026</v>
      </c>
      <c r="EB31" s="574">
        <v>17266.163166491158</v>
      </c>
      <c r="EC31" s="774">
        <v>18138.417307107749</v>
      </c>
      <c r="ED31" s="774">
        <v>20057.792935542802</v>
      </c>
      <c r="EE31" s="774">
        <v>19736.410172892934</v>
      </c>
      <c r="EF31" s="774">
        <v>19173.519612609503</v>
      </c>
      <c r="EG31" s="774">
        <v>19291.868143032501</v>
      </c>
      <c r="EH31" s="574">
        <v>20192.131524391378</v>
      </c>
      <c r="EI31" s="574">
        <v>20884.175724934456</v>
      </c>
      <c r="EJ31" s="574">
        <v>20888.125343690925</v>
      </c>
      <c r="EK31" s="574">
        <v>21217.979889306189</v>
      </c>
      <c r="EL31" s="574">
        <v>22440.454727141063</v>
      </c>
      <c r="EM31" s="289">
        <v>3148.5865841085615</v>
      </c>
      <c r="EN31" s="955">
        <v>16.320796725151332</v>
      </c>
      <c r="EO31" s="790"/>
      <c r="EP31" s="790"/>
      <c r="EQ31" s="610"/>
      <c r="ER31" s="230"/>
    </row>
    <row r="32" spans="1:151" x14ac:dyDescent="0.2">
      <c r="A32" s="170"/>
      <c r="B32" s="1079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4">
        <v>5509.6124379317998</v>
      </c>
      <c r="CY32" s="549">
        <v>5603.3203978791998</v>
      </c>
      <c r="CZ32" s="549">
        <v>5626.4157588523994</v>
      </c>
      <c r="DA32" s="774">
        <v>7671.5413592549994</v>
      </c>
      <c r="DB32" s="774">
        <v>7386.1557732742003</v>
      </c>
      <c r="DC32" s="774">
        <v>7724.6274949401986</v>
      </c>
      <c r="DD32" s="774">
        <v>7251.4369874847998</v>
      </c>
      <c r="DE32" s="774">
        <v>7451.6532210639998</v>
      </c>
      <c r="DF32" s="774">
        <v>7532.1681164697993</v>
      </c>
      <c r="DG32" s="574">
        <v>7543.8813007937997</v>
      </c>
      <c r="DH32" s="774">
        <v>7352.1169530463994</v>
      </c>
      <c r="DI32" s="574">
        <v>7587.2937013006003</v>
      </c>
      <c r="DJ32" s="774">
        <v>5590.8931910642004</v>
      </c>
      <c r="DK32" s="574">
        <v>5588.8484502818001</v>
      </c>
      <c r="DL32" s="892">
        <v>5680.0225891564005</v>
      </c>
      <c r="DM32" s="774">
        <v>6238.5891166492002</v>
      </c>
      <c r="DN32" s="574">
        <v>8386.6363569998011</v>
      </c>
      <c r="DO32" s="774">
        <v>8451.0520680200007</v>
      </c>
      <c r="DP32" s="574">
        <v>8504.8417332964</v>
      </c>
      <c r="DQ32" s="774">
        <v>8608.8149580303998</v>
      </c>
      <c r="DR32" s="574">
        <v>8779.742370068001</v>
      </c>
      <c r="DS32" s="892">
        <v>8865.4278483502003</v>
      </c>
      <c r="DT32" s="774">
        <v>8962.7805932314004</v>
      </c>
      <c r="DU32" s="549">
        <v>9208.9150341020013</v>
      </c>
      <c r="DV32" s="774">
        <v>9486.0212211546004</v>
      </c>
      <c r="DW32" s="574">
        <v>9579.9896835811996</v>
      </c>
      <c r="DX32" s="774">
        <v>9428.0607371954011</v>
      </c>
      <c r="DY32" s="574">
        <v>12220.7350533728</v>
      </c>
      <c r="DZ32" s="774">
        <v>12636.462007873803</v>
      </c>
      <c r="EA32" s="774">
        <v>13092.179501545002</v>
      </c>
      <c r="EB32" s="574">
        <v>13438.4536684256</v>
      </c>
      <c r="EC32" s="774">
        <v>13744.964134144402</v>
      </c>
      <c r="ED32" s="774">
        <v>13599.577722399803</v>
      </c>
      <c r="EE32" s="774">
        <v>13565.300684123202</v>
      </c>
      <c r="EF32" s="774">
        <v>13599.584082031402</v>
      </c>
      <c r="EG32" s="774">
        <v>13462.286094408801</v>
      </c>
      <c r="EH32" s="574">
        <v>13845.361308568201</v>
      </c>
      <c r="EI32" s="574">
        <v>14072.558474099202</v>
      </c>
      <c r="EJ32" s="574">
        <v>13900.051091570402</v>
      </c>
      <c r="EK32" s="574">
        <v>13900.074827353403</v>
      </c>
      <c r="EL32" s="574">
        <v>13797.187514351803</v>
      </c>
      <c r="EM32" s="289">
        <v>334.90141994300211</v>
      </c>
      <c r="EN32" s="955">
        <v>2.4877009565418047</v>
      </c>
      <c r="EO32" s="790"/>
      <c r="EP32" s="790"/>
      <c r="EQ32" s="610"/>
      <c r="ER32" s="230"/>
    </row>
    <row r="33" spans="1:148" ht="13.5" x14ac:dyDescent="0.2">
      <c r="A33" s="170"/>
      <c r="B33" s="1079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3"/>
      <c r="CU33" s="593"/>
      <c r="CV33" s="593"/>
      <c r="CW33" s="593"/>
      <c r="CX33" s="775"/>
      <c r="CY33" s="547"/>
      <c r="CZ33" s="547"/>
      <c r="DA33" s="775"/>
      <c r="DB33" s="775"/>
      <c r="DC33" s="775"/>
      <c r="DD33" s="775"/>
      <c r="DE33" s="775"/>
      <c r="DF33" s="775"/>
      <c r="DG33" s="546"/>
      <c r="DH33" s="775"/>
      <c r="DI33" s="895"/>
      <c r="DJ33" s="775"/>
      <c r="DK33" s="546"/>
      <c r="DL33" s="895"/>
      <c r="DM33" s="775"/>
      <c r="DN33" s="546"/>
      <c r="DO33" s="775"/>
      <c r="DP33" s="546"/>
      <c r="DQ33" s="775"/>
      <c r="DR33" s="546"/>
      <c r="DS33" s="895"/>
      <c r="DT33" s="775"/>
      <c r="DU33" s="775"/>
      <c r="DV33" s="775"/>
      <c r="DW33" s="546"/>
      <c r="DX33" s="775"/>
      <c r="DY33" s="546"/>
      <c r="DZ33" s="775"/>
      <c r="EA33" s="775"/>
      <c r="EB33" s="546"/>
      <c r="EC33" s="775"/>
      <c r="ED33" s="775"/>
      <c r="EE33" s="775"/>
      <c r="EF33" s="775"/>
      <c r="EG33" s="775"/>
      <c r="EH33" s="546"/>
      <c r="EI33" s="546"/>
      <c r="EJ33" s="546"/>
      <c r="EK33" s="546"/>
      <c r="EL33" s="546"/>
      <c r="EM33" s="949"/>
      <c r="EN33" s="950"/>
      <c r="EO33" s="790"/>
      <c r="EP33" s="790"/>
      <c r="EQ33" s="224"/>
    </row>
    <row r="34" spans="1:148" x14ac:dyDescent="0.2">
      <c r="A34" s="170"/>
      <c r="B34" s="1079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4">
        <v>68645.635451929978</v>
      </c>
      <c r="CY34" s="549">
        <v>67925.615002599996</v>
      </c>
      <c r="CZ34" s="549">
        <v>67163.462024939989</v>
      </c>
      <c r="DA34" s="774">
        <v>65031.527265440003</v>
      </c>
      <c r="DB34" s="774">
        <v>65367.967250489994</v>
      </c>
      <c r="DC34" s="774">
        <v>66831.582525499995</v>
      </c>
      <c r="DD34" s="774">
        <v>66547.889932639984</v>
      </c>
      <c r="DE34" s="774">
        <v>66968.024791690012</v>
      </c>
      <c r="DF34" s="774">
        <v>68354.770459799998</v>
      </c>
      <c r="DG34" s="574">
        <v>69849.130086319987</v>
      </c>
      <c r="DH34" s="774">
        <v>70147.873050619994</v>
      </c>
      <c r="DI34" s="892">
        <v>73572.306351120002</v>
      </c>
      <c r="DJ34" s="774">
        <v>71503.548026779987</v>
      </c>
      <c r="DK34" s="574">
        <v>70849.935463300004</v>
      </c>
      <c r="DL34" s="892">
        <v>70621.229092880007</v>
      </c>
      <c r="DM34" s="774">
        <v>69604.51997306</v>
      </c>
      <c r="DN34" s="574">
        <v>71066.705396999998</v>
      </c>
      <c r="DO34" s="774">
        <v>72867.499386750002</v>
      </c>
      <c r="DP34" s="574">
        <v>71183.914152559999</v>
      </c>
      <c r="DQ34" s="774">
        <v>71191.67312177</v>
      </c>
      <c r="DR34" s="574">
        <v>71037.628060939998</v>
      </c>
      <c r="DS34" s="892">
        <v>72461.978107614108</v>
      </c>
      <c r="DT34" s="892">
        <v>72463.400224240002</v>
      </c>
      <c r="DU34" s="774">
        <v>75381.564260549989</v>
      </c>
      <c r="DV34" s="774">
        <v>73625.867227530005</v>
      </c>
      <c r="DW34" s="574">
        <v>73335.503848119988</v>
      </c>
      <c r="DX34" s="774">
        <v>73428.875985900013</v>
      </c>
      <c r="DY34" s="574">
        <v>70809.531661119996</v>
      </c>
      <c r="DZ34" s="774">
        <v>71376.673981069995</v>
      </c>
      <c r="EA34" s="774">
        <v>72398.826295480016</v>
      </c>
      <c r="EB34" s="574">
        <v>71995.81658151999</v>
      </c>
      <c r="EC34" s="774">
        <v>72475.667259679976</v>
      </c>
      <c r="ED34" s="774">
        <v>71965.872130484116</v>
      </c>
      <c r="EE34" s="774">
        <v>71756.439416164125</v>
      </c>
      <c r="EF34" s="774">
        <v>71040.254912694116</v>
      </c>
      <c r="EG34" s="774">
        <v>71722.230859154108</v>
      </c>
      <c r="EH34" s="574">
        <v>72522.426472734092</v>
      </c>
      <c r="EI34" s="574">
        <v>72250.793900944089</v>
      </c>
      <c r="EJ34" s="574">
        <v>72142.028568044101</v>
      </c>
      <c r="EK34" s="574">
        <v>72460.787051664098</v>
      </c>
      <c r="EL34" s="574">
        <v>72225.453311354097</v>
      </c>
      <c r="EM34" s="289">
        <v>503.22245219998877</v>
      </c>
      <c r="EN34" s="955">
        <v>0.70162688217018987</v>
      </c>
      <c r="EO34" s="790"/>
      <c r="EP34" s="790"/>
      <c r="EQ34" s="689"/>
      <c r="ER34" s="230"/>
    </row>
    <row r="35" spans="1:148" x14ac:dyDescent="0.2">
      <c r="A35" s="170"/>
      <c r="B35" s="1079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4">
        <v>118699.31145731999</v>
      </c>
      <c r="CY35" s="549">
        <v>118067.73542550001</v>
      </c>
      <c r="CZ35" s="549">
        <v>117046.46055184999</v>
      </c>
      <c r="DA35" s="774">
        <v>114547.53510732001</v>
      </c>
      <c r="DB35" s="774">
        <v>115045.83227524</v>
      </c>
      <c r="DC35" s="774">
        <v>116476.31276055999</v>
      </c>
      <c r="DD35" s="774">
        <v>115666.92567936999</v>
      </c>
      <c r="DE35" s="774">
        <v>116803.29642082001</v>
      </c>
      <c r="DF35" s="774">
        <v>119638.59010834999</v>
      </c>
      <c r="DG35" s="574">
        <v>121497.33656700999</v>
      </c>
      <c r="DH35" s="774">
        <v>122786.62828225998</v>
      </c>
      <c r="DI35" s="892">
        <v>129588.93960962999</v>
      </c>
      <c r="DJ35" s="774">
        <v>125656.05795363999</v>
      </c>
      <c r="DK35" s="574">
        <v>124105.82503567</v>
      </c>
      <c r="DL35" s="892">
        <v>124976.21012135997</v>
      </c>
      <c r="DM35" s="774">
        <v>122733.74139074</v>
      </c>
      <c r="DN35" s="574">
        <v>125086.80559157</v>
      </c>
      <c r="DO35" s="774">
        <v>127285.46565472</v>
      </c>
      <c r="DP35" s="574">
        <v>125344.28183594</v>
      </c>
      <c r="DQ35" s="774">
        <v>126948.78515459002</v>
      </c>
      <c r="DR35" s="574">
        <v>126585.48860812001</v>
      </c>
      <c r="DS35" s="892">
        <v>128370.33563296539</v>
      </c>
      <c r="DT35" s="892">
        <v>127419.93759808999</v>
      </c>
      <c r="DU35" s="774">
        <v>135043.51505399999</v>
      </c>
      <c r="DV35" s="774">
        <v>131127.47515769</v>
      </c>
      <c r="DW35" s="574">
        <v>130591.72995955001</v>
      </c>
      <c r="DX35" s="774">
        <v>130427.50270789002</v>
      </c>
      <c r="DY35" s="574">
        <v>127510.05628311001</v>
      </c>
      <c r="DZ35" s="774">
        <v>128911.20498451</v>
      </c>
      <c r="EA35" s="774">
        <v>129822.67746966003</v>
      </c>
      <c r="EB35" s="574">
        <v>129434.90037034999</v>
      </c>
      <c r="EC35" s="774">
        <v>130000.30820630999</v>
      </c>
      <c r="ED35" s="774">
        <v>130431.2141540054</v>
      </c>
      <c r="EE35" s="774">
        <v>129288.88587579541</v>
      </c>
      <c r="EF35" s="774">
        <v>128107.10049021539</v>
      </c>
      <c r="EG35" s="774">
        <v>128142.35727833537</v>
      </c>
      <c r="EH35" s="574">
        <v>129455.88884986535</v>
      </c>
      <c r="EI35" s="574">
        <v>129730.59071212535</v>
      </c>
      <c r="EJ35" s="574">
        <v>129483.83126045536</v>
      </c>
      <c r="EK35" s="574">
        <v>129707.80713850536</v>
      </c>
      <c r="EL35" s="574">
        <v>130484.01442599535</v>
      </c>
      <c r="EM35" s="289">
        <v>2341.6571476599784</v>
      </c>
      <c r="EN35" s="955">
        <v>1.8273872881655464</v>
      </c>
      <c r="EO35" s="790"/>
      <c r="EP35" s="790"/>
      <c r="EQ35" s="689"/>
      <c r="ER35" s="230"/>
    </row>
    <row r="36" spans="1:148" x14ac:dyDescent="0.2">
      <c r="A36" s="170"/>
      <c r="B36" s="1079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4">
        <v>188719.48865838995</v>
      </c>
      <c r="CY36" s="602">
        <v>189012.97303421004</v>
      </c>
      <c r="CZ36" s="602">
        <v>188811.38013422003</v>
      </c>
      <c r="DA36" s="774">
        <v>187998.16574286998</v>
      </c>
      <c r="DB36" s="774">
        <v>188786.41005581</v>
      </c>
      <c r="DC36" s="774">
        <v>192334.69890004996</v>
      </c>
      <c r="DD36" s="774">
        <v>192949.17192959003</v>
      </c>
      <c r="DE36" s="774">
        <v>194682.85792221004</v>
      </c>
      <c r="DF36" s="774">
        <v>198713.47122139996</v>
      </c>
      <c r="DG36" s="574">
        <v>201365.39851405998</v>
      </c>
      <c r="DH36" s="774">
        <v>202952.27224588001</v>
      </c>
      <c r="DI36" s="892">
        <v>210520.77578905999</v>
      </c>
      <c r="DJ36" s="774">
        <v>207014.13586301001</v>
      </c>
      <c r="DK36" s="574">
        <v>205950.18028206995</v>
      </c>
      <c r="DL36" s="892">
        <v>207351.00693516998</v>
      </c>
      <c r="DM36" s="774">
        <v>206666.73197792997</v>
      </c>
      <c r="DN36" s="574">
        <v>209865.56915830998</v>
      </c>
      <c r="DO36" s="774">
        <v>212372.30013972998</v>
      </c>
      <c r="DP36" s="574">
        <v>211419.05520710998</v>
      </c>
      <c r="DQ36" s="774">
        <v>213659.76583719999</v>
      </c>
      <c r="DR36" s="574">
        <v>212508.53763877999</v>
      </c>
      <c r="DS36" s="892">
        <v>214334.94500535293</v>
      </c>
      <c r="DT36" s="892">
        <v>213524.37377949001</v>
      </c>
      <c r="DU36" s="774">
        <v>222251.37878418996</v>
      </c>
      <c r="DV36" s="774">
        <v>217182.19336239999</v>
      </c>
      <c r="DW36" s="574">
        <v>216957.86832920994</v>
      </c>
      <c r="DX36" s="774">
        <v>217173.24337908003</v>
      </c>
      <c r="DY36" s="574">
        <v>215294.12049895004</v>
      </c>
      <c r="DZ36" s="774">
        <v>218039.17788422</v>
      </c>
      <c r="EA36" s="774">
        <v>219359.50856359999</v>
      </c>
      <c r="EB36" s="574">
        <v>218742.71953298</v>
      </c>
      <c r="EC36" s="774">
        <v>219705.13070069003</v>
      </c>
      <c r="ED36" s="774">
        <v>220373.37837724292</v>
      </c>
      <c r="EE36" s="774">
        <v>219367.63169212293</v>
      </c>
      <c r="EF36" s="774">
        <v>218470.81354019296</v>
      </c>
      <c r="EG36" s="774">
        <v>218619.56415765296</v>
      </c>
      <c r="EH36" s="574">
        <v>220042.99970863294</v>
      </c>
      <c r="EI36" s="574">
        <v>220338.40605691294</v>
      </c>
      <c r="EJ36" s="574">
        <v>220060.2459528129</v>
      </c>
      <c r="EK36" s="574">
        <v>220118.75149416292</v>
      </c>
      <c r="EL36" s="574">
        <v>221008.99365059286</v>
      </c>
      <c r="EM36" s="289">
        <v>2389.4294929399039</v>
      </c>
      <c r="EN36" s="955">
        <v>1.0929623348882063</v>
      </c>
      <c r="EO36" s="790"/>
      <c r="EP36" s="790"/>
      <c r="EQ36" s="689"/>
      <c r="ER36" s="230"/>
    </row>
    <row r="37" spans="1:148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5"/>
      <c r="CY37" s="613"/>
      <c r="CZ37" s="613"/>
      <c r="DA37" s="775"/>
      <c r="DB37" s="775"/>
      <c r="DC37" s="775"/>
      <c r="DD37" s="775"/>
      <c r="DE37" s="775"/>
      <c r="DF37" s="775"/>
      <c r="DG37" s="546"/>
      <c r="DH37" s="775"/>
      <c r="DI37" s="896"/>
      <c r="DJ37" s="835"/>
      <c r="DK37" s="834"/>
      <c r="DL37" s="896"/>
      <c r="DM37" s="835"/>
      <c r="DN37" s="834"/>
      <c r="DO37" s="835"/>
      <c r="DP37" s="834"/>
      <c r="DQ37" s="835"/>
      <c r="DR37" s="834"/>
      <c r="DS37" s="896"/>
      <c r="DT37" s="896"/>
      <c r="DU37" s="835"/>
      <c r="DV37" s="835"/>
      <c r="DW37" s="834"/>
      <c r="DX37" s="835"/>
      <c r="DY37" s="834"/>
      <c r="DZ37" s="835"/>
      <c r="EA37" s="835"/>
      <c r="EB37" s="834"/>
      <c r="EC37" s="835"/>
      <c r="ED37" s="835"/>
      <c r="EE37" s="835"/>
      <c r="EF37" s="835"/>
      <c r="EG37" s="835"/>
      <c r="EH37" s="834"/>
      <c r="EI37" s="834"/>
      <c r="EJ37" s="834"/>
      <c r="EK37" s="834"/>
      <c r="EL37" s="834"/>
      <c r="EM37" s="949"/>
      <c r="EN37" s="951"/>
      <c r="EO37" s="790"/>
      <c r="EP37" s="790"/>
      <c r="EQ37" s="690"/>
    </row>
    <row r="38" spans="1:148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8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4">
        <v>88.49010157658121</v>
      </c>
      <c r="CU38" s="702">
        <v>88.138869816084025</v>
      </c>
      <c r="CV38" s="702">
        <v>88.478867089610745</v>
      </c>
      <c r="CW38" s="702">
        <v>89.60211252585691</v>
      </c>
      <c r="CX38" s="778">
        <v>88.794658345560222</v>
      </c>
      <c r="CY38" s="717">
        <v>88.868163434058616</v>
      </c>
      <c r="CZ38" s="717">
        <v>89.039220705126283</v>
      </c>
      <c r="DA38" s="778">
        <v>89.062027277421535</v>
      </c>
      <c r="DB38" s="778">
        <v>88.746336060702788</v>
      </c>
      <c r="DC38" s="778">
        <v>89.232540544638027</v>
      </c>
      <c r="DD38" s="778">
        <v>89.167671514503837</v>
      </c>
      <c r="DE38" s="778">
        <v>89.298317618784978</v>
      </c>
      <c r="DF38" s="778">
        <v>89.366774049977167</v>
      </c>
      <c r="DG38" s="607">
        <v>89.253018232062161</v>
      </c>
      <c r="DH38" s="778">
        <v>89.25535200157664</v>
      </c>
      <c r="DI38" s="855">
        <v>90.311947355512672</v>
      </c>
      <c r="DJ38" s="778">
        <v>89.824707106960503</v>
      </c>
      <c r="DK38" s="607">
        <v>90.064405416591569</v>
      </c>
      <c r="DL38" s="855">
        <v>90.057257761210607</v>
      </c>
      <c r="DM38" s="778">
        <v>89.625928628679901</v>
      </c>
      <c r="DN38" s="607">
        <v>89.657818997769013</v>
      </c>
      <c r="DO38" s="778">
        <v>90.119123196288513</v>
      </c>
      <c r="DP38" s="607">
        <v>89.933550753583702</v>
      </c>
      <c r="DQ38" s="778">
        <v>90.477766051775788</v>
      </c>
      <c r="DR38" s="607">
        <v>90.391561762908765</v>
      </c>
      <c r="DS38" s="855">
        <v>90.36839502676095</v>
      </c>
      <c r="DT38" s="855">
        <v>90.124468746090997</v>
      </c>
      <c r="DU38" s="778">
        <v>90.772448035016083</v>
      </c>
      <c r="DV38" s="778">
        <v>90.330107073593993</v>
      </c>
      <c r="DW38" s="607">
        <v>89.799989066643931</v>
      </c>
      <c r="DX38" s="778">
        <v>89.898820410591242</v>
      </c>
      <c r="DY38" s="607">
        <v>89.429790608797802</v>
      </c>
      <c r="DZ38" s="778">
        <v>89.724172413027787</v>
      </c>
      <c r="EA38" s="778">
        <v>90.123276879370579</v>
      </c>
      <c r="EB38" s="607">
        <v>90.172237181005656</v>
      </c>
      <c r="EC38" s="778">
        <v>89.939116218711177</v>
      </c>
      <c r="ED38" s="778">
        <v>89.947369552274338</v>
      </c>
      <c r="EE38" s="778">
        <v>90.002728446620225</v>
      </c>
      <c r="EF38" s="778">
        <v>90.15416384831903</v>
      </c>
      <c r="EG38" s="778">
        <v>90.055908240673389</v>
      </c>
      <c r="EH38" s="607">
        <v>90.133444977464237</v>
      </c>
      <c r="EI38" s="607">
        <v>90.102704582770116</v>
      </c>
      <c r="EJ38" s="607">
        <v>90.083835580915249</v>
      </c>
      <c r="EK38" s="607">
        <v>90.081288468001418</v>
      </c>
      <c r="EL38" s="607">
        <v>89.976202399310893</v>
      </c>
      <c r="EM38" s="821">
        <v>-7.9705841362496699E-2</v>
      </c>
      <c r="EN38" s="955">
        <v>-8.8507065132788124E-2</v>
      </c>
      <c r="EO38" s="790"/>
      <c r="EP38" s="790"/>
      <c r="EQ38" s="689"/>
    </row>
    <row r="39" spans="1:148" x14ac:dyDescent="0.2">
      <c r="A39" s="170"/>
      <c r="B39" s="32"/>
      <c r="C39" s="13"/>
      <c r="D39" s="623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4">
        <v>81.27072973795471</v>
      </c>
      <c r="BV39" s="624">
        <v>81.903012564586675</v>
      </c>
      <c r="BW39" s="624">
        <v>81.920860682059043</v>
      </c>
      <c r="BX39" s="624">
        <v>82.238070746653648</v>
      </c>
      <c r="BY39" s="457">
        <v>83.442450853385225</v>
      </c>
      <c r="BZ39" s="624">
        <v>82.726479779714111</v>
      </c>
      <c r="CA39" s="624">
        <v>82.365601639783463</v>
      </c>
      <c r="CB39" s="457">
        <v>81.809200985689912</v>
      </c>
      <c r="CC39" s="624">
        <v>81.569298124319985</v>
      </c>
      <c r="CD39" s="624">
        <v>81.419929497921046</v>
      </c>
      <c r="CE39" s="457">
        <v>81.923887376399819</v>
      </c>
      <c r="CF39" s="624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8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2">
        <v>83.438419673227344</v>
      </c>
      <c r="CV39" s="702">
        <v>83.574785484113036</v>
      </c>
      <c r="CW39" s="702">
        <v>84.364190442443402</v>
      </c>
      <c r="CX39" s="778">
        <v>83.671997446641655</v>
      </c>
      <c r="CY39" s="717">
        <v>83.639082387729133</v>
      </c>
      <c r="CZ39" s="717">
        <v>83.692262976551589</v>
      </c>
      <c r="DA39" s="778">
        <v>83.554127719867282</v>
      </c>
      <c r="DB39" s="778">
        <v>83.423476584110603</v>
      </c>
      <c r="DC39" s="778">
        <v>83.771824566487822</v>
      </c>
      <c r="DD39" s="778">
        <v>83.708636201583658</v>
      </c>
      <c r="DE39" s="778">
        <v>83.95035777392799</v>
      </c>
      <c r="DF39" s="778">
        <v>84.262314347679776</v>
      </c>
      <c r="DG39" s="607">
        <v>84.380353863590031</v>
      </c>
      <c r="DH39" s="778">
        <v>84.568104257450642</v>
      </c>
      <c r="DI39" s="855">
        <v>85.672760050711688</v>
      </c>
      <c r="DJ39" s="778">
        <v>85.215816245457901</v>
      </c>
      <c r="DK39" s="607">
        <v>85.233194487347646</v>
      </c>
      <c r="DL39" s="855">
        <v>85.322696118927254</v>
      </c>
      <c r="DM39" s="778">
        <v>84.943462104362922</v>
      </c>
      <c r="DN39" s="607">
        <v>85.179774307235704</v>
      </c>
      <c r="DO39" s="778">
        <v>85.591115161953383</v>
      </c>
      <c r="DP39" s="607">
        <v>85.369018900994959</v>
      </c>
      <c r="DQ39" s="778">
        <v>85.881769726890553</v>
      </c>
      <c r="DR39" s="607">
        <v>85.804100198403546</v>
      </c>
      <c r="DS39" s="855">
        <v>85.859395289987674</v>
      </c>
      <c r="DT39" s="855">
        <v>85.735922956610807</v>
      </c>
      <c r="DU39" s="778">
        <v>86.672897003715178</v>
      </c>
      <c r="DV39" s="778">
        <v>86.109109225472807</v>
      </c>
      <c r="DW39" s="607">
        <v>85.716690251612718</v>
      </c>
      <c r="DX39" s="778">
        <v>85.761030249836608</v>
      </c>
      <c r="DY39" s="607">
        <v>85.433624485325979</v>
      </c>
      <c r="DZ39" s="778">
        <v>85.743766871314023</v>
      </c>
      <c r="EA39" s="778">
        <v>85.904192071168254</v>
      </c>
      <c r="EB39" s="607">
        <v>85.888874304110089</v>
      </c>
      <c r="EC39" s="778">
        <v>85.823758430177733</v>
      </c>
      <c r="ED39" s="778">
        <v>85.948586360697504</v>
      </c>
      <c r="EE39" s="778">
        <v>85.823821437991782</v>
      </c>
      <c r="EF39" s="778">
        <v>85.86616470160709</v>
      </c>
      <c r="EG39" s="778">
        <v>85.80352791287433</v>
      </c>
      <c r="EH39" s="607">
        <v>85.923973048899512</v>
      </c>
      <c r="EI39" s="607">
        <v>85.951443947429524</v>
      </c>
      <c r="EJ39" s="607">
        <v>85.936859483648178</v>
      </c>
      <c r="EK39" s="607">
        <v>85.951745325502159</v>
      </c>
      <c r="EL39" s="607">
        <v>85.991429375472876</v>
      </c>
      <c r="EM39" s="821">
        <v>0.18790146259854623</v>
      </c>
      <c r="EN39" s="955">
        <v>0.2189903692413942</v>
      </c>
      <c r="EO39" s="790"/>
      <c r="EP39" s="790"/>
      <c r="EQ39" s="689"/>
    </row>
    <row r="40" spans="1:148" ht="13.5" thickBot="1" x14ac:dyDescent="0.25">
      <c r="A40" s="170"/>
      <c r="B40" s="32"/>
      <c r="C40" s="23"/>
      <c r="D40" s="59" t="s">
        <v>64</v>
      </c>
      <c r="E40" s="625">
        <v>60.273576235717684</v>
      </c>
      <c r="F40" s="625">
        <v>59.003816889426844</v>
      </c>
      <c r="G40" s="625">
        <v>58.113195449165303</v>
      </c>
      <c r="H40" s="625">
        <v>56.732519402305414</v>
      </c>
      <c r="I40" s="625">
        <v>56.042252284811688</v>
      </c>
      <c r="J40" s="625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5">
        <v>59.760006321845523</v>
      </c>
      <c r="R40" s="625">
        <v>59.856096711048458</v>
      </c>
      <c r="S40" s="626">
        <v>59.692379055945779</v>
      </c>
      <c r="T40" s="626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7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7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8">
        <v>81.404792892849557</v>
      </c>
      <c r="BM40" s="428">
        <v>82.811047055828411</v>
      </c>
      <c r="BN40" s="627">
        <v>82.578423286805801</v>
      </c>
      <c r="BO40" s="627">
        <v>82.629300058484944</v>
      </c>
      <c r="BP40" s="627">
        <v>82.495226635575634</v>
      </c>
      <c r="BQ40" s="627">
        <v>82.521770135965596</v>
      </c>
      <c r="BR40" s="627">
        <v>82.437970508558493</v>
      </c>
      <c r="BS40" s="629">
        <v>82.860840720363086</v>
      </c>
      <c r="BT40" s="451">
        <v>83.021177659442088</v>
      </c>
      <c r="BU40" s="630">
        <v>83.427521905848039</v>
      </c>
      <c r="BV40" s="630">
        <v>83.940657653654654</v>
      </c>
      <c r="BW40" s="630">
        <v>84.123377096602567</v>
      </c>
      <c r="BX40" s="630">
        <v>84.363824078603528</v>
      </c>
      <c r="BY40" s="631">
        <v>85.213845190488897</v>
      </c>
      <c r="BZ40" s="630">
        <v>84.916030206714154</v>
      </c>
      <c r="CA40" s="630">
        <v>84.697324158212353</v>
      </c>
      <c r="CB40" s="631">
        <v>84.392246278745134</v>
      </c>
      <c r="CC40" s="630">
        <v>84.281418496161791</v>
      </c>
      <c r="CD40" s="630">
        <v>84.396438324483057</v>
      </c>
      <c r="CE40" s="631">
        <v>84.79873281647167</v>
      </c>
      <c r="CF40" s="630">
        <v>84.625509020023841</v>
      </c>
      <c r="CG40" s="631">
        <v>84.964700584848131</v>
      </c>
      <c r="CH40" s="631">
        <v>85.067387163049787</v>
      </c>
      <c r="CI40" s="631">
        <v>85.702308389915828</v>
      </c>
      <c r="CJ40" s="631">
        <v>85.80721297212456</v>
      </c>
      <c r="CK40" s="703">
        <v>86.590798893887893</v>
      </c>
      <c r="CL40" s="632">
        <v>86.36450054232337</v>
      </c>
      <c r="CM40" s="632">
        <v>86.290421336663655</v>
      </c>
      <c r="CN40" s="632">
        <v>86.130230170998971</v>
      </c>
      <c r="CO40" s="632">
        <v>86.419858481904271</v>
      </c>
      <c r="CP40" s="633">
        <v>86.417364690323808</v>
      </c>
      <c r="CQ40" s="633">
        <v>86.593834113438106</v>
      </c>
      <c r="CR40" s="632">
        <v>86.702931129026567</v>
      </c>
      <c r="CS40" s="633">
        <v>86.841411904245987</v>
      </c>
      <c r="CT40" s="632">
        <v>86.997227110775626</v>
      </c>
      <c r="CU40" s="703">
        <v>86.900672438115862</v>
      </c>
      <c r="CV40" s="703">
        <v>87.064960429790133</v>
      </c>
      <c r="CW40" s="703">
        <v>87.546028989890686</v>
      </c>
      <c r="CX40" s="703">
        <v>87.20161097062396</v>
      </c>
      <c r="CY40" s="692">
        <v>87.238302478769953</v>
      </c>
      <c r="CZ40" s="692">
        <v>87.150728654902181</v>
      </c>
      <c r="DA40" s="703">
        <v>86.861149423508806</v>
      </c>
      <c r="DB40" s="703">
        <v>87.25171133838225</v>
      </c>
      <c r="DC40" s="703">
        <v>87.588994514518262</v>
      </c>
      <c r="DD40" s="703">
        <v>87.673632721673954</v>
      </c>
      <c r="DE40" s="703">
        <v>87.827129767003271</v>
      </c>
      <c r="DF40" s="703">
        <v>88.143439529894991</v>
      </c>
      <c r="DG40" s="803">
        <v>88.258695505385347</v>
      </c>
      <c r="DH40" s="703">
        <v>88.360220911077008</v>
      </c>
      <c r="DI40" s="858">
        <v>88.882822165211152</v>
      </c>
      <c r="DJ40" s="633">
        <v>88.7149641459077</v>
      </c>
      <c r="DK40" s="922">
        <v>88.789813845348704</v>
      </c>
      <c r="DL40" s="932">
        <v>88.863762017408661</v>
      </c>
      <c r="DM40" s="633">
        <v>88.771932565896478</v>
      </c>
      <c r="DN40" s="922">
        <v>88.953441819886052</v>
      </c>
      <c r="DO40" s="633">
        <v>89.230329695392712</v>
      </c>
      <c r="DP40" s="922">
        <v>89.195004144649232</v>
      </c>
      <c r="DQ40" s="633">
        <v>89.547321057701154</v>
      </c>
      <c r="DR40" s="969">
        <v>89.507948605349981</v>
      </c>
      <c r="DS40" s="858">
        <v>89.556546489685601</v>
      </c>
      <c r="DT40" s="858">
        <v>89.499222096782603</v>
      </c>
      <c r="DU40" s="633">
        <v>89.94520345479647</v>
      </c>
      <c r="DV40" s="778">
        <v>89.648350265688876</v>
      </c>
      <c r="DW40" s="969">
        <v>89.426544547888383</v>
      </c>
      <c r="DX40" s="633">
        <v>89.490142531661149</v>
      </c>
      <c r="DY40" s="969">
        <v>89.404145162621262</v>
      </c>
      <c r="DZ40" s="633">
        <v>89.537001482185886</v>
      </c>
      <c r="EA40" s="633">
        <v>89.601773178049072</v>
      </c>
      <c r="EB40" s="969">
        <v>89.572918885251795</v>
      </c>
      <c r="EC40" s="633">
        <v>89.49179485265087</v>
      </c>
      <c r="ED40" s="1052">
        <v>89.549896763601041</v>
      </c>
      <c r="EE40" s="633">
        <v>89.512486237477063</v>
      </c>
      <c r="EF40" s="633">
        <v>89.496692981527076</v>
      </c>
      <c r="EG40" s="633">
        <v>89.469032292155873</v>
      </c>
      <c r="EH40" s="969">
        <v>89.515544341828516</v>
      </c>
      <c r="EI40" s="969">
        <v>89.530528061520272</v>
      </c>
      <c r="EJ40" s="911">
        <v>89.512216206178891</v>
      </c>
      <c r="EK40" s="911">
        <v>89.51331372038328</v>
      </c>
      <c r="EL40" s="911">
        <v>89.521434702795503</v>
      </c>
      <c r="EM40" s="837">
        <v>5.2402410639629693E-2</v>
      </c>
      <c r="EN40" s="973">
        <v>5.8570445322927704E-2</v>
      </c>
      <c r="EO40" s="790"/>
      <c r="EP40" s="790"/>
      <c r="EQ40" s="689"/>
    </row>
    <row r="41" spans="1:148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1"/>
      <c r="CW41" s="711"/>
      <c r="CX41" s="781"/>
      <c r="CY41" s="693"/>
      <c r="CZ41" s="693"/>
      <c r="DA41" s="781"/>
      <c r="DB41" s="781"/>
      <c r="DC41" s="781"/>
      <c r="DD41" s="781"/>
      <c r="DE41" s="781"/>
      <c r="DF41" s="781"/>
      <c r="DG41" s="609"/>
      <c r="DH41" s="781"/>
      <c r="DI41" s="897"/>
      <c r="DJ41" s="863"/>
      <c r="DK41" s="857"/>
      <c r="DL41" s="933"/>
      <c r="DM41" s="863"/>
      <c r="DN41" s="857"/>
      <c r="DO41" s="863"/>
      <c r="DP41" s="857"/>
      <c r="DQ41" s="863"/>
      <c r="DR41" s="857"/>
      <c r="DS41" s="933"/>
      <c r="DT41" s="933"/>
      <c r="DU41" s="781"/>
      <c r="DV41" s="863"/>
      <c r="DW41" s="857"/>
      <c r="DX41" s="863"/>
      <c r="DY41" s="857"/>
      <c r="DZ41" s="863"/>
      <c r="EA41" s="863"/>
      <c r="EB41" s="857"/>
      <c r="EC41" s="863"/>
      <c r="ED41" s="863"/>
      <c r="EE41" s="863"/>
      <c r="EF41" s="863"/>
      <c r="EG41" s="863"/>
      <c r="EH41" s="857"/>
      <c r="EI41" s="857"/>
      <c r="EJ41" s="857"/>
      <c r="EK41" s="857"/>
      <c r="EL41" s="857"/>
      <c r="EM41" s="953"/>
      <c r="EN41" s="954"/>
      <c r="EO41" s="790"/>
      <c r="EP41" s="790"/>
      <c r="EQ41" s="224"/>
    </row>
    <row r="42" spans="1:148" ht="12.75" customHeight="1" x14ac:dyDescent="0.2">
      <c r="A42" s="170"/>
      <c r="B42" s="1081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800">
        <v>2975.8079564183663</v>
      </c>
      <c r="CY42" s="553">
        <v>3031.5795132696785</v>
      </c>
      <c r="CZ42" s="553">
        <v>2961.5499039402325</v>
      </c>
      <c r="DA42" s="800">
        <v>2946.7786648731771</v>
      </c>
      <c r="DB42" s="800">
        <v>2754.9537669139936</v>
      </c>
      <c r="DC42" s="800">
        <v>2594.9037669139934</v>
      </c>
      <c r="DD42" s="800">
        <v>2526.8623849897954</v>
      </c>
      <c r="DE42" s="800">
        <v>2457.2435861559761</v>
      </c>
      <c r="DF42" s="800">
        <v>2465.3646707040812</v>
      </c>
      <c r="DG42" s="362">
        <v>2422.1849593338184</v>
      </c>
      <c r="DH42" s="800">
        <v>2415.8710992755096</v>
      </c>
      <c r="DI42" s="815">
        <v>2445.0359024825066</v>
      </c>
      <c r="DJ42" s="800">
        <v>2511.1442552521862</v>
      </c>
      <c r="DK42" s="362">
        <v>2563.5215074387702</v>
      </c>
      <c r="DL42" s="815">
        <v>2567.6210759518945</v>
      </c>
      <c r="DM42" s="800">
        <v>2527.2504432988335</v>
      </c>
      <c r="DN42" s="362">
        <v>2444.9984527740517</v>
      </c>
      <c r="DO42" s="800">
        <v>2468.6367049606411</v>
      </c>
      <c r="DP42" s="362">
        <v>2521.68356574781</v>
      </c>
      <c r="DQ42" s="800">
        <v>2541.2428099169101</v>
      </c>
      <c r="DR42" s="362">
        <v>2674.2628900918398</v>
      </c>
      <c r="DS42" s="815">
        <v>2756.1429498585994</v>
      </c>
      <c r="DT42" s="815">
        <v>2786.637570849854</v>
      </c>
      <c r="DU42" s="800">
        <v>2841.5963470889205</v>
      </c>
      <c r="DV42" s="800">
        <v>2915.7251056851314</v>
      </c>
      <c r="DW42" s="362">
        <v>2902.8365632653058</v>
      </c>
      <c r="DX42" s="800">
        <v>2894.6025865889196</v>
      </c>
      <c r="DY42" s="362">
        <v>2711.3181838896285</v>
      </c>
      <c r="DZ42" s="800">
        <v>2665.3201973760929</v>
      </c>
      <c r="EA42" s="800">
        <v>2711.4976682215733</v>
      </c>
      <c r="EB42" s="362">
        <v>2781.2897010204101</v>
      </c>
      <c r="EC42" s="800">
        <v>2860.65023309038</v>
      </c>
      <c r="ED42" s="800">
        <v>2882.376239067054</v>
      </c>
      <c r="EE42" s="800">
        <v>2903.0793002915443</v>
      </c>
      <c r="EF42" s="800">
        <v>2919.7301749271128</v>
      </c>
      <c r="EG42" s="800">
        <v>2922.7555393585999</v>
      </c>
      <c r="EH42" s="362">
        <v>2922.7555393585999</v>
      </c>
      <c r="EI42" s="362">
        <v>2922.7555393585999</v>
      </c>
      <c r="EJ42" s="362">
        <v>2922.7555393585999</v>
      </c>
      <c r="EK42" s="362">
        <v>2922.7555393585999</v>
      </c>
      <c r="EL42" s="362">
        <v>2938.7861516034973</v>
      </c>
      <c r="EM42" s="289">
        <v>16.030612244897384</v>
      </c>
      <c r="EN42" s="955">
        <v>0.54847598538519271</v>
      </c>
      <c r="EO42" s="790"/>
      <c r="EP42" s="790"/>
      <c r="EQ42" s="520"/>
      <c r="ER42" s="230"/>
    </row>
    <row r="43" spans="1:148" x14ac:dyDescent="0.2">
      <c r="A43" s="170"/>
      <c r="B43" s="1081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800">
        <v>1847.849195335277</v>
      </c>
      <c r="CY43" s="553">
        <v>1890.9388279883383</v>
      </c>
      <c r="CZ43" s="553">
        <v>1898.3369154518953</v>
      </c>
      <c r="DA43" s="800">
        <v>1891.1407638483968</v>
      </c>
      <c r="DB43" s="800">
        <v>1876.6400641399421</v>
      </c>
      <c r="DC43" s="800">
        <v>1876.6400641399421</v>
      </c>
      <c r="DD43" s="800">
        <v>1873.8122390670555</v>
      </c>
      <c r="DE43" s="800">
        <v>1868.2174927113704</v>
      </c>
      <c r="DF43" s="800">
        <v>1863.6031049562685</v>
      </c>
      <c r="DG43" s="362">
        <v>1870.4082332361518</v>
      </c>
      <c r="DH43" s="800">
        <v>1946.5171137026241</v>
      </c>
      <c r="DI43" s="815">
        <v>1971.9428498542275</v>
      </c>
      <c r="DJ43" s="800">
        <v>2033.2816690962102</v>
      </c>
      <c r="DK43" s="362">
        <v>2110.42</v>
      </c>
      <c r="DL43" s="815">
        <v>2163.193037900875</v>
      </c>
      <c r="DM43" s="800">
        <v>2151.9915014577264</v>
      </c>
      <c r="DN43" s="362">
        <v>2146.3438841107873</v>
      </c>
      <c r="DO43" s="800">
        <v>2171.9631858600587</v>
      </c>
      <c r="DP43" s="362">
        <v>2227.7907026239068</v>
      </c>
      <c r="DQ43" s="800">
        <v>2262.108115889213</v>
      </c>
      <c r="DR43" s="362">
        <v>2395.4994788629738</v>
      </c>
      <c r="DS43" s="815">
        <v>2443.7560692419825</v>
      </c>
      <c r="DT43" s="815">
        <v>2501.7769293002921</v>
      </c>
      <c r="DU43" s="800">
        <v>2533.0983877551021</v>
      </c>
      <c r="DV43" s="800">
        <v>2578.7574672011669</v>
      </c>
      <c r="DW43" s="362">
        <v>2578.7572631195339</v>
      </c>
      <c r="DX43" s="800">
        <v>2578.7571056851316</v>
      </c>
      <c r="DY43" s="362">
        <v>2578.7569599125368</v>
      </c>
      <c r="DZ43" s="800">
        <v>2552.5177193877553</v>
      </c>
      <c r="EA43" s="800">
        <v>2600.3306129737607</v>
      </c>
      <c r="EB43" s="362">
        <v>2677.5898469387753</v>
      </c>
      <c r="EC43" s="800">
        <v>2763.7411953352766</v>
      </c>
      <c r="ED43" s="800">
        <v>2785.7756559766758</v>
      </c>
      <c r="EE43" s="800">
        <v>2806.9126822157432</v>
      </c>
      <c r="EF43" s="800">
        <v>2823.6765306122447</v>
      </c>
      <c r="EG43" s="800">
        <v>2826.9042274052476</v>
      </c>
      <c r="EH43" s="362">
        <v>2826.9042274052476</v>
      </c>
      <c r="EI43" s="362">
        <v>2826.9042274052476</v>
      </c>
      <c r="EJ43" s="362">
        <v>2826.9042274052476</v>
      </c>
      <c r="EK43" s="362">
        <v>2826.9042274052476</v>
      </c>
      <c r="EL43" s="362">
        <v>2843.6680758017487</v>
      </c>
      <c r="EM43" s="289">
        <v>16.763848396501089</v>
      </c>
      <c r="EN43" s="955">
        <v>0.59301083616434547</v>
      </c>
      <c r="EO43" s="790"/>
      <c r="EP43" s="790"/>
      <c r="EQ43" s="224"/>
      <c r="ER43" s="230"/>
    </row>
    <row r="44" spans="1:148" ht="12.75" customHeight="1" x14ac:dyDescent="0.2">
      <c r="A44" s="170"/>
      <c r="B44" s="1081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800">
        <v>12676.245480000001</v>
      </c>
      <c r="CY44" s="553">
        <v>12971.840360000002</v>
      </c>
      <c r="CZ44" s="553">
        <v>13022.591240000002</v>
      </c>
      <c r="DA44" s="800">
        <v>12973.225640000002</v>
      </c>
      <c r="DB44" s="800">
        <v>12873.750840000002</v>
      </c>
      <c r="DC44" s="800">
        <v>12873.750840000002</v>
      </c>
      <c r="DD44" s="800">
        <v>12854.351960000002</v>
      </c>
      <c r="DE44" s="800">
        <v>12815.972000000002</v>
      </c>
      <c r="DF44" s="800">
        <v>12784.317300000002</v>
      </c>
      <c r="DG44" s="362">
        <v>12831.000480000002</v>
      </c>
      <c r="DH44" s="800">
        <v>13353.107400000003</v>
      </c>
      <c r="DI44" s="815">
        <v>13527.527950000002</v>
      </c>
      <c r="DJ44" s="800">
        <v>13948.312250000003</v>
      </c>
      <c r="DK44" s="362">
        <v>14477.481200000002</v>
      </c>
      <c r="DL44" s="815">
        <v>14839.504240000002</v>
      </c>
      <c r="DM44" s="800">
        <v>14762.661700000002</v>
      </c>
      <c r="DN44" s="362">
        <v>14723.919045000002</v>
      </c>
      <c r="DO44" s="800">
        <v>14899.667455000003</v>
      </c>
      <c r="DP44" s="362">
        <v>15282.644220000002</v>
      </c>
      <c r="DQ44" s="800">
        <v>15518.061675000003</v>
      </c>
      <c r="DR44" s="362">
        <v>16433.126425000002</v>
      </c>
      <c r="DS44" s="815">
        <v>16764.166635000001</v>
      </c>
      <c r="DT44" s="815">
        <v>17162.189735000004</v>
      </c>
      <c r="DU44" s="800">
        <v>17377.054940000002</v>
      </c>
      <c r="DV44" s="800">
        <v>17690.276225000005</v>
      </c>
      <c r="DW44" s="362">
        <v>17690.274825000004</v>
      </c>
      <c r="DX44" s="800">
        <v>17690.273745000002</v>
      </c>
      <c r="DY44" s="362">
        <v>17690.272745000002</v>
      </c>
      <c r="DZ44" s="800">
        <v>17510.271555000003</v>
      </c>
      <c r="EA44" s="800">
        <v>17838.268004999998</v>
      </c>
      <c r="EB44" s="362">
        <v>18368.266349999998</v>
      </c>
      <c r="EC44" s="800">
        <v>18959.264599999999</v>
      </c>
      <c r="ED44" s="800">
        <v>19110.420999999998</v>
      </c>
      <c r="EE44" s="800">
        <v>19255.420999999998</v>
      </c>
      <c r="EF44" s="800">
        <v>19370.420999999998</v>
      </c>
      <c r="EG44" s="800">
        <v>19392.562999999998</v>
      </c>
      <c r="EH44" s="362">
        <v>19392.562999999998</v>
      </c>
      <c r="EI44" s="362">
        <v>19392.562999999998</v>
      </c>
      <c r="EJ44" s="362">
        <v>19392.562999999998</v>
      </c>
      <c r="EK44" s="362">
        <v>19392.562999999998</v>
      </c>
      <c r="EL44" s="362">
        <v>19507.562999999998</v>
      </c>
      <c r="EM44" s="289">
        <v>115</v>
      </c>
      <c r="EN44" s="955">
        <v>0.59301083616435857</v>
      </c>
      <c r="EO44" s="790"/>
      <c r="EP44" s="790"/>
      <c r="EQ44" s="224"/>
      <c r="ER44" s="230"/>
    </row>
    <row r="45" spans="1:148" ht="12.75" customHeight="1" x14ac:dyDescent="0.2">
      <c r="A45" s="170"/>
      <c r="B45" s="1081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800">
        <v>0</v>
      </c>
      <c r="CY45" s="553">
        <v>0</v>
      </c>
      <c r="CZ45" s="553">
        <v>0</v>
      </c>
      <c r="DA45" s="800">
        <v>0</v>
      </c>
      <c r="DB45" s="800">
        <v>0</v>
      </c>
      <c r="DC45" s="800">
        <v>0</v>
      </c>
      <c r="DD45" s="800">
        <v>0</v>
      </c>
      <c r="DE45" s="800">
        <v>0</v>
      </c>
      <c r="DF45" s="800">
        <v>0</v>
      </c>
      <c r="DG45" s="362">
        <v>0</v>
      </c>
      <c r="DH45" s="800">
        <v>0</v>
      </c>
      <c r="DI45" s="815">
        <v>0</v>
      </c>
      <c r="DJ45" s="800">
        <v>0</v>
      </c>
      <c r="DK45" s="362">
        <v>0</v>
      </c>
      <c r="DL45" s="815">
        <v>0</v>
      </c>
      <c r="DM45" s="800">
        <v>0</v>
      </c>
      <c r="DN45" s="362">
        <v>0</v>
      </c>
      <c r="DO45" s="800">
        <v>0</v>
      </c>
      <c r="DP45" s="362">
        <v>0</v>
      </c>
      <c r="DQ45" s="800">
        <v>0</v>
      </c>
      <c r="DR45" s="362">
        <v>0</v>
      </c>
      <c r="DS45" s="815">
        <v>0</v>
      </c>
      <c r="DT45" s="815">
        <v>0</v>
      </c>
      <c r="DU45" s="800">
        <v>0</v>
      </c>
      <c r="DV45" s="800">
        <v>0</v>
      </c>
      <c r="DW45" s="362">
        <v>0</v>
      </c>
      <c r="DX45" s="800">
        <v>0</v>
      </c>
      <c r="DY45" s="362">
        <v>0</v>
      </c>
      <c r="DZ45" s="800">
        <v>0</v>
      </c>
      <c r="EA45" s="800">
        <v>0</v>
      </c>
      <c r="EB45" s="362">
        <v>0</v>
      </c>
      <c r="EC45" s="800">
        <v>0</v>
      </c>
      <c r="ED45" s="800">
        <v>0</v>
      </c>
      <c r="EE45" s="800">
        <v>0</v>
      </c>
      <c r="EF45" s="800">
        <v>0</v>
      </c>
      <c r="EG45" s="800">
        <v>0</v>
      </c>
      <c r="EH45" s="362">
        <v>0</v>
      </c>
      <c r="EI45" s="362">
        <v>0</v>
      </c>
      <c r="EJ45" s="362">
        <v>0</v>
      </c>
      <c r="EK45" s="362">
        <v>0</v>
      </c>
      <c r="EL45" s="362">
        <v>0</v>
      </c>
      <c r="EM45" s="976"/>
      <c r="EN45" s="987"/>
      <c r="EO45" s="790"/>
      <c r="EP45" s="790"/>
      <c r="EQ45" s="224"/>
      <c r="ER45" s="230"/>
    </row>
    <row r="46" spans="1:148" x14ac:dyDescent="0.2">
      <c r="A46" s="170"/>
      <c r="B46" s="1081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800">
        <v>1127.9587610830893</v>
      </c>
      <c r="CY46" s="800">
        <v>1140.6406852813402</v>
      </c>
      <c r="CZ46" s="553">
        <v>1063.2129884883373</v>
      </c>
      <c r="DA46" s="800">
        <v>1055.6379010247804</v>
      </c>
      <c r="DB46" s="800">
        <v>878.31370277405165</v>
      </c>
      <c r="DC46" s="800">
        <v>718.26370277405158</v>
      </c>
      <c r="DD46" s="800">
        <v>653.05014592273972</v>
      </c>
      <c r="DE46" s="800">
        <v>589.02609344460564</v>
      </c>
      <c r="DF46" s="800">
        <v>601.7615657478126</v>
      </c>
      <c r="DG46" s="362">
        <v>551.77672609766682</v>
      </c>
      <c r="DH46" s="800">
        <v>469.35398557288545</v>
      </c>
      <c r="DI46" s="815">
        <v>473.09305262827911</v>
      </c>
      <c r="DJ46" s="800">
        <v>477.86258615597592</v>
      </c>
      <c r="DK46" s="362">
        <v>453.10150743877477</v>
      </c>
      <c r="DL46" s="815">
        <v>404.42803805101954</v>
      </c>
      <c r="DM46" s="800">
        <v>375.258941841107</v>
      </c>
      <c r="DN46" s="362">
        <v>298.65456866326451</v>
      </c>
      <c r="DO46" s="800">
        <v>296.67351910058221</v>
      </c>
      <c r="DP46" s="362">
        <v>293.89286312390584</v>
      </c>
      <c r="DQ46" s="800">
        <v>279.1346940276959</v>
      </c>
      <c r="DR46" s="362">
        <v>278.76341122886208</v>
      </c>
      <c r="DS46" s="815">
        <v>312.38688061661713</v>
      </c>
      <c r="DT46" s="815">
        <v>284.86064154956182</v>
      </c>
      <c r="DU46" s="800">
        <v>308.49795933381847</v>
      </c>
      <c r="DV46" s="800">
        <v>336.96763848396432</v>
      </c>
      <c r="DW46" s="362">
        <v>324.07930014577192</v>
      </c>
      <c r="DX46" s="800">
        <v>315.84548090378786</v>
      </c>
      <c r="DY46" s="362">
        <v>132.5612239770918</v>
      </c>
      <c r="DZ46" s="800">
        <v>112.8024779883374</v>
      </c>
      <c r="EA46" s="800">
        <v>111.16705524781263</v>
      </c>
      <c r="EB46" s="362">
        <v>103.69985408163187</v>
      </c>
      <c r="EC46" s="800">
        <v>96.909037755101238</v>
      </c>
      <c r="ED46" s="800">
        <v>96.600583090378265</v>
      </c>
      <c r="EE46" s="800">
        <v>96.166618075800997</v>
      </c>
      <c r="EF46" s="800">
        <v>96.053644314868052</v>
      </c>
      <c r="EG46" s="800">
        <v>95.851311953352024</v>
      </c>
      <c r="EH46" s="362">
        <v>95.851311953352024</v>
      </c>
      <c r="EI46" s="362">
        <v>95.851311953352024</v>
      </c>
      <c r="EJ46" s="362">
        <v>95.851311953352024</v>
      </c>
      <c r="EK46" s="362">
        <v>95.851311953352024</v>
      </c>
      <c r="EL46" s="362">
        <v>95.118075801748518</v>
      </c>
      <c r="EM46" s="289">
        <v>-0.73323615160350641</v>
      </c>
      <c r="EN46" s="955">
        <v>-0.76497247315754069</v>
      </c>
      <c r="EO46" s="790"/>
      <c r="EP46" s="790"/>
      <c r="EQ46" s="224"/>
      <c r="ER46" s="230"/>
    </row>
    <row r="47" spans="1:148" ht="13.5" x14ac:dyDescent="0.2">
      <c r="A47" s="170"/>
      <c r="B47" s="1081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800">
        <v>7737.7971010299925</v>
      </c>
      <c r="CY47" s="553">
        <v>7824.7951010299939</v>
      </c>
      <c r="CZ47" s="553">
        <v>7293.6411010299944</v>
      </c>
      <c r="DA47" s="800">
        <v>7241.676001029994</v>
      </c>
      <c r="DB47" s="800">
        <v>6025.2320010299945</v>
      </c>
      <c r="DC47" s="800">
        <v>4927.2890010299943</v>
      </c>
      <c r="DD47" s="800">
        <v>4479.9240010299945</v>
      </c>
      <c r="DE47" s="800">
        <v>4040.7190010299946</v>
      </c>
      <c r="DF47" s="800">
        <v>4128.0843410299949</v>
      </c>
      <c r="DG47" s="362">
        <v>3785.1883410299943</v>
      </c>
      <c r="DH47" s="800">
        <v>3219.7683410299942</v>
      </c>
      <c r="DI47" s="815">
        <v>3245.4183410299947</v>
      </c>
      <c r="DJ47" s="800">
        <v>3278.1373410299948</v>
      </c>
      <c r="DK47" s="362">
        <v>3108.2763410299949</v>
      </c>
      <c r="DL47" s="815">
        <v>2774.3763410299944</v>
      </c>
      <c r="DM47" s="800">
        <v>2574.276341029994</v>
      </c>
      <c r="DN47" s="362">
        <v>2048.7703410299946</v>
      </c>
      <c r="DO47" s="800">
        <v>2035.1803410299942</v>
      </c>
      <c r="DP47" s="362">
        <v>2016.105041029994</v>
      </c>
      <c r="DQ47" s="800">
        <v>1914.8640010299939</v>
      </c>
      <c r="DR47" s="362">
        <v>1912.3170010299941</v>
      </c>
      <c r="DS47" s="815">
        <v>2142.9740010299938</v>
      </c>
      <c r="DT47" s="815">
        <v>1954.1440010299941</v>
      </c>
      <c r="DU47" s="800">
        <v>2116.2960010299948</v>
      </c>
      <c r="DV47" s="800">
        <v>2311.5979999999954</v>
      </c>
      <c r="DW47" s="362">
        <v>2223.1839989999953</v>
      </c>
      <c r="DX47" s="800">
        <v>2166.6999989999849</v>
      </c>
      <c r="DY47" s="362">
        <v>909.36999648284984</v>
      </c>
      <c r="DZ47" s="800">
        <v>773.82499899999459</v>
      </c>
      <c r="EA47" s="800">
        <v>762.60599899999465</v>
      </c>
      <c r="EB47" s="362">
        <v>711.38099899999463</v>
      </c>
      <c r="EC47" s="800">
        <v>664.79599899999448</v>
      </c>
      <c r="ED47" s="800">
        <v>662.67999999999495</v>
      </c>
      <c r="EE47" s="800">
        <v>659.70299999999486</v>
      </c>
      <c r="EF47" s="800">
        <v>658.92799999999488</v>
      </c>
      <c r="EG47" s="800">
        <v>657.53999999999496</v>
      </c>
      <c r="EH47" s="362">
        <v>657.53999999999496</v>
      </c>
      <c r="EI47" s="362">
        <v>657.53999999999496</v>
      </c>
      <c r="EJ47" s="362">
        <v>657.53999999999496</v>
      </c>
      <c r="EK47" s="362">
        <v>657.53999999999496</v>
      </c>
      <c r="EL47" s="362">
        <v>652.50999999999487</v>
      </c>
      <c r="EM47" s="289">
        <v>-5.0300000000000864</v>
      </c>
      <c r="EN47" s="955">
        <v>-0.76497247315754557</v>
      </c>
      <c r="EO47" s="790"/>
      <c r="EP47" s="790"/>
      <c r="EQ47" s="224"/>
      <c r="ER47" s="230"/>
    </row>
    <row r="48" spans="1:148" ht="12.75" customHeight="1" x14ac:dyDescent="0.2">
      <c r="A48" s="170"/>
      <c r="B48" s="1081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800">
        <v>1742.9501010299996</v>
      </c>
      <c r="CY48" s="553">
        <v>1712.9061010299995</v>
      </c>
      <c r="CZ48" s="553">
        <v>1708.8711010299996</v>
      </c>
      <c r="DA48" s="800">
        <v>1716.9060010299995</v>
      </c>
      <c r="DB48" s="800">
        <v>1723.4570010299994</v>
      </c>
      <c r="DC48" s="800">
        <v>1725.0220010299995</v>
      </c>
      <c r="DD48" s="800">
        <v>1738.1560010299995</v>
      </c>
      <c r="DE48" s="800">
        <v>1365.4510010299996</v>
      </c>
      <c r="DF48" s="800">
        <v>1082.7073410299997</v>
      </c>
      <c r="DG48" s="362">
        <v>1135.2873410299997</v>
      </c>
      <c r="DH48" s="800">
        <v>1078.3673410299996</v>
      </c>
      <c r="DI48" s="815">
        <v>1381.5453410299997</v>
      </c>
      <c r="DJ48" s="800">
        <v>1680.3643410299997</v>
      </c>
      <c r="DK48" s="362">
        <v>1663.9313410299997</v>
      </c>
      <c r="DL48" s="815">
        <v>1645.7313410299996</v>
      </c>
      <c r="DM48" s="800">
        <v>1660.4313410299992</v>
      </c>
      <c r="DN48" s="362">
        <v>1661.4213410299997</v>
      </c>
      <c r="DO48" s="800">
        <v>1647.8313410299995</v>
      </c>
      <c r="DP48" s="362">
        <v>1654.2560410299993</v>
      </c>
      <c r="DQ48" s="800">
        <v>1356.9850010299992</v>
      </c>
      <c r="DR48" s="362">
        <v>1232.9380010299994</v>
      </c>
      <c r="DS48" s="815">
        <v>1337.3560010299993</v>
      </c>
      <c r="DT48" s="815">
        <v>1294.0260010299994</v>
      </c>
      <c r="DU48" s="800">
        <v>1447.6050010299996</v>
      </c>
      <c r="DV48" s="800">
        <v>1617.7370000000003</v>
      </c>
      <c r="DW48" s="362">
        <v>1578.3229990000002</v>
      </c>
      <c r="DX48" s="800">
        <v>1529.3609989999902</v>
      </c>
      <c r="DY48" s="362">
        <v>873.62699648285513</v>
      </c>
      <c r="DZ48" s="800">
        <v>738.58199899999988</v>
      </c>
      <c r="EA48" s="800">
        <v>727.36299899999995</v>
      </c>
      <c r="EB48" s="362">
        <v>697.63799899999992</v>
      </c>
      <c r="EC48" s="800">
        <v>656.55299899999977</v>
      </c>
      <c r="ED48" s="800">
        <v>655.43700000000024</v>
      </c>
      <c r="EE48" s="800">
        <v>655.56000000000017</v>
      </c>
      <c r="EF48" s="800">
        <v>655.2850000000002</v>
      </c>
      <c r="EG48" s="800">
        <v>654.39700000000028</v>
      </c>
      <c r="EH48" s="362">
        <v>654.39700000000028</v>
      </c>
      <c r="EI48" s="362">
        <v>654.39700000000028</v>
      </c>
      <c r="EJ48" s="362">
        <v>654.39700000000028</v>
      </c>
      <c r="EK48" s="362">
        <v>654.39700000000028</v>
      </c>
      <c r="EL48" s="362">
        <v>649.86700000000019</v>
      </c>
      <c r="EM48" s="289">
        <v>-4.5300000000000864</v>
      </c>
      <c r="EN48" s="955">
        <v>-0.69224033728762269</v>
      </c>
      <c r="EO48" s="790"/>
      <c r="EP48" s="790"/>
      <c r="EQ48" s="224"/>
      <c r="ER48" s="230"/>
    </row>
    <row r="49" spans="1:150" x14ac:dyDescent="0.2">
      <c r="A49" s="170"/>
      <c r="B49" s="1081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800">
        <v>0</v>
      </c>
      <c r="CY49" s="553">
        <v>0</v>
      </c>
      <c r="CZ49" s="553">
        <v>0</v>
      </c>
      <c r="DA49" s="800">
        <v>0</v>
      </c>
      <c r="DB49" s="800">
        <v>0</v>
      </c>
      <c r="DC49" s="800">
        <v>0</v>
      </c>
      <c r="DD49" s="800">
        <v>0</v>
      </c>
      <c r="DE49" s="800">
        <v>0</v>
      </c>
      <c r="DF49" s="800">
        <v>0</v>
      </c>
      <c r="DG49" s="362">
        <v>0</v>
      </c>
      <c r="DH49" s="800">
        <v>0</v>
      </c>
      <c r="DI49" s="815">
        <v>0</v>
      </c>
      <c r="DJ49" s="800">
        <v>0</v>
      </c>
      <c r="DK49" s="362">
        <v>0</v>
      </c>
      <c r="DL49" s="815">
        <v>0</v>
      </c>
      <c r="DM49" s="800">
        <v>0</v>
      </c>
      <c r="DN49" s="362">
        <v>0</v>
      </c>
      <c r="DO49" s="800">
        <v>0</v>
      </c>
      <c r="DP49" s="362">
        <v>0</v>
      </c>
      <c r="DQ49" s="800">
        <v>0</v>
      </c>
      <c r="DR49" s="362">
        <v>0</v>
      </c>
      <c r="DS49" s="815">
        <v>0</v>
      </c>
      <c r="DT49" s="815">
        <v>0</v>
      </c>
      <c r="DU49" s="800">
        <v>0</v>
      </c>
      <c r="DV49" s="800">
        <v>0</v>
      </c>
      <c r="DW49" s="362">
        <v>0</v>
      </c>
      <c r="DX49" s="800">
        <v>0</v>
      </c>
      <c r="DY49" s="362">
        <v>0</v>
      </c>
      <c r="DZ49" s="800">
        <v>0</v>
      </c>
      <c r="EA49" s="800">
        <v>0</v>
      </c>
      <c r="EB49" s="362">
        <v>0</v>
      </c>
      <c r="EC49" s="800">
        <v>0</v>
      </c>
      <c r="ED49" s="800">
        <v>0</v>
      </c>
      <c r="EE49" s="800">
        <v>0</v>
      </c>
      <c r="EF49" s="800">
        <v>0</v>
      </c>
      <c r="EG49" s="800">
        <v>0</v>
      </c>
      <c r="EH49" s="362">
        <v>0</v>
      </c>
      <c r="EI49" s="362">
        <v>0</v>
      </c>
      <c r="EJ49" s="362">
        <v>0</v>
      </c>
      <c r="EK49" s="362">
        <v>0</v>
      </c>
      <c r="EL49" s="362">
        <v>0</v>
      </c>
      <c r="EM49" s="976"/>
      <c r="EN49" s="955"/>
      <c r="EO49" s="790"/>
      <c r="EP49" s="790"/>
      <c r="EQ49" s="224"/>
    </row>
    <row r="50" spans="1:150" x14ac:dyDescent="0.2">
      <c r="A50" s="170"/>
      <c r="B50" s="1081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2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6">
        <v>0</v>
      </c>
      <c r="CY50" s="554">
        <v>13.669096209912535</v>
      </c>
      <c r="CZ50" s="554">
        <v>17.028104956268219</v>
      </c>
      <c r="DA50" s="776">
        <v>315.01621045626825</v>
      </c>
      <c r="DB50" s="776">
        <v>230.18556851311956</v>
      </c>
      <c r="DC50" s="776">
        <v>167.03699149125362</v>
      </c>
      <c r="DD50" s="776">
        <v>19.314670641399417</v>
      </c>
      <c r="DE50" s="776">
        <v>47.481129737609329</v>
      </c>
      <c r="DF50" s="776">
        <v>26.244897959183675</v>
      </c>
      <c r="DG50" s="771">
        <v>27.973760932944607</v>
      </c>
      <c r="DH50" s="776">
        <v>0</v>
      </c>
      <c r="DI50" s="894">
        <v>25.516034985422742</v>
      </c>
      <c r="DJ50" s="776">
        <v>11.64868804664723</v>
      </c>
      <c r="DK50" s="771">
        <v>11.370262390670554</v>
      </c>
      <c r="DL50" s="894">
        <v>24.641399416909621</v>
      </c>
      <c r="DM50" s="776">
        <v>244.76022925072886</v>
      </c>
      <c r="DN50" s="771">
        <v>22.912536443148689</v>
      </c>
      <c r="DO50" s="776">
        <v>5</v>
      </c>
      <c r="DP50" s="771">
        <v>0</v>
      </c>
      <c r="DQ50" s="776">
        <v>0</v>
      </c>
      <c r="DR50" s="771">
        <v>16.049562682215743</v>
      </c>
      <c r="DS50" s="894">
        <v>14</v>
      </c>
      <c r="DT50" s="894">
        <v>0</v>
      </c>
      <c r="DU50" s="776">
        <v>36.818509766763846</v>
      </c>
      <c r="DV50" s="776">
        <v>77.216490524781349</v>
      </c>
      <c r="DW50" s="771">
        <v>70.886392857142852</v>
      </c>
      <c r="DX50" s="776">
        <v>27.939626093294457</v>
      </c>
      <c r="DY50" s="771">
        <v>56.242512390670555</v>
      </c>
      <c r="DZ50" s="776">
        <v>22.624042274052478</v>
      </c>
      <c r="EA50" s="776">
        <v>23.195914782769677</v>
      </c>
      <c r="EB50" s="771">
        <v>23.802244897959184</v>
      </c>
      <c r="EC50" s="776">
        <v>17.827988338192419</v>
      </c>
      <c r="ED50" s="776">
        <v>0</v>
      </c>
      <c r="EE50" s="776">
        <v>0</v>
      </c>
      <c r="EF50" s="776">
        <v>0</v>
      </c>
      <c r="EG50" s="776">
        <v>0</v>
      </c>
      <c r="EH50" s="771">
        <v>49.833931403790089</v>
      </c>
      <c r="EI50" s="771">
        <v>35.274164639941695</v>
      </c>
      <c r="EJ50" s="771">
        <v>10.128681768221574</v>
      </c>
      <c r="EK50" s="771">
        <v>10.128681768221574</v>
      </c>
      <c r="EL50" s="771">
        <v>10.128681768221574</v>
      </c>
      <c r="EM50" s="371">
        <v>10.128681768221574</v>
      </c>
      <c r="EN50" s="955"/>
      <c r="EO50" s="790"/>
      <c r="EP50" s="790"/>
      <c r="EQ50" s="224"/>
    </row>
    <row r="51" spans="1:150" x14ac:dyDescent="0.2">
      <c r="A51" s="170"/>
      <c r="B51" s="1081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2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6">
        <v>0</v>
      </c>
      <c r="CY51" s="554">
        <v>0</v>
      </c>
      <c r="CZ51" s="554">
        <v>0</v>
      </c>
      <c r="DA51" s="776">
        <v>48.51137026239067</v>
      </c>
      <c r="DB51" s="776">
        <v>1.4577259475218658</v>
      </c>
      <c r="DC51" s="776">
        <v>24.618075801749271</v>
      </c>
      <c r="DD51" s="776">
        <v>0.18950437317784255</v>
      </c>
      <c r="DE51" s="776">
        <v>24.85131195335277</v>
      </c>
      <c r="DF51" s="776">
        <v>26.244897959183675</v>
      </c>
      <c r="DG51" s="771">
        <v>27.973760932944607</v>
      </c>
      <c r="DH51" s="776">
        <v>0</v>
      </c>
      <c r="DI51" s="894">
        <v>25.516034985422742</v>
      </c>
      <c r="DJ51" s="776">
        <v>11.64868804664723</v>
      </c>
      <c r="DK51" s="771">
        <v>11.370262390670554</v>
      </c>
      <c r="DL51" s="894">
        <v>24.641399416909621</v>
      </c>
      <c r="DM51" s="776">
        <v>82.407884250728856</v>
      </c>
      <c r="DN51" s="771">
        <v>22.912536443148689</v>
      </c>
      <c r="DO51" s="776">
        <v>5</v>
      </c>
      <c r="DP51" s="771">
        <v>0</v>
      </c>
      <c r="DQ51" s="776">
        <v>0</v>
      </c>
      <c r="DR51" s="771">
        <v>16.049562682215743</v>
      </c>
      <c r="DS51" s="894">
        <v>14</v>
      </c>
      <c r="DT51" s="894">
        <v>0</v>
      </c>
      <c r="DU51" s="776">
        <v>29.822157434402332</v>
      </c>
      <c r="DV51" s="776">
        <v>29.244897959183675</v>
      </c>
      <c r="DW51" s="771">
        <v>32.317784256559769</v>
      </c>
      <c r="DX51" s="776">
        <v>27.939626093294457</v>
      </c>
      <c r="DY51" s="771">
        <v>29.381778425655977</v>
      </c>
      <c r="DZ51" s="776">
        <v>22.624042274052478</v>
      </c>
      <c r="EA51" s="776">
        <v>23.195914782769677</v>
      </c>
      <c r="EB51" s="771">
        <v>23.802244897959184</v>
      </c>
      <c r="EC51" s="776">
        <v>17.827988338192419</v>
      </c>
      <c r="ED51" s="776">
        <v>0</v>
      </c>
      <c r="EE51" s="776">
        <v>0</v>
      </c>
      <c r="EF51" s="776">
        <v>0</v>
      </c>
      <c r="EG51" s="776">
        <v>0</v>
      </c>
      <c r="EH51" s="771">
        <v>39.705249635568514</v>
      </c>
      <c r="EI51" s="771">
        <v>25.14548287172012</v>
      </c>
      <c r="EJ51" s="771">
        <v>0</v>
      </c>
      <c r="EK51" s="771">
        <v>0</v>
      </c>
      <c r="EL51" s="771">
        <v>0</v>
      </c>
      <c r="EM51" s="1037"/>
      <c r="EN51" s="955"/>
      <c r="EO51" s="790"/>
      <c r="EP51" s="790"/>
      <c r="EQ51" s="520"/>
    </row>
    <row r="52" spans="1:150" ht="12.75" customHeight="1" outlineLevel="1" x14ac:dyDescent="0.2">
      <c r="A52" s="170"/>
      <c r="B52" s="1081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2">
        <v>0.4</v>
      </c>
      <c r="CU52" s="594">
        <v>138.4</v>
      </c>
      <c r="CV52" s="594">
        <v>125</v>
      </c>
      <c r="CW52" s="594">
        <v>112.1</v>
      </c>
      <c r="CX52" s="776">
        <v>0</v>
      </c>
      <c r="CY52" s="554">
        <v>0</v>
      </c>
      <c r="CZ52" s="554">
        <v>0</v>
      </c>
      <c r="DA52" s="776">
        <v>209.30799999999999</v>
      </c>
      <c r="DB52" s="776">
        <v>10</v>
      </c>
      <c r="DC52" s="776">
        <v>79.7</v>
      </c>
      <c r="DD52" s="776">
        <v>1.3</v>
      </c>
      <c r="DE52" s="776">
        <v>81.3</v>
      </c>
      <c r="DF52" s="776">
        <v>84</v>
      </c>
      <c r="DG52" s="771">
        <v>89</v>
      </c>
      <c r="DH52" s="776">
        <v>0</v>
      </c>
      <c r="DI52" s="894">
        <v>79</v>
      </c>
      <c r="DJ52" s="776">
        <v>79.91</v>
      </c>
      <c r="DK52" s="771">
        <v>78</v>
      </c>
      <c r="DL52" s="894">
        <v>73</v>
      </c>
      <c r="DM52" s="776">
        <v>482.99808595999997</v>
      </c>
      <c r="DN52" s="771">
        <v>68</v>
      </c>
      <c r="DO52" s="776">
        <v>0</v>
      </c>
      <c r="DP52" s="771">
        <v>0</v>
      </c>
      <c r="DQ52" s="776">
        <v>0</v>
      </c>
      <c r="DR52" s="771">
        <v>75.8</v>
      </c>
      <c r="DS52" s="894">
        <v>0</v>
      </c>
      <c r="DT52" s="894">
        <v>0</v>
      </c>
      <c r="DU52" s="776">
        <v>81.099999999999994</v>
      </c>
      <c r="DV52" s="776">
        <v>84</v>
      </c>
      <c r="DW52" s="771">
        <v>84.5</v>
      </c>
      <c r="DX52" s="776">
        <v>123.06583499999999</v>
      </c>
      <c r="DY52" s="771">
        <v>126.099</v>
      </c>
      <c r="DZ52" s="776">
        <v>79.740930000000006</v>
      </c>
      <c r="EA52" s="776">
        <v>82.507818929999999</v>
      </c>
      <c r="EB52" s="771">
        <v>86.52</v>
      </c>
      <c r="EC52" s="776">
        <v>88</v>
      </c>
      <c r="ED52" s="776">
        <v>0</v>
      </c>
      <c r="EE52" s="776">
        <v>0</v>
      </c>
      <c r="EF52" s="776">
        <v>0</v>
      </c>
      <c r="EG52" s="776">
        <v>0</v>
      </c>
      <c r="EH52" s="771">
        <v>135.76814400000001</v>
      </c>
      <c r="EI52" s="771">
        <v>90.768144000000007</v>
      </c>
      <c r="EJ52" s="771">
        <v>0</v>
      </c>
      <c r="EK52" s="771">
        <v>0</v>
      </c>
      <c r="EL52" s="771">
        <v>0</v>
      </c>
      <c r="EM52" s="1037"/>
      <c r="EN52" s="955"/>
      <c r="EO52" s="790"/>
      <c r="EP52" s="790"/>
      <c r="EQ52" s="520"/>
    </row>
    <row r="53" spans="1:150" ht="12.75" customHeight="1" outlineLevel="1" x14ac:dyDescent="0.2">
      <c r="A53" s="170"/>
      <c r="B53" s="1081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2">
        <v>1.4999999999999999E-2</v>
      </c>
      <c r="CU53" s="594">
        <v>0</v>
      </c>
      <c r="CV53" s="594">
        <v>15</v>
      </c>
      <c r="CW53" s="594">
        <v>15.3</v>
      </c>
      <c r="CX53" s="776">
        <v>0</v>
      </c>
      <c r="CY53" s="554">
        <v>0</v>
      </c>
      <c r="CZ53" s="554">
        <v>0</v>
      </c>
      <c r="DA53" s="776">
        <v>18</v>
      </c>
      <c r="DB53" s="776">
        <v>0</v>
      </c>
      <c r="DC53" s="776">
        <v>13</v>
      </c>
      <c r="DD53" s="776">
        <v>0</v>
      </c>
      <c r="DE53" s="776">
        <v>13</v>
      </c>
      <c r="DF53" s="776">
        <v>14</v>
      </c>
      <c r="DG53" s="771">
        <v>15</v>
      </c>
      <c r="DH53" s="776">
        <v>0</v>
      </c>
      <c r="DI53" s="894">
        <v>14</v>
      </c>
      <c r="DJ53" s="776">
        <v>0</v>
      </c>
      <c r="DK53" s="771">
        <v>0</v>
      </c>
      <c r="DL53" s="894">
        <v>14</v>
      </c>
      <c r="DM53" s="776">
        <v>12</v>
      </c>
      <c r="DN53" s="771">
        <v>13</v>
      </c>
      <c r="DO53" s="776">
        <v>5</v>
      </c>
      <c r="DP53" s="771">
        <v>0</v>
      </c>
      <c r="DQ53" s="776">
        <v>0</v>
      </c>
      <c r="DR53" s="771">
        <v>5</v>
      </c>
      <c r="DS53" s="894">
        <v>14</v>
      </c>
      <c r="DT53" s="894">
        <v>0</v>
      </c>
      <c r="DU53" s="776">
        <v>18</v>
      </c>
      <c r="DV53" s="776">
        <v>17</v>
      </c>
      <c r="DW53" s="771">
        <v>20</v>
      </c>
      <c r="DX53" s="776">
        <v>10</v>
      </c>
      <c r="DY53" s="771">
        <v>11</v>
      </c>
      <c r="DZ53" s="776">
        <v>11</v>
      </c>
      <c r="EA53" s="776">
        <v>11.168535929999999</v>
      </c>
      <c r="EB53" s="771">
        <v>11.19</v>
      </c>
      <c r="EC53" s="776">
        <v>5</v>
      </c>
      <c r="ED53" s="776">
        <v>0</v>
      </c>
      <c r="EE53" s="776">
        <v>0</v>
      </c>
      <c r="EF53" s="776">
        <v>0</v>
      </c>
      <c r="EG53" s="776">
        <v>0</v>
      </c>
      <c r="EH53" s="771">
        <v>19.913975000000001</v>
      </c>
      <c r="EI53" s="771">
        <v>11.913975000000001</v>
      </c>
      <c r="EJ53" s="771">
        <v>0</v>
      </c>
      <c r="EK53" s="771">
        <v>0</v>
      </c>
      <c r="EL53" s="771">
        <v>0</v>
      </c>
      <c r="EM53" s="1037"/>
      <c r="EN53" s="955"/>
      <c r="EO53" s="790"/>
      <c r="EP53" s="790"/>
      <c r="EQ53" s="520"/>
    </row>
    <row r="54" spans="1:150" x14ac:dyDescent="0.2">
      <c r="A54" s="170"/>
      <c r="B54" s="1081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2">
        <v>0</v>
      </c>
      <c r="CU54" s="594">
        <v>0</v>
      </c>
      <c r="CV54" s="594">
        <v>0</v>
      </c>
      <c r="CW54" s="594">
        <v>0</v>
      </c>
      <c r="CX54" s="776">
        <v>0</v>
      </c>
      <c r="CY54" s="554">
        <v>13.669096209912535</v>
      </c>
      <c r="CZ54" s="554">
        <v>17.028104956268219</v>
      </c>
      <c r="DA54" s="776">
        <v>266.50484019387756</v>
      </c>
      <c r="DB54" s="776">
        <v>228.72784256559768</v>
      </c>
      <c r="DC54" s="776">
        <v>142.41891568950436</v>
      </c>
      <c r="DD54" s="776">
        <v>19.125166268221573</v>
      </c>
      <c r="DE54" s="776">
        <v>22.629817784256559</v>
      </c>
      <c r="DF54" s="776">
        <v>0</v>
      </c>
      <c r="DG54" s="771">
        <v>0</v>
      </c>
      <c r="DH54" s="776">
        <v>0</v>
      </c>
      <c r="DI54" s="894">
        <v>0</v>
      </c>
      <c r="DJ54" s="776">
        <v>0</v>
      </c>
      <c r="DK54" s="771">
        <v>0</v>
      </c>
      <c r="DL54" s="894">
        <v>0</v>
      </c>
      <c r="DM54" s="776">
        <v>162.35234500000001</v>
      </c>
      <c r="DN54" s="771">
        <v>0</v>
      </c>
      <c r="DO54" s="776">
        <v>0</v>
      </c>
      <c r="DP54" s="771">
        <v>0</v>
      </c>
      <c r="DQ54" s="776">
        <v>0</v>
      </c>
      <c r="DR54" s="771">
        <v>0</v>
      </c>
      <c r="DS54" s="894">
        <v>0</v>
      </c>
      <c r="DT54" s="894">
        <v>0</v>
      </c>
      <c r="DU54" s="776">
        <v>6.9963523323615151</v>
      </c>
      <c r="DV54" s="776">
        <v>47.971592565597675</v>
      </c>
      <c r="DW54" s="771">
        <v>38.568608600583083</v>
      </c>
      <c r="DX54" s="776">
        <v>0</v>
      </c>
      <c r="DY54" s="771">
        <v>26.860733965014575</v>
      </c>
      <c r="DZ54" s="776">
        <v>0</v>
      </c>
      <c r="EA54" s="776">
        <v>0</v>
      </c>
      <c r="EB54" s="771">
        <v>0</v>
      </c>
      <c r="EC54" s="776">
        <v>0</v>
      </c>
      <c r="ED54" s="776">
        <v>0</v>
      </c>
      <c r="EE54" s="776">
        <v>0</v>
      </c>
      <c r="EF54" s="776">
        <v>0</v>
      </c>
      <c r="EG54" s="776">
        <v>0</v>
      </c>
      <c r="EH54" s="771">
        <v>10.128681768221574</v>
      </c>
      <c r="EI54" s="771">
        <v>10.128681768221574</v>
      </c>
      <c r="EJ54" s="771">
        <v>10.128681768221574</v>
      </c>
      <c r="EK54" s="771">
        <v>10.128681768221574</v>
      </c>
      <c r="EL54" s="771">
        <v>10.128681768221574</v>
      </c>
      <c r="EM54" s="371">
        <v>10.128681768221574</v>
      </c>
      <c r="EN54" s="955"/>
      <c r="EO54" s="790"/>
      <c r="EP54" s="790"/>
      <c r="EQ54" s="224"/>
    </row>
    <row r="55" spans="1:150" ht="12.75" customHeight="1" outlineLevel="1" x14ac:dyDescent="0.2">
      <c r="A55" s="170"/>
      <c r="B55" s="1081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2">
        <v>0</v>
      </c>
      <c r="CU55" s="594">
        <v>0</v>
      </c>
      <c r="CV55" s="594">
        <v>0</v>
      </c>
      <c r="CW55" s="594">
        <v>0</v>
      </c>
      <c r="CX55" s="776">
        <v>0</v>
      </c>
      <c r="CY55" s="554">
        <v>93.77</v>
      </c>
      <c r="CZ55" s="554">
        <v>116.8128</v>
      </c>
      <c r="DA55" s="776">
        <v>1828.22320373</v>
      </c>
      <c r="DB55" s="776">
        <v>1569.0730000000001</v>
      </c>
      <c r="DC55" s="776">
        <v>976.99376162999999</v>
      </c>
      <c r="DD55" s="776">
        <v>131.1986406</v>
      </c>
      <c r="DE55" s="776">
        <v>155.24055000000001</v>
      </c>
      <c r="DF55" s="776">
        <v>0</v>
      </c>
      <c r="DG55" s="771">
        <v>0</v>
      </c>
      <c r="DH55" s="776">
        <v>0</v>
      </c>
      <c r="DI55" s="894">
        <v>0</v>
      </c>
      <c r="DJ55" s="776">
        <v>0</v>
      </c>
      <c r="DK55" s="771">
        <v>0</v>
      </c>
      <c r="DL55" s="894">
        <v>0</v>
      </c>
      <c r="DM55" s="776">
        <v>162.35234500000001</v>
      </c>
      <c r="DN55" s="771">
        <v>0</v>
      </c>
      <c r="DO55" s="776">
        <v>0</v>
      </c>
      <c r="DP55" s="771">
        <v>0</v>
      </c>
      <c r="DQ55" s="776">
        <v>0</v>
      </c>
      <c r="DR55" s="771">
        <v>0</v>
      </c>
      <c r="DS55" s="894">
        <v>0</v>
      </c>
      <c r="DT55" s="894">
        <v>193.378625</v>
      </c>
      <c r="DU55" s="776">
        <v>47.994976999999999</v>
      </c>
      <c r="DV55" s="776">
        <v>329.08512500000006</v>
      </c>
      <c r="DW55" s="771">
        <v>264.58065499999998</v>
      </c>
      <c r="DX55" s="776">
        <v>0</v>
      </c>
      <c r="DY55" s="771">
        <v>184.264635</v>
      </c>
      <c r="DZ55" s="776">
        <v>0</v>
      </c>
      <c r="EA55" s="776">
        <v>0</v>
      </c>
      <c r="EB55" s="771">
        <v>0</v>
      </c>
      <c r="EC55" s="776">
        <v>0</v>
      </c>
      <c r="ED55" s="776">
        <v>0</v>
      </c>
      <c r="EE55" s="776">
        <v>0</v>
      </c>
      <c r="EF55" s="776">
        <v>0</v>
      </c>
      <c r="EG55" s="776">
        <v>0</v>
      </c>
      <c r="EH55" s="771">
        <v>69.482756929999994</v>
      </c>
      <c r="EI55" s="771">
        <v>69.482756929999994</v>
      </c>
      <c r="EJ55" s="771">
        <v>69.482756929999994</v>
      </c>
      <c r="EK55" s="771">
        <v>69.482756929999994</v>
      </c>
      <c r="EL55" s="771">
        <v>69.482756929999994</v>
      </c>
      <c r="EM55" s="371">
        <v>69.482756929999994</v>
      </c>
      <c r="EN55" s="1032"/>
      <c r="EO55" s="790"/>
      <c r="EP55" s="790"/>
      <c r="EQ55" s="224"/>
    </row>
    <row r="56" spans="1:150" ht="12.75" customHeight="1" outlineLevel="1" thickBot="1" x14ac:dyDescent="0.25">
      <c r="A56" s="170"/>
      <c r="B56" s="1081"/>
      <c r="C56" s="23"/>
      <c r="D56" s="59" t="s">
        <v>10</v>
      </c>
      <c r="E56" s="634">
        <v>0</v>
      </c>
      <c r="F56" s="634">
        <v>0</v>
      </c>
      <c r="G56" s="634">
        <v>0</v>
      </c>
      <c r="H56" s="634">
        <v>0</v>
      </c>
      <c r="I56" s="634">
        <v>0</v>
      </c>
      <c r="J56" s="634">
        <v>0</v>
      </c>
      <c r="K56" s="634">
        <v>0</v>
      </c>
      <c r="L56" s="634">
        <v>0</v>
      </c>
      <c r="M56" s="635">
        <v>0</v>
      </c>
      <c r="N56" s="634">
        <v>0</v>
      </c>
      <c r="O56" s="634">
        <v>0</v>
      </c>
      <c r="P56" s="636">
        <v>0</v>
      </c>
      <c r="Q56" s="634">
        <v>0</v>
      </c>
      <c r="R56" s="634">
        <v>0</v>
      </c>
      <c r="S56" s="637">
        <v>0</v>
      </c>
      <c r="T56" s="637">
        <v>0</v>
      </c>
      <c r="U56" s="637">
        <v>0</v>
      </c>
      <c r="V56" s="637">
        <v>0</v>
      </c>
      <c r="W56" s="637">
        <v>0</v>
      </c>
      <c r="X56" s="637">
        <v>0</v>
      </c>
      <c r="Y56" s="637">
        <v>0</v>
      </c>
      <c r="Z56" s="637">
        <v>0</v>
      </c>
      <c r="AA56" s="637">
        <v>0</v>
      </c>
      <c r="AB56" s="638">
        <v>0</v>
      </c>
      <c r="AC56" s="637">
        <v>0</v>
      </c>
      <c r="AD56" s="637">
        <v>0</v>
      </c>
      <c r="AE56" s="637">
        <v>0</v>
      </c>
      <c r="AF56" s="637">
        <v>0</v>
      </c>
      <c r="AG56" s="637">
        <v>0</v>
      </c>
      <c r="AH56" s="637">
        <v>0</v>
      </c>
      <c r="AI56" s="637">
        <v>0</v>
      </c>
      <c r="AJ56" s="637">
        <v>0</v>
      </c>
      <c r="AK56" s="637">
        <v>0</v>
      </c>
      <c r="AL56" s="637">
        <v>0</v>
      </c>
      <c r="AM56" s="637">
        <v>0</v>
      </c>
      <c r="AN56" s="637">
        <v>0</v>
      </c>
      <c r="AO56" s="637">
        <v>0</v>
      </c>
      <c r="AP56" s="637">
        <v>0</v>
      </c>
      <c r="AQ56" s="637">
        <v>0</v>
      </c>
      <c r="AR56" s="637">
        <v>0</v>
      </c>
      <c r="AS56" s="637">
        <v>0</v>
      </c>
      <c r="AT56" s="637">
        <v>0</v>
      </c>
      <c r="AU56" s="637">
        <v>0</v>
      </c>
      <c r="AV56" s="639">
        <v>0</v>
      </c>
      <c r="AW56" s="637">
        <v>0</v>
      </c>
      <c r="AX56" s="637">
        <v>0</v>
      </c>
      <c r="AY56" s="637">
        <v>0</v>
      </c>
      <c r="AZ56" s="637">
        <v>0</v>
      </c>
      <c r="BA56" s="637">
        <v>0</v>
      </c>
      <c r="BB56" s="637">
        <v>0</v>
      </c>
      <c r="BC56" s="637">
        <v>0</v>
      </c>
      <c r="BD56" s="637">
        <v>0</v>
      </c>
      <c r="BE56" s="637">
        <v>0</v>
      </c>
      <c r="BF56" s="637">
        <v>0</v>
      </c>
      <c r="BG56" s="637">
        <v>0</v>
      </c>
      <c r="BH56" s="637">
        <v>0</v>
      </c>
      <c r="BI56" s="637">
        <v>0</v>
      </c>
      <c r="BJ56" s="639">
        <v>0</v>
      </c>
      <c r="BK56" s="637">
        <v>0</v>
      </c>
      <c r="BL56" s="640">
        <v>0</v>
      </c>
      <c r="BM56" s="637">
        <v>0</v>
      </c>
      <c r="BN56" s="638">
        <v>0</v>
      </c>
      <c r="BO56" s="638">
        <v>0</v>
      </c>
      <c r="BP56" s="638">
        <v>0</v>
      </c>
      <c r="BQ56" s="638">
        <v>0</v>
      </c>
      <c r="BR56" s="641">
        <v>0</v>
      </c>
      <c r="BS56" s="642">
        <v>0</v>
      </c>
      <c r="BT56" s="641">
        <v>0</v>
      </c>
      <c r="BU56" s="643">
        <v>0</v>
      </c>
      <c r="BV56" s="643">
        <v>0</v>
      </c>
      <c r="BW56" s="643">
        <v>0</v>
      </c>
      <c r="BX56" s="643">
        <v>0</v>
      </c>
      <c r="BY56" s="641">
        <v>0</v>
      </c>
      <c r="BZ56" s="643">
        <v>0</v>
      </c>
      <c r="CA56" s="643">
        <v>0</v>
      </c>
      <c r="CB56" s="641">
        <v>0</v>
      </c>
      <c r="CC56" s="643">
        <v>0</v>
      </c>
      <c r="CD56" s="641">
        <v>0</v>
      </c>
      <c r="CE56" s="641">
        <v>0</v>
      </c>
      <c r="CF56" s="641">
        <v>0</v>
      </c>
      <c r="CG56" s="641">
        <v>0</v>
      </c>
      <c r="CH56" s="641">
        <v>0</v>
      </c>
      <c r="CI56" s="641">
        <v>0</v>
      </c>
      <c r="CJ56" s="641">
        <v>0</v>
      </c>
      <c r="CK56" s="641">
        <v>0</v>
      </c>
      <c r="CL56" s="644">
        <v>0</v>
      </c>
      <c r="CM56" s="644">
        <v>0</v>
      </c>
      <c r="CN56" s="644">
        <v>0</v>
      </c>
      <c r="CO56" s="644">
        <v>0</v>
      </c>
      <c r="CP56" s="645">
        <v>0</v>
      </c>
      <c r="CQ56" s="645">
        <v>0</v>
      </c>
      <c r="CR56" s="644">
        <v>0</v>
      </c>
      <c r="CS56" s="645">
        <v>0</v>
      </c>
      <c r="CT56" s="644">
        <v>0</v>
      </c>
      <c r="CU56" s="645">
        <v>0</v>
      </c>
      <c r="CV56" s="645">
        <v>0</v>
      </c>
      <c r="CW56" s="645">
        <v>0</v>
      </c>
      <c r="CX56" s="645">
        <v>0</v>
      </c>
      <c r="CY56" s="644">
        <v>0</v>
      </c>
      <c r="CZ56" s="644">
        <v>0</v>
      </c>
      <c r="DA56" s="645">
        <v>0</v>
      </c>
      <c r="DB56" s="645">
        <v>0</v>
      </c>
      <c r="DC56" s="645">
        <v>0</v>
      </c>
      <c r="DD56" s="645">
        <v>0</v>
      </c>
      <c r="DE56" s="645">
        <v>0</v>
      </c>
      <c r="DF56" s="645">
        <v>0</v>
      </c>
      <c r="DG56" s="802">
        <v>0</v>
      </c>
      <c r="DH56" s="645">
        <v>0</v>
      </c>
      <c r="DI56" s="898">
        <v>0</v>
      </c>
      <c r="DJ56" s="645">
        <v>0</v>
      </c>
      <c r="DK56" s="802">
        <v>0</v>
      </c>
      <c r="DL56" s="934">
        <v>0</v>
      </c>
      <c r="DM56" s="645">
        <v>0</v>
      </c>
      <c r="DN56" s="802">
        <v>0</v>
      </c>
      <c r="DO56" s="645">
        <v>0</v>
      </c>
      <c r="DP56" s="802">
        <v>0</v>
      </c>
      <c r="DQ56" s="645">
        <v>0</v>
      </c>
      <c r="DR56" s="845">
        <v>0</v>
      </c>
      <c r="DS56" s="898">
        <v>0</v>
      </c>
      <c r="DT56" s="898">
        <v>0</v>
      </c>
      <c r="DU56" s="645">
        <v>0</v>
      </c>
      <c r="DV56" s="645">
        <v>0</v>
      </c>
      <c r="DW56" s="845">
        <v>0</v>
      </c>
      <c r="DX56" s="645">
        <v>0</v>
      </c>
      <c r="DY56" s="845">
        <v>0</v>
      </c>
      <c r="DZ56" s="645">
        <v>0</v>
      </c>
      <c r="EA56" s="645">
        <v>0</v>
      </c>
      <c r="EB56" s="845">
        <v>0</v>
      </c>
      <c r="EC56" s="645">
        <v>0</v>
      </c>
      <c r="ED56" s="1053">
        <v>0</v>
      </c>
      <c r="EE56" s="645">
        <v>0</v>
      </c>
      <c r="EF56" s="645">
        <v>0</v>
      </c>
      <c r="EG56" s="645">
        <v>0</v>
      </c>
      <c r="EH56" s="845">
        <v>0</v>
      </c>
      <c r="EI56" s="845">
        <v>0</v>
      </c>
      <c r="EJ56" s="913">
        <v>0</v>
      </c>
      <c r="EK56" s="913">
        <v>0</v>
      </c>
      <c r="EL56" s="913">
        <v>0</v>
      </c>
      <c r="EM56" s="997"/>
      <c r="EN56" s="971"/>
      <c r="EO56" s="790"/>
      <c r="EP56" s="790"/>
      <c r="EQ56" s="224"/>
    </row>
    <row r="57" spans="1:150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9"/>
      <c r="CY57" s="749"/>
      <c r="CZ57" s="749"/>
      <c r="DA57" s="749"/>
      <c r="DB57" s="749"/>
      <c r="DC57" s="749"/>
      <c r="DD57" s="749"/>
      <c r="DE57" s="749"/>
      <c r="DF57" s="749"/>
      <c r="DG57" s="139"/>
      <c r="DH57" s="749"/>
      <c r="DI57" s="899"/>
      <c r="DJ57" s="749"/>
      <c r="DK57" s="139"/>
      <c r="DL57" s="298"/>
      <c r="DM57" s="749"/>
      <c r="DN57" s="139"/>
      <c r="DO57" s="749"/>
      <c r="DP57" s="139"/>
      <c r="DQ57" s="749"/>
      <c r="DR57" s="139"/>
      <c r="DS57" s="298"/>
      <c r="DT57" s="298"/>
      <c r="DU57" s="749"/>
      <c r="DV57" s="749"/>
      <c r="DW57" s="139"/>
      <c r="DX57" s="749"/>
      <c r="DY57" s="139"/>
      <c r="DZ57" s="749"/>
      <c r="EA57" s="749"/>
      <c r="EB57" s="139"/>
      <c r="EC57" s="749"/>
      <c r="ED57" s="749"/>
      <c r="EE57" s="749"/>
      <c r="EF57" s="749"/>
      <c r="EG57" s="749"/>
      <c r="EH57" s="139"/>
      <c r="EI57" s="139"/>
      <c r="EJ57" s="139"/>
      <c r="EK57" s="139"/>
      <c r="EL57" s="139"/>
      <c r="EM57" s="953"/>
      <c r="EN57" s="954"/>
      <c r="EO57" s="790"/>
      <c r="EP57" s="790"/>
      <c r="EQ57" s="690"/>
      <c r="ER57" s="168"/>
    </row>
    <row r="58" spans="1:150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800">
        <v>23569.203183195328</v>
      </c>
      <c r="CY58" s="553">
        <v>23649.14778381924</v>
      </c>
      <c r="CZ58" s="553">
        <v>23780.961436137026</v>
      </c>
      <c r="DA58" s="800">
        <v>23608.761028144316</v>
      </c>
      <c r="DB58" s="800">
        <v>23783.331357999996</v>
      </c>
      <c r="DC58" s="800">
        <v>24205.193352956263</v>
      </c>
      <c r="DD58" s="800">
        <v>24261.327732421287</v>
      </c>
      <c r="DE58" s="800">
        <v>24464.471136737615</v>
      </c>
      <c r="DF58" s="800">
        <v>24928.24728778717</v>
      </c>
      <c r="DG58" s="362">
        <v>25257.080904693878</v>
      </c>
      <c r="DH58" s="800">
        <v>25400.163320800286</v>
      </c>
      <c r="DI58" s="815">
        <v>25944.966924650143</v>
      </c>
      <c r="DJ58" s="800">
        <v>25712.595933953347</v>
      </c>
      <c r="DK58" s="362">
        <v>25670.846024909621</v>
      </c>
      <c r="DL58" s="815">
        <v>25831.976554061221</v>
      </c>
      <c r="DM58" s="800">
        <v>25723.835803431488</v>
      </c>
      <c r="DN58" s="362">
        <v>26146.592915638485</v>
      </c>
      <c r="DO58" s="800">
        <v>26414.776605924195</v>
      </c>
      <c r="DP58" s="362">
        <v>26254.604365330906</v>
      </c>
      <c r="DQ58" s="800">
        <v>26559.605385899409</v>
      </c>
      <c r="DR58" s="362">
        <v>26313.317297536443</v>
      </c>
      <c r="DS58" s="815">
        <v>26533.347692016032</v>
      </c>
      <c r="DT58" s="815">
        <v>26439.204943033528</v>
      </c>
      <c r="DU58" s="800">
        <v>27120.656508039359</v>
      </c>
      <c r="DV58" s="800">
        <v>26602.452170831704</v>
      </c>
      <c r="DW58" s="362">
        <v>26673.575199147701</v>
      </c>
      <c r="DX58" s="800">
        <v>26714.04479747131</v>
      </c>
      <c r="DY58" s="362">
        <v>26316.142354856147</v>
      </c>
      <c r="DZ58" s="800">
        <v>26723.790948678306</v>
      </c>
      <c r="EA58" s="800">
        <v>26808.111686725631</v>
      </c>
      <c r="EB58" s="362">
        <v>26671.05936178493</v>
      </c>
      <c r="EC58" s="800">
        <v>26772.75462141903</v>
      </c>
      <c r="ED58" s="800">
        <v>26802.642597603135</v>
      </c>
      <c r="EE58" s="800">
        <v>26649.327141011301</v>
      </c>
      <c r="EF58" s="800">
        <v>26587.668961680396</v>
      </c>
      <c r="EG58" s="800">
        <v>26633.03731023287</v>
      </c>
      <c r="EH58" s="362">
        <v>26819.125179993807</v>
      </c>
      <c r="EI58" s="362">
        <v>26853.252891903427</v>
      </c>
      <c r="EJ58" s="362">
        <v>26802.455929245989</v>
      </c>
      <c r="EK58" s="362">
        <v>26797.422660690601</v>
      </c>
      <c r="EL58" s="362">
        <v>26909.686380259111</v>
      </c>
      <c r="EM58" s="289">
        <v>276.64907002624022</v>
      </c>
      <c r="EN58" s="955">
        <v>1.0387439735232409</v>
      </c>
      <c r="EO58" s="790"/>
      <c r="EP58" s="790"/>
      <c r="EQ58" s="689"/>
      <c r="ER58" s="168"/>
    </row>
    <row r="59" spans="1:150" ht="13.5" x14ac:dyDescent="0.2">
      <c r="A59" s="170"/>
      <c r="B59" s="10"/>
      <c r="C59" s="22"/>
      <c r="D59" s="386" t="s">
        <v>185</v>
      </c>
      <c r="E59" s="1000">
        <v>51.727152070935503</v>
      </c>
      <c r="F59" s="1001">
        <v>51.133659524873487</v>
      </c>
      <c r="G59" s="1001">
        <v>50.612696094026511</v>
      </c>
      <c r="H59" s="1001">
        <v>49.611305595307712</v>
      </c>
      <c r="I59" s="1001">
        <v>48.916552660337778</v>
      </c>
      <c r="J59" s="1001">
        <v>47.411505283843887</v>
      </c>
      <c r="K59" s="1001">
        <v>48.232964993599921</v>
      </c>
      <c r="L59" s="1001">
        <v>48.262101736828008</v>
      </c>
      <c r="M59" s="1001">
        <v>47.316358988207192</v>
      </c>
      <c r="N59" s="1001">
        <v>48.25530152386002</v>
      </c>
      <c r="O59" s="1001">
        <v>49.012342617898149</v>
      </c>
      <c r="P59" s="1001">
        <v>49.813842218581513</v>
      </c>
      <c r="Q59" s="1001">
        <v>50.969723080935779</v>
      </c>
      <c r="R59" s="1001"/>
      <c r="S59" s="1001"/>
      <c r="T59" s="1001"/>
      <c r="U59" s="1001"/>
      <c r="V59" s="1001"/>
      <c r="W59" s="1001"/>
      <c r="X59" s="1001"/>
      <c r="Y59" s="1001"/>
      <c r="Z59" s="1001"/>
      <c r="AA59" s="1001"/>
      <c r="AB59" s="1001"/>
      <c r="AC59" s="1001">
        <v>58.145068410508749</v>
      </c>
      <c r="AD59" s="1001">
        <v>58.365569329977504</v>
      </c>
      <c r="AE59" s="1001">
        <v>58.807248180688333</v>
      </c>
      <c r="AF59" s="1001">
        <v>59.558198630217021</v>
      </c>
      <c r="AG59" s="1001">
        <v>59.085732785894209</v>
      </c>
      <c r="AH59" s="1001">
        <v>59.3598739312135</v>
      </c>
      <c r="AI59" s="1001">
        <v>60.578190432634884</v>
      </c>
      <c r="AJ59" s="1001">
        <v>60.504108737334086</v>
      </c>
      <c r="AK59" s="1001">
        <v>62.005837772806949</v>
      </c>
      <c r="AL59" s="1001">
        <v>63.133984676621566</v>
      </c>
      <c r="AM59" s="1001">
        <v>63.45015851799446</v>
      </c>
      <c r="AN59" s="1001">
        <v>64.625068167142288</v>
      </c>
      <c r="AO59" s="1002">
        <v>65.736999268964922</v>
      </c>
      <c r="AP59" s="1002">
        <v>66.140406184457731</v>
      </c>
      <c r="AQ59" s="1002">
        <v>66.727961165597506</v>
      </c>
      <c r="AR59" s="1002">
        <v>67.480303731025231</v>
      </c>
      <c r="AS59" s="1002">
        <v>67.384912755293641</v>
      </c>
      <c r="AT59" s="1002">
        <v>68.391859628769907</v>
      </c>
      <c r="AU59" s="1002">
        <v>69.360597153899874</v>
      </c>
      <c r="AV59" s="1002">
        <v>69.982818834754497</v>
      </c>
      <c r="AW59" s="1002">
        <v>70.516102973323385</v>
      </c>
      <c r="AX59" s="1002">
        <v>70.848767160945513</v>
      </c>
      <c r="AY59" s="1002">
        <v>70.933489308554158</v>
      </c>
      <c r="AZ59" s="1002">
        <v>71.480889610536238</v>
      </c>
      <c r="BA59" s="1002">
        <v>72.718015380159841</v>
      </c>
      <c r="BB59" s="1002">
        <v>72.410804568011002</v>
      </c>
      <c r="BC59" s="1002">
        <v>72.782479911099145</v>
      </c>
      <c r="BD59" s="1002">
        <v>73.1903283469114</v>
      </c>
      <c r="BE59" s="1002">
        <v>73.12073202570221</v>
      </c>
      <c r="BF59" s="1002">
        <v>73.808207497036719</v>
      </c>
      <c r="BG59" s="1002">
        <v>74.920466547110948</v>
      </c>
      <c r="BH59" s="1002">
        <v>75.482891157535818</v>
      </c>
      <c r="BI59" s="1002">
        <v>76.463588400680123</v>
      </c>
      <c r="BJ59" s="1002">
        <v>76.373049337756044</v>
      </c>
      <c r="BK59" s="1002">
        <v>76.728157816989608</v>
      </c>
      <c r="BL59" s="1002">
        <v>77.434907464096554</v>
      </c>
      <c r="BM59" s="1002">
        <v>78.898152631609079</v>
      </c>
      <c r="BN59" s="1002">
        <v>79.074503336060289</v>
      </c>
      <c r="BO59" s="1002">
        <v>79.181617321576297</v>
      </c>
      <c r="BP59" s="1002">
        <v>79.092362337921713</v>
      </c>
      <c r="BQ59" s="1002">
        <v>79.396558658773813</v>
      </c>
      <c r="BR59" s="1002">
        <v>79.238303983454756</v>
      </c>
      <c r="BS59" s="1002">
        <v>79.633614683688165</v>
      </c>
      <c r="BT59" s="1002">
        <v>80.01258371889692</v>
      </c>
      <c r="BU59" s="1003">
        <v>80.599010913293355</v>
      </c>
      <c r="BV59" s="1003">
        <v>81.378263668595679</v>
      </c>
      <c r="BW59" s="1003">
        <v>81.687768714648044</v>
      </c>
      <c r="BX59" s="1004">
        <v>82.026441293331359</v>
      </c>
      <c r="BY59" s="1005">
        <v>82.616982937023636</v>
      </c>
      <c r="BZ59" s="1004">
        <v>82.456661356542313</v>
      </c>
      <c r="CA59" s="1004">
        <v>82.415091038418879</v>
      </c>
      <c r="CB59" s="1005">
        <v>82.331898666147609</v>
      </c>
      <c r="CC59" s="1004">
        <v>82.276099841935775</v>
      </c>
      <c r="CD59" s="1004">
        <v>82.281523583069401</v>
      </c>
      <c r="CE59" s="1005">
        <v>82.464204991421497</v>
      </c>
      <c r="CF59" s="1004">
        <v>82.557040296329959</v>
      </c>
      <c r="CG59" s="1005">
        <v>82.523740512203531</v>
      </c>
      <c r="CH59" s="1005">
        <v>82.304774525105202</v>
      </c>
      <c r="CI59" s="1005">
        <v>82.882411753798408</v>
      </c>
      <c r="CJ59" s="1005">
        <v>83.143691901778709</v>
      </c>
      <c r="CK59" s="1005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6">
        <v>83.417891331927891</v>
      </c>
      <c r="CQ59" s="776">
        <v>83.747700968202594</v>
      </c>
      <c r="CR59" s="554">
        <v>83.910666189740695</v>
      </c>
      <c r="CS59" s="776">
        <v>84.075974438673498</v>
      </c>
      <c r="CT59" s="612">
        <v>84.317151256029632</v>
      </c>
      <c r="CU59" s="776">
        <v>84.068419059280856</v>
      </c>
      <c r="CV59" s="776">
        <v>84.294507422846195</v>
      </c>
      <c r="CW59" s="776">
        <v>84.825513272245004</v>
      </c>
      <c r="CX59" s="772">
        <v>84.539919213133231</v>
      </c>
      <c r="CY59" s="548">
        <v>84.625064619968569</v>
      </c>
      <c r="CZ59" s="548">
        <v>84.639546974584817</v>
      </c>
      <c r="DA59" s="772">
        <v>84.701551026727145</v>
      </c>
      <c r="DB59" s="772">
        <v>84.819822455746248</v>
      </c>
      <c r="DC59" s="772">
        <v>85.170751552751284</v>
      </c>
      <c r="DD59" s="772">
        <v>85.17739987215495</v>
      </c>
      <c r="DE59" s="772">
        <v>85.467267147503463</v>
      </c>
      <c r="DF59" s="772">
        <v>85.598937343902278</v>
      </c>
      <c r="DG59" s="575">
        <v>85.837711438096832</v>
      </c>
      <c r="DH59" s="772">
        <v>86.029147202262308</v>
      </c>
      <c r="DI59" s="894">
        <v>86.573238061891615</v>
      </c>
      <c r="DJ59" s="776">
        <v>85.958912000648994</v>
      </c>
      <c r="DK59" s="771">
        <v>86.701108434438595</v>
      </c>
      <c r="DL59" s="894">
        <v>86.793796180646225</v>
      </c>
      <c r="DM59" s="776">
        <v>86.719595339955404</v>
      </c>
      <c r="DN59" s="771">
        <v>86.838644678936305</v>
      </c>
      <c r="DO59" s="776">
        <v>87.154177643934403</v>
      </c>
      <c r="DP59" s="771">
        <v>87.218502338885898</v>
      </c>
      <c r="DQ59" s="776">
        <v>87.559349001286904</v>
      </c>
      <c r="DR59" s="771">
        <v>87.425743296212232</v>
      </c>
      <c r="DS59" s="894">
        <v>87.3679098068542</v>
      </c>
      <c r="DT59" s="894">
        <v>87.268771554905584</v>
      </c>
      <c r="DU59" s="776">
        <v>87.623699912531706</v>
      </c>
      <c r="DV59" s="776">
        <v>87.301278920986704</v>
      </c>
      <c r="DW59" s="771">
        <v>86.864352426733603</v>
      </c>
      <c r="DX59" s="776">
        <v>86.862892623390593</v>
      </c>
      <c r="DY59" s="771">
        <v>86.709832037553369</v>
      </c>
      <c r="DZ59" s="776">
        <v>86.725888132983059</v>
      </c>
      <c r="EA59" s="776">
        <v>86.73670530451264</v>
      </c>
      <c r="EB59" s="771">
        <v>86.717897448264466</v>
      </c>
      <c r="EC59" s="776">
        <v>86.44061461746918</v>
      </c>
      <c r="ED59" s="776">
        <v>86.477725007805233</v>
      </c>
      <c r="EE59" s="776">
        <v>86.412882940901142</v>
      </c>
      <c r="EF59" s="776">
        <v>86.494596267492412</v>
      </c>
      <c r="EG59" s="776">
        <v>86.495384500858648</v>
      </c>
      <c r="EH59" s="771">
        <v>86.561819561823768</v>
      </c>
      <c r="EI59" s="771">
        <v>86.586738862653007</v>
      </c>
      <c r="EJ59" s="771">
        <v>86.556004613286703</v>
      </c>
      <c r="EK59" s="771">
        <v>86.543046209738321</v>
      </c>
      <c r="EL59" s="771">
        <v>86.571866171103167</v>
      </c>
      <c r="EM59" s="821">
        <v>7.6481670244518796E-2</v>
      </c>
      <c r="EN59" s="955"/>
      <c r="EO59" s="790"/>
      <c r="EP59" s="520"/>
      <c r="EQ59" s="520"/>
      <c r="ER59" s="168"/>
    </row>
    <row r="60" spans="1:150" ht="12.75" customHeight="1" x14ac:dyDescent="0.2">
      <c r="A60" s="170"/>
      <c r="B60" s="1080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800">
        <v>22349.285401483961</v>
      </c>
      <c r="CY60" s="553">
        <v>22432.010429040816</v>
      </c>
      <c r="CZ60" s="553">
        <v>22557.717015507289</v>
      </c>
      <c r="DA60" s="800">
        <v>22384.640344846939</v>
      </c>
      <c r="DB60" s="800">
        <v>22550.78904934548</v>
      </c>
      <c r="DC60" s="800">
        <v>22985.700377290079</v>
      </c>
      <c r="DD60" s="800">
        <v>23050.436346482507</v>
      </c>
      <c r="DE60" s="800">
        <v>23326.165168240528</v>
      </c>
      <c r="DF60" s="800">
        <v>23830.815193080172</v>
      </c>
      <c r="DG60" s="362">
        <v>24137.683645588921</v>
      </c>
      <c r="DH60" s="800">
        <v>24301.168202132649</v>
      </c>
      <c r="DI60" s="815">
        <v>24803.205022454807</v>
      </c>
      <c r="DJ60" s="800">
        <v>24541.788148049556</v>
      </c>
      <c r="DK60" s="362">
        <v>24535.367206215742</v>
      </c>
      <c r="DL60" s="815">
        <v>24756.91715677988</v>
      </c>
      <c r="DM60" s="800">
        <v>24684.335887552479</v>
      </c>
      <c r="DN60" s="362">
        <v>25136.221982208452</v>
      </c>
      <c r="DO60" s="800">
        <v>25432.516498330901</v>
      </c>
      <c r="DP60" s="362">
        <v>25302.37637699271</v>
      </c>
      <c r="DQ60" s="800">
        <v>25657.512237211366</v>
      </c>
      <c r="DR60" s="362">
        <v>25466.486539518952</v>
      </c>
      <c r="DS60" s="815">
        <v>25688.502648284255</v>
      </c>
      <c r="DT60" s="815">
        <v>25608.127683558308</v>
      </c>
      <c r="DU60" s="800">
        <v>26270.107091129732</v>
      </c>
      <c r="DV60" s="800">
        <v>25764.005533702624</v>
      </c>
      <c r="DW60" s="362">
        <v>25858.873595179302</v>
      </c>
      <c r="DX60" s="800">
        <v>25946.866954435856</v>
      </c>
      <c r="DY60" s="362">
        <v>25730.364220275507</v>
      </c>
      <c r="DZ60" s="800">
        <v>26163.961379986878</v>
      </c>
      <c r="EA60" s="800">
        <v>26287.278909253644</v>
      </c>
      <c r="EB60" s="362">
        <v>26185.781398485422</v>
      </c>
      <c r="EC60" s="800">
        <v>26297.02651234694</v>
      </c>
      <c r="ED60" s="800">
        <v>26327.026004566025</v>
      </c>
      <c r="EE60" s="800">
        <v>26173.692617945031</v>
      </c>
      <c r="EF60" s="800">
        <v>26112.074526077682</v>
      </c>
      <c r="EG60" s="800">
        <v>26157.572320694308</v>
      </c>
      <c r="EH60" s="362">
        <v>26343.666750221993</v>
      </c>
      <c r="EI60" s="362">
        <v>26377.796648720538</v>
      </c>
      <c r="EJ60" s="362">
        <v>26327.036274984388</v>
      </c>
      <c r="EK60" s="362">
        <v>26321.95402683716</v>
      </c>
      <c r="EL60" s="362">
        <v>26434.885530662232</v>
      </c>
      <c r="EM60" s="289">
        <v>277.31320996792419</v>
      </c>
      <c r="EN60" s="955">
        <v>1.0601641718430059</v>
      </c>
      <c r="EO60" s="790"/>
      <c r="EP60" s="790"/>
      <c r="EQ60" s="688"/>
      <c r="ER60" s="691"/>
    </row>
    <row r="61" spans="1:150" ht="12.75" customHeight="1" x14ac:dyDescent="0.2">
      <c r="A61" s="170"/>
      <c r="B61" s="1080"/>
      <c r="C61" s="15"/>
      <c r="D61" s="386" t="s">
        <v>166</v>
      </c>
      <c r="E61" s="1000">
        <v>46.862771685166102</v>
      </c>
      <c r="F61" s="1001">
        <v>46.32426177659169</v>
      </c>
      <c r="G61" s="1001">
        <v>45.755709676836467</v>
      </c>
      <c r="H61" s="1001">
        <v>44.560042978442993</v>
      </c>
      <c r="I61" s="1001">
        <v>43.791842978449225</v>
      </c>
      <c r="J61" s="1001">
        <v>42.688610820507478</v>
      </c>
      <c r="K61" s="1001">
        <v>43.854588430115086</v>
      </c>
      <c r="L61" s="1001">
        <v>43.763649790868278</v>
      </c>
      <c r="M61" s="1001">
        <v>43.020278904289206</v>
      </c>
      <c r="N61" s="1001">
        <v>44.274967823234839</v>
      </c>
      <c r="O61" s="1001">
        <v>45.206314800105005</v>
      </c>
      <c r="P61" s="1001">
        <v>45.88628527609788</v>
      </c>
      <c r="Q61" s="1001">
        <v>47.528352868071586</v>
      </c>
      <c r="R61" s="1001">
        <v>48.263784021680948</v>
      </c>
      <c r="S61" s="1001">
        <v>48.436758880543707</v>
      </c>
      <c r="T61" s="1001">
        <v>47.985195381865857</v>
      </c>
      <c r="U61" s="1001">
        <v>47.303110509328782</v>
      </c>
      <c r="V61" s="1001">
        <v>48.705220800017933</v>
      </c>
      <c r="W61" s="1001">
        <v>48.502395339910684</v>
      </c>
      <c r="X61" s="1001">
        <v>48.667212205744995</v>
      </c>
      <c r="Y61" s="1001">
        <v>49.266792109175064</v>
      </c>
      <c r="Z61" s="1001">
        <v>49.657480226141679</v>
      </c>
      <c r="AA61" s="1001">
        <v>50.010920392071881</v>
      </c>
      <c r="AB61" s="1001">
        <v>51.688468661517653</v>
      </c>
      <c r="AC61" s="1001">
        <v>56.12401510574626</v>
      </c>
      <c r="AD61" s="1001">
        <v>56.41267742238886</v>
      </c>
      <c r="AE61" s="1001">
        <v>56.93400325561926</v>
      </c>
      <c r="AF61" s="1001">
        <v>57.534027061023515</v>
      </c>
      <c r="AG61" s="1001">
        <v>56.68166095281827</v>
      </c>
      <c r="AH61" s="1001">
        <v>56.87188488374705</v>
      </c>
      <c r="AI61" s="1001">
        <v>58.15132818759394</v>
      </c>
      <c r="AJ61" s="1001">
        <v>58.16649977689945</v>
      </c>
      <c r="AK61" s="1001">
        <v>59.911371375648514</v>
      </c>
      <c r="AL61" s="1001">
        <v>61.232514211766102</v>
      </c>
      <c r="AM61" s="1001">
        <v>61.628099620826703</v>
      </c>
      <c r="AN61" s="1001">
        <v>62.718616419154216</v>
      </c>
      <c r="AO61" s="1002">
        <v>64.016751848453453</v>
      </c>
      <c r="AP61" s="1002">
        <v>64.46023524160735</v>
      </c>
      <c r="AQ61" s="1002">
        <v>65.037528774567321</v>
      </c>
      <c r="AR61" s="1002">
        <v>65.780800707184298</v>
      </c>
      <c r="AS61" s="1002">
        <v>65.763272006741815</v>
      </c>
      <c r="AT61" s="1002">
        <v>66.735957005269938</v>
      </c>
      <c r="AU61" s="1002">
        <v>67.874892844027329</v>
      </c>
      <c r="AV61" s="1002">
        <v>68.298299533830416</v>
      </c>
      <c r="AW61" s="1002">
        <v>69.121992345233025</v>
      </c>
      <c r="AX61" s="1002">
        <v>69.654850409057943</v>
      </c>
      <c r="AY61" s="1002">
        <v>69.674572947042819</v>
      </c>
      <c r="AZ61" s="1002">
        <v>70.458375597270489</v>
      </c>
      <c r="BA61" s="1002">
        <v>72.001384554409753</v>
      </c>
      <c r="BB61" s="1002">
        <v>71.63744927633482</v>
      </c>
      <c r="BC61" s="1002">
        <v>71.832317959987108</v>
      </c>
      <c r="BD61" s="1002">
        <v>72.205866840483566</v>
      </c>
      <c r="BE61" s="1002">
        <v>72.211309053879674</v>
      </c>
      <c r="BF61" s="1002">
        <v>72.44719560541256</v>
      </c>
      <c r="BG61" s="1002">
        <v>73.332394270590058</v>
      </c>
      <c r="BH61" s="1002">
        <v>73.825885712356907</v>
      </c>
      <c r="BI61" s="1002">
        <v>74.960753739735495</v>
      </c>
      <c r="BJ61" s="1002">
        <v>74.976069313789452</v>
      </c>
      <c r="BK61" s="1002">
        <v>75.284922941338863</v>
      </c>
      <c r="BL61" s="1002">
        <v>75.580187469605633</v>
      </c>
      <c r="BM61" s="1002">
        <v>77.076293226000431</v>
      </c>
      <c r="BN61" s="1002">
        <v>76.910179581654461</v>
      </c>
      <c r="BO61" s="1002">
        <v>76.842381325389667</v>
      </c>
      <c r="BP61" s="1002">
        <v>76.612766100674193</v>
      </c>
      <c r="BQ61" s="1002">
        <v>76.805605481701122</v>
      </c>
      <c r="BR61" s="1002">
        <v>76.580797254595652</v>
      </c>
      <c r="BS61" s="1002">
        <v>77.05100533499845</v>
      </c>
      <c r="BT61" s="1002">
        <v>77.315801780356523</v>
      </c>
      <c r="BU61" s="1003">
        <v>78.035847120868581</v>
      </c>
      <c r="BV61" s="1003">
        <v>78.925366752463773</v>
      </c>
      <c r="BW61" s="1003">
        <v>79.195777664214404</v>
      </c>
      <c r="BX61" s="1004">
        <v>79.5946544950841</v>
      </c>
      <c r="BY61" s="1005">
        <v>80.348426168189292</v>
      </c>
      <c r="BZ61" s="1004">
        <v>80.262753349421473</v>
      </c>
      <c r="CA61" s="1004">
        <v>80.0013941549187</v>
      </c>
      <c r="CB61" s="1005">
        <v>79.640689073266373</v>
      </c>
      <c r="CC61" s="1004">
        <v>79.540260684159264</v>
      </c>
      <c r="CD61" s="1004">
        <v>79.735162847274367</v>
      </c>
      <c r="CE61" s="1005">
        <v>80.298776276578494</v>
      </c>
      <c r="CF61" s="1004">
        <v>80.247426678533401</v>
      </c>
      <c r="CG61" s="1005">
        <v>80.75688534184475</v>
      </c>
      <c r="CH61" s="1005">
        <v>80.903885164436872</v>
      </c>
      <c r="CI61" s="1005">
        <v>81.716649577819993</v>
      </c>
      <c r="CJ61" s="1005">
        <v>82.005462927461664</v>
      </c>
      <c r="CK61" s="1005">
        <v>82.777307453834808</v>
      </c>
      <c r="CL61" s="1006">
        <v>82.571555229330883</v>
      </c>
      <c r="CM61" s="1006">
        <v>82.639762972245876</v>
      </c>
      <c r="CN61" s="1006">
        <v>82.488156337865803</v>
      </c>
      <c r="CO61" s="1006">
        <v>82.945285959414278</v>
      </c>
      <c r="CP61" s="776">
        <v>82.548423501593888</v>
      </c>
      <c r="CQ61" s="776">
        <v>82.932755993151446</v>
      </c>
      <c r="CR61" s="1006">
        <v>83.173862391838</v>
      </c>
      <c r="CS61" s="776">
        <v>83.435196215810066</v>
      </c>
      <c r="CT61" s="612">
        <v>83.703486206073521</v>
      </c>
      <c r="CU61" s="776">
        <v>83.439337816470569</v>
      </c>
      <c r="CV61" s="776">
        <v>83.616078733581404</v>
      </c>
      <c r="CW61" s="776">
        <v>84.174236756067486</v>
      </c>
      <c r="CX61" s="772">
        <v>84.246237237447744</v>
      </c>
      <c r="CY61" s="548">
        <v>84.324992903655186</v>
      </c>
      <c r="CZ61" s="548">
        <v>84.322117424504555</v>
      </c>
      <c r="DA61" s="772">
        <v>83.914419112342216</v>
      </c>
      <c r="DB61" s="772">
        <v>84.442609293787214</v>
      </c>
      <c r="DC61" s="772">
        <v>84.861503231262461</v>
      </c>
      <c r="DD61" s="772">
        <v>84.959067708835448</v>
      </c>
      <c r="DE61" s="772">
        <v>85.190061906079634</v>
      </c>
      <c r="DF61" s="772">
        <v>85.58804106315074</v>
      </c>
      <c r="DG61" s="575">
        <v>85.721536021914744</v>
      </c>
      <c r="DH61" s="772">
        <v>85.82942774681824</v>
      </c>
      <c r="DI61" s="894">
        <v>85.837486190130406</v>
      </c>
      <c r="DJ61" s="776">
        <v>85.75812416345336</v>
      </c>
      <c r="DK61" s="771">
        <v>85.931001710343153</v>
      </c>
      <c r="DL61" s="894">
        <v>86.045225713283159</v>
      </c>
      <c r="DM61" s="776">
        <v>86.024067034350566</v>
      </c>
      <c r="DN61" s="771">
        <v>86.236886540837816</v>
      </c>
      <c r="DO61" s="776">
        <v>86.548757992116634</v>
      </c>
      <c r="DP61" s="771">
        <v>86.602626302232409</v>
      </c>
      <c r="DQ61" s="776">
        <v>87.046468462623338</v>
      </c>
      <c r="DR61" s="771">
        <v>86.927468719886605</v>
      </c>
      <c r="DS61" s="894">
        <v>86.934153282275801</v>
      </c>
      <c r="DT61" s="894">
        <v>86.821792180219859</v>
      </c>
      <c r="DU61" s="776">
        <v>87.218016116950594</v>
      </c>
      <c r="DV61" s="776">
        <v>86.881429887758358</v>
      </c>
      <c r="DW61" s="771">
        <v>86.480507447244875</v>
      </c>
      <c r="DX61" s="776">
        <v>86.589502491028554</v>
      </c>
      <c r="DY61" s="771">
        <v>86.491015045226575</v>
      </c>
      <c r="DZ61" s="776">
        <v>86.598374737616268</v>
      </c>
      <c r="EA61" s="776">
        <v>86.576125088032057</v>
      </c>
      <c r="EB61" s="771">
        <v>86.576496285651288</v>
      </c>
      <c r="EC61" s="776">
        <v>86.488416538046096</v>
      </c>
      <c r="ED61" s="776">
        <v>86.53440809452573</v>
      </c>
      <c r="EE61" s="776">
        <v>86.467380025839162</v>
      </c>
      <c r="EF61" s="776">
        <v>86.475526240253885</v>
      </c>
      <c r="EG61" s="776">
        <v>86.479195155078969</v>
      </c>
      <c r="EH61" s="771">
        <v>86.552510706949079</v>
      </c>
      <c r="EI61" s="771">
        <v>86.570520160286819</v>
      </c>
      <c r="EJ61" s="771">
        <v>86.540999592454838</v>
      </c>
      <c r="EK61" s="771">
        <v>86.531061418825033</v>
      </c>
      <c r="EL61" s="771">
        <v>86.556482046737472</v>
      </c>
      <c r="EM61" s="821">
        <v>7.7286891658502554E-2</v>
      </c>
      <c r="EN61" s="955"/>
      <c r="EO61" s="790"/>
      <c r="EP61" s="790"/>
      <c r="EQ61" s="689"/>
      <c r="ER61" s="691"/>
    </row>
    <row r="62" spans="1:150" ht="3" customHeight="1" x14ac:dyDescent="0.2">
      <c r="A62" s="170"/>
      <c r="B62" s="1080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1"/>
      <c r="CU62" s="595"/>
      <c r="CV62" s="583"/>
      <c r="CW62" s="583"/>
      <c r="CX62" s="772"/>
      <c r="CY62" s="548"/>
      <c r="CZ62" s="548"/>
      <c r="DA62" s="772"/>
      <c r="DB62" s="772"/>
      <c r="DC62" s="772"/>
      <c r="DD62" s="772"/>
      <c r="DE62" s="772"/>
      <c r="DF62" s="772"/>
      <c r="DG62" s="575"/>
      <c r="DH62" s="772"/>
      <c r="DI62" s="893"/>
      <c r="DJ62" s="772"/>
      <c r="DK62" s="575"/>
      <c r="DL62" s="893"/>
      <c r="DM62" s="772"/>
      <c r="DN62" s="575"/>
      <c r="DO62" s="772"/>
      <c r="DP62" s="575"/>
      <c r="DQ62" s="772"/>
      <c r="DR62" s="575"/>
      <c r="DS62" s="893"/>
      <c r="DT62" s="893"/>
      <c r="DU62" s="772"/>
      <c r="DV62" s="772"/>
      <c r="DW62" s="575"/>
      <c r="DX62" s="772"/>
      <c r="DY62" s="575"/>
      <c r="DZ62" s="772"/>
      <c r="EA62" s="772"/>
      <c r="EB62" s="575"/>
      <c r="EC62" s="772"/>
      <c r="ED62" s="772"/>
      <c r="EE62" s="772"/>
      <c r="EF62" s="772"/>
      <c r="EG62" s="772"/>
      <c r="EH62" s="575"/>
      <c r="EI62" s="575"/>
      <c r="EJ62" s="575"/>
      <c r="EK62" s="575"/>
      <c r="EL62" s="575"/>
      <c r="EM62" s="289"/>
      <c r="EN62" s="955"/>
      <c r="EO62" s="790"/>
      <c r="EP62" s="790"/>
      <c r="EQ62" s="690"/>
      <c r="ER62" s="691"/>
    </row>
    <row r="63" spans="1:150" x14ac:dyDescent="0.2">
      <c r="A63" s="170"/>
      <c r="B63" s="1080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800">
        <v>4845.8082576851302</v>
      </c>
      <c r="CY63" s="553">
        <v>4780.792057086006</v>
      </c>
      <c r="CZ63" s="553">
        <v>4824.7843465160349</v>
      </c>
      <c r="DA63" s="800">
        <v>4459.4743860379012</v>
      </c>
      <c r="DB63" s="800">
        <v>4559.7624013396508</v>
      </c>
      <c r="DC63" s="800">
        <v>4690.7854538862975</v>
      </c>
      <c r="DD63" s="800">
        <v>4624.5934897842553</v>
      </c>
      <c r="DE63" s="800">
        <v>4708.8425544620995</v>
      </c>
      <c r="DF63" s="800">
        <v>4828.0891345378996</v>
      </c>
      <c r="DG63" s="362">
        <v>4966.2159447521872</v>
      </c>
      <c r="DH63" s="800">
        <v>4941.9263369344017</v>
      </c>
      <c r="DI63" s="815">
        <v>4839.8712851457722</v>
      </c>
      <c r="DJ63" s="800">
        <v>4788.05814276822</v>
      </c>
      <c r="DK63" s="362">
        <v>4841.4539673279869</v>
      </c>
      <c r="DL63" s="815">
        <v>4825.4626608192402</v>
      </c>
      <c r="DM63" s="800">
        <v>4704.4216011282797</v>
      </c>
      <c r="DN63" s="362">
        <v>4903.1514630670545</v>
      </c>
      <c r="DO63" s="800">
        <v>5096.5397121822161</v>
      </c>
      <c r="DP63" s="362">
        <v>4859.9359900320687</v>
      </c>
      <c r="DQ63" s="800">
        <v>4889.5686926880462</v>
      </c>
      <c r="DR63" s="362">
        <v>4843.9049684052479</v>
      </c>
      <c r="DS63" s="815">
        <v>5007.3173174708454</v>
      </c>
      <c r="DT63" s="815">
        <v>5045.3036462250893</v>
      </c>
      <c r="DU63" s="800">
        <v>4860.5131372463557</v>
      </c>
      <c r="DV63" s="800">
        <v>4837.4273799314869</v>
      </c>
      <c r="DW63" s="362">
        <v>4922.6688603265293</v>
      </c>
      <c r="DX63" s="800">
        <v>4992.8775385204081</v>
      </c>
      <c r="DY63" s="362">
        <v>4668.4708036822158</v>
      </c>
      <c r="DZ63" s="800">
        <v>4784.587633172011</v>
      </c>
      <c r="EA63" s="800">
        <v>4864.4389284781337</v>
      </c>
      <c r="EB63" s="362">
        <v>4794.1045834037886</v>
      </c>
      <c r="EC63" s="800">
        <v>4835.0056025787171</v>
      </c>
      <c r="ED63" s="800">
        <v>4693.278738274651</v>
      </c>
      <c r="EE63" s="800">
        <v>4656.0261054145922</v>
      </c>
      <c r="EF63" s="800">
        <v>4620.7394491828145</v>
      </c>
      <c r="EG63" s="800">
        <v>4743.9668835953516</v>
      </c>
      <c r="EH63" s="362">
        <v>4839.210010295059</v>
      </c>
      <c r="EI63" s="362">
        <v>4790.6811740895191</v>
      </c>
      <c r="EJ63" s="362">
        <v>4764.6139156886447</v>
      </c>
      <c r="EK63" s="362">
        <v>4797.4694142280041</v>
      </c>
      <c r="EL63" s="362">
        <v>4746.3227989947673</v>
      </c>
      <c r="EM63" s="289">
        <v>2.3559153994156077</v>
      </c>
      <c r="EN63" s="955">
        <v>4.9661295224517031E-2</v>
      </c>
      <c r="EO63" s="790"/>
      <c r="EP63" s="790"/>
      <c r="EQ63" s="690"/>
      <c r="ER63" s="691"/>
    </row>
    <row r="64" spans="1:150" x14ac:dyDescent="0.2">
      <c r="A64" s="170"/>
      <c r="B64" s="1080"/>
      <c r="C64" s="13"/>
      <c r="D64" s="387" t="s">
        <v>166</v>
      </c>
      <c r="E64" s="1007">
        <v>60.084351140735379</v>
      </c>
      <c r="F64" s="1008">
        <v>61.319086062235939</v>
      </c>
      <c r="G64" s="1008">
        <v>59.624425565475001</v>
      </c>
      <c r="H64" s="1008">
        <v>57.829590890409236</v>
      </c>
      <c r="I64" s="1008">
        <v>56.4310531792608</v>
      </c>
      <c r="J64" s="1008">
        <v>55.353026963149297</v>
      </c>
      <c r="K64" s="1008">
        <v>56.659609526118324</v>
      </c>
      <c r="L64" s="1008">
        <v>57.692482729005654</v>
      </c>
      <c r="M64" s="1008">
        <v>56.124337575690411</v>
      </c>
      <c r="N64" s="1008">
        <v>55.075094856112713</v>
      </c>
      <c r="O64" s="1008">
        <v>56.973134937777516</v>
      </c>
      <c r="P64" s="1008">
        <v>58.742406405049984</v>
      </c>
      <c r="Q64" s="1008">
        <v>59.312739782679081</v>
      </c>
      <c r="R64" s="1008">
        <v>59.957309361085109</v>
      </c>
      <c r="S64" s="1008">
        <v>59.977732299537521</v>
      </c>
      <c r="T64" s="1008">
        <v>57.504017016673991</v>
      </c>
      <c r="U64" s="1008">
        <v>54.079210103830491</v>
      </c>
      <c r="V64" s="1008">
        <v>58.134934264262014</v>
      </c>
      <c r="W64" s="1008">
        <v>57.466858078453157</v>
      </c>
      <c r="X64" s="1008">
        <v>57.417682459328958</v>
      </c>
      <c r="Y64" s="1008">
        <v>58.057703473090626</v>
      </c>
      <c r="Z64" s="1008">
        <v>57.181557418190145</v>
      </c>
      <c r="AA64" s="1008">
        <v>58.274470921666818</v>
      </c>
      <c r="AB64" s="1008">
        <v>58.296576010949593</v>
      </c>
      <c r="AC64" s="1008">
        <v>63.7229277506041</v>
      </c>
      <c r="AD64" s="1008">
        <v>63.134537367185764</v>
      </c>
      <c r="AE64" s="1008">
        <v>63.526740094935199</v>
      </c>
      <c r="AF64" s="1008">
        <v>64.501458521583615</v>
      </c>
      <c r="AG64" s="1008">
        <v>60.429480842277194</v>
      </c>
      <c r="AH64" s="1008">
        <v>60.724991510381528</v>
      </c>
      <c r="AI64" s="1008">
        <v>60.969849791486361</v>
      </c>
      <c r="AJ64" s="1008">
        <v>59.111972751000266</v>
      </c>
      <c r="AK64" s="1008">
        <v>61.294837764550238</v>
      </c>
      <c r="AL64" s="1008">
        <v>61.908650875330416</v>
      </c>
      <c r="AM64" s="1008">
        <v>62.964300709345878</v>
      </c>
      <c r="AN64" s="1008">
        <v>64.800717827131052</v>
      </c>
      <c r="AO64" s="1009">
        <v>66.314941051981748</v>
      </c>
      <c r="AP64" s="1009">
        <v>67.340899628617194</v>
      </c>
      <c r="AQ64" s="1009">
        <v>67.169728203822899</v>
      </c>
      <c r="AR64" s="1009">
        <v>66.383823756535207</v>
      </c>
      <c r="AS64" s="1009">
        <v>63.824970603853806</v>
      </c>
      <c r="AT64" s="1009">
        <v>64.349851190084749</v>
      </c>
      <c r="AU64" s="1009">
        <v>65.595334970900552</v>
      </c>
      <c r="AV64" s="1009">
        <v>65.042229548241423</v>
      </c>
      <c r="AW64" s="1009">
        <v>65.455360590629581</v>
      </c>
      <c r="AX64" s="1009">
        <v>66.451863006690473</v>
      </c>
      <c r="AY64" s="1009">
        <v>65.064639667305798</v>
      </c>
      <c r="AZ64" s="1009">
        <v>66.227924109720234</v>
      </c>
      <c r="BA64" s="1009">
        <v>69.110074885137124</v>
      </c>
      <c r="BB64" s="1009">
        <v>66.554242927320047</v>
      </c>
      <c r="BC64" s="1009">
        <v>66.138234765126072</v>
      </c>
      <c r="BD64" s="1009">
        <v>66.468762214228335</v>
      </c>
      <c r="BE64" s="1009">
        <v>64.719809023821384</v>
      </c>
      <c r="BF64" s="1009">
        <v>64.696889001157359</v>
      </c>
      <c r="BG64" s="1009">
        <v>67.310175515078143</v>
      </c>
      <c r="BH64" s="1009">
        <v>65.886371310350313</v>
      </c>
      <c r="BI64" s="1009">
        <v>66.944990578486255</v>
      </c>
      <c r="BJ64" s="1009">
        <v>66.054993845281444</v>
      </c>
      <c r="BK64" s="1009">
        <v>66.506389519375546</v>
      </c>
      <c r="BL64" s="1009">
        <v>67.108553076311452</v>
      </c>
      <c r="BM64" s="1009">
        <v>70.495617939552858</v>
      </c>
      <c r="BN64" s="1009">
        <v>69.953948486103599</v>
      </c>
      <c r="BO64" s="1009">
        <v>70.706311044989604</v>
      </c>
      <c r="BP64" s="1009">
        <v>70.478573939164889</v>
      </c>
      <c r="BQ64" s="1009">
        <v>69.395431181316283</v>
      </c>
      <c r="BR64" s="1009">
        <v>68.625415281547717</v>
      </c>
      <c r="BS64" s="1009">
        <v>69.524694948184063</v>
      </c>
      <c r="BT64" s="1009">
        <v>69.332830480482102</v>
      </c>
      <c r="BU64" s="1010">
        <v>69.849057086277298</v>
      </c>
      <c r="BV64" s="1010">
        <v>71.999185857576336</v>
      </c>
      <c r="BW64" s="1010">
        <v>71.110292807354057</v>
      </c>
      <c r="BX64" s="1011">
        <v>72.958128749445493</v>
      </c>
      <c r="BY64" s="1012">
        <v>73.305689779494045</v>
      </c>
      <c r="BZ64" s="1011">
        <v>72.791612212165703</v>
      </c>
      <c r="CA64" s="1011">
        <v>71.724287228211267</v>
      </c>
      <c r="CB64" s="1012">
        <v>71.209542224186279</v>
      </c>
      <c r="CC64" s="1011">
        <v>69.907214277961245</v>
      </c>
      <c r="CD64" s="1011">
        <v>69.169685736835334</v>
      </c>
      <c r="CE64" s="1012">
        <v>70.864989338876001</v>
      </c>
      <c r="CF64" s="1011">
        <v>68.168514287041646</v>
      </c>
      <c r="CG64" s="1012">
        <v>69.402714610974698</v>
      </c>
      <c r="CH64" s="1012">
        <v>69.951707644495315</v>
      </c>
      <c r="CI64" s="1012">
        <v>71.999258390756765</v>
      </c>
      <c r="CJ64" s="1012">
        <v>73.377519763604752</v>
      </c>
      <c r="CK64" s="1012">
        <v>74.100573520525998</v>
      </c>
      <c r="CL64" s="1013">
        <v>74.199311408007929</v>
      </c>
      <c r="CM64" s="1013">
        <v>75.558018401545397</v>
      </c>
      <c r="CN64" s="1013">
        <v>75.13886791492817</v>
      </c>
      <c r="CO64" s="1013">
        <v>76.092434820210457</v>
      </c>
      <c r="CP64" s="776">
        <v>76.116378857281049</v>
      </c>
      <c r="CQ64" s="776">
        <v>76.265737934557052</v>
      </c>
      <c r="CR64" s="1013">
        <v>76.378707818531922</v>
      </c>
      <c r="CS64" s="776">
        <v>76.788725388156351</v>
      </c>
      <c r="CT64" s="612">
        <v>76.566927229737644</v>
      </c>
      <c r="CU64" s="776">
        <v>76.136448103592329</v>
      </c>
      <c r="CV64" s="776">
        <v>76.639664515391999</v>
      </c>
      <c r="CW64" s="776">
        <v>77.965981696779622</v>
      </c>
      <c r="CX64" s="772">
        <v>76.860834565280868</v>
      </c>
      <c r="CY64" s="548">
        <v>76.944399893288832</v>
      </c>
      <c r="CZ64" s="548">
        <v>77.75806920747813</v>
      </c>
      <c r="DA64" s="772">
        <v>76.748391600906402</v>
      </c>
      <c r="DB64" s="772">
        <v>76.482422006454982</v>
      </c>
      <c r="DC64" s="772">
        <v>77.637245057117326</v>
      </c>
      <c r="DD64" s="772">
        <v>77.27737863260198</v>
      </c>
      <c r="DE64" s="772">
        <v>77.813884902580867</v>
      </c>
      <c r="DF64" s="772">
        <v>78.055056010092699</v>
      </c>
      <c r="DG64" s="575">
        <v>77.965774072428317</v>
      </c>
      <c r="DH64" s="772">
        <v>77.767601600300353</v>
      </c>
      <c r="DI64" s="894">
        <v>78.531933442668802</v>
      </c>
      <c r="DJ64" s="776">
        <v>77.849120219840088</v>
      </c>
      <c r="DK64" s="771">
        <v>78.805001098426885</v>
      </c>
      <c r="DL64" s="894">
        <v>78.788158304961286</v>
      </c>
      <c r="DM64" s="776">
        <v>77.625346260819285</v>
      </c>
      <c r="DN64" s="771">
        <v>78.1486188897738</v>
      </c>
      <c r="DO64" s="776">
        <v>79.406516212508464</v>
      </c>
      <c r="DP64" s="771">
        <v>78.506679837940567</v>
      </c>
      <c r="DQ64" s="776">
        <v>79.789671182683534</v>
      </c>
      <c r="DR64" s="771">
        <v>79.45900272908392</v>
      </c>
      <c r="DS64" s="894">
        <v>79.682063099047994</v>
      </c>
      <c r="DT64" s="894">
        <v>79.323941008468537</v>
      </c>
      <c r="DU64" s="776">
        <v>79.138505968214133</v>
      </c>
      <c r="DV64" s="776">
        <v>78.545741235915784</v>
      </c>
      <c r="DW64" s="771">
        <v>77.849161065777949</v>
      </c>
      <c r="DX64" s="776">
        <v>78.344713044910591</v>
      </c>
      <c r="DY64" s="771">
        <v>76.62904012893425</v>
      </c>
      <c r="DZ64" s="776">
        <v>77.653758574290933</v>
      </c>
      <c r="EA64" s="776">
        <v>78.571709089647484</v>
      </c>
      <c r="EB64" s="771">
        <v>78.485546986345483</v>
      </c>
      <c r="EC64" s="776">
        <v>78.015972565697027</v>
      </c>
      <c r="ED64" s="776">
        <v>77.529856475861607</v>
      </c>
      <c r="EE64" s="776">
        <v>77.540357080128402</v>
      </c>
      <c r="EF64" s="776">
        <v>77.934106429132186</v>
      </c>
      <c r="EG64" s="776">
        <v>78.084410948478435</v>
      </c>
      <c r="EH64" s="771">
        <v>78.4454339911033</v>
      </c>
      <c r="EI64" s="771">
        <v>78.241058114181044</v>
      </c>
      <c r="EJ64" s="771">
        <v>78.113302336163542</v>
      </c>
      <c r="EK64" s="771">
        <v>78.161541672204436</v>
      </c>
      <c r="EL64" s="771">
        <v>77.764792940749444</v>
      </c>
      <c r="EM64" s="821">
        <v>-0.31961800772899096</v>
      </c>
      <c r="EN64" s="955"/>
      <c r="EO64" s="790"/>
      <c r="EP64" s="790"/>
      <c r="EQ64" s="690"/>
      <c r="ER64" s="690"/>
      <c r="ES64" s="690"/>
      <c r="ET64" s="690"/>
    </row>
    <row r="65" spans="1:148" ht="3" customHeight="1" x14ac:dyDescent="0.2">
      <c r="A65" s="170"/>
      <c r="B65" s="1080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4"/>
      <c r="CV65" s="704"/>
      <c r="CW65" s="704">
        <v>0</v>
      </c>
      <c r="CX65" s="779"/>
      <c r="CY65" s="694"/>
      <c r="CZ65" s="694"/>
      <c r="DA65" s="779"/>
      <c r="DB65" s="779"/>
      <c r="DC65" s="779"/>
      <c r="DD65" s="779"/>
      <c r="DE65" s="779"/>
      <c r="DF65" s="779"/>
      <c r="DG65" s="620"/>
      <c r="DH65" s="779"/>
      <c r="DI65" s="893"/>
      <c r="DJ65" s="772"/>
      <c r="DK65" s="575"/>
      <c r="DL65" s="893"/>
      <c r="DM65" s="772"/>
      <c r="DN65" s="575"/>
      <c r="DO65" s="772"/>
      <c r="DP65" s="575"/>
      <c r="DQ65" s="772"/>
      <c r="DR65" s="575"/>
      <c r="DS65" s="893"/>
      <c r="DT65" s="893"/>
      <c r="DU65" s="772"/>
      <c r="DV65" s="800"/>
      <c r="DW65" s="575"/>
      <c r="DX65" s="772"/>
      <c r="DY65" s="575"/>
      <c r="DZ65" s="772"/>
      <c r="EA65" s="772"/>
      <c r="EB65" s="575"/>
      <c r="EC65" s="772"/>
      <c r="ED65" s="772"/>
      <c r="EE65" s="772"/>
      <c r="EF65" s="772"/>
      <c r="EG65" s="772"/>
      <c r="EH65" s="575"/>
      <c r="EI65" s="575"/>
      <c r="EJ65" s="575"/>
      <c r="EK65" s="575"/>
      <c r="EL65" s="575"/>
      <c r="EM65" s="289"/>
      <c r="EN65" s="955"/>
      <c r="EO65" s="790"/>
      <c r="EP65" s="790"/>
      <c r="EQ65" s="690"/>
      <c r="ER65" s="691"/>
    </row>
    <row r="66" spans="1:148" x14ac:dyDescent="0.2">
      <c r="A66" s="170"/>
      <c r="B66" s="1080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800">
        <v>7296.4542281909626</v>
      </c>
      <c r="CY66" s="553">
        <v>7309.3470004227411</v>
      </c>
      <c r="CZ66" s="553">
        <v>7271.5741292871726</v>
      </c>
      <c r="DA66" s="800">
        <v>7218.0769448804658</v>
      </c>
      <c r="DB66" s="800">
        <v>7241.671286406704</v>
      </c>
      <c r="DC66" s="800">
        <v>7236.8411421370247</v>
      </c>
      <c r="DD66" s="800">
        <v>7160.2092925262396</v>
      </c>
      <c r="DE66" s="800">
        <v>7264.6168555583108</v>
      </c>
      <c r="DF66" s="800">
        <v>7475.7754589723027</v>
      </c>
      <c r="DG66" s="362">
        <v>7528.8930729868816</v>
      </c>
      <c r="DH66" s="800">
        <v>7673.2879346413984</v>
      </c>
      <c r="DI66" s="815">
        <v>8165.6899793746334</v>
      </c>
      <c r="DJ66" s="800">
        <v>7893.9518843819242</v>
      </c>
      <c r="DK66" s="362">
        <v>7763.2492088002928</v>
      </c>
      <c r="DL66" s="815">
        <v>7923.4666222274045</v>
      </c>
      <c r="DM66" s="800">
        <v>7744.7844632186607</v>
      </c>
      <c r="DN66" s="362">
        <v>7874.6501741355687</v>
      </c>
      <c r="DO66" s="800">
        <v>7932.6481440189491</v>
      </c>
      <c r="DP66" s="362">
        <v>7895.0973299387751</v>
      </c>
      <c r="DQ66" s="800">
        <v>8127.8588969125385</v>
      </c>
      <c r="DR66" s="362">
        <v>8097.3557648950446</v>
      </c>
      <c r="DS66" s="815">
        <v>8149.9010776457708</v>
      </c>
      <c r="DT66" s="815">
        <v>8011.1570750395413</v>
      </c>
      <c r="DU66" s="800">
        <v>8697.0773751384841</v>
      </c>
      <c r="DV66" s="800">
        <v>8382.1585904023341</v>
      </c>
      <c r="DW66" s="362">
        <v>8346.388645981051</v>
      </c>
      <c r="DX66" s="800">
        <v>8308.8377145758022</v>
      </c>
      <c r="DY66" s="362">
        <v>8265.382597957725</v>
      </c>
      <c r="DZ66" s="800">
        <v>8386.9578722215738</v>
      </c>
      <c r="EA66" s="800">
        <v>8370.8237863236154</v>
      </c>
      <c r="EB66" s="362">
        <v>8373.0442840860051</v>
      </c>
      <c r="EC66" s="800">
        <v>8385.5161729781339</v>
      </c>
      <c r="ED66" s="800">
        <v>8522.6446098427514</v>
      </c>
      <c r="EE66" s="800">
        <v>8386.6540028617019</v>
      </c>
      <c r="EF66" s="800">
        <v>8318.7821541576195</v>
      </c>
      <c r="EG66" s="800">
        <v>8224.5082243704455</v>
      </c>
      <c r="EH66" s="362">
        <v>8299.3385389404175</v>
      </c>
      <c r="EI66" s="362">
        <v>8378.9791269943562</v>
      </c>
      <c r="EJ66" s="362">
        <v>8358.8633662407083</v>
      </c>
      <c r="EK66" s="362">
        <v>8345.0466598894</v>
      </c>
      <c r="EL66" s="362">
        <v>8492.501620210096</v>
      </c>
      <c r="EM66" s="289">
        <v>267.99339583965047</v>
      </c>
      <c r="EN66" s="955">
        <v>3.2584731941241918</v>
      </c>
      <c r="EO66" s="790"/>
      <c r="EP66" s="790"/>
      <c r="EQ66" s="690"/>
      <c r="ER66" s="691"/>
    </row>
    <row r="67" spans="1:148" x14ac:dyDescent="0.2">
      <c r="A67" s="170"/>
      <c r="B67" s="1080"/>
      <c r="C67" s="13"/>
      <c r="D67" s="387" t="s">
        <v>166</v>
      </c>
      <c r="E67" s="1014">
        <v>58.563668429599467</v>
      </c>
      <c r="F67" s="1015">
        <v>57.190986430588033</v>
      </c>
      <c r="G67" s="1015">
        <v>57.030072864073844</v>
      </c>
      <c r="H67" s="1015">
        <v>55.231676251557062</v>
      </c>
      <c r="I67" s="1015">
        <v>54.618479896087521</v>
      </c>
      <c r="J67" s="1015">
        <v>53.088469258428475</v>
      </c>
      <c r="K67" s="1015">
        <v>53.84901955768283</v>
      </c>
      <c r="L67" s="1015">
        <v>53.429772612651959</v>
      </c>
      <c r="M67" s="1015">
        <v>53.030715066072851</v>
      </c>
      <c r="N67" s="1015">
        <v>54.000615754180195</v>
      </c>
      <c r="O67" s="1015">
        <v>53.211950551676999</v>
      </c>
      <c r="P67" s="1015">
        <v>52.264983122164899</v>
      </c>
      <c r="Q67" s="1015">
        <v>53.225443709203027</v>
      </c>
      <c r="R67" s="1015">
        <v>54.032793165590732</v>
      </c>
      <c r="S67" s="1015">
        <v>53.430785930791288</v>
      </c>
      <c r="T67" s="1015">
        <v>53.258170502148829</v>
      </c>
      <c r="U67" s="1015">
        <v>53.086839922475527</v>
      </c>
      <c r="V67" s="1015">
        <v>53.38681103471594</v>
      </c>
      <c r="W67" s="1015">
        <v>53.105411964007573</v>
      </c>
      <c r="X67" s="1015">
        <v>53.085744012762667</v>
      </c>
      <c r="Y67" s="1015">
        <v>53.099233372018986</v>
      </c>
      <c r="Z67" s="1015">
        <v>53.023991004991487</v>
      </c>
      <c r="AA67" s="1015">
        <v>52.714246701317037</v>
      </c>
      <c r="AB67" s="1015">
        <v>55.208396964871575</v>
      </c>
      <c r="AC67" s="1015">
        <v>61.930600655546122</v>
      </c>
      <c r="AD67" s="1015">
        <v>61.379177196254886</v>
      </c>
      <c r="AE67" s="1015">
        <v>61.616075457481301</v>
      </c>
      <c r="AF67" s="1015">
        <v>61.650306163145906</v>
      </c>
      <c r="AG67" s="1015">
        <v>61.22241719320197</v>
      </c>
      <c r="AH67" s="1015">
        <v>60.940422910332956</v>
      </c>
      <c r="AI67" s="1015">
        <v>62.297478115511417</v>
      </c>
      <c r="AJ67" s="1015">
        <v>61.93334703980041</v>
      </c>
      <c r="AK67" s="1015">
        <v>63.71029091249882</v>
      </c>
      <c r="AL67" s="1015">
        <v>64.673930660389118</v>
      </c>
      <c r="AM67" s="1015">
        <v>64.457890979801817</v>
      </c>
      <c r="AN67" s="1015">
        <v>64.884185852101524</v>
      </c>
      <c r="AO67" s="1016">
        <v>66.048965051295568</v>
      </c>
      <c r="AP67" s="1016">
        <v>64.928287957213868</v>
      </c>
      <c r="AQ67" s="1016">
        <v>64.973137715973536</v>
      </c>
      <c r="AR67" s="1016">
        <v>65.496999909600333</v>
      </c>
      <c r="AS67" s="1016">
        <v>65.556858654559832</v>
      </c>
      <c r="AT67" s="1016">
        <v>65.74863664031831</v>
      </c>
      <c r="AU67" s="1016">
        <v>66.700075932555052</v>
      </c>
      <c r="AV67" s="1016">
        <v>66.804404869928888</v>
      </c>
      <c r="AW67" s="1016">
        <v>67.412459156087593</v>
      </c>
      <c r="AX67" s="1016">
        <v>67.040733444326676</v>
      </c>
      <c r="AY67" s="1016">
        <v>67.219096350098624</v>
      </c>
      <c r="AZ67" s="1016">
        <v>68.61533574352066</v>
      </c>
      <c r="BA67" s="1016">
        <v>70.327981030853337</v>
      </c>
      <c r="BB67" s="1016">
        <v>70.06453723082528</v>
      </c>
      <c r="BC67" s="1016">
        <v>69.999515042951856</v>
      </c>
      <c r="BD67" s="1016">
        <v>69.664025711082544</v>
      </c>
      <c r="BE67" s="1016">
        <v>69.739899283929688</v>
      </c>
      <c r="BF67" s="1016">
        <v>69.150676482624391</v>
      </c>
      <c r="BG67" s="1016">
        <v>69.694857456170013</v>
      </c>
      <c r="BH67" s="1016">
        <v>70.501759613531064</v>
      </c>
      <c r="BI67" s="1016">
        <v>71.172290429470337</v>
      </c>
      <c r="BJ67" s="1016">
        <v>70.990799159732802</v>
      </c>
      <c r="BK67" s="1016">
        <v>71.491190531316178</v>
      </c>
      <c r="BL67" s="1016">
        <v>71.268460759557442</v>
      </c>
      <c r="BM67" s="1016">
        <v>73.544266715480589</v>
      </c>
      <c r="BN67" s="1016">
        <v>73.237636663356497</v>
      </c>
      <c r="BO67" s="1016">
        <v>72.650789855482628</v>
      </c>
      <c r="BP67" s="1016">
        <v>72.762392170329136</v>
      </c>
      <c r="BQ67" s="1016">
        <v>73.516672655612084</v>
      </c>
      <c r="BR67" s="1016">
        <v>73.025035138789519</v>
      </c>
      <c r="BS67" s="1016">
        <v>73.115678427633668</v>
      </c>
      <c r="BT67" s="1016">
        <v>72.873022552185063</v>
      </c>
      <c r="BU67" s="1017">
        <v>73.196784221221961</v>
      </c>
      <c r="BV67" s="1017">
        <v>73.846377040488477</v>
      </c>
      <c r="BW67" s="1017">
        <v>74.519002898293081</v>
      </c>
      <c r="BX67" s="1018">
        <v>74.399889397822932</v>
      </c>
      <c r="BY67" s="1019">
        <v>76.383103504698411</v>
      </c>
      <c r="BZ67" s="1018">
        <v>75.286138288230518</v>
      </c>
      <c r="CA67" s="1018">
        <v>75.497668754741099</v>
      </c>
      <c r="CB67" s="1019">
        <v>74.791151829084058</v>
      </c>
      <c r="CC67" s="1018">
        <v>75.07613588990489</v>
      </c>
      <c r="CD67" s="1018">
        <v>75.293351608168251</v>
      </c>
      <c r="CE67" s="1019">
        <v>75.810304820894132</v>
      </c>
      <c r="CF67" s="1018">
        <v>75.700123665249933</v>
      </c>
      <c r="CG67" s="1019">
        <v>76.423497441736174</v>
      </c>
      <c r="CH67" s="1019">
        <v>76.975935330742018</v>
      </c>
      <c r="CI67" s="1019">
        <v>77.563505926444037</v>
      </c>
      <c r="CJ67" s="1019">
        <v>77.973536529160697</v>
      </c>
      <c r="CK67" s="1019">
        <v>80.068834808388502</v>
      </c>
      <c r="CL67" s="1020">
        <v>78.562792736415247</v>
      </c>
      <c r="CM67" s="1020">
        <v>77.600555182421502</v>
      </c>
      <c r="CN67" s="1020">
        <v>77.378098921378154</v>
      </c>
      <c r="CO67" s="1020">
        <v>77.51192878341547</v>
      </c>
      <c r="CP67" s="1021">
        <v>77.548438650657943</v>
      </c>
      <c r="CQ67" s="1021">
        <v>77.793761042405094</v>
      </c>
      <c r="CR67" s="1020">
        <v>77.235186205006272</v>
      </c>
      <c r="CS67" s="1021">
        <v>77.159888384116698</v>
      </c>
      <c r="CT67" s="1022">
        <v>77.373699683628843</v>
      </c>
      <c r="CU67" s="1021">
        <v>77.168970734638421</v>
      </c>
      <c r="CV67" s="1021">
        <v>77.0625285165642</v>
      </c>
      <c r="CW67" s="1021">
        <v>77.240549557741332</v>
      </c>
      <c r="CX67" s="772">
        <v>76.646573128692381</v>
      </c>
      <c r="CY67" s="548">
        <v>76.555446056144049</v>
      </c>
      <c r="CZ67" s="548">
        <v>76.493012671693606</v>
      </c>
      <c r="DA67" s="772">
        <v>76.320363612789137</v>
      </c>
      <c r="DB67" s="772">
        <v>76.419461742259216</v>
      </c>
      <c r="DC67" s="772">
        <v>76.420625580934114</v>
      </c>
      <c r="DD67" s="772">
        <v>76.312577308738028</v>
      </c>
      <c r="DE67" s="772">
        <v>76.763835141110576</v>
      </c>
      <c r="DF67" s="772">
        <v>77.458722617130874</v>
      </c>
      <c r="DG67" s="575">
        <v>77.790553548498067</v>
      </c>
      <c r="DH67" s="772">
        <v>78.321747209970098</v>
      </c>
      <c r="DI67" s="894">
        <v>79.579646456506296</v>
      </c>
      <c r="DJ67" s="776">
        <v>79.130187905963766</v>
      </c>
      <c r="DK67" s="771">
        <v>78.805905688023785</v>
      </c>
      <c r="DL67" s="894">
        <v>79.171271611597135</v>
      </c>
      <c r="DM67" s="776">
        <v>78.808969145154038</v>
      </c>
      <c r="DN67" s="771">
        <v>79.288635978530394</v>
      </c>
      <c r="DO67" s="776">
        <v>79.527959088821746</v>
      </c>
      <c r="DP67" s="771">
        <v>79.369775220804598</v>
      </c>
      <c r="DQ67" s="776">
        <v>80.013519810404759</v>
      </c>
      <c r="DR67" s="771">
        <v>79.937404610976031</v>
      </c>
      <c r="DS67" s="894">
        <v>80.015338997212552</v>
      </c>
      <c r="DT67" s="894">
        <v>79.949369112634656</v>
      </c>
      <c r="DU67" s="776">
        <v>81.493204328641923</v>
      </c>
      <c r="DV67" s="776">
        <v>80.704484236360855</v>
      </c>
      <c r="DW67" s="771">
        <v>80.486677791832975</v>
      </c>
      <c r="DX67" s="776">
        <v>80.43049339231419</v>
      </c>
      <c r="DY67" s="771">
        <v>80.443077157421158</v>
      </c>
      <c r="DZ67" s="776">
        <v>80.805721775467816</v>
      </c>
      <c r="EA67" s="776">
        <v>80.584855560135281</v>
      </c>
      <c r="EB67" s="771">
        <v>80.519982816028275</v>
      </c>
      <c r="EC67" s="776">
        <v>80.638792529860254</v>
      </c>
      <c r="ED67" s="776">
        <v>81.026423761755211</v>
      </c>
      <c r="EE67" s="776">
        <v>80.61174536539103</v>
      </c>
      <c r="EF67" s="776">
        <v>80.528204466289282</v>
      </c>
      <c r="EG67" s="776">
        <v>80.397829221145741</v>
      </c>
      <c r="EH67" s="771">
        <v>80.561904667985502</v>
      </c>
      <c r="EI67" s="771">
        <v>80.733403988479068</v>
      </c>
      <c r="EJ67" s="771">
        <v>80.719526682221783</v>
      </c>
      <c r="EK67" s="771">
        <v>80.72474930343185</v>
      </c>
      <c r="EL67" s="771">
        <v>81.051347909622407</v>
      </c>
      <c r="EM67" s="289">
        <v>0.65351868847666594</v>
      </c>
      <c r="EN67" s="955"/>
      <c r="EO67" s="790"/>
      <c r="EP67" s="790"/>
      <c r="EQ67" s="690"/>
      <c r="ER67" s="691"/>
    </row>
    <row r="68" spans="1:148" ht="3.75" customHeight="1" x14ac:dyDescent="0.2">
      <c r="A68" s="170"/>
      <c r="B68" s="1080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1"/>
      <c r="CU68" s="595"/>
      <c r="CV68" s="595"/>
      <c r="CW68" s="595"/>
      <c r="CX68" s="789"/>
      <c r="CY68" s="561"/>
      <c r="CZ68" s="561"/>
      <c r="DA68" s="789"/>
      <c r="DB68" s="789"/>
      <c r="DC68" s="789"/>
      <c r="DD68" s="789"/>
      <c r="DE68" s="789"/>
      <c r="DF68" s="789"/>
      <c r="DG68" s="622"/>
      <c r="DH68" s="789"/>
      <c r="DI68" s="893"/>
      <c r="DJ68" s="772"/>
      <c r="DK68" s="575"/>
      <c r="DL68" s="893"/>
      <c r="DM68" s="772"/>
      <c r="DN68" s="575"/>
      <c r="DO68" s="772"/>
      <c r="DP68" s="575"/>
      <c r="DQ68" s="772"/>
      <c r="DR68" s="575"/>
      <c r="DS68" s="893"/>
      <c r="DT68" s="893"/>
      <c r="DU68" s="772"/>
      <c r="DV68" s="772"/>
      <c r="DW68" s="575"/>
      <c r="DX68" s="772"/>
      <c r="DY68" s="575"/>
      <c r="DZ68" s="772"/>
      <c r="EA68" s="772"/>
      <c r="EB68" s="575"/>
      <c r="EC68" s="772"/>
      <c r="ED68" s="772"/>
      <c r="EE68" s="772"/>
      <c r="EF68" s="772"/>
      <c r="EG68" s="772"/>
      <c r="EH68" s="575"/>
      <c r="EI68" s="575"/>
      <c r="EJ68" s="575"/>
      <c r="EK68" s="575"/>
      <c r="EL68" s="575"/>
      <c r="EM68" s="289"/>
      <c r="EN68" s="955"/>
      <c r="EO68" s="790"/>
      <c r="EP68" s="790"/>
      <c r="EQ68" s="690"/>
      <c r="ER68" s="691"/>
    </row>
    <row r="69" spans="1:148" x14ac:dyDescent="0.2">
      <c r="A69" s="170"/>
      <c r="B69" s="1080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800">
        <v>9370.7179520714253</v>
      </c>
      <c r="CY69" s="553">
        <v>9501.1320473294472</v>
      </c>
      <c r="CZ69" s="553">
        <v>9601.4832265903806</v>
      </c>
      <c r="DA69" s="800">
        <v>9714.9050087857158</v>
      </c>
      <c r="DB69" s="800">
        <v>9879.3987262055398</v>
      </c>
      <c r="DC69" s="800">
        <v>10186.698733927113</v>
      </c>
      <c r="DD69" s="800">
        <v>10399.379241587463</v>
      </c>
      <c r="DE69" s="800">
        <v>10490.81881032799</v>
      </c>
      <c r="DF69" s="800">
        <v>10688.92643548542</v>
      </c>
      <c r="DG69" s="362">
        <v>10825.876677151602</v>
      </c>
      <c r="DH69" s="800">
        <v>10864.138270371721</v>
      </c>
      <c r="DI69" s="815">
        <v>10956.988677946065</v>
      </c>
      <c r="DJ69" s="800">
        <v>11046.007548542273</v>
      </c>
      <c r="DK69" s="362">
        <v>11109.444303311953</v>
      </c>
      <c r="DL69" s="815">
        <v>11201.161560727405</v>
      </c>
      <c r="DM69" s="800">
        <v>11415.620025465012</v>
      </c>
      <c r="DN69" s="362">
        <v>11563.486618291541</v>
      </c>
      <c r="DO69" s="800">
        <v>11613.768194362972</v>
      </c>
      <c r="DP69" s="362">
        <v>11741.324279638484</v>
      </c>
      <c r="DQ69" s="800">
        <v>11841.374712792996</v>
      </c>
      <c r="DR69" s="362">
        <v>11719.136253791547</v>
      </c>
      <c r="DS69" s="815">
        <v>11735.645436962097</v>
      </c>
      <c r="DT69" s="815">
        <v>11781.530472962091</v>
      </c>
      <c r="DU69" s="800">
        <v>11916.121758212823</v>
      </c>
      <c r="DV69" s="800">
        <v>11775.911496042274</v>
      </c>
      <c r="DW69" s="362">
        <v>11804.072061036442</v>
      </c>
      <c r="DX69" s="800">
        <v>11863.386176906704</v>
      </c>
      <c r="DY69" s="362">
        <v>12033.854825032069</v>
      </c>
      <c r="DZ69" s="800">
        <v>12230.058449301749</v>
      </c>
      <c r="EA69" s="800">
        <v>12296.305557857144</v>
      </c>
      <c r="EB69" s="362">
        <v>12262.567077619535</v>
      </c>
      <c r="EC69" s="800">
        <v>12320.281447033527</v>
      </c>
      <c r="ED69" s="800">
        <v>12362.712498505825</v>
      </c>
      <c r="EE69" s="800">
        <v>12385.860905747808</v>
      </c>
      <c r="EF69" s="800">
        <v>12390.976617244891</v>
      </c>
      <c r="EG69" s="800">
        <v>12411.950409023319</v>
      </c>
      <c r="EH69" s="362">
        <v>12421.678608049555</v>
      </c>
      <c r="EI69" s="362">
        <v>12425.464388081622</v>
      </c>
      <c r="EJ69" s="362">
        <v>12422.23386283527</v>
      </c>
      <c r="EK69" s="362">
        <v>12401.401894139934</v>
      </c>
      <c r="EL69" s="362">
        <v>12417.576919647225</v>
      </c>
      <c r="EM69" s="289">
        <v>5.6265106239061424</v>
      </c>
      <c r="EN69" s="955">
        <v>4.533139787454956E-2</v>
      </c>
      <c r="EO69" s="790"/>
      <c r="EP69" s="790"/>
      <c r="EQ69" s="690"/>
      <c r="ER69" s="691"/>
    </row>
    <row r="70" spans="1:148" x14ac:dyDescent="0.2">
      <c r="A70" s="170"/>
      <c r="B70" s="1080"/>
      <c r="C70" s="13"/>
      <c r="D70" s="387" t="s">
        <v>166</v>
      </c>
      <c r="E70" s="1007">
        <v>27.726229875785002</v>
      </c>
      <c r="F70" s="1008">
        <v>27.488318630119153</v>
      </c>
      <c r="G70" s="1008">
        <v>27.458082221878477</v>
      </c>
      <c r="H70" s="1008">
        <v>27.950040096179535</v>
      </c>
      <c r="I70" s="1008">
        <v>27.597597098513404</v>
      </c>
      <c r="J70" s="1008">
        <v>27.250104677887144</v>
      </c>
      <c r="K70" s="1008">
        <v>28.087635839311403</v>
      </c>
      <c r="L70" s="1008">
        <v>27.84294317299636</v>
      </c>
      <c r="M70" s="1008">
        <v>28.449824701835901</v>
      </c>
      <c r="N70" s="1008">
        <v>29.644222593728603</v>
      </c>
      <c r="O70" s="1008">
        <v>32.016033238488561</v>
      </c>
      <c r="P70" s="1008">
        <v>33.35300384184626</v>
      </c>
      <c r="Q70" s="1008">
        <v>36.113295541145526</v>
      </c>
      <c r="R70" s="1008">
        <v>36.565497571669098</v>
      </c>
      <c r="S70" s="1008">
        <v>37.376328956608795</v>
      </c>
      <c r="T70" s="1008">
        <v>38.100824945897514</v>
      </c>
      <c r="U70" s="1008">
        <v>38.776672287369017</v>
      </c>
      <c r="V70" s="1008">
        <v>39.094166727029474</v>
      </c>
      <c r="W70" s="1008">
        <v>39.721494424172747</v>
      </c>
      <c r="X70" s="1008">
        <v>40.391966789877557</v>
      </c>
      <c r="Y70" s="1008">
        <v>41.385088881530102</v>
      </c>
      <c r="Z70" s="1008">
        <v>43.382868474833543</v>
      </c>
      <c r="AA70" s="1008">
        <v>44.206303294054571</v>
      </c>
      <c r="AB70" s="1008">
        <v>45.973508213864669</v>
      </c>
      <c r="AC70" s="1008">
        <v>47.595161135426224</v>
      </c>
      <c r="AD70" s="1008">
        <v>48.803678883118145</v>
      </c>
      <c r="AE70" s="1008">
        <v>49.705463548936258</v>
      </c>
      <c r="AF70" s="1008">
        <v>50.829024579294845</v>
      </c>
      <c r="AG70" s="1008">
        <v>51.393924119155088</v>
      </c>
      <c r="AH70" s="1008">
        <v>52.535130162286578</v>
      </c>
      <c r="AI70" s="1008">
        <v>53.741177822615882</v>
      </c>
      <c r="AJ70" s="1008">
        <v>55.615327871973619</v>
      </c>
      <c r="AK70" s="1008">
        <v>57.0723614458716</v>
      </c>
      <c r="AL70" s="1008">
        <v>59.104882283193064</v>
      </c>
      <c r="AM70" s="1008">
        <v>60.190789262031345</v>
      </c>
      <c r="AN70" s="1008">
        <v>61.50007861887201</v>
      </c>
      <c r="AO70" s="1009">
        <v>62.347023045736648</v>
      </c>
      <c r="AP70" s="1009">
        <v>64.0324397471353</v>
      </c>
      <c r="AQ70" s="1009">
        <v>65.639290035572884</v>
      </c>
      <c r="AR70" s="1009">
        <v>67.598161926596077</v>
      </c>
      <c r="AS70" s="1009">
        <v>69.109874730849555</v>
      </c>
      <c r="AT70" s="1009">
        <v>70.864662563196831</v>
      </c>
      <c r="AU70" s="1009">
        <v>72.052709741719028</v>
      </c>
      <c r="AV70" s="1009">
        <v>73.164203824225964</v>
      </c>
      <c r="AW70" s="1009">
        <v>74.163132875471618</v>
      </c>
      <c r="AX70" s="1009">
        <v>75.065161119103209</v>
      </c>
      <c r="AY70" s="1009">
        <v>75.859386981108855</v>
      </c>
      <c r="AZ70" s="1009">
        <v>76.760020879424999</v>
      </c>
      <c r="BA70" s="1009">
        <v>77.566755521160616</v>
      </c>
      <c r="BB70" s="1009">
        <v>78.053612005737264</v>
      </c>
      <c r="BC70" s="1009">
        <v>78.813252454800079</v>
      </c>
      <c r="BD70" s="1009">
        <v>79.59137676323958</v>
      </c>
      <c r="BE70" s="1009">
        <v>80.362984400328713</v>
      </c>
      <c r="BF70" s="1009">
        <v>81.566248680036551</v>
      </c>
      <c r="BG70" s="1009">
        <v>82.401606575673483</v>
      </c>
      <c r="BH70" s="1009">
        <v>83.294793710472547</v>
      </c>
      <c r="BI70" s="1009">
        <v>84.163004065730433</v>
      </c>
      <c r="BJ70" s="1009">
        <v>84.992356713831356</v>
      </c>
      <c r="BK70" s="1009">
        <v>85.298792015754856</v>
      </c>
      <c r="BL70" s="1009">
        <v>85.705752773291479</v>
      </c>
      <c r="BM70" s="1009">
        <v>86.106880339804988</v>
      </c>
      <c r="BN70" s="1009">
        <v>86.297077949785731</v>
      </c>
      <c r="BO70" s="1009">
        <v>86.535623575225159</v>
      </c>
      <c r="BP70" s="1009">
        <v>86.707331062857207</v>
      </c>
      <c r="BQ70" s="1009">
        <v>86.898367482853573</v>
      </c>
      <c r="BR70" s="1009">
        <v>87.435753291397788</v>
      </c>
      <c r="BS70" s="1009">
        <v>88.072972228339736</v>
      </c>
      <c r="BT70" s="1009">
        <v>88.53583836263897</v>
      </c>
      <c r="BU70" s="1010">
        <v>88.849449387117687</v>
      </c>
      <c r="BV70" s="1010">
        <v>89.120430988952776</v>
      </c>
      <c r="BW70" s="1010">
        <v>89.548873426334438</v>
      </c>
      <c r="BX70" s="1011">
        <v>89.840862940864866</v>
      </c>
      <c r="BY70" s="1012">
        <v>90.404459147841465</v>
      </c>
      <c r="BZ70" s="1011">
        <v>90.68787959099069</v>
      </c>
      <c r="CA70" s="1011">
        <v>90.87911557015974</v>
      </c>
      <c r="CB70" s="1012">
        <v>91.02944057135231</v>
      </c>
      <c r="CC70" s="1011">
        <v>91.115965350746293</v>
      </c>
      <c r="CD70" s="1011">
        <v>91.557818450515143</v>
      </c>
      <c r="CE70" s="1012">
        <v>91.693686600294285</v>
      </c>
      <c r="CF70" s="1011">
        <v>91.898667388181863</v>
      </c>
      <c r="CG70" s="1012">
        <v>92.043520619315942</v>
      </c>
      <c r="CH70" s="1012">
        <v>92.175412668997865</v>
      </c>
      <c r="CI70" s="1012">
        <v>92.253971680846377</v>
      </c>
      <c r="CJ70" s="1012">
        <v>92.192109813328798</v>
      </c>
      <c r="CK70" s="1012">
        <v>92.366079614868696</v>
      </c>
      <c r="CL70" s="1013">
        <v>92.547119559035281</v>
      </c>
      <c r="CM70" s="1013">
        <v>92.757728226083259</v>
      </c>
      <c r="CN70" s="1013">
        <v>92.773877012268883</v>
      </c>
      <c r="CO70" s="1013">
        <v>92.914908146652721</v>
      </c>
      <c r="CP70" s="776">
        <v>93.093941730592007</v>
      </c>
      <c r="CQ70" s="776">
        <v>93.230175017155958</v>
      </c>
      <c r="CR70" s="776">
        <v>93.481999363786613</v>
      </c>
      <c r="CS70" s="776">
        <v>93.646839188298941</v>
      </c>
      <c r="CT70" s="612">
        <v>93.687818836045338</v>
      </c>
      <c r="CU70" s="776">
        <v>93.846312330945096</v>
      </c>
      <c r="CV70" s="776">
        <v>94.052183866199996</v>
      </c>
      <c r="CW70" s="776">
        <v>94.149454930458305</v>
      </c>
      <c r="CX70" s="772">
        <v>94.202477025123528</v>
      </c>
      <c r="CY70" s="548">
        <v>94.221490319221473</v>
      </c>
      <c r="CZ70" s="548">
        <v>93.995575509723608</v>
      </c>
      <c r="DA70" s="772">
        <v>94.241632376564098</v>
      </c>
      <c r="DB70" s="772">
        <v>94.41610527094727</v>
      </c>
      <c r="DC70" s="772">
        <v>94.63153942037043</v>
      </c>
      <c r="DD70" s="772">
        <v>94.782330870691851</v>
      </c>
      <c r="DE70" s="772">
        <v>94.797838218250803</v>
      </c>
      <c r="DF70" s="772">
        <v>94.943284740854381</v>
      </c>
      <c r="DG70" s="575">
        <v>95.084514642433575</v>
      </c>
      <c r="DH70" s="772">
        <v>95.099787166941738</v>
      </c>
      <c r="DI70" s="894">
        <v>95.144366876512805</v>
      </c>
      <c r="DJ70" s="776">
        <v>95.152851400978051</v>
      </c>
      <c r="DK70" s="771">
        <v>95.184650532956567</v>
      </c>
      <c r="DL70" s="894">
        <v>95.264720542762191</v>
      </c>
      <c r="DM70" s="776">
        <v>95.38768288932215</v>
      </c>
      <c r="DN70" s="771">
        <v>95.394426895238567</v>
      </c>
      <c r="DO70" s="776">
        <v>95.533652558009479</v>
      </c>
      <c r="DP70" s="771">
        <v>95.652630842372517</v>
      </c>
      <c r="DQ70" s="776">
        <v>95.824982609929606</v>
      </c>
      <c r="DR70" s="771">
        <v>95.862831974179784</v>
      </c>
      <c r="DS70" s="894">
        <v>95.95174406657614</v>
      </c>
      <c r="DT70" s="894">
        <v>95.952235208149901</v>
      </c>
      <c r="DU70" s="776">
        <v>95.8701918433174</v>
      </c>
      <c r="DV70" s="776">
        <v>95.803027378918188</v>
      </c>
      <c r="DW70" s="771">
        <v>95.824050011209934</v>
      </c>
      <c r="DX70" s="776">
        <v>95.85537775552659</v>
      </c>
      <c r="DY70" s="771">
        <v>95.907345500227947</v>
      </c>
      <c r="DZ70" s="776">
        <v>95.746935532768774</v>
      </c>
      <c r="EA70" s="776">
        <v>95.66693203111312</v>
      </c>
      <c r="EB70" s="771">
        <v>95.633644537147518</v>
      </c>
      <c r="EC70" s="776">
        <v>95.499120623825775</v>
      </c>
      <c r="ED70" s="776">
        <v>95.451933307344135</v>
      </c>
      <c r="EE70" s="776">
        <v>95.48921104505466</v>
      </c>
      <c r="EF70" s="776">
        <v>95.495322781301354</v>
      </c>
      <c r="EG70" s="776">
        <v>95.508756831435292</v>
      </c>
      <c r="EH70" s="771">
        <v>95.510776915872071</v>
      </c>
      <c r="EI70" s="771">
        <v>95.510728762293198</v>
      </c>
      <c r="EJ70" s="771">
        <v>95.482400254814337</v>
      </c>
      <c r="EK70" s="771">
        <v>95.473945884091677</v>
      </c>
      <c r="EL70" s="771">
        <v>95.46440382135512</v>
      </c>
      <c r="EM70" s="990">
        <v>-4.4353010080172339E-2</v>
      </c>
      <c r="EN70" s="955"/>
      <c r="EO70" s="790"/>
      <c r="EP70" s="790"/>
      <c r="EQ70" s="690"/>
      <c r="ER70" s="691"/>
    </row>
    <row r="71" spans="1:148" ht="3" customHeight="1" x14ac:dyDescent="0.2">
      <c r="A71" s="170"/>
      <c r="B71" s="1080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800"/>
      <c r="CY71" s="553"/>
      <c r="CZ71" s="553"/>
      <c r="DA71" s="800"/>
      <c r="DB71" s="800"/>
      <c r="DC71" s="800"/>
      <c r="DD71" s="800"/>
      <c r="DE71" s="800"/>
      <c r="DF71" s="800"/>
      <c r="DG71" s="362"/>
      <c r="DH71" s="800"/>
      <c r="DI71" s="893"/>
      <c r="DJ71" s="772"/>
      <c r="DK71" s="575"/>
      <c r="DL71" s="893"/>
      <c r="DM71" s="772"/>
      <c r="DN71" s="575"/>
      <c r="DO71" s="772"/>
      <c r="DP71" s="575"/>
      <c r="DQ71" s="772"/>
      <c r="DR71" s="575"/>
      <c r="DS71" s="893"/>
      <c r="DT71" s="893"/>
      <c r="DU71" s="772"/>
      <c r="DV71" s="772"/>
      <c r="DW71" s="575"/>
      <c r="DX71" s="772"/>
      <c r="DY71" s="575"/>
      <c r="DZ71" s="772"/>
      <c r="EA71" s="772"/>
      <c r="EB71" s="575"/>
      <c r="EC71" s="772"/>
      <c r="ED71" s="772"/>
      <c r="EE71" s="772"/>
      <c r="EF71" s="772"/>
      <c r="EG71" s="772"/>
      <c r="EH71" s="575"/>
      <c r="EI71" s="575"/>
      <c r="EJ71" s="575"/>
      <c r="EK71" s="575"/>
      <c r="EL71" s="575"/>
      <c r="EM71" s="289"/>
      <c r="EN71" s="955"/>
      <c r="EO71" s="790"/>
      <c r="EP71" s="790"/>
      <c r="EQ71" s="690"/>
      <c r="ER71" s="691"/>
    </row>
    <row r="72" spans="1:148" x14ac:dyDescent="0.2">
      <c r="A72" s="170"/>
      <c r="B72" s="1080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800">
        <v>836.30496353644298</v>
      </c>
      <c r="CY72" s="553">
        <v>840.73932420262383</v>
      </c>
      <c r="CZ72" s="553">
        <v>859.87531311370253</v>
      </c>
      <c r="DA72" s="800">
        <v>992.18400514285713</v>
      </c>
      <c r="DB72" s="800">
        <v>869.95663539358566</v>
      </c>
      <c r="DC72" s="800">
        <v>871.37504733965022</v>
      </c>
      <c r="DD72" s="800">
        <v>866.25432258454782</v>
      </c>
      <c r="DE72" s="800">
        <v>861.88694789212821</v>
      </c>
      <c r="DF72" s="800">
        <v>838.02416408454803</v>
      </c>
      <c r="DG72" s="362">
        <v>816.69795069825068</v>
      </c>
      <c r="DH72" s="800">
        <v>821.81566018513126</v>
      </c>
      <c r="DI72" s="815">
        <v>840.65507998833823</v>
      </c>
      <c r="DJ72" s="800">
        <v>813.77057235714267</v>
      </c>
      <c r="DK72" s="362">
        <v>821.21972677551014</v>
      </c>
      <c r="DL72" s="815">
        <v>806.82631300583114</v>
      </c>
      <c r="DM72" s="800">
        <v>819.50979774052473</v>
      </c>
      <c r="DN72" s="362">
        <v>794.93372671428563</v>
      </c>
      <c r="DO72" s="800">
        <v>789.56044776676379</v>
      </c>
      <c r="DP72" s="362">
        <v>806.01877738338192</v>
      </c>
      <c r="DQ72" s="800">
        <v>798.70993481778407</v>
      </c>
      <c r="DR72" s="362">
        <v>806.0895524271134</v>
      </c>
      <c r="DS72" s="815">
        <v>795.63881620553923</v>
      </c>
      <c r="DT72" s="815">
        <v>770.13652011043541</v>
      </c>
      <c r="DU72" s="800">
        <v>796.39482053207007</v>
      </c>
      <c r="DV72" s="800">
        <v>768.50806732653064</v>
      </c>
      <c r="DW72" s="362">
        <v>785.74402783527682</v>
      </c>
      <c r="DX72" s="800">
        <v>781.7655244329444</v>
      </c>
      <c r="DY72" s="362">
        <v>762.65599360349859</v>
      </c>
      <c r="DZ72" s="800">
        <v>762.35742529154527</v>
      </c>
      <c r="EA72" s="800">
        <v>755.71063659475226</v>
      </c>
      <c r="EB72" s="362">
        <v>756.06545337609339</v>
      </c>
      <c r="EC72" s="800">
        <v>756.22328975655955</v>
      </c>
      <c r="ED72" s="800">
        <v>748.3901579427968</v>
      </c>
      <c r="EE72" s="800">
        <v>745.1516039209306</v>
      </c>
      <c r="EF72" s="800">
        <v>781.57630549235932</v>
      </c>
      <c r="EG72" s="800">
        <v>777.14680370518738</v>
      </c>
      <c r="EH72" s="362">
        <v>783.43959293696571</v>
      </c>
      <c r="EI72" s="362">
        <v>782.67195955504178</v>
      </c>
      <c r="EJ72" s="362">
        <v>781.32513021976467</v>
      </c>
      <c r="EK72" s="362">
        <v>778.03605857982313</v>
      </c>
      <c r="EL72" s="362">
        <v>778.48419181014401</v>
      </c>
      <c r="EM72" s="289">
        <v>1.3373881049566307</v>
      </c>
      <c r="EN72" s="955">
        <v>0.17208950723085933</v>
      </c>
      <c r="EO72" s="790"/>
      <c r="EP72" s="790"/>
      <c r="EQ72" s="690"/>
      <c r="ER72" s="691"/>
    </row>
    <row r="73" spans="1:148" ht="12.75" customHeight="1" x14ac:dyDescent="0.2">
      <c r="A73" s="170"/>
      <c r="B73" s="1080"/>
      <c r="C73" s="13"/>
      <c r="D73" s="387" t="s">
        <v>166</v>
      </c>
      <c r="E73" s="1014">
        <v>29.608725951431719</v>
      </c>
      <c r="F73" s="1015">
        <v>29.982314879707221</v>
      </c>
      <c r="G73" s="1015">
        <v>29.10871909184284</v>
      </c>
      <c r="H73" s="1015">
        <v>25.325194831620745</v>
      </c>
      <c r="I73" s="1015">
        <v>29.337065971699726</v>
      </c>
      <c r="J73" s="1015">
        <v>25.413734907762723</v>
      </c>
      <c r="K73" s="1015">
        <v>36.125562689101329</v>
      </c>
      <c r="L73" s="1015">
        <v>33.753248787141729</v>
      </c>
      <c r="M73" s="1015">
        <v>26.003375728121746</v>
      </c>
      <c r="N73" s="1015">
        <v>36.150484698156845</v>
      </c>
      <c r="O73" s="1015">
        <v>32.051945241635131</v>
      </c>
      <c r="P73" s="1015">
        <v>37.568973260565095</v>
      </c>
      <c r="Q73" s="1015">
        <v>33.300094505160288</v>
      </c>
      <c r="R73" s="1015">
        <v>41.015211045997766</v>
      </c>
      <c r="S73" s="1015">
        <v>35.217164730836252</v>
      </c>
      <c r="T73" s="1015">
        <v>34.805092083168454</v>
      </c>
      <c r="U73" s="1015">
        <v>35.248688179698405</v>
      </c>
      <c r="V73" s="1015">
        <v>37.984396950735359</v>
      </c>
      <c r="W73" s="1015">
        <v>35.051326609730523</v>
      </c>
      <c r="X73" s="1015">
        <v>34.571407331737092</v>
      </c>
      <c r="Y73" s="1015">
        <v>40.805673344128309</v>
      </c>
      <c r="Z73" s="1015">
        <v>39.245893166712492</v>
      </c>
      <c r="AA73" s="1015">
        <v>32.869212830342761</v>
      </c>
      <c r="AB73" s="1015">
        <v>38.230594090884942</v>
      </c>
      <c r="AC73" s="1015">
        <v>37.470745567076619</v>
      </c>
      <c r="AD73" s="1015">
        <v>36.777092579676427</v>
      </c>
      <c r="AE73" s="1015">
        <v>37.325811476374483</v>
      </c>
      <c r="AF73" s="1015">
        <v>37.370450314426677</v>
      </c>
      <c r="AG73" s="1015">
        <v>44.746327550562455</v>
      </c>
      <c r="AH73" s="1015">
        <v>39.131425037896797</v>
      </c>
      <c r="AI73" s="1015">
        <v>44.087644264850375</v>
      </c>
      <c r="AJ73" s="1015">
        <v>40.100579164462566</v>
      </c>
      <c r="AK73" s="1015">
        <v>39.42991972955241</v>
      </c>
      <c r="AL73" s="1015">
        <v>40.845236656628792</v>
      </c>
      <c r="AM73" s="1015">
        <v>49.584347280466602</v>
      </c>
      <c r="AN73" s="1015">
        <v>50.455696913299896</v>
      </c>
      <c r="AO73" s="1016">
        <v>58.608036943807164</v>
      </c>
      <c r="AP73" s="1016">
        <v>58.339067857931624</v>
      </c>
      <c r="AQ73" s="1016">
        <v>58.581650319176369</v>
      </c>
      <c r="AR73" s="1016">
        <v>58.371894458164078</v>
      </c>
      <c r="AS73" s="1016">
        <v>58.110520200614467</v>
      </c>
      <c r="AT73" s="1016">
        <v>58.854996624132916</v>
      </c>
      <c r="AU73" s="1016">
        <v>59.596084814168968</v>
      </c>
      <c r="AV73" s="1016">
        <v>59.768941976268188</v>
      </c>
      <c r="AW73" s="1016">
        <v>62.993185278390762</v>
      </c>
      <c r="AX73" s="1016">
        <v>64.369198381571266</v>
      </c>
      <c r="AY73" s="1016">
        <v>68.13478913480445</v>
      </c>
      <c r="AZ73" s="1016">
        <v>69.439463645575586</v>
      </c>
      <c r="BA73" s="1016">
        <v>70.81904509240195</v>
      </c>
      <c r="BB73" s="1016">
        <v>72.043568279043029</v>
      </c>
      <c r="BC73" s="1016">
        <v>72.526230116597034</v>
      </c>
      <c r="BD73" s="1016">
        <v>73.719885384619857</v>
      </c>
      <c r="BE73" s="1016">
        <v>75.74383979358592</v>
      </c>
      <c r="BF73" s="1016">
        <v>70.749886130043279</v>
      </c>
      <c r="BG73" s="1016">
        <v>71.340213120718715</v>
      </c>
      <c r="BH73" s="1016">
        <v>70.567153237013173</v>
      </c>
      <c r="BI73" s="1016">
        <v>71.64581749353664</v>
      </c>
      <c r="BJ73" s="1016">
        <v>67.770944749219524</v>
      </c>
      <c r="BK73" s="1016">
        <v>69.390923102800784</v>
      </c>
      <c r="BL73" s="1016">
        <v>70.532599535105021</v>
      </c>
      <c r="BM73" s="1016">
        <v>71.592959802047517</v>
      </c>
      <c r="BN73" s="1016">
        <v>71.231021100407744</v>
      </c>
      <c r="BO73" s="1016">
        <v>71.30459376162591</v>
      </c>
      <c r="BP73" s="1016">
        <v>71.066773054539226</v>
      </c>
      <c r="BQ73" s="1016">
        <v>70.45254225565435</v>
      </c>
      <c r="BR73" s="1016">
        <v>70.951084854575285</v>
      </c>
      <c r="BS73" s="1016">
        <v>71.411213777394195</v>
      </c>
      <c r="BT73" s="1016">
        <v>71.8324348630006</v>
      </c>
      <c r="BU73" s="1017">
        <v>71.9801962953957</v>
      </c>
      <c r="BV73" s="1017">
        <v>73.643670141190611</v>
      </c>
      <c r="BW73" s="1017">
        <v>74.857590919774523</v>
      </c>
      <c r="BX73" s="1018">
        <v>73.106915526919863</v>
      </c>
      <c r="BY73" s="1019">
        <v>70.562571185231036</v>
      </c>
      <c r="BZ73" s="1018">
        <v>72.341495244934762</v>
      </c>
      <c r="CA73" s="1018">
        <v>69.641703464956464</v>
      </c>
      <c r="CB73" s="1019">
        <v>69.290827385703778</v>
      </c>
      <c r="CC73" s="1018">
        <v>69.872571079222794</v>
      </c>
      <c r="CD73" s="1018">
        <v>70.912588254552659</v>
      </c>
      <c r="CE73" s="1019">
        <v>71.352690517633434</v>
      </c>
      <c r="CF73" s="1018">
        <v>69.755908457809014</v>
      </c>
      <c r="CG73" s="1019">
        <v>71.916706633924079</v>
      </c>
      <c r="CH73" s="1019">
        <v>73.11722182993941</v>
      </c>
      <c r="CI73" s="1019">
        <v>74.908590118808121</v>
      </c>
      <c r="CJ73" s="1019">
        <v>74.414566198457592</v>
      </c>
      <c r="CK73" s="1019">
        <v>78.689087631857504</v>
      </c>
      <c r="CL73" s="1020">
        <v>78.69775334201465</v>
      </c>
      <c r="CM73" s="1020">
        <v>80.925845266922963</v>
      </c>
      <c r="CN73" s="1020">
        <v>81.202852386862347</v>
      </c>
      <c r="CO73" s="1020">
        <v>80.037630778776276</v>
      </c>
      <c r="CP73" s="1021">
        <v>81.654024000426801</v>
      </c>
      <c r="CQ73" s="1021">
        <v>78.651710711815142</v>
      </c>
      <c r="CR73" s="1021">
        <v>79.748654767907894</v>
      </c>
      <c r="CS73" s="1021">
        <v>80.746927285927001</v>
      </c>
      <c r="CT73" s="1022">
        <v>83.485873739736448</v>
      </c>
      <c r="CU73" s="1023">
        <v>82.867194506648929</v>
      </c>
      <c r="CV73" s="1021">
        <v>81.145974882677194</v>
      </c>
      <c r="CW73" s="1021">
        <v>81.43535393647781</v>
      </c>
      <c r="CX73" s="772">
        <v>81.785091568142548</v>
      </c>
      <c r="CY73" s="548">
        <v>82.002591286295186</v>
      </c>
      <c r="CZ73" s="548">
        <v>79.345218076674044</v>
      </c>
      <c r="DA73" s="772">
        <v>70.250922481918593</v>
      </c>
      <c r="DB73" s="772">
        <v>79.689977572326015</v>
      </c>
      <c r="DC73" s="772">
        <v>79.637943665419016</v>
      </c>
      <c r="DD73" s="772">
        <v>79.509780260590333</v>
      </c>
      <c r="DE73" s="772">
        <v>79.566499182299793</v>
      </c>
      <c r="DF73" s="772">
        <v>82.181660964433149</v>
      </c>
      <c r="DG73" s="575">
        <v>81.883955420009798</v>
      </c>
      <c r="DH73" s="772">
        <v>81.856613310880917</v>
      </c>
      <c r="DI73" s="894">
        <v>79.403270155672502</v>
      </c>
      <c r="DJ73" s="776">
        <v>80.090511639472965</v>
      </c>
      <c r="DK73" s="771">
        <v>80.631863444211234</v>
      </c>
      <c r="DL73" s="894">
        <v>79.956448200285607</v>
      </c>
      <c r="DM73" s="776">
        <v>80.197416282978153</v>
      </c>
      <c r="DN73" s="771">
        <v>81.820356527956591</v>
      </c>
      <c r="DO73" s="776">
        <v>82.035594897321104</v>
      </c>
      <c r="DP73" s="771">
        <v>81.858201861896262</v>
      </c>
      <c r="DQ73" s="776">
        <v>81.405793681889421</v>
      </c>
      <c r="DR73" s="771">
        <v>81.906115052378127</v>
      </c>
      <c r="DS73" s="894">
        <v>82.182126966252184</v>
      </c>
      <c r="DT73" s="894">
        <v>81.545238205963614</v>
      </c>
      <c r="DU73" s="776">
        <v>82.178421993877464</v>
      </c>
      <c r="DV73" s="776">
        <v>83.369853260441218</v>
      </c>
      <c r="DW73" s="771">
        <v>83.199008134013255</v>
      </c>
      <c r="DX73" s="776">
        <v>83.589980156819678</v>
      </c>
      <c r="DY73" s="771">
        <v>83.560582886824292</v>
      </c>
      <c r="DZ73" s="776">
        <v>83.415921855005379</v>
      </c>
      <c r="EA73" s="776">
        <v>83.509698772414069</v>
      </c>
      <c r="EB73" s="771">
        <v>83.211993499329949</v>
      </c>
      <c r="EC73" s="776">
        <v>83.540000978052674</v>
      </c>
      <c r="ED73" s="776">
        <v>83.547147618312295</v>
      </c>
      <c r="EE73" s="776">
        <v>83.463460043172446</v>
      </c>
      <c r="EF73" s="776">
        <v>81.141059579042135</v>
      </c>
      <c r="EG73" s="776">
        <v>81.112252273981795</v>
      </c>
      <c r="EH73" s="771">
        <v>80.971329241894807</v>
      </c>
      <c r="EI73" s="771">
        <v>81.069612668431873</v>
      </c>
      <c r="EJ73" s="771">
        <v>80.965875864697907</v>
      </c>
      <c r="EK73" s="771">
        <v>81.057899951888444</v>
      </c>
      <c r="EL73" s="771">
        <v>80.975251811513758</v>
      </c>
      <c r="EM73" s="821">
        <v>-0.13700046246803765</v>
      </c>
      <c r="EN73" s="955"/>
      <c r="EO73" s="790"/>
      <c r="EP73" s="790"/>
      <c r="EQ73" s="690"/>
      <c r="ER73" s="691"/>
    </row>
    <row r="74" spans="1:148" s="375" customFormat="1" ht="4.5" customHeight="1" x14ac:dyDescent="0.2">
      <c r="A74" s="170"/>
      <c r="B74" s="1080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5"/>
      <c r="CV74" s="705"/>
      <c r="CW74" s="705"/>
      <c r="CX74" s="780"/>
      <c r="CY74" s="695"/>
      <c r="CZ74" s="695"/>
      <c r="DA74" s="780"/>
      <c r="DB74" s="780"/>
      <c r="DC74" s="780"/>
      <c r="DD74" s="780"/>
      <c r="DE74" s="780"/>
      <c r="DF74" s="780"/>
      <c r="DG74" s="611"/>
      <c r="DH74" s="780"/>
      <c r="DI74" s="780"/>
      <c r="DJ74" s="780"/>
      <c r="DK74" s="923"/>
      <c r="DL74" s="923"/>
      <c r="DM74" s="780"/>
      <c r="DN74" s="611"/>
      <c r="DO74" s="780"/>
      <c r="DP74" s="611"/>
      <c r="DQ74" s="780"/>
      <c r="DR74" s="611"/>
      <c r="DS74" s="923"/>
      <c r="DT74" s="923"/>
      <c r="DU74" s="780"/>
      <c r="DV74" s="780"/>
      <c r="DW74" s="611"/>
      <c r="DX74" s="780"/>
      <c r="DY74" s="611"/>
      <c r="DZ74" s="780"/>
      <c r="EA74" s="780"/>
      <c r="EB74" s="611"/>
      <c r="EC74" s="780"/>
      <c r="ED74" s="780"/>
      <c r="EE74" s="780"/>
      <c r="EF74" s="780"/>
      <c r="EG74" s="780"/>
      <c r="EH74" s="611"/>
      <c r="EI74" s="611"/>
      <c r="EJ74" s="611"/>
      <c r="EK74" s="611"/>
      <c r="EL74" s="611"/>
      <c r="EM74" s="611"/>
      <c r="EN74" s="965"/>
      <c r="EO74" s="790"/>
      <c r="EP74" s="790"/>
      <c r="EQ74" s="690"/>
      <c r="ER74" s="691"/>
    </row>
    <row r="75" spans="1:148" ht="12.75" customHeight="1" x14ac:dyDescent="0.2">
      <c r="A75" s="170"/>
      <c r="B75" s="1080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800">
        <v>4804.4625518865887</v>
      </c>
      <c r="CY75" s="553">
        <v>4820.4031601266197</v>
      </c>
      <c r="CZ75" s="553">
        <v>4557.6937494238655</v>
      </c>
      <c r="DA75" s="800">
        <v>4385.5392417893991</v>
      </c>
      <c r="DB75" s="800">
        <v>3879.5892048193973</v>
      </c>
      <c r="DC75" s="800">
        <v>4380.316689555495</v>
      </c>
      <c r="DD75" s="800">
        <v>4283.915652753908</v>
      </c>
      <c r="DE75" s="800">
        <v>4392.2217545082403</v>
      </c>
      <c r="DF75" s="800">
        <v>4733.9727541442098</v>
      </c>
      <c r="DG75" s="362">
        <v>4836.6554651524075</v>
      </c>
      <c r="DH75" s="800">
        <v>4757.697479807417</v>
      </c>
      <c r="DI75" s="815">
        <v>5127.253026937743</v>
      </c>
      <c r="DJ75" s="800">
        <v>4715.931397222108</v>
      </c>
      <c r="DK75" s="362">
        <v>4547.6284860143032</v>
      </c>
      <c r="DL75" s="815">
        <v>4791.5164509383267</v>
      </c>
      <c r="DM75" s="800">
        <v>4268.9626662256733</v>
      </c>
      <c r="DN75" s="362">
        <v>4267.5285376648335</v>
      </c>
      <c r="DO75" s="800">
        <v>4455.9118876662214</v>
      </c>
      <c r="DP75" s="362">
        <v>4058.3478719999011</v>
      </c>
      <c r="DQ75" s="800">
        <v>4176.9604765181575</v>
      </c>
      <c r="DR75" s="362">
        <v>4097.5457652556088</v>
      </c>
      <c r="DS75" s="815">
        <v>4041.9621901808464</v>
      </c>
      <c r="DT75" s="815">
        <v>3839.2320011538723</v>
      </c>
      <c r="DU75" s="800">
        <v>4543.9648678798767</v>
      </c>
      <c r="DV75" s="800">
        <v>3928.678811920362</v>
      </c>
      <c r="DW75" s="362">
        <v>3904.3729552339946</v>
      </c>
      <c r="DX75" s="800">
        <v>3814.5083377287701</v>
      </c>
      <c r="DY75" s="362">
        <v>3508.7365181641862</v>
      </c>
      <c r="DZ75" s="800">
        <v>3599.3924970254284</v>
      </c>
      <c r="EA75" s="800">
        <v>3723.0517004012017</v>
      </c>
      <c r="EB75" s="362">
        <v>3464.821111759009</v>
      </c>
      <c r="EC75" s="800">
        <v>3451.7541662737663</v>
      </c>
      <c r="ED75" s="800">
        <v>3524.1324831402912</v>
      </c>
      <c r="EE75" s="800">
        <v>3438.5808147506123</v>
      </c>
      <c r="EF75" s="800">
        <v>3321.0181235445716</v>
      </c>
      <c r="EG75" s="800">
        <v>3259.4854444314287</v>
      </c>
      <c r="EH75" s="362">
        <v>3432.6629082468635</v>
      </c>
      <c r="EI75" s="362">
        <v>3532.4344536401804</v>
      </c>
      <c r="EJ75" s="362">
        <v>3489.0933373548041</v>
      </c>
      <c r="EK75" s="362">
        <v>3551.6979948325243</v>
      </c>
      <c r="EL75" s="362">
        <v>3670.9483706540295</v>
      </c>
      <c r="EM75" s="289">
        <v>411.4629262226008</v>
      </c>
      <c r="EN75" s="955">
        <v>12.623554644968655</v>
      </c>
      <c r="EO75" s="689"/>
      <c r="EP75" s="790"/>
      <c r="EQ75" s="688"/>
      <c r="ER75" s="691"/>
    </row>
    <row r="76" spans="1:148" x14ac:dyDescent="0.2">
      <c r="A76" s="170"/>
      <c r="B76" s="1080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800">
        <v>1531.9433649431489</v>
      </c>
      <c r="CY76" s="553">
        <v>1467.4610285225947</v>
      </c>
      <c r="CZ76" s="553">
        <v>1347.7981581756562</v>
      </c>
      <c r="DA76" s="800">
        <v>1174.9568393155973</v>
      </c>
      <c r="DB76" s="800">
        <v>1327.0856155262386</v>
      </c>
      <c r="DC76" s="800">
        <v>1752.9039453185133</v>
      </c>
      <c r="DD76" s="800">
        <v>1663.0507105714285</v>
      </c>
      <c r="DE76" s="800">
        <v>1687.4815614795921</v>
      </c>
      <c r="DF76" s="800">
        <v>2000.5109317988336</v>
      </c>
      <c r="DG76" s="362">
        <v>2018.0387975932942</v>
      </c>
      <c r="DH76" s="800">
        <v>1933.3192125860055</v>
      </c>
      <c r="DI76" s="815">
        <v>2342.291465090379</v>
      </c>
      <c r="DJ76" s="800">
        <v>1668.1887371253642</v>
      </c>
      <c r="DK76" s="362">
        <v>1579.9268612776968</v>
      </c>
      <c r="DL76" s="815">
        <v>1833.3252565714286</v>
      </c>
      <c r="DM76" s="800">
        <v>1363.0594608950439</v>
      </c>
      <c r="DN76" s="362">
        <v>1935.5328983338188</v>
      </c>
      <c r="DO76" s="800">
        <v>2123.8289473068517</v>
      </c>
      <c r="DP76" s="362">
        <v>1790.4678885109333</v>
      </c>
      <c r="DQ76" s="800">
        <v>1983.9082515153059</v>
      </c>
      <c r="DR76" s="362">
        <v>1893.0347283666179</v>
      </c>
      <c r="DS76" s="815">
        <v>1864.3640609045194</v>
      </c>
      <c r="DT76" s="815">
        <v>1606.388373973761</v>
      </c>
      <c r="DU76" s="800">
        <v>2259.915624329446</v>
      </c>
      <c r="DV76" s="800">
        <v>1670.5002154365891</v>
      </c>
      <c r="DW76" s="362">
        <v>1605.3861349795918</v>
      </c>
      <c r="DX76" s="800">
        <v>1541.1499153935861</v>
      </c>
      <c r="DY76" s="362">
        <v>1759.3184542237609</v>
      </c>
      <c r="DZ76" s="800">
        <v>1838.7859083010203</v>
      </c>
      <c r="EA76" s="800">
        <v>1929.4033931202623</v>
      </c>
      <c r="EB76" s="362">
        <v>1688.878833516764</v>
      </c>
      <c r="EC76" s="800">
        <v>1700.8066183768221</v>
      </c>
      <c r="ED76" s="800">
        <v>1803.0079842551017</v>
      </c>
      <c r="EE76" s="800">
        <v>1706.1496605561224</v>
      </c>
      <c r="EF76" s="800">
        <v>1561.2066049569971</v>
      </c>
      <c r="EG76" s="800">
        <v>1494.0786669431488</v>
      </c>
      <c r="EH76" s="362">
        <v>1606.8526834650147</v>
      </c>
      <c r="EI76" s="362">
        <v>1682.047773053936</v>
      </c>
      <c r="EJ76" s="362">
        <v>1658.5610912172008</v>
      </c>
      <c r="EK76" s="362">
        <v>1709.2687930371717</v>
      </c>
      <c r="EL76" s="362">
        <v>1821.3024821946067</v>
      </c>
      <c r="EM76" s="289">
        <v>327.22381525145784</v>
      </c>
      <c r="EN76" s="955">
        <v>21.901377918804659</v>
      </c>
      <c r="EO76" s="689"/>
      <c r="EP76" s="790"/>
      <c r="EQ76" s="520"/>
      <c r="ER76" s="230"/>
    </row>
    <row r="77" spans="1:148" ht="15" x14ac:dyDescent="0.25">
      <c r="A77" s="170"/>
      <c r="B77" s="1080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800">
        <v>615.51765396355677</v>
      </c>
      <c r="CY77" s="553">
        <v>616.67109122393731</v>
      </c>
      <c r="CZ77" s="553">
        <v>612.60385639210483</v>
      </c>
      <c r="DA77" s="800">
        <v>606.60036170553929</v>
      </c>
      <c r="DB77" s="800">
        <v>473.279437536535</v>
      </c>
      <c r="DC77" s="800">
        <v>493.33761050546491</v>
      </c>
      <c r="DD77" s="800">
        <v>499.40123030786719</v>
      </c>
      <c r="DE77" s="800">
        <v>503.21542142666607</v>
      </c>
      <c r="DF77" s="800">
        <v>518.36699435714286</v>
      </c>
      <c r="DG77" s="362">
        <v>533.01310491107847</v>
      </c>
      <c r="DH77" s="800">
        <v>535.71859247813416</v>
      </c>
      <c r="DI77" s="815">
        <v>550.12310025364422</v>
      </c>
      <c r="DJ77" s="800">
        <v>551.92363574665001</v>
      </c>
      <c r="DK77" s="362">
        <v>538.91401869569097</v>
      </c>
      <c r="DL77" s="815">
        <v>544.86003108163254</v>
      </c>
      <c r="DM77" s="800">
        <v>554.94471400583075</v>
      </c>
      <c r="DN77" s="362">
        <v>545.49540209621</v>
      </c>
      <c r="DO77" s="800">
        <v>555.21278791107852</v>
      </c>
      <c r="DP77" s="362">
        <v>551.92043815597651</v>
      </c>
      <c r="DQ77" s="800">
        <v>547.89363020845474</v>
      </c>
      <c r="DR77" s="362">
        <v>552.98662618075798</v>
      </c>
      <c r="DS77" s="815">
        <v>554.93098682069979</v>
      </c>
      <c r="DT77" s="815">
        <v>556.12025850728867</v>
      </c>
      <c r="DU77" s="800">
        <v>566.60005249562676</v>
      </c>
      <c r="DV77" s="800">
        <v>567.93252586005826</v>
      </c>
      <c r="DW77" s="362">
        <v>562.6612171530611</v>
      </c>
      <c r="DX77" s="800">
        <v>563.51142411370267</v>
      </c>
      <c r="DY77" s="362">
        <v>557.09733040233243</v>
      </c>
      <c r="DZ77" s="800">
        <v>545.74295636443162</v>
      </c>
      <c r="EA77" s="800">
        <v>557.45297323032094</v>
      </c>
      <c r="EB77" s="362">
        <v>560.07001364723021</v>
      </c>
      <c r="EC77" s="800">
        <v>544.83946569533532</v>
      </c>
      <c r="ED77" s="800">
        <v>548.83048547813416</v>
      </c>
      <c r="EE77" s="800">
        <v>556.50441399416911</v>
      </c>
      <c r="EF77" s="800">
        <v>549.78077478717216</v>
      </c>
      <c r="EG77" s="800">
        <v>545.51282527842568</v>
      </c>
      <c r="EH77" s="362">
        <v>545.47926445772589</v>
      </c>
      <c r="EI77" s="362">
        <v>545.9022946005831</v>
      </c>
      <c r="EJ77" s="362">
        <v>545.90775536588922</v>
      </c>
      <c r="EK77" s="362">
        <v>545.9132161895044</v>
      </c>
      <c r="EL77" s="362">
        <v>545.91867695481051</v>
      </c>
      <c r="EM77" s="821">
        <v>0.40585167638482744</v>
      </c>
      <c r="EN77" s="955">
        <v>7.4398191495806495E-2</v>
      </c>
      <c r="EO77" s="689"/>
      <c r="EP77" s="790"/>
      <c r="EQ77" s="520"/>
      <c r="ER77" s="542"/>
    </row>
    <row r="78" spans="1:148" ht="15" x14ac:dyDescent="0.25">
      <c r="A78" s="170"/>
      <c r="B78" s="1080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800">
        <v>816.22070731988322</v>
      </c>
      <c r="CY78" s="553">
        <v>885.50033687008749</v>
      </c>
      <c r="CZ78" s="553">
        <v>764.43565159610478</v>
      </c>
      <c r="DA78" s="800">
        <v>788.2333405782623</v>
      </c>
      <c r="DB78" s="800">
        <v>686.9308711866239</v>
      </c>
      <c r="DC78" s="800">
        <v>684.782239701516</v>
      </c>
      <c r="DD78" s="800">
        <v>662.38600313461234</v>
      </c>
      <c r="DE78" s="800">
        <v>763.73150284198266</v>
      </c>
      <c r="DF78" s="800">
        <v>752.81738178823309</v>
      </c>
      <c r="DG78" s="362">
        <v>824.20081878803489</v>
      </c>
      <c r="DH78" s="800">
        <v>829.89854442327692</v>
      </c>
      <c r="DI78" s="815">
        <v>801.16744334371992</v>
      </c>
      <c r="DJ78" s="800">
        <v>1077.9266859400934</v>
      </c>
      <c r="DK78" s="362">
        <v>1014.9161935709155</v>
      </c>
      <c r="DL78" s="815">
        <v>1002.2098200752653</v>
      </c>
      <c r="DM78" s="800">
        <v>931.31856321479893</v>
      </c>
      <c r="DN78" s="362">
        <v>691.69615212480448</v>
      </c>
      <c r="DO78" s="800">
        <v>690.78446070829136</v>
      </c>
      <c r="DP78" s="362">
        <v>639.36550383299118</v>
      </c>
      <c r="DQ78" s="800">
        <v>593.96270764439646</v>
      </c>
      <c r="DR78" s="362">
        <v>606.10526036823342</v>
      </c>
      <c r="DS78" s="815">
        <v>573.30624695562699</v>
      </c>
      <c r="DT78" s="815">
        <v>623.72695468282222</v>
      </c>
      <c r="DU78" s="800">
        <v>665.82964964480459</v>
      </c>
      <c r="DV78" s="800">
        <v>635.11190587371448</v>
      </c>
      <c r="DW78" s="362">
        <v>664.71533486134115</v>
      </c>
      <c r="DX78" s="800">
        <v>644.67716634148121</v>
      </c>
      <c r="DY78" s="362">
        <v>626.8718641080934</v>
      </c>
      <c r="DZ78" s="800">
        <v>648.57186861997661</v>
      </c>
      <c r="EA78" s="800">
        <v>670.68795578061815</v>
      </c>
      <c r="EB78" s="362">
        <v>650.45576252501462</v>
      </c>
      <c r="EC78" s="800">
        <v>631.06094268160916</v>
      </c>
      <c r="ED78" s="800">
        <v>596.32608038705541</v>
      </c>
      <c r="EE78" s="800">
        <v>600.22108489032075</v>
      </c>
      <c r="EF78" s="800">
        <v>633.54927053040228</v>
      </c>
      <c r="EG78" s="800">
        <v>646.60579952985427</v>
      </c>
      <c r="EH78" s="362">
        <v>707.01285549412239</v>
      </c>
      <c r="EI78" s="362">
        <v>731.06773391566162</v>
      </c>
      <c r="EJ78" s="362">
        <v>711.16963828171413</v>
      </c>
      <c r="EK78" s="362">
        <v>723.02293273584849</v>
      </c>
      <c r="EL78" s="362">
        <v>730.21245385461225</v>
      </c>
      <c r="EM78" s="289">
        <v>83.606654324757983</v>
      </c>
      <c r="EN78" s="955">
        <v>12.930081107461177</v>
      </c>
      <c r="EO78" s="689"/>
      <c r="EP78" s="790"/>
      <c r="EQ78" s="520"/>
      <c r="ER78" s="542"/>
    </row>
    <row r="79" spans="1:148" ht="15" x14ac:dyDescent="0.25">
      <c r="A79" s="170"/>
      <c r="B79" s="1080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800">
        <v>1840.7808256600001</v>
      </c>
      <c r="CY79" s="553">
        <v>1850.77070351</v>
      </c>
      <c r="CZ79" s="553">
        <v>1832.8560832599999</v>
      </c>
      <c r="DA79" s="800">
        <v>1815.7487001899999</v>
      </c>
      <c r="DB79" s="800">
        <v>1392.2932805699998</v>
      </c>
      <c r="DC79" s="800">
        <v>1449.2928940300003</v>
      </c>
      <c r="DD79" s="800">
        <v>1459.0777087399999</v>
      </c>
      <c r="DE79" s="800">
        <v>1437.7932687599998</v>
      </c>
      <c r="DF79" s="800">
        <v>1462.2774462000007</v>
      </c>
      <c r="DG79" s="362">
        <v>1461.4027438599996</v>
      </c>
      <c r="DH79" s="800">
        <v>1458.7611303200001</v>
      </c>
      <c r="DI79" s="815">
        <v>1433.6710182500003</v>
      </c>
      <c r="DJ79" s="800">
        <v>1417.8923384100003</v>
      </c>
      <c r="DK79" s="362">
        <v>1413.8714124700002</v>
      </c>
      <c r="DL79" s="815">
        <v>1411.1213432100001</v>
      </c>
      <c r="DM79" s="800">
        <v>1419.63992811</v>
      </c>
      <c r="DN79" s="362">
        <v>1094.80408511</v>
      </c>
      <c r="DO79" s="800">
        <v>1086.0856917399999</v>
      </c>
      <c r="DP79" s="362">
        <v>1076.5940415</v>
      </c>
      <c r="DQ79" s="800">
        <v>1051.1958871500001</v>
      </c>
      <c r="DR79" s="362">
        <v>1045.4191503400002</v>
      </c>
      <c r="DS79" s="815">
        <v>1049.3608955</v>
      </c>
      <c r="DT79" s="815">
        <v>1052.9964139900001</v>
      </c>
      <c r="DU79" s="800">
        <v>1051.6195414099998</v>
      </c>
      <c r="DV79" s="800">
        <v>1055.1341647500001</v>
      </c>
      <c r="DW79" s="362">
        <v>1071.6102682400003</v>
      </c>
      <c r="DX79" s="800">
        <v>1065.1698318800002</v>
      </c>
      <c r="DY79" s="362">
        <v>565.44886942999995</v>
      </c>
      <c r="DZ79" s="800">
        <v>566.29176374000008</v>
      </c>
      <c r="EA79" s="800">
        <v>565.50737827</v>
      </c>
      <c r="EB79" s="362">
        <v>565.41650206999998</v>
      </c>
      <c r="EC79" s="800">
        <v>575.04713951999986</v>
      </c>
      <c r="ED79" s="800">
        <v>575.96793302000003</v>
      </c>
      <c r="EE79" s="800">
        <v>575.70565530999988</v>
      </c>
      <c r="EF79" s="800">
        <v>576.48147327000004</v>
      </c>
      <c r="EG79" s="800">
        <v>573.28815267999994</v>
      </c>
      <c r="EH79" s="362">
        <v>573.31810483000004</v>
      </c>
      <c r="EI79" s="362">
        <v>573.41665206999994</v>
      </c>
      <c r="EJ79" s="362">
        <v>573.45485248999989</v>
      </c>
      <c r="EK79" s="362">
        <v>573.49305286999993</v>
      </c>
      <c r="EL79" s="362">
        <v>573.51475765000009</v>
      </c>
      <c r="EM79" s="821">
        <v>0.22660497000015312</v>
      </c>
      <c r="EN79" s="955">
        <v>3.952723755773134E-2</v>
      </c>
      <c r="EO79" s="689"/>
      <c r="EP79" s="790"/>
      <c r="EQ79" s="520"/>
      <c r="ER79" s="542"/>
    </row>
    <row r="80" spans="1:148" ht="15" x14ac:dyDescent="0.25">
      <c r="A80" s="170"/>
      <c r="B80" s="1080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800">
        <v>931.07927922380873</v>
      </c>
      <c r="CY80" s="553">
        <v>953.44481342968015</v>
      </c>
      <c r="CZ80" s="553">
        <v>719.77246639628038</v>
      </c>
      <c r="DA80" s="800">
        <v>588.43631149813018</v>
      </c>
      <c r="DB80" s="800">
        <v>695.32607513282937</v>
      </c>
      <c r="DC80" s="800">
        <v>1093.8536384083041</v>
      </c>
      <c r="DD80" s="800">
        <v>979.75623495089167</v>
      </c>
      <c r="DE80" s="800">
        <v>1107.15400927478</v>
      </c>
      <c r="DF80" s="800">
        <v>1372.3716342462233</v>
      </c>
      <c r="DG80" s="362">
        <v>1458.0266462960719</v>
      </c>
      <c r="DH80" s="800">
        <v>1373.6881419363253</v>
      </c>
      <c r="DI80" s="815">
        <v>1745.0621478848971</v>
      </c>
      <c r="DJ80" s="800">
        <v>1359.264733153756</v>
      </c>
      <c r="DK80" s="362">
        <v>1247.1981284628796</v>
      </c>
      <c r="DL80" s="815">
        <v>1489.5451869078379</v>
      </c>
      <c r="DM80" s="800">
        <v>937.09948923370587</v>
      </c>
      <c r="DN80" s="362">
        <v>1271.3974913477173</v>
      </c>
      <c r="DO80" s="800">
        <v>1418.672049697632</v>
      </c>
      <c r="DP80" s="362">
        <v>1032.4104621556473</v>
      </c>
      <c r="DQ80" s="800">
        <v>1194.2682633212755</v>
      </c>
      <c r="DR80" s="362">
        <v>1108.0144240206548</v>
      </c>
      <c r="DS80" s="815">
        <v>1038.2316424595285</v>
      </c>
      <c r="DT80" s="815">
        <v>835.39083458013374</v>
      </c>
      <c r="DU80" s="800">
        <v>1509.1811443043885</v>
      </c>
      <c r="DV80" s="800">
        <v>867.26326285612561</v>
      </c>
      <c r="DW80" s="362">
        <v>859.95984862719047</v>
      </c>
      <c r="DX80" s="800">
        <v>783.43228516774241</v>
      </c>
      <c r="DY80" s="362">
        <v>994.67817833357878</v>
      </c>
      <c r="DZ80" s="800">
        <v>1113.6686719728502</v>
      </c>
      <c r="EA80" s="800">
        <v>1211.1560099335134</v>
      </c>
      <c r="EB80" s="362">
        <v>924.60057000798213</v>
      </c>
      <c r="EC80" s="800">
        <v>911.68293505175586</v>
      </c>
      <c r="ED80" s="800">
        <v>1001.4133254033651</v>
      </c>
      <c r="EE80" s="800">
        <v>904.04710688887928</v>
      </c>
      <c r="EF80" s="800">
        <v>801.05505849428096</v>
      </c>
      <c r="EG80" s="800">
        <v>738.37269308133045</v>
      </c>
      <c r="EH80" s="362">
        <v>917.50992789623285</v>
      </c>
      <c r="EI80" s="362">
        <v>1015.8560484409272</v>
      </c>
      <c r="EJ80" s="362">
        <v>972.11058045361369</v>
      </c>
      <c r="EK80" s="362">
        <v>1030.1481772094789</v>
      </c>
      <c r="EL80" s="362">
        <v>1149.0725766147639</v>
      </c>
      <c r="EM80" s="289">
        <v>410.69988353343342</v>
      </c>
      <c r="EN80" s="955">
        <v>55.622301228330443</v>
      </c>
      <c r="EO80" s="689"/>
      <c r="EP80" s="790"/>
      <c r="EQ80" s="520"/>
      <c r="ER80" s="542"/>
    </row>
    <row r="81" spans="1:148" x14ac:dyDescent="0.2">
      <c r="A81" s="170"/>
      <c r="B81" s="1080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800">
        <v>644.2780789739254</v>
      </c>
      <c r="CY81" s="553">
        <v>590.55438300959258</v>
      </c>
      <c r="CZ81" s="553">
        <v>475.72348697017571</v>
      </c>
      <c r="DA81" s="800">
        <v>316.30798643986805</v>
      </c>
      <c r="DB81" s="800">
        <v>511.86206015620553</v>
      </c>
      <c r="DC81" s="800">
        <v>912.38476705678784</v>
      </c>
      <c r="DD81" s="800">
        <v>820.38625207627933</v>
      </c>
      <c r="DE81" s="800">
        <v>839.5737541827973</v>
      </c>
      <c r="DF81" s="800">
        <v>1121.8071245779902</v>
      </c>
      <c r="DG81" s="362">
        <v>1132.2951256880369</v>
      </c>
      <c r="DH81" s="800">
        <v>1038.9811377330486</v>
      </c>
      <c r="DI81" s="815">
        <v>1431.4625344711772</v>
      </c>
      <c r="DJ81" s="800">
        <v>752.71352969366251</v>
      </c>
      <c r="DK81" s="362">
        <v>700.91573135196404</v>
      </c>
      <c r="DL81" s="815">
        <v>954.51406036257254</v>
      </c>
      <c r="DM81" s="800">
        <v>474.71565531890684</v>
      </c>
      <c r="DN81" s="362">
        <v>1053.895746242913</v>
      </c>
      <c r="DO81" s="800">
        <v>1200.1398639093406</v>
      </c>
      <c r="DP81" s="362">
        <v>852.64143010265627</v>
      </c>
      <c r="DQ81" s="800">
        <v>1052.985046416879</v>
      </c>
      <c r="DR81" s="362">
        <v>951.87165256242133</v>
      </c>
      <c r="DS81" s="815">
        <v>918.20849861390138</v>
      </c>
      <c r="DT81" s="815">
        <v>661.83378253731155</v>
      </c>
      <c r="DU81" s="800">
        <v>1294.2803042795838</v>
      </c>
      <c r="DV81" s="800">
        <v>685.60749095241113</v>
      </c>
      <c r="DW81" s="362">
        <v>654.70862146584932</v>
      </c>
      <c r="DX81" s="800">
        <v>597.08198631626112</v>
      </c>
      <c r="DY81" s="362">
        <v>823.13974369548544</v>
      </c>
      <c r="DZ81" s="800">
        <v>920.34582141287353</v>
      </c>
      <c r="EA81" s="800">
        <v>991.85591309289543</v>
      </c>
      <c r="EB81" s="362">
        <v>731.51541145296744</v>
      </c>
      <c r="EC81" s="800">
        <v>746.38133098014669</v>
      </c>
      <c r="ED81" s="800">
        <v>872.6556645663095</v>
      </c>
      <c r="EE81" s="800">
        <v>768.30742864855858</v>
      </c>
      <c r="EF81" s="800">
        <v>633.1494672338788</v>
      </c>
      <c r="EG81" s="800">
        <v>556.1775462314763</v>
      </c>
      <c r="EH81" s="362">
        <v>672.72180093211045</v>
      </c>
      <c r="EI81" s="362">
        <v>747.1425254552654</v>
      </c>
      <c r="EJ81" s="362">
        <v>724.52538216189964</v>
      </c>
      <c r="EK81" s="362">
        <v>771.55186295363058</v>
      </c>
      <c r="EL81" s="362">
        <v>883.77402732015162</v>
      </c>
      <c r="EM81" s="289">
        <v>327.59648108867532</v>
      </c>
      <c r="EN81" s="955">
        <v>58.901421552953614</v>
      </c>
      <c r="EO81" s="689"/>
      <c r="EP81" s="790"/>
      <c r="EQ81" s="520"/>
      <c r="ER81" s="230"/>
    </row>
    <row r="82" spans="1:148" x14ac:dyDescent="0.2">
      <c r="A82" s="170"/>
      <c r="B82" s="1080"/>
      <c r="C82" s="13"/>
      <c r="D82" s="623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800">
        <v>286.80120024988327</v>
      </c>
      <c r="CY82" s="553">
        <v>362.89043042008757</v>
      </c>
      <c r="CZ82" s="553">
        <v>244.04897942610469</v>
      </c>
      <c r="DA82" s="800">
        <v>272.12832505826219</v>
      </c>
      <c r="DB82" s="800">
        <v>183.46401497662384</v>
      </c>
      <c r="DC82" s="800">
        <v>181.4688713515161</v>
      </c>
      <c r="DD82" s="800">
        <v>159.36998287461233</v>
      </c>
      <c r="DE82" s="800">
        <v>267.58025509198274</v>
      </c>
      <c r="DF82" s="800">
        <v>250.56450966823303</v>
      </c>
      <c r="DG82" s="362">
        <v>325.73152060803494</v>
      </c>
      <c r="DH82" s="800">
        <v>334.70700420327682</v>
      </c>
      <c r="DI82" s="815">
        <v>313.59961341372002</v>
      </c>
      <c r="DJ82" s="800">
        <v>606.55120346009335</v>
      </c>
      <c r="DK82" s="362">
        <v>546.28239711091555</v>
      </c>
      <c r="DL82" s="815">
        <v>535.03112654526535</v>
      </c>
      <c r="DM82" s="800">
        <v>462.38383391479903</v>
      </c>
      <c r="DN82" s="362">
        <v>217.50174510480434</v>
      </c>
      <c r="DO82" s="800">
        <v>218.53218578829143</v>
      </c>
      <c r="DP82" s="362">
        <v>179.76903205299121</v>
      </c>
      <c r="DQ82" s="800">
        <v>141.28321690439648</v>
      </c>
      <c r="DR82" s="362">
        <v>156.1427714582334</v>
      </c>
      <c r="DS82" s="815">
        <v>120.02314384562705</v>
      </c>
      <c r="DT82" s="815">
        <v>173.55705204282225</v>
      </c>
      <c r="DU82" s="800">
        <v>214.90084002480475</v>
      </c>
      <c r="DV82" s="800">
        <v>181.65577190371448</v>
      </c>
      <c r="DW82" s="362">
        <v>205.25122716134121</v>
      </c>
      <c r="DX82" s="800">
        <v>186.35029885148126</v>
      </c>
      <c r="DY82" s="362">
        <v>171.53843463809338</v>
      </c>
      <c r="DZ82" s="800">
        <v>193.32285055997673</v>
      </c>
      <c r="EA82" s="800">
        <v>219.30009684061804</v>
      </c>
      <c r="EB82" s="362">
        <v>193.08515855501466</v>
      </c>
      <c r="EC82" s="800">
        <v>165.30160407160918</v>
      </c>
      <c r="ED82" s="800">
        <v>128.7576608370556</v>
      </c>
      <c r="EE82" s="800">
        <v>135.73967824032067</v>
      </c>
      <c r="EF82" s="800">
        <v>167.90559126040219</v>
      </c>
      <c r="EG82" s="800">
        <v>182.19514684985418</v>
      </c>
      <c r="EH82" s="362">
        <v>244.78812696412243</v>
      </c>
      <c r="EI82" s="362">
        <v>268.71352298566177</v>
      </c>
      <c r="EJ82" s="362">
        <v>247.58519829171411</v>
      </c>
      <c r="EK82" s="362">
        <v>258.59631425584837</v>
      </c>
      <c r="EL82" s="362">
        <v>265.2985492946122</v>
      </c>
      <c r="EM82" s="289">
        <v>83.103402444758018</v>
      </c>
      <c r="EN82" s="955">
        <v>45.612303006755162</v>
      </c>
      <c r="EO82" s="689"/>
      <c r="EP82" s="790"/>
      <c r="EQ82" s="520"/>
      <c r="ER82" s="230"/>
    </row>
    <row r="83" spans="1:148" ht="12.75" hidden="1" customHeight="1" outlineLevel="1" x14ac:dyDescent="0.2">
      <c r="A83" s="170"/>
      <c r="B83" s="1080"/>
      <c r="C83" s="13"/>
      <c r="D83" s="623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6">
        <v>0</v>
      </c>
      <c r="CV83" s="712">
        <v>0</v>
      </c>
      <c r="CW83" s="712">
        <v>0</v>
      </c>
      <c r="CX83" s="782">
        <v>0</v>
      </c>
      <c r="CY83" s="696">
        <v>0</v>
      </c>
      <c r="CZ83" s="696">
        <v>0</v>
      </c>
      <c r="DA83" s="782">
        <v>0</v>
      </c>
      <c r="DB83" s="782">
        <v>0</v>
      </c>
      <c r="DC83" s="782">
        <v>0</v>
      </c>
      <c r="DD83" s="782">
        <v>0</v>
      </c>
      <c r="DE83" s="782">
        <v>0</v>
      </c>
      <c r="DF83" s="782">
        <v>0</v>
      </c>
      <c r="DG83" s="605">
        <v>0</v>
      </c>
      <c r="DH83" s="782">
        <v>0</v>
      </c>
      <c r="DI83" s="900"/>
      <c r="DJ83" s="782"/>
      <c r="DK83" s="605"/>
      <c r="DL83" s="900"/>
      <c r="DM83" s="782"/>
      <c r="DN83" s="605"/>
      <c r="DO83" s="782"/>
      <c r="DP83" s="605"/>
      <c r="DQ83" s="782"/>
      <c r="DR83" s="605"/>
      <c r="DS83" s="900"/>
      <c r="DT83" s="900"/>
      <c r="DU83" s="782"/>
      <c r="DV83" s="782"/>
      <c r="DW83" s="605"/>
      <c r="DX83" s="782"/>
      <c r="DY83" s="605"/>
      <c r="DZ83" s="782"/>
      <c r="EA83" s="782"/>
      <c r="EB83" s="605"/>
      <c r="EC83" s="782"/>
      <c r="ED83" s="782"/>
      <c r="EE83" s="782"/>
      <c r="EF83" s="782"/>
      <c r="EG83" s="782"/>
      <c r="EH83" s="605"/>
      <c r="EI83" s="605"/>
      <c r="EJ83" s="605"/>
      <c r="EK83" s="605"/>
      <c r="EL83" s="605"/>
      <c r="EM83" s="289">
        <v>0</v>
      </c>
      <c r="EN83" s="955" t="e">
        <v>#DIV/0!</v>
      </c>
      <c r="EO83" s="689"/>
      <c r="EP83" s="790"/>
      <c r="EQ83" s="224"/>
      <c r="ER83" s="230"/>
    </row>
    <row r="84" spans="1:148" collapsed="1" x14ac:dyDescent="0.2">
      <c r="A84" s="170"/>
      <c r="B84" s="1080"/>
      <c r="C84" s="15"/>
      <c r="D84" s="623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800">
        <v>19956.031683744965</v>
      </c>
      <c r="CY84" s="553">
        <v>20125.376786337147</v>
      </c>
      <c r="CZ84" s="553">
        <v>20362.9457089975</v>
      </c>
      <c r="DA84" s="800">
        <v>20645.021557426244</v>
      </c>
      <c r="DB84" s="800">
        <v>20892.752411059988</v>
      </c>
      <c r="DC84" s="800">
        <v>21076.400739627836</v>
      </c>
      <c r="DD84" s="800">
        <v>21250.61562164966</v>
      </c>
      <c r="DE84" s="800">
        <v>21512.136469046301</v>
      </c>
      <c r="DF84" s="800">
        <v>21768.12819098273</v>
      </c>
      <c r="DG84" s="362">
        <v>21960.405590329108</v>
      </c>
      <c r="DH84" s="800">
        <v>22160.116756152929</v>
      </c>
      <c r="DI84" s="815">
        <v>22375.716089765552</v>
      </c>
      <c r="DJ84" s="800">
        <v>22447.841663467887</v>
      </c>
      <c r="DK84" s="362">
        <v>22633.675907854631</v>
      </c>
      <c r="DL84" s="815">
        <v>22801.723901278096</v>
      </c>
      <c r="DM84" s="800">
        <v>23130.34837231597</v>
      </c>
      <c r="DN84" s="362">
        <v>23389.960215888976</v>
      </c>
      <c r="DO84" s="800">
        <v>23630.608297519</v>
      </c>
      <c r="DP84" s="362">
        <v>23867.603679138276</v>
      </c>
      <c r="DQ84" s="800">
        <v>24099.4119233409</v>
      </c>
      <c r="DR84" s="362">
        <v>24301.78480806269</v>
      </c>
      <c r="DS84" s="815">
        <v>24564.753218058308</v>
      </c>
      <c r="DT84" s="815">
        <v>24827.43194025509</v>
      </c>
      <c r="DU84" s="800">
        <v>25042.9325957742</v>
      </c>
      <c r="DV84" s="800">
        <v>25083.2688903692</v>
      </c>
      <c r="DW84" s="362">
        <v>25286.161191198498</v>
      </c>
      <c r="DX84" s="800">
        <v>25532.0272083661</v>
      </c>
      <c r="DY84" s="362">
        <v>25642.592699434801</v>
      </c>
      <c r="DZ84" s="800">
        <v>25891.824158847601</v>
      </c>
      <c r="EA84" s="800">
        <v>26047.094732363701</v>
      </c>
      <c r="EB84" s="362">
        <v>26273.373169821094</v>
      </c>
      <c r="EC84" s="800">
        <v>26432.177495842301</v>
      </c>
      <c r="ED84" s="800">
        <v>26312.424811714685</v>
      </c>
      <c r="EE84" s="800">
        <v>26292.869186838594</v>
      </c>
      <c r="EF84" s="800">
        <v>26335.206405870656</v>
      </c>
      <c r="EG84" s="800">
        <v>26445.838141481436</v>
      </c>
      <c r="EH84" s="362">
        <v>26580.186303584942</v>
      </c>
      <c r="EI84" s="362">
        <v>26498.279738695725</v>
      </c>
      <c r="EJ84" s="362">
        <v>26474.831459453755</v>
      </c>
      <c r="EK84" s="362">
        <v>26465.593648840044</v>
      </c>
      <c r="EL84" s="362">
        <v>26472.07258027736</v>
      </c>
      <c r="EM84" s="289">
        <v>26.234438795923779</v>
      </c>
      <c r="EN84" s="955">
        <v>9.9200632838986988E-2</v>
      </c>
      <c r="EO84" s="689"/>
      <c r="EP84" s="790"/>
      <c r="EQ84" s="603"/>
      <c r="ER84" s="230"/>
    </row>
    <row r="85" spans="1:148" ht="12.75" hidden="1" customHeight="1" x14ac:dyDescent="0.2">
      <c r="A85" s="170"/>
      <c r="B85" s="1080"/>
      <c r="C85" s="15"/>
      <c r="D85" s="623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7"/>
      <c r="CV85" s="707"/>
      <c r="CW85" s="715"/>
      <c r="CX85" s="786"/>
      <c r="CY85" s="697"/>
      <c r="CZ85" s="697"/>
      <c r="DA85" s="786"/>
      <c r="DB85" s="786"/>
      <c r="DC85" s="786"/>
      <c r="DD85" s="786"/>
      <c r="DE85" s="786"/>
      <c r="DF85" s="786"/>
      <c r="DG85" s="606"/>
      <c r="DH85" s="786"/>
      <c r="DI85" s="901"/>
      <c r="DJ85" s="786"/>
      <c r="DK85" s="606"/>
      <c r="DL85" s="901"/>
      <c r="DM85" s="786"/>
      <c r="DN85" s="606"/>
      <c r="DO85" s="786"/>
      <c r="DP85" s="606"/>
      <c r="DQ85" s="786"/>
      <c r="DR85" s="606"/>
      <c r="DS85" s="901"/>
      <c r="DT85" s="901"/>
      <c r="DU85" s="786"/>
      <c r="DV85" s="786"/>
      <c r="DW85" s="606"/>
      <c r="DX85" s="786"/>
      <c r="DY85" s="606"/>
      <c r="DZ85" s="786"/>
      <c r="EA85" s="786"/>
      <c r="EB85" s="606"/>
      <c r="EC85" s="786"/>
      <c r="ED85" s="786"/>
      <c r="EE85" s="786"/>
      <c r="EF85" s="786"/>
      <c r="EG85" s="786"/>
      <c r="EH85" s="606"/>
      <c r="EI85" s="606"/>
      <c r="EJ85" s="606"/>
      <c r="EK85" s="606"/>
      <c r="EL85" s="606"/>
      <c r="EM85" s="289">
        <v>0</v>
      </c>
      <c r="EN85" s="946" t="e">
        <v>#REF!</v>
      </c>
      <c r="EO85" s="689"/>
      <c r="EP85" s="790"/>
      <c r="EQ85" s="224"/>
      <c r="ER85" s="230"/>
    </row>
    <row r="86" spans="1:148" ht="13.5" thickBot="1" x14ac:dyDescent="0.25">
      <c r="A86" s="170"/>
      <c r="B86" s="1080"/>
      <c r="C86" s="36"/>
      <c r="D86" s="646" t="s">
        <v>166</v>
      </c>
      <c r="E86" s="647">
        <v>33.923918785321</v>
      </c>
      <c r="F86" s="648">
        <v>33.200648490561299</v>
      </c>
      <c r="G86" s="647">
        <v>32.3658133668266</v>
      </c>
      <c r="H86" s="647">
        <v>31.296237712804501</v>
      </c>
      <c r="I86" s="647">
        <v>30.640906479623901</v>
      </c>
      <c r="J86" s="647">
        <v>29.846292770951798</v>
      </c>
      <c r="K86" s="647">
        <v>30.0274606107347</v>
      </c>
      <c r="L86" s="647">
        <v>30.400688911449102</v>
      </c>
      <c r="M86" s="649">
        <v>31.2549151656142</v>
      </c>
      <c r="N86" s="647">
        <v>32.938494747107796</v>
      </c>
      <c r="O86" s="647">
        <v>34.672105151715201</v>
      </c>
      <c r="P86" s="650">
        <v>36.344614051327603</v>
      </c>
      <c r="Q86" s="647">
        <v>38.731167458055801</v>
      </c>
      <c r="R86" s="647">
        <v>40.108609650023197</v>
      </c>
      <c r="S86" s="651">
        <v>41.329034059016699</v>
      </c>
      <c r="T86" s="651">
        <v>42.449927673480801</v>
      </c>
      <c r="U86" s="651">
        <v>43.673647138997801</v>
      </c>
      <c r="V86" s="651">
        <v>44.9076327201387</v>
      </c>
      <c r="W86" s="651">
        <v>46.450800215728002</v>
      </c>
      <c r="X86" s="651">
        <v>48.459791889126102</v>
      </c>
      <c r="Y86" s="651">
        <v>50.105979499431697</v>
      </c>
      <c r="Z86" s="651">
        <v>51.793221338267301</v>
      </c>
      <c r="AA86" s="651">
        <v>53.542842879098302</v>
      </c>
      <c r="AB86" s="651">
        <v>55.312777993857203</v>
      </c>
      <c r="AC86" s="651">
        <v>56.3840052807194</v>
      </c>
      <c r="AD86" s="651">
        <v>57.4670226386949</v>
      </c>
      <c r="AE86" s="651">
        <v>58.532804094332697</v>
      </c>
      <c r="AF86" s="651">
        <v>59.910809444690003</v>
      </c>
      <c r="AG86" s="651">
        <v>60.906049597635501</v>
      </c>
      <c r="AH86" s="651">
        <v>61.533134037814499</v>
      </c>
      <c r="AI86" s="651">
        <v>62.708881410811301</v>
      </c>
      <c r="AJ86" s="651">
        <v>63.880107008626503</v>
      </c>
      <c r="AK86" s="651">
        <v>65.164866167848103</v>
      </c>
      <c r="AL86" s="651">
        <v>66.354198848628897</v>
      </c>
      <c r="AM86" s="651">
        <v>67.391996078884503</v>
      </c>
      <c r="AN86" s="652">
        <v>68.372858221029105</v>
      </c>
      <c r="AO86" s="651">
        <v>69.520683950960205</v>
      </c>
      <c r="AP86" s="651">
        <v>70.125348212986907</v>
      </c>
      <c r="AQ86" s="651">
        <v>70.851488082794603</v>
      </c>
      <c r="AR86" s="651">
        <v>71.791864465935902</v>
      </c>
      <c r="AS86" s="651">
        <v>72.156338900097097</v>
      </c>
      <c r="AT86" s="651">
        <v>73.140838662313399</v>
      </c>
      <c r="AU86" s="653">
        <v>74.168600453948201</v>
      </c>
      <c r="AV86" s="654">
        <v>75.323680214256697</v>
      </c>
      <c r="AW86" s="651">
        <v>76.352468803890702</v>
      </c>
      <c r="AX86" s="651">
        <v>77.3011459522357</v>
      </c>
      <c r="AY86" s="651">
        <v>78.351263889421404</v>
      </c>
      <c r="AZ86" s="651">
        <v>79.226915842217295</v>
      </c>
      <c r="BA86" s="651">
        <v>80.011224230787604</v>
      </c>
      <c r="BB86" s="651">
        <v>80.5815066680901</v>
      </c>
      <c r="BC86" s="651">
        <v>81.264309180162414</v>
      </c>
      <c r="BD86" s="651">
        <v>81.916084516792125</v>
      </c>
      <c r="BE86" s="651">
        <v>82.787649896932265</v>
      </c>
      <c r="BF86" s="651">
        <v>83.592013446293109</v>
      </c>
      <c r="BG86" s="651">
        <v>84.260859902898915</v>
      </c>
      <c r="BH86" s="651">
        <v>84.816080056027161</v>
      </c>
      <c r="BI86" s="651">
        <v>85.39383837534146</v>
      </c>
      <c r="BJ86" s="654">
        <v>85.882031127596861</v>
      </c>
      <c r="BK86" s="651">
        <v>86.519864098941341</v>
      </c>
      <c r="BL86" s="655">
        <v>87.060755190251697</v>
      </c>
      <c r="BM86" s="651">
        <v>87.611227558077658</v>
      </c>
      <c r="BN86" s="656">
        <v>88.028500760176001</v>
      </c>
      <c r="BO86" s="656">
        <v>88.352125637626941</v>
      </c>
      <c r="BP86" s="656">
        <v>88.833230097317028</v>
      </c>
      <c r="BQ86" s="656">
        <v>89.375880998251347</v>
      </c>
      <c r="BR86" s="656">
        <v>89.763733341557796</v>
      </c>
      <c r="BS86" s="657">
        <v>90.119374857428809</v>
      </c>
      <c r="BT86" s="656">
        <v>90.541176245161381</v>
      </c>
      <c r="BU86" s="658">
        <v>91.053132054846813</v>
      </c>
      <c r="BV86" s="658">
        <v>91.422384260821516</v>
      </c>
      <c r="BW86" s="658">
        <v>91.661444595219876</v>
      </c>
      <c r="BX86" s="658">
        <v>91.930801349358575</v>
      </c>
      <c r="BY86" s="656">
        <v>92.300000000000011</v>
      </c>
      <c r="BZ86" s="658">
        <v>92.37629948815453</v>
      </c>
      <c r="CA86" s="656">
        <v>92.497043282089834</v>
      </c>
      <c r="CB86" s="656">
        <v>92.823035009211395</v>
      </c>
      <c r="CC86" s="658">
        <v>93.163894536522278</v>
      </c>
      <c r="CD86" s="656">
        <v>93.448235157029117</v>
      </c>
      <c r="CE86" s="656">
        <v>93.737877461533884</v>
      </c>
      <c r="CF86" s="656">
        <v>94.048515289213313</v>
      </c>
      <c r="CG86" s="656">
        <v>94.285164837224315</v>
      </c>
      <c r="CH86" s="656">
        <v>94.52625462464222</v>
      </c>
      <c r="CI86" s="656">
        <v>94.787380557774384</v>
      </c>
      <c r="CJ86" s="656">
        <v>95.029088174397231</v>
      </c>
      <c r="CK86" s="656">
        <v>95.242489315264237</v>
      </c>
      <c r="CL86" s="658">
        <v>95.413562323955702</v>
      </c>
      <c r="CM86" s="658">
        <v>95.557402441518505</v>
      </c>
      <c r="CN86" s="658">
        <v>95.729690713536527</v>
      </c>
      <c r="CO86" s="658">
        <v>95.91696324286751</v>
      </c>
      <c r="CP86" s="656">
        <v>96.083559612490305</v>
      </c>
      <c r="CQ86" s="656">
        <v>96.25469022227</v>
      </c>
      <c r="CR86" s="658">
        <v>96.406967728057893</v>
      </c>
      <c r="CS86" s="656">
        <v>96.530773434076593</v>
      </c>
      <c r="CT86" s="658">
        <v>96.65471429791846</v>
      </c>
      <c r="CU86" s="656">
        <v>96.760845734772374</v>
      </c>
      <c r="CV86" s="656">
        <v>96.882883593746001</v>
      </c>
      <c r="CW86" s="656">
        <v>96.995489298414498</v>
      </c>
      <c r="CX86" s="656">
        <v>96.827091572334496</v>
      </c>
      <c r="CY86" s="658">
        <v>96.92681887891213</v>
      </c>
      <c r="CZ86" s="658">
        <v>97.037048436381596</v>
      </c>
      <c r="DA86" s="656">
        <v>97.128603545208577</v>
      </c>
      <c r="DB86" s="656">
        <v>97.203911380303438</v>
      </c>
      <c r="DC86" s="656">
        <v>97.309830457179046</v>
      </c>
      <c r="DD86" s="656">
        <v>97.370052016641807</v>
      </c>
      <c r="DE86" s="656">
        <v>97.468038139553101</v>
      </c>
      <c r="DF86" s="656">
        <v>97.543982541325121</v>
      </c>
      <c r="DG86" s="804">
        <v>97.616148950507736</v>
      </c>
      <c r="DH86" s="656">
        <v>97.699138589187214</v>
      </c>
      <c r="DI86" s="902">
        <v>97.782514621637958</v>
      </c>
      <c r="DJ86" s="862">
        <v>97.844457711975522</v>
      </c>
      <c r="DK86" s="924">
        <v>97.899882784482401</v>
      </c>
      <c r="DL86" s="935">
        <v>97.959281186518581</v>
      </c>
      <c r="DM86" s="862">
        <v>98.016068183502398</v>
      </c>
      <c r="DN86" s="924">
        <v>98.096580004560394</v>
      </c>
      <c r="DO86" s="862">
        <v>98.140927381845998</v>
      </c>
      <c r="DP86" s="924">
        <v>98.187899653612092</v>
      </c>
      <c r="DQ86" s="862">
        <v>98.245917590752796</v>
      </c>
      <c r="DR86" s="970">
        <v>98.282910426259434</v>
      </c>
      <c r="DS86" s="902">
        <v>98.326954306062618</v>
      </c>
      <c r="DT86" s="902">
        <v>98.369257870481704</v>
      </c>
      <c r="DU86" s="862">
        <v>98.402962824294093</v>
      </c>
      <c r="DV86" s="673">
        <v>98.409835357061709</v>
      </c>
      <c r="DW86" s="970">
        <v>98.446044444047203</v>
      </c>
      <c r="DX86" s="862">
        <v>98.480834469486993</v>
      </c>
      <c r="DY86" s="970">
        <v>98.501151011448613</v>
      </c>
      <c r="DZ86" s="862">
        <v>98.520572383741623</v>
      </c>
      <c r="EA86" s="862">
        <v>98.543522830403006</v>
      </c>
      <c r="EB86" s="970">
        <v>98.56699925878236</v>
      </c>
      <c r="EC86" s="862">
        <v>98.579291612214405</v>
      </c>
      <c r="ED86" s="1054">
        <v>98.579319963532569</v>
      </c>
      <c r="EE86" s="862">
        <v>98.586534363193863</v>
      </c>
      <c r="EF86" s="862">
        <v>98.5983064679411</v>
      </c>
      <c r="EG86" s="862">
        <v>98.61734909694394</v>
      </c>
      <c r="EH86" s="970">
        <v>98.621229795452265</v>
      </c>
      <c r="EI86" s="970">
        <v>98.620217796512307</v>
      </c>
      <c r="EJ86" s="914">
        <v>98.62493510390749</v>
      </c>
      <c r="EK86" s="914">
        <v>98.625398553568019</v>
      </c>
      <c r="EL86" s="914">
        <v>98.628620103678088</v>
      </c>
      <c r="EM86" s="1047">
        <v>1.1271006734148159E-2</v>
      </c>
      <c r="EN86" s="973">
        <v>1.1431237652964037E-2</v>
      </c>
      <c r="EO86" s="689"/>
      <c r="EP86" s="790"/>
      <c r="EQ86" s="689"/>
      <c r="ER86" s="230"/>
    </row>
    <row r="87" spans="1:148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50"/>
      <c r="CY87" s="563"/>
      <c r="CZ87" s="563"/>
      <c r="DA87" s="750"/>
      <c r="DB87" s="750"/>
      <c r="DC87" s="750"/>
      <c r="DD87" s="750"/>
      <c r="DE87" s="750"/>
      <c r="DF87" s="750"/>
      <c r="DG87" s="266"/>
      <c r="DH87" s="750"/>
      <c r="DI87" s="301"/>
      <c r="DJ87" s="750"/>
      <c r="DK87" s="266"/>
      <c r="DL87" s="301"/>
      <c r="DM87" s="750"/>
      <c r="DN87" s="266"/>
      <c r="DO87" s="750"/>
      <c r="DP87" s="266"/>
      <c r="DQ87" s="750"/>
      <c r="DR87" s="266"/>
      <c r="DS87" s="301"/>
      <c r="DT87" s="301"/>
      <c r="DU87" s="750"/>
      <c r="DV87" s="750"/>
      <c r="DW87" s="266"/>
      <c r="DX87" s="750"/>
      <c r="DY87" s="266"/>
      <c r="DZ87" s="750"/>
      <c r="EA87" s="750"/>
      <c r="EB87" s="266"/>
      <c r="EC87" s="750"/>
      <c r="ED87" s="750"/>
      <c r="EE87" s="750"/>
      <c r="EF87" s="750"/>
      <c r="EG87" s="750"/>
      <c r="EH87" s="266"/>
      <c r="EI87" s="266"/>
      <c r="EJ87" s="266"/>
      <c r="EK87" s="266"/>
      <c r="EL87" s="266"/>
      <c r="EM87" s="949"/>
      <c r="EN87" s="950"/>
      <c r="EO87" s="790"/>
      <c r="EP87" s="790"/>
      <c r="EQ87" s="690"/>
      <c r="ER87" s="230"/>
    </row>
    <row r="88" spans="1:148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5">
        <v>6.96</v>
      </c>
      <c r="CU88" s="596">
        <v>6.96</v>
      </c>
      <c r="CV88" s="596">
        <v>6.96</v>
      </c>
      <c r="CW88" s="596">
        <v>6.96</v>
      </c>
      <c r="CX88" s="793">
        <v>6.96</v>
      </c>
      <c r="CY88" s="564">
        <v>6.96</v>
      </c>
      <c r="CZ88" s="564">
        <v>6.96</v>
      </c>
      <c r="DA88" s="793">
        <v>6.96</v>
      </c>
      <c r="DB88" s="793">
        <v>6.96</v>
      </c>
      <c r="DC88" s="793">
        <v>6.96</v>
      </c>
      <c r="DD88" s="793">
        <v>6.96</v>
      </c>
      <c r="DE88" s="793">
        <v>6.96</v>
      </c>
      <c r="DF88" s="793">
        <v>6.96</v>
      </c>
      <c r="DG88" s="608">
        <v>6.96</v>
      </c>
      <c r="DH88" s="793">
        <v>6.96</v>
      </c>
      <c r="DI88" s="727">
        <v>6.96</v>
      </c>
      <c r="DJ88" s="793">
        <v>6.96</v>
      </c>
      <c r="DK88" s="608">
        <v>6.96</v>
      </c>
      <c r="DL88" s="727">
        <v>6.96</v>
      </c>
      <c r="DM88" s="793">
        <v>6.96</v>
      </c>
      <c r="DN88" s="608">
        <v>6.96</v>
      </c>
      <c r="DO88" s="793">
        <v>6.96</v>
      </c>
      <c r="DP88" s="608">
        <v>6.96</v>
      </c>
      <c r="DQ88" s="793">
        <v>6.96</v>
      </c>
      <c r="DR88" s="608">
        <v>6.96</v>
      </c>
      <c r="DS88" s="727">
        <v>6.96</v>
      </c>
      <c r="DT88" s="727">
        <v>6.96</v>
      </c>
      <c r="DU88" s="793">
        <v>6.96</v>
      </c>
      <c r="DV88" s="793">
        <v>6.96</v>
      </c>
      <c r="DW88" s="608">
        <v>6.96</v>
      </c>
      <c r="DX88" s="793">
        <v>6.96</v>
      </c>
      <c r="DY88" s="608">
        <v>6.96</v>
      </c>
      <c r="DZ88" s="793">
        <v>6.96</v>
      </c>
      <c r="EA88" s="793">
        <v>6.96</v>
      </c>
      <c r="EB88" s="608">
        <v>6.96</v>
      </c>
      <c r="EC88" s="793">
        <v>6.96</v>
      </c>
      <c r="ED88" s="793">
        <v>6.96</v>
      </c>
      <c r="EE88" s="793">
        <v>6.96</v>
      </c>
      <c r="EF88" s="793">
        <v>6.96</v>
      </c>
      <c r="EG88" s="793">
        <v>6.96</v>
      </c>
      <c r="EH88" s="608">
        <v>6.96</v>
      </c>
      <c r="EI88" s="608">
        <v>6.96</v>
      </c>
      <c r="EJ88" s="608">
        <v>6.96</v>
      </c>
      <c r="EK88" s="608">
        <v>6.96</v>
      </c>
      <c r="EL88" s="608">
        <v>6.96</v>
      </c>
      <c r="EM88" s="289"/>
      <c r="EN88" s="955"/>
      <c r="EO88" s="689"/>
      <c r="EP88" s="790"/>
      <c r="EQ88" s="224"/>
      <c r="ER88" s="230"/>
    </row>
    <row r="89" spans="1:148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5">
        <v>6.86</v>
      </c>
      <c r="CU89" s="596">
        <v>6.86</v>
      </c>
      <c r="CV89" s="596">
        <v>6.86</v>
      </c>
      <c r="CW89" s="596">
        <v>6.86</v>
      </c>
      <c r="CX89" s="793">
        <v>6.86</v>
      </c>
      <c r="CY89" s="564">
        <v>6.86</v>
      </c>
      <c r="CZ89" s="564">
        <v>6.86</v>
      </c>
      <c r="DA89" s="793">
        <v>6.86</v>
      </c>
      <c r="DB89" s="793">
        <v>6.86</v>
      </c>
      <c r="DC89" s="793">
        <v>6.86</v>
      </c>
      <c r="DD89" s="793">
        <v>6.86</v>
      </c>
      <c r="DE89" s="793">
        <v>6.86</v>
      </c>
      <c r="DF89" s="793">
        <v>6.86</v>
      </c>
      <c r="DG89" s="608">
        <v>6.86</v>
      </c>
      <c r="DH89" s="793">
        <v>6.86</v>
      </c>
      <c r="DI89" s="727">
        <v>6.86</v>
      </c>
      <c r="DJ89" s="793">
        <v>6.86</v>
      </c>
      <c r="DK89" s="608">
        <v>6.86</v>
      </c>
      <c r="DL89" s="727">
        <v>6.86</v>
      </c>
      <c r="DM89" s="793">
        <v>6.86</v>
      </c>
      <c r="DN89" s="608">
        <v>6.86</v>
      </c>
      <c r="DO89" s="793">
        <v>6.86</v>
      </c>
      <c r="DP89" s="608">
        <v>6.86</v>
      </c>
      <c r="DQ89" s="793">
        <v>6.86</v>
      </c>
      <c r="DR89" s="608">
        <v>6.86</v>
      </c>
      <c r="DS89" s="727">
        <v>6.86</v>
      </c>
      <c r="DT89" s="727">
        <v>6.86</v>
      </c>
      <c r="DU89" s="793">
        <v>6.86</v>
      </c>
      <c r="DV89" s="793">
        <v>6.86</v>
      </c>
      <c r="DW89" s="608">
        <v>6.86</v>
      </c>
      <c r="DX89" s="793">
        <v>6.86</v>
      </c>
      <c r="DY89" s="608">
        <v>6.86</v>
      </c>
      <c r="DZ89" s="793">
        <v>6.86</v>
      </c>
      <c r="EA89" s="793">
        <v>6.86</v>
      </c>
      <c r="EB89" s="608">
        <v>6.86</v>
      </c>
      <c r="EC89" s="793">
        <v>6.86</v>
      </c>
      <c r="ED89" s="793">
        <v>6.86</v>
      </c>
      <c r="EE89" s="793">
        <v>6.86</v>
      </c>
      <c r="EF89" s="793">
        <v>6.86</v>
      </c>
      <c r="EG89" s="793">
        <v>6.86</v>
      </c>
      <c r="EH89" s="608">
        <v>6.86</v>
      </c>
      <c r="EI89" s="608">
        <v>6.86</v>
      </c>
      <c r="EJ89" s="608">
        <v>6.86</v>
      </c>
      <c r="EK89" s="608">
        <v>6.86</v>
      </c>
      <c r="EL89" s="608">
        <v>6.86</v>
      </c>
      <c r="EM89" s="289"/>
      <c r="EN89" s="955"/>
      <c r="EO89" s="689"/>
      <c r="EP89" s="790"/>
      <c r="EQ89" s="224"/>
      <c r="ER89" s="230"/>
    </row>
    <row r="90" spans="1:148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2">
        <v>6.9593860078741097</v>
      </c>
      <c r="CY90" s="565">
        <v>6.9593805992713627</v>
      </c>
      <c r="CZ90" s="565">
        <v>6.9635480507625482</v>
      </c>
      <c r="DA90" s="792">
        <v>6.9704170683667899</v>
      </c>
      <c r="DB90" s="792">
        <v>6.9676184619311856</v>
      </c>
      <c r="DC90" s="792">
        <v>6.9648349629344244</v>
      </c>
      <c r="DD90" s="792">
        <v>6.9662115624589784</v>
      </c>
      <c r="DE90" s="792">
        <v>6.9651717592029092</v>
      </c>
      <c r="DF90" s="792">
        <v>6.9381323808668975</v>
      </c>
      <c r="DG90" s="501">
        <v>6.9700874105103772</v>
      </c>
      <c r="DH90" s="792">
        <v>6.9795989885282026</v>
      </c>
      <c r="DI90" s="503">
        <v>6.9309922951728309</v>
      </c>
      <c r="DJ90" s="793">
        <v>6.9608844582499874</v>
      </c>
      <c r="DK90" s="608">
        <v>6.9570535539722602</v>
      </c>
      <c r="DL90" s="727">
        <v>6.9414416815121101</v>
      </c>
      <c r="DM90" s="793">
        <v>6.9594112391968181</v>
      </c>
      <c r="DN90" s="608">
        <v>6.9594740988413246</v>
      </c>
      <c r="DO90" s="793">
        <v>6.9389269385166861</v>
      </c>
      <c r="DP90" s="608">
        <v>6.9665206998725768</v>
      </c>
      <c r="DQ90" s="793">
        <v>6.9676559040070654</v>
      </c>
      <c r="DR90" s="608">
        <v>6.9609009753430335</v>
      </c>
      <c r="DS90" s="727">
        <v>6.9686611259732487</v>
      </c>
      <c r="DT90" s="727">
        <v>6.9664655429917994</v>
      </c>
      <c r="DU90" s="793">
        <v>6.9640666612687099</v>
      </c>
      <c r="DV90" s="793">
        <v>6.9676864382425929</v>
      </c>
      <c r="DW90" s="608">
        <v>6.9486627793306148</v>
      </c>
      <c r="DX90" s="793">
        <v>6.932815541386308</v>
      </c>
      <c r="DY90" s="608">
        <v>6.9680702629045506</v>
      </c>
      <c r="DZ90" s="793">
        <v>6.9689552781076607</v>
      </c>
      <c r="EA90" s="793">
        <v>6.965208339233806</v>
      </c>
      <c r="EB90" s="608">
        <v>6.9710839313149116</v>
      </c>
      <c r="EC90" s="793">
        <v>6.9763415446645265</v>
      </c>
      <c r="ED90" s="791">
        <v>6.9726916156557568</v>
      </c>
      <c r="EE90" s="673">
        <v>6.9709486614876086</v>
      </c>
      <c r="EF90" s="673">
        <v>6.9754294175179972</v>
      </c>
      <c r="EG90" s="673">
        <v>6.9636260263832419</v>
      </c>
      <c r="EH90" s="1043">
        <v>6.9669088832609214</v>
      </c>
      <c r="EI90" s="1043">
        <v>6.9706480209468848</v>
      </c>
      <c r="EJ90" s="916">
        <v>6.9759928994926037</v>
      </c>
      <c r="EK90" s="916">
        <v>6.9680400271564249</v>
      </c>
      <c r="EL90" s="916">
        <v>6.9674157727233936</v>
      </c>
      <c r="EM90" s="996">
        <v>3.7897463401517228E-3</v>
      </c>
      <c r="EN90" s="955">
        <v>5.432993602708109E-2</v>
      </c>
      <c r="EO90" s="689"/>
      <c r="EP90" s="790"/>
      <c r="EQ90" s="224"/>
      <c r="ER90" s="230"/>
    </row>
    <row r="91" spans="1:148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2">
        <v>63.281839045123348</v>
      </c>
      <c r="CY91" s="792">
        <v>62.876582368571967</v>
      </c>
      <c r="CZ91" s="792">
        <v>64.086947336708903</v>
      </c>
      <c r="DA91" s="792">
        <v>64.555672245645439</v>
      </c>
      <c r="DB91" s="792">
        <v>64.847992166936791</v>
      </c>
      <c r="DC91" s="792">
        <v>64.557471287491552</v>
      </c>
      <c r="DD91" s="792">
        <v>64.925201033902368</v>
      </c>
      <c r="DE91" s="792">
        <v>65.258983005295292</v>
      </c>
      <c r="DF91" s="794">
        <v>64.183752906320009</v>
      </c>
      <c r="DG91" s="816">
        <v>63.703309847393342</v>
      </c>
      <c r="DH91" s="794">
        <v>64.644184996083496</v>
      </c>
      <c r="DI91" s="816">
        <v>64.593615365032221</v>
      </c>
      <c r="DJ91" s="794">
        <v>65.968182404073417</v>
      </c>
      <c r="DK91" s="816">
        <v>65.367939741199194</v>
      </c>
      <c r="DL91" s="816">
        <v>65.253012672040398</v>
      </c>
      <c r="DM91" s="794">
        <v>64.919070244774275</v>
      </c>
      <c r="DN91" s="816">
        <v>62.661090558731082</v>
      </c>
      <c r="DO91" s="794">
        <v>61.46932543807398</v>
      </c>
      <c r="DP91" s="816">
        <v>62.245542108760773</v>
      </c>
      <c r="DQ91" s="794">
        <v>60.292591315929577</v>
      </c>
      <c r="DR91" s="816">
        <v>60.256073410205929</v>
      </c>
      <c r="DS91" s="816">
        <v>60.592178680625636</v>
      </c>
      <c r="DT91" s="816">
        <v>60.248042789366288</v>
      </c>
      <c r="DU91" s="794">
        <v>60.460986840481986</v>
      </c>
      <c r="DV91" s="794">
        <v>61.586339773804987</v>
      </c>
      <c r="DW91" s="816">
        <v>61.339983864509982</v>
      </c>
      <c r="DX91" s="794">
        <v>60.885970124651593</v>
      </c>
      <c r="DY91" s="816">
        <v>60.940268268118771</v>
      </c>
      <c r="DZ91" s="794">
        <v>60.190530694753591</v>
      </c>
      <c r="EA91" s="794">
        <v>61.279682839214942</v>
      </c>
      <c r="EB91" s="816">
        <v>60.807195188407988</v>
      </c>
      <c r="EC91" s="794">
        <v>58.082012072984845</v>
      </c>
      <c r="ED91" s="1055"/>
      <c r="EE91" s="1055"/>
      <c r="EF91" s="1055"/>
      <c r="EG91" s="1055"/>
      <c r="EH91" s="269"/>
      <c r="EI91" s="269"/>
      <c r="EJ91" s="269"/>
      <c r="EK91" s="269"/>
      <c r="EL91" s="269"/>
      <c r="EM91" s="821"/>
      <c r="EN91" s="946"/>
      <c r="EO91" s="689"/>
      <c r="EP91" s="790"/>
      <c r="EQ91" s="224"/>
      <c r="ER91" s="230"/>
    </row>
    <row r="92" spans="1:148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5">
        <v>2.1535700000000002</v>
      </c>
      <c r="CU92" s="596">
        <v>2.15977</v>
      </c>
      <c r="CV92" s="596">
        <v>2.1659700000000002</v>
      </c>
      <c r="CW92" s="596">
        <v>2.1723699999999999</v>
      </c>
      <c r="CX92" s="793">
        <v>2.1796199999999999</v>
      </c>
      <c r="CY92" s="615">
        <v>2.1853400000000001</v>
      </c>
      <c r="CZ92" s="615">
        <v>2.1925599999999998</v>
      </c>
      <c r="DA92" s="793">
        <v>2.1982599999999999</v>
      </c>
      <c r="DB92" s="793">
        <v>2.2037100000000001</v>
      </c>
      <c r="DC92" s="727">
        <v>2.2068099999999999</v>
      </c>
      <c r="DD92" s="793">
        <v>2.2098200000000001</v>
      </c>
      <c r="DE92" s="793">
        <v>2.21407</v>
      </c>
      <c r="DF92" s="793">
        <v>2.2194699999999998</v>
      </c>
      <c r="DG92" s="608">
        <v>2.2259799999999998</v>
      </c>
      <c r="DH92" s="793">
        <v>2.2317800000000001</v>
      </c>
      <c r="DI92" s="727">
        <v>2.2366199999999998</v>
      </c>
      <c r="DJ92" s="793">
        <v>2.2418999999999998</v>
      </c>
      <c r="DK92" s="608">
        <v>2.2471199999999998</v>
      </c>
      <c r="DL92" s="727">
        <v>2.2520500000000001</v>
      </c>
      <c r="DM92" s="793">
        <v>2.25759</v>
      </c>
      <c r="DN92" s="608">
        <v>2.2627899999999999</v>
      </c>
      <c r="DO92" s="793">
        <v>2.2686700000000002</v>
      </c>
      <c r="DP92" s="608">
        <v>2.2747600000000001</v>
      </c>
      <c r="DQ92" s="793">
        <v>2.2798099999999999</v>
      </c>
      <c r="DR92" s="608">
        <v>2.28329</v>
      </c>
      <c r="DS92" s="727">
        <v>2.2858700000000001</v>
      </c>
      <c r="DT92" s="727">
        <v>2.2880699999999998</v>
      </c>
      <c r="DU92" s="727">
        <v>2.2907600000000001</v>
      </c>
      <c r="DV92" s="793">
        <v>2.2935500000000002</v>
      </c>
      <c r="DW92" s="608">
        <v>2.2963499999999999</v>
      </c>
      <c r="DX92" s="793">
        <v>2.2983899999999999</v>
      </c>
      <c r="DY92" s="608">
        <v>2.3005100000000001</v>
      </c>
      <c r="DZ92" s="793">
        <v>2.3028900000000001</v>
      </c>
      <c r="EA92" s="793">
        <v>2.3057699999999999</v>
      </c>
      <c r="EB92" s="608">
        <v>2.3092999999999999</v>
      </c>
      <c r="EC92" s="793">
        <v>2.3128000000000002</v>
      </c>
      <c r="ED92" s="793">
        <v>2.3136399999999999</v>
      </c>
      <c r="EE92" s="793">
        <v>2.31454</v>
      </c>
      <c r="EF92" s="793">
        <v>2.3155199999999998</v>
      </c>
      <c r="EG92" s="793">
        <v>2.3165</v>
      </c>
      <c r="EH92" s="608">
        <v>2.3169200000000001</v>
      </c>
      <c r="EI92" s="608">
        <v>2.3170600000000001</v>
      </c>
      <c r="EJ92" s="608">
        <v>2.3172000000000001</v>
      </c>
      <c r="EK92" s="608">
        <v>2.3173400000000002</v>
      </c>
      <c r="EL92" s="608">
        <v>2.3174800000000002</v>
      </c>
      <c r="EM92" s="996">
        <v>9.8000000000020293E-4</v>
      </c>
      <c r="EN92" s="955">
        <v>4.2323106688787096E-2</v>
      </c>
      <c r="EO92" s="689"/>
      <c r="EP92" s="790"/>
      <c r="EQ92" s="520"/>
      <c r="ER92" s="230"/>
    </row>
    <row r="93" spans="1:148" ht="12.75" customHeight="1" thickBot="1" x14ac:dyDescent="0.25">
      <c r="A93" s="170"/>
      <c r="B93" s="9"/>
      <c r="C93" s="36"/>
      <c r="D93" s="59" t="s">
        <v>74</v>
      </c>
      <c r="E93" s="992">
        <v>1.4689700000000001</v>
      </c>
      <c r="F93" s="662">
        <v>1.4827999999999999</v>
      </c>
      <c r="G93" s="662">
        <v>1.4961100000000001</v>
      </c>
      <c r="H93" s="662">
        <v>1.5070300000000001</v>
      </c>
      <c r="I93" s="662">
        <v>1.51573</v>
      </c>
      <c r="J93" s="662">
        <v>1.52274</v>
      </c>
      <c r="K93" s="662">
        <v>1.5275399999999999</v>
      </c>
      <c r="L93" s="662">
        <v>1.5307299999999999</v>
      </c>
      <c r="M93" s="663">
        <v>1.5328900000000001</v>
      </c>
      <c r="N93" s="663">
        <v>1.5346900000000001</v>
      </c>
      <c r="O93" s="662">
        <v>1.53592</v>
      </c>
      <c r="P93" s="664">
        <v>1.5375399999999999</v>
      </c>
      <c r="Q93" s="665">
        <v>1.5375399999999999</v>
      </c>
      <c r="R93" s="665">
        <v>1.5379499999999999</v>
      </c>
      <c r="S93" s="666">
        <v>1.5380499999999999</v>
      </c>
      <c r="T93" s="666">
        <v>1.53826</v>
      </c>
      <c r="U93" s="666">
        <v>1.5389600000000001</v>
      </c>
      <c r="V93" s="666">
        <v>1.5403100000000001</v>
      </c>
      <c r="W93" s="666">
        <v>1.5420100000000001</v>
      </c>
      <c r="X93" s="667">
        <v>1.54366</v>
      </c>
      <c r="Y93" s="667">
        <v>1.5460499999999999</v>
      </c>
      <c r="Z93" s="667">
        <v>1.54915</v>
      </c>
      <c r="AA93" s="667">
        <v>1.55298</v>
      </c>
      <c r="AB93" s="667">
        <v>1.5579799999999999</v>
      </c>
      <c r="AC93" s="667">
        <v>1.5645100000000001</v>
      </c>
      <c r="AD93" s="667">
        <v>1.5729</v>
      </c>
      <c r="AE93" s="667">
        <v>1.5829800000000001</v>
      </c>
      <c r="AF93" s="667">
        <v>1.5949899999999999</v>
      </c>
      <c r="AG93" s="667">
        <v>1.60859</v>
      </c>
      <c r="AH93" s="667">
        <v>1.6227499999999999</v>
      </c>
      <c r="AI93" s="667">
        <v>1.6371</v>
      </c>
      <c r="AJ93" s="667">
        <v>1.65167</v>
      </c>
      <c r="AK93" s="667">
        <v>1.66629</v>
      </c>
      <c r="AL93" s="667">
        <v>1.6803900000000001</v>
      </c>
      <c r="AM93" s="667">
        <v>1.6939200000000001</v>
      </c>
      <c r="AN93" s="667">
        <v>1.70662</v>
      </c>
      <c r="AO93" s="667">
        <v>1.7183900000000001</v>
      </c>
      <c r="AP93" s="667">
        <v>1.7285999999999999</v>
      </c>
      <c r="AQ93" s="667">
        <v>1.73722</v>
      </c>
      <c r="AR93" s="667">
        <v>1.7443299999999999</v>
      </c>
      <c r="AS93" s="667">
        <v>1.7503299999999999</v>
      </c>
      <c r="AT93" s="667">
        <v>1.7562199999999999</v>
      </c>
      <c r="AU93" s="668">
        <v>1.7624200000000001</v>
      </c>
      <c r="AV93" s="666">
        <v>1.7689299999999999</v>
      </c>
      <c r="AW93" s="667">
        <v>1.7752600000000001</v>
      </c>
      <c r="AX93" s="667">
        <v>1.78156</v>
      </c>
      <c r="AY93" s="667">
        <v>1.7879700000000001</v>
      </c>
      <c r="AZ93" s="667">
        <v>1.79437</v>
      </c>
      <c r="BA93" s="667">
        <v>1.80078</v>
      </c>
      <c r="BB93" s="667">
        <v>1.8075000000000001</v>
      </c>
      <c r="BC93" s="667">
        <v>1.8145800000000001</v>
      </c>
      <c r="BD93" s="667">
        <v>1.82192</v>
      </c>
      <c r="BE93" s="667">
        <v>1.82942</v>
      </c>
      <c r="BF93" s="667">
        <v>1.8368599999999999</v>
      </c>
      <c r="BG93" s="667">
        <v>1.84416</v>
      </c>
      <c r="BH93" s="667">
        <v>1.8512900000000001</v>
      </c>
      <c r="BI93" s="667">
        <v>1.85884</v>
      </c>
      <c r="BJ93" s="666">
        <v>1.86754</v>
      </c>
      <c r="BK93" s="667">
        <v>1.8778900000000001</v>
      </c>
      <c r="BL93" s="669">
        <v>1.8890899999999999</v>
      </c>
      <c r="BM93" s="667">
        <v>1.8999299999999999</v>
      </c>
      <c r="BN93" s="668">
        <v>1.91005</v>
      </c>
      <c r="BO93" s="668">
        <v>1.91974</v>
      </c>
      <c r="BP93" s="668">
        <v>1.9292499999999999</v>
      </c>
      <c r="BQ93" s="668">
        <v>1.93885</v>
      </c>
      <c r="BR93" s="668">
        <v>1.9486699999999999</v>
      </c>
      <c r="BS93" s="670">
        <v>1.9587699999999999</v>
      </c>
      <c r="BT93" s="670">
        <v>1.96984</v>
      </c>
      <c r="BU93" s="670">
        <v>1.9815799999999999</v>
      </c>
      <c r="BV93" s="668">
        <v>1.9921800000000001</v>
      </c>
      <c r="BW93" s="668">
        <v>2.00021</v>
      </c>
      <c r="BX93" s="668">
        <v>2.00651</v>
      </c>
      <c r="BY93" s="668">
        <v>2.0132400000000001</v>
      </c>
      <c r="BZ93" s="668">
        <v>2.0213000000000001</v>
      </c>
      <c r="CA93" s="668">
        <v>2.0306600000000001</v>
      </c>
      <c r="CB93" s="668">
        <v>2.03986</v>
      </c>
      <c r="CC93" s="668">
        <v>2.04806</v>
      </c>
      <c r="CD93" s="668">
        <v>2.0552800000000002</v>
      </c>
      <c r="CE93" s="668">
        <v>2.0621800000000001</v>
      </c>
      <c r="CF93" s="668">
        <v>2.0679500000000002</v>
      </c>
      <c r="CG93" s="668">
        <v>2.0732599999999999</v>
      </c>
      <c r="CH93" s="668">
        <v>2.07856</v>
      </c>
      <c r="CI93" s="670">
        <v>2.0847600000000002</v>
      </c>
      <c r="CJ93" s="668">
        <v>2.0922800000000001</v>
      </c>
      <c r="CK93" s="671">
        <v>2.0922800000000001</v>
      </c>
      <c r="CL93" s="668">
        <v>2.1042399999999999</v>
      </c>
      <c r="CM93" s="668">
        <v>2.1086999999999998</v>
      </c>
      <c r="CN93" s="672">
        <v>2.1109290322580647</v>
      </c>
      <c r="CO93" s="672">
        <v>2.1157550000000005</v>
      </c>
      <c r="CP93" s="668">
        <v>2.1250800000000001</v>
      </c>
      <c r="CQ93" s="668">
        <v>2.1332800000000001</v>
      </c>
      <c r="CR93" s="668">
        <v>2.1409099999999999</v>
      </c>
      <c r="CS93" s="673">
        <v>2.1474099999999998</v>
      </c>
      <c r="CT93" s="674">
        <v>2.1535700000000002</v>
      </c>
      <c r="CU93" s="673">
        <v>2.15977</v>
      </c>
      <c r="CV93" s="673">
        <v>2.1659700000000002</v>
      </c>
      <c r="CW93" s="673">
        <v>2.17259</v>
      </c>
      <c r="CX93" s="673">
        <v>2.1796199999999999</v>
      </c>
      <c r="CY93" s="673">
        <v>2.1862599999999999</v>
      </c>
      <c r="CZ93" s="673">
        <v>2.1925599999999998</v>
      </c>
      <c r="DA93" s="673">
        <v>2.1986599999999998</v>
      </c>
      <c r="DB93" s="673">
        <v>2.2037100000000001</v>
      </c>
      <c r="DC93" s="673">
        <v>2.2068099999999999</v>
      </c>
      <c r="DD93" s="673">
        <v>2.2098200000000001</v>
      </c>
      <c r="DE93" s="673">
        <v>2.21407</v>
      </c>
      <c r="DF93" s="791">
        <v>2.2196699999999998</v>
      </c>
      <c r="DG93" s="817">
        <v>2.2259799999999998</v>
      </c>
      <c r="DH93" s="673">
        <v>2.2317800000000001</v>
      </c>
      <c r="DI93" s="903">
        <v>2.2366199999999998</v>
      </c>
      <c r="DJ93" s="903">
        <v>2.2418999999999998</v>
      </c>
      <c r="DK93" s="903">
        <v>2.2471199999999998</v>
      </c>
      <c r="DL93" s="936">
        <v>2.2523900000000001</v>
      </c>
      <c r="DM93" s="673">
        <v>2.25759</v>
      </c>
      <c r="DN93" s="903">
        <v>2.2629700000000001</v>
      </c>
      <c r="DO93" s="673">
        <v>2.2688700000000002</v>
      </c>
      <c r="DP93" s="903">
        <v>2.2747600000000001</v>
      </c>
      <c r="DQ93" s="673">
        <v>2.2798099999999999</v>
      </c>
      <c r="DR93" s="903">
        <v>2.2835100000000002</v>
      </c>
      <c r="DS93" s="903">
        <v>2.2858700000000001</v>
      </c>
      <c r="DT93" s="903">
        <v>2.2880699999999998</v>
      </c>
      <c r="DU93" s="903">
        <v>2.2907600000000001</v>
      </c>
      <c r="DV93" s="903">
        <v>2.2935500000000002</v>
      </c>
      <c r="DW93" s="936">
        <v>2.2963499999999999</v>
      </c>
      <c r="DX93" s="673">
        <v>2.2985099999999998</v>
      </c>
      <c r="DY93" s="936">
        <v>2.3005100000000001</v>
      </c>
      <c r="DZ93" s="791">
        <v>2.3028900000000001</v>
      </c>
      <c r="EA93" s="673">
        <v>2.30599</v>
      </c>
      <c r="EB93" s="936">
        <v>2.3092999999999999</v>
      </c>
      <c r="EC93" s="791">
        <v>2.3129200000000001</v>
      </c>
      <c r="ED93" s="1055"/>
      <c r="EE93" s="1055"/>
      <c r="EF93" s="1055"/>
      <c r="EG93" s="1055"/>
      <c r="EH93" s="269"/>
      <c r="EI93" s="269"/>
      <c r="EJ93" s="269"/>
      <c r="EK93" s="269"/>
      <c r="EL93" s="269"/>
      <c r="EM93" s="837"/>
      <c r="EN93" s="952"/>
      <c r="EO93" s="689"/>
      <c r="EP93" s="790"/>
      <c r="EQ93" s="224"/>
      <c r="ER93" s="230"/>
    </row>
    <row r="94" spans="1:148" ht="7.5" customHeight="1" x14ac:dyDescent="0.2">
      <c r="A94" s="170"/>
      <c r="B94" s="396"/>
      <c r="C94" s="15"/>
      <c r="D94" s="659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60"/>
      <c r="BW94" s="660"/>
      <c r="BX94" s="660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3"/>
      <c r="CW94" s="713"/>
      <c r="CX94" s="783"/>
      <c r="CY94" s="698"/>
      <c r="CZ94" s="698"/>
      <c r="DA94" s="783"/>
      <c r="DB94" s="783"/>
      <c r="DC94" s="783"/>
      <c r="DD94" s="783"/>
      <c r="DE94" s="783"/>
      <c r="DF94" s="783"/>
      <c r="DG94" s="661"/>
      <c r="DH94" s="783"/>
      <c r="DI94" s="904"/>
      <c r="DJ94" s="783"/>
      <c r="DK94" s="661"/>
      <c r="DL94" s="904"/>
      <c r="DM94" s="783"/>
      <c r="DN94" s="661"/>
      <c r="DO94" s="783"/>
      <c r="DP94" s="661"/>
      <c r="DQ94" s="783"/>
      <c r="DR94" s="661"/>
      <c r="DS94" s="904"/>
      <c r="DT94" s="904"/>
      <c r="DU94" s="783"/>
      <c r="DV94" s="783"/>
      <c r="DW94" s="661"/>
      <c r="DX94" s="783"/>
      <c r="DY94" s="661"/>
      <c r="DZ94" s="783"/>
      <c r="EA94" s="783"/>
      <c r="EB94" s="661"/>
      <c r="EC94" s="783"/>
      <c r="ED94" s="783"/>
      <c r="EE94" s="783"/>
      <c r="EF94" s="783"/>
      <c r="EG94" s="783"/>
      <c r="EH94" s="661"/>
      <c r="EI94" s="661"/>
      <c r="EJ94" s="661"/>
      <c r="EK94" s="661"/>
      <c r="EL94" s="661"/>
      <c r="EM94" s="949"/>
      <c r="EN94" s="950"/>
      <c r="EO94" s="689"/>
      <c r="EP94" s="790"/>
      <c r="EQ94" s="224"/>
      <c r="ER94" s="230"/>
    </row>
    <row r="95" spans="1:148" ht="12.75" customHeight="1" thickBot="1" x14ac:dyDescent="0.25">
      <c r="A95" s="170"/>
      <c r="B95" s="1079"/>
      <c r="C95" s="684" t="s">
        <v>176</v>
      </c>
      <c r="D95" s="685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6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7">
        <v>2232.481405132653</v>
      </c>
      <c r="CJ95" s="505">
        <v>1974.48059843586</v>
      </c>
      <c r="CK95" s="687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8">
        <v>1532.86762846793</v>
      </c>
      <c r="CV95" s="708">
        <v>1654.1983506151603</v>
      </c>
      <c r="CW95" s="708">
        <v>1630.0918793236151</v>
      </c>
      <c r="CX95" s="708">
        <v>1743.4768551995933</v>
      </c>
      <c r="CY95" s="709">
        <v>1757.3066597370566</v>
      </c>
      <c r="CZ95" s="709">
        <v>1675.8152442170626</v>
      </c>
      <c r="DA95" s="708">
        <v>1662.2347816004676</v>
      </c>
      <c r="DB95" s="708">
        <v>1351.5887669826529</v>
      </c>
      <c r="DC95" s="708">
        <v>1211.6122636365451</v>
      </c>
      <c r="DD95" s="708">
        <v>1152.4621778297333</v>
      </c>
      <c r="DE95" s="708">
        <v>1083.2151444587359</v>
      </c>
      <c r="DF95" s="708">
        <v>1120.1232801412843</v>
      </c>
      <c r="DG95" s="805">
        <v>1084.7431516281645</v>
      </c>
      <c r="DH95" s="708">
        <v>1007.9865400698557</v>
      </c>
      <c r="DI95" s="905">
        <v>1023.2869370581952</v>
      </c>
      <c r="DJ95" s="833">
        <v>1029.8311168660698</v>
      </c>
      <c r="DK95" s="814">
        <v>992.01537736613113</v>
      </c>
      <c r="DL95" s="905">
        <v>949.28719150134384</v>
      </c>
      <c r="DM95" s="708">
        <v>930.20898812816529</v>
      </c>
      <c r="DN95" s="814">
        <v>844.11973452758195</v>
      </c>
      <c r="DO95" s="833">
        <v>851.92895707714501</v>
      </c>
      <c r="DP95" s="814">
        <v>845.80307962524978</v>
      </c>
      <c r="DQ95" s="833">
        <v>827.02044077393805</v>
      </c>
      <c r="DR95" s="814">
        <v>831.74737114857362</v>
      </c>
      <c r="DS95" s="905">
        <v>867.30937027248035</v>
      </c>
      <c r="DT95" s="905">
        <v>840.97313175498755</v>
      </c>
      <c r="DU95" s="833">
        <v>875.09024352758229</v>
      </c>
      <c r="DV95" s="833">
        <v>904.891813101926</v>
      </c>
      <c r="DW95" s="814">
        <v>886.73114579434605</v>
      </c>
      <c r="DX95" s="833">
        <v>879.34753351300367</v>
      </c>
      <c r="DY95" s="814">
        <v>725.17900403461977</v>
      </c>
      <c r="DZ95" s="833">
        <v>681.43175219285718</v>
      </c>
      <c r="EA95" s="833">
        <v>688.03434856502804</v>
      </c>
      <c r="EB95" s="814">
        <v>679.50940971367174</v>
      </c>
      <c r="EC95" s="833">
        <v>654.98483839017183</v>
      </c>
      <c r="ED95" s="833">
        <v>657.98601719078351</v>
      </c>
      <c r="EE95" s="833">
        <v>664.36694553583732</v>
      </c>
      <c r="EF95" s="833">
        <v>656.87057829671198</v>
      </c>
      <c r="EG95" s="833">
        <v>651.68803877591131</v>
      </c>
      <c r="EH95" s="814">
        <v>651.68803877591131</v>
      </c>
      <c r="EI95" s="814">
        <v>651.68803877591131</v>
      </c>
      <c r="EJ95" s="814">
        <v>651.68803877591131</v>
      </c>
      <c r="EK95" s="814">
        <v>651.68803877591131</v>
      </c>
      <c r="EL95" s="814">
        <v>651.22489251450531</v>
      </c>
      <c r="EM95" s="821">
        <v>-0.46314626140599557</v>
      </c>
      <c r="EN95" s="955">
        <v>-7.0507993006316369E-2</v>
      </c>
      <c r="EO95" s="689"/>
      <c r="EP95" s="790"/>
      <c r="EQ95" s="520"/>
      <c r="ER95" s="230"/>
    </row>
    <row r="96" spans="1:148" x14ac:dyDescent="0.2">
      <c r="A96" s="170"/>
      <c r="B96" s="1079"/>
      <c r="C96" s="22" t="s">
        <v>13</v>
      </c>
      <c r="D96" s="623"/>
      <c r="E96" s="675"/>
      <c r="F96" s="675"/>
      <c r="G96" s="675"/>
      <c r="H96" s="675"/>
      <c r="I96" s="675"/>
      <c r="J96" s="675"/>
      <c r="K96" s="675"/>
      <c r="L96" s="675"/>
      <c r="M96" s="676"/>
      <c r="N96" s="677"/>
      <c r="O96" s="677"/>
      <c r="P96" s="678"/>
      <c r="Q96" s="677"/>
      <c r="R96" s="677"/>
      <c r="S96" s="679"/>
      <c r="T96" s="679"/>
      <c r="U96" s="679"/>
      <c r="V96" s="679"/>
      <c r="W96" s="679"/>
      <c r="X96" s="679"/>
      <c r="Y96" s="679"/>
      <c r="Z96" s="679"/>
      <c r="AA96" s="679"/>
      <c r="AB96" s="679"/>
      <c r="AC96" s="679"/>
      <c r="AD96" s="679"/>
      <c r="AE96" s="679"/>
      <c r="AF96" s="679"/>
      <c r="AG96" s="679"/>
      <c r="AH96" s="679"/>
      <c r="AI96" s="679"/>
      <c r="AJ96" s="679"/>
      <c r="AK96" s="679"/>
      <c r="AL96" s="679"/>
      <c r="AM96" s="679"/>
      <c r="AN96" s="679"/>
      <c r="AO96" s="679"/>
      <c r="AP96" s="679"/>
      <c r="AQ96" s="679"/>
      <c r="AR96" s="679"/>
      <c r="AS96" s="679"/>
      <c r="AT96" s="679"/>
      <c r="AU96" s="679"/>
      <c r="AV96" s="680"/>
      <c r="AW96" s="679"/>
      <c r="AX96" s="679"/>
      <c r="AY96" s="679"/>
      <c r="AZ96" s="679"/>
      <c r="BA96" s="679"/>
      <c r="BB96" s="679"/>
      <c r="BC96" s="679"/>
      <c r="BD96" s="679"/>
      <c r="BE96" s="679"/>
      <c r="BF96" s="679"/>
      <c r="BG96" s="679"/>
      <c r="BH96" s="679"/>
      <c r="BI96" s="679"/>
      <c r="BJ96" s="681"/>
      <c r="BK96" s="679"/>
      <c r="BL96" s="680"/>
      <c r="BM96" s="679"/>
      <c r="BN96" s="543"/>
      <c r="BO96" s="543"/>
      <c r="BP96" s="543"/>
      <c r="BQ96" s="543"/>
      <c r="BR96" s="543"/>
      <c r="BS96" s="682"/>
      <c r="BT96" s="543"/>
      <c r="BU96" s="543"/>
      <c r="BV96" s="683"/>
      <c r="BW96" s="683"/>
      <c r="BX96" s="683"/>
      <c r="BY96" s="543"/>
      <c r="BZ96" s="683"/>
      <c r="CA96" s="683"/>
      <c r="CB96" s="543"/>
      <c r="CC96" s="683"/>
      <c r="CD96" s="683"/>
      <c r="CE96" s="543"/>
      <c r="CF96" s="683"/>
      <c r="CG96" s="543"/>
      <c r="CH96" s="543"/>
      <c r="CI96" s="682"/>
      <c r="CJ96" s="543"/>
      <c r="CK96" s="683"/>
      <c r="CL96" s="683"/>
      <c r="CM96" s="683"/>
      <c r="CN96" s="683"/>
      <c r="CO96" s="683"/>
      <c r="CP96" s="543"/>
      <c r="CQ96" s="339"/>
      <c r="CR96" s="319"/>
      <c r="CS96" s="339"/>
      <c r="CT96" s="319"/>
      <c r="CU96" s="339"/>
      <c r="CV96" s="339"/>
      <c r="CW96" s="339"/>
      <c r="CX96" s="759"/>
      <c r="CY96" s="319"/>
      <c r="CZ96" s="319"/>
      <c r="DA96" s="759"/>
      <c r="DB96" s="759"/>
      <c r="DC96" s="759"/>
      <c r="DD96" s="759"/>
      <c r="DE96" s="759"/>
      <c r="DF96" s="759"/>
      <c r="DG96" s="317"/>
      <c r="DH96" s="759"/>
      <c r="DI96" s="906"/>
      <c r="DJ96" s="906"/>
      <c r="DK96" s="906"/>
      <c r="DL96" s="906"/>
      <c r="DM96" s="759"/>
      <c r="DN96" s="317"/>
      <c r="DO96" s="759"/>
      <c r="DP96" s="317"/>
      <c r="DQ96" s="759"/>
      <c r="DR96" s="317"/>
      <c r="DS96" s="906"/>
      <c r="DT96" s="906"/>
      <c r="DU96" s="759"/>
      <c r="DV96" s="759"/>
      <c r="DW96" s="317"/>
      <c r="DX96" s="759"/>
      <c r="DY96" s="317"/>
      <c r="DZ96" s="759"/>
      <c r="EA96" s="759"/>
      <c r="EB96" s="317"/>
      <c r="EC96" s="759"/>
      <c r="ED96" s="759"/>
      <c r="EE96" s="759"/>
      <c r="EF96" s="759"/>
      <c r="EG96" s="759"/>
      <c r="EH96" s="317"/>
      <c r="EI96" s="317"/>
      <c r="EJ96" s="317"/>
      <c r="EK96" s="317"/>
      <c r="EL96" s="317"/>
      <c r="EM96" s="462"/>
      <c r="EN96" s="319"/>
      <c r="EO96" s="415"/>
      <c r="EP96" s="415"/>
      <c r="EQ96" s="224"/>
    </row>
    <row r="97" spans="1:147" ht="12.75" hidden="1" customHeight="1" x14ac:dyDescent="0.2">
      <c r="A97" s="170"/>
      <c r="B97" s="1079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10">
        <v>171.39097450929464</v>
      </c>
      <c r="DK97" s="925"/>
      <c r="DL97" s="925"/>
      <c r="DM97" s="785"/>
      <c r="DN97" s="318"/>
      <c r="DO97" s="785"/>
      <c r="DP97" s="318"/>
      <c r="DQ97" s="785"/>
      <c r="DR97" s="318"/>
      <c r="DS97" s="925"/>
      <c r="DT97" s="925"/>
      <c r="DU97" s="785"/>
      <c r="DV97" s="785"/>
      <c r="DW97" s="318"/>
      <c r="DX97" s="785"/>
      <c r="DY97" s="318"/>
      <c r="DZ97" s="785"/>
      <c r="EA97" s="785"/>
      <c r="EB97" s="318"/>
      <c r="EC97" s="785"/>
      <c r="ED97" s="785"/>
      <c r="EE97" s="785"/>
      <c r="EF97" s="785"/>
      <c r="EG97" s="785"/>
      <c r="EH97" s="318"/>
      <c r="EI97" s="318"/>
      <c r="EJ97" s="318"/>
      <c r="EK97" s="318"/>
      <c r="EL97" s="318"/>
      <c r="EM97" s="463"/>
      <c r="EN97" s="856"/>
      <c r="EO97" s="415"/>
      <c r="EP97" s="415"/>
      <c r="EQ97" s="224"/>
    </row>
    <row r="98" spans="1:147" x14ac:dyDescent="0.2">
      <c r="A98" s="170"/>
      <c r="B98" s="1079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6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43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422">
        <v>0.22673895613136708</v>
      </c>
      <c r="EC98" s="454">
        <v>0.50156833385390787</v>
      </c>
      <c r="ED98" s="785"/>
      <c r="EE98" s="785"/>
      <c r="EF98" s="785"/>
      <c r="EG98" s="785"/>
      <c r="EH98" s="318"/>
      <c r="EI98" s="318"/>
      <c r="EJ98" s="318"/>
      <c r="EK98" s="318"/>
      <c r="EL98" s="318"/>
      <c r="EM98" s="463"/>
      <c r="EN98" s="856"/>
      <c r="EO98" s="415"/>
      <c r="EP98" s="415"/>
      <c r="EQ98" s="224"/>
    </row>
    <row r="99" spans="1:147" x14ac:dyDescent="0.2">
      <c r="A99" s="170"/>
      <c r="B99" s="1079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6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43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422">
        <v>1.0389145730798743</v>
      </c>
      <c r="EC99" s="454">
        <v>1.5456937734481313</v>
      </c>
      <c r="ED99" s="785"/>
      <c r="EE99" s="785"/>
      <c r="EF99" s="785"/>
      <c r="EG99" s="785"/>
      <c r="EH99" s="318"/>
      <c r="EI99" s="318"/>
      <c r="EJ99" s="318"/>
      <c r="EK99" s="318"/>
      <c r="EL99" s="318"/>
      <c r="EM99" s="463"/>
      <c r="EN99" s="856"/>
      <c r="EO99" s="415"/>
      <c r="EP99" s="415"/>
      <c r="EQ99" s="224"/>
    </row>
    <row r="100" spans="1:147" x14ac:dyDescent="0.2">
      <c r="A100" s="170"/>
      <c r="B100" s="1079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6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43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422">
        <v>1.9180861715430542</v>
      </c>
      <c r="EC100" s="454">
        <v>2.2533043243819773</v>
      </c>
      <c r="ED100" s="785"/>
      <c r="EE100" s="785"/>
      <c r="EF100" s="785"/>
      <c r="EG100" s="785"/>
      <c r="EH100" s="318"/>
      <c r="EI100" s="318"/>
      <c r="EJ100" s="318"/>
      <c r="EK100" s="318"/>
      <c r="EL100" s="318"/>
      <c r="EM100" s="463"/>
      <c r="EN100" s="856"/>
      <c r="EO100" s="415"/>
      <c r="EP100" s="415"/>
      <c r="EQ100" s="224"/>
    </row>
    <row r="101" spans="1:147" hidden="1" x14ac:dyDescent="0.2">
      <c r="A101" s="170"/>
      <c r="B101" s="1079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10">
        <v>301.36886375764584</v>
      </c>
      <c r="DK101" s="910">
        <v>301.36886375764584</v>
      </c>
      <c r="DL101" s="910">
        <v>301.36886375764584</v>
      </c>
      <c r="DM101" s="928">
        <v>301.36886375764584</v>
      </c>
      <c r="DN101" s="910">
        <v>301.36886375764584</v>
      </c>
      <c r="DO101" s="928">
        <v>301.36886375764584</v>
      </c>
      <c r="DP101" s="944">
        <v>301.36886375764584</v>
      </c>
      <c r="DQ101" s="910">
        <v>301.36886375764584</v>
      </c>
      <c r="DR101" s="910">
        <v>301.36886375764584</v>
      </c>
      <c r="DS101" s="972"/>
      <c r="DT101" s="972"/>
      <c r="DU101" s="979"/>
      <c r="DV101" s="979"/>
      <c r="DW101" s="972"/>
      <c r="DX101" s="979"/>
      <c r="DY101" s="972"/>
      <c r="DZ101" s="979"/>
      <c r="EA101" s="979"/>
      <c r="EB101" s="972"/>
      <c r="EC101" s="979"/>
      <c r="ED101" s="785"/>
      <c r="EE101" s="785"/>
      <c r="EF101" s="785"/>
      <c r="EG101" s="785"/>
      <c r="EH101" s="318"/>
      <c r="EI101" s="318"/>
      <c r="EJ101" s="318"/>
      <c r="EK101" s="318"/>
      <c r="EL101" s="318"/>
      <c r="EM101" s="463"/>
      <c r="EN101" s="856"/>
      <c r="EO101" s="415"/>
      <c r="EP101" s="415"/>
      <c r="EQ101" s="224"/>
    </row>
    <row r="102" spans="1:147" x14ac:dyDescent="0.2">
      <c r="A102" s="170"/>
      <c r="B102" s="1079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7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45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419">
        <v>0.11994477723642771</v>
      </c>
      <c r="EC102" s="420">
        <v>0.32613659895515246</v>
      </c>
      <c r="ED102" s="785"/>
      <c r="EE102" s="785"/>
      <c r="EF102" s="785"/>
      <c r="EG102" s="785"/>
      <c r="EH102" s="318"/>
      <c r="EI102" s="318"/>
      <c r="EJ102" s="318"/>
      <c r="EK102" s="318"/>
      <c r="EL102" s="318"/>
      <c r="EM102" s="463"/>
      <c r="EN102" s="856"/>
      <c r="EO102" s="415"/>
      <c r="EP102" s="415"/>
      <c r="EQ102" s="224"/>
    </row>
    <row r="103" spans="1:147" x14ac:dyDescent="0.2">
      <c r="A103" s="170"/>
      <c r="B103" s="1079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7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45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419">
        <v>0.40206505480726573</v>
      </c>
      <c r="EC103" s="420">
        <v>0.72951293505774117</v>
      </c>
      <c r="ED103" s="785"/>
      <c r="EE103" s="785"/>
      <c r="EF103" s="785"/>
      <c r="EG103" s="785"/>
      <c r="EH103" s="318"/>
      <c r="EI103" s="318"/>
      <c r="EJ103" s="318"/>
      <c r="EK103" s="318"/>
      <c r="EL103" s="318"/>
      <c r="EM103" s="463"/>
      <c r="EN103" s="856"/>
      <c r="EO103" s="415"/>
      <c r="EP103" s="415"/>
      <c r="EQ103" s="224"/>
    </row>
    <row r="104" spans="1:147" x14ac:dyDescent="0.2">
      <c r="A104" s="170"/>
      <c r="B104" s="1079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7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419">
        <v>0.98333761827169575</v>
      </c>
      <c r="EC104" s="420">
        <v>1.2335451804717179</v>
      </c>
      <c r="ED104" s="785"/>
      <c r="EE104" s="785"/>
      <c r="EF104" s="785"/>
      <c r="EG104" s="785"/>
      <c r="EH104" s="318"/>
      <c r="EI104" s="318"/>
      <c r="EJ104" s="318"/>
      <c r="EK104" s="318"/>
      <c r="EL104" s="318"/>
      <c r="EM104" s="463"/>
      <c r="EN104" s="856"/>
      <c r="EO104" s="415"/>
      <c r="EP104" s="415"/>
      <c r="EQ104" s="224"/>
    </row>
    <row r="105" spans="1:147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8">
        <v>4.48079426569769E-2</v>
      </c>
      <c r="DH105" s="818">
        <v>3.8998881692392504E-2</v>
      </c>
      <c r="DI105" s="818">
        <v>4.0480780127323923E-2</v>
      </c>
      <c r="DJ105" s="818">
        <v>3.2305878658164297E-2</v>
      </c>
      <c r="DK105" s="818">
        <v>0.47398617176823998</v>
      </c>
      <c r="DL105" s="818">
        <v>8.3417545718957403E-2</v>
      </c>
      <c r="DM105" s="818">
        <v>2.92880723847249E-2</v>
      </c>
      <c r="DN105" s="818">
        <v>0.421892030480088</v>
      </c>
      <c r="DO105" s="818">
        <v>0.25503301833650199</v>
      </c>
      <c r="DP105" s="818">
        <v>4.2396202594727497E-2</v>
      </c>
      <c r="DQ105" s="818">
        <v>0.46893913548960803</v>
      </c>
      <c r="DR105" s="818">
        <v>0.57281471086942704</v>
      </c>
      <c r="DS105" s="818">
        <v>3.3776606940865199E-2</v>
      </c>
      <c r="DT105" s="818">
        <v>3.0122029160158902E-2</v>
      </c>
      <c r="DU105" s="522">
        <v>0.51383040385847001</v>
      </c>
      <c r="DV105" s="522">
        <v>0.143594474839045</v>
      </c>
      <c r="DW105" s="818">
        <v>5.5137531089978598E-2</v>
      </c>
      <c r="DX105" s="522">
        <v>0.74192892917705</v>
      </c>
      <c r="DY105" s="818">
        <v>8.6628750680278796E-2</v>
      </c>
      <c r="DZ105" s="522">
        <v>0.527560328284436</v>
      </c>
      <c r="EA105" s="522">
        <v>0.74981426074550195</v>
      </c>
      <c r="EB105" s="818">
        <v>2.9916545406733899E-2</v>
      </c>
      <c r="EC105" s="818">
        <v>8.0267036172241901E-2</v>
      </c>
      <c r="ED105" s="785"/>
      <c r="EE105" s="785"/>
      <c r="EF105" s="785"/>
      <c r="EG105" s="785"/>
      <c r="EH105" s="318"/>
      <c r="EI105" s="318"/>
      <c r="EJ105" s="318"/>
      <c r="EK105" s="318"/>
      <c r="EL105" s="318"/>
      <c r="EM105" s="463"/>
      <c r="EN105" s="856"/>
      <c r="EO105" s="415"/>
      <c r="EP105" s="415"/>
      <c r="EQ105" s="224"/>
    </row>
    <row r="106" spans="1:147" ht="12.7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8">
        <v>-1.0555930425434199</v>
      </c>
      <c r="CU106" s="618">
        <v>-0.83628337220137405</v>
      </c>
      <c r="CV106" s="618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8">
        <v>-0.76280646201982705</v>
      </c>
      <c r="DH106" s="818">
        <v>2.3884189545370083</v>
      </c>
      <c r="DI106" s="818">
        <v>0.67906579981027448</v>
      </c>
      <c r="DJ106" s="818">
        <v>1.0268392318931501</v>
      </c>
      <c r="DK106" s="818">
        <v>-0.68294428907140803</v>
      </c>
      <c r="DL106" s="818">
        <v>1.72755918097045</v>
      </c>
      <c r="DM106" s="818">
        <v>0.57393176320903505</v>
      </c>
      <c r="DN106" s="818">
        <v>1.9780021468767099</v>
      </c>
      <c r="DO106" s="818">
        <v>-0.98245409418503704</v>
      </c>
      <c r="DP106" s="818">
        <v>-0.261287490495343</v>
      </c>
      <c r="DQ106" s="818">
        <v>-0.58849246903873698</v>
      </c>
      <c r="DR106" s="818">
        <v>0.70864348062689198</v>
      </c>
      <c r="DS106" s="818">
        <v>1.32715171990452</v>
      </c>
      <c r="DT106" s="818">
        <v>1.5877537025416899</v>
      </c>
      <c r="DU106" s="522">
        <v>1.06770370777973</v>
      </c>
      <c r="DV106" s="522">
        <v>1.5147544917758</v>
      </c>
      <c r="DW106" s="818">
        <v>0.92617736564877295</v>
      </c>
      <c r="DX106" s="522">
        <v>-0.90026423863263105</v>
      </c>
      <c r="DY106" s="818">
        <v>-0.12765146953648299</v>
      </c>
      <c r="DZ106" s="522">
        <v>2.1930350343137599</v>
      </c>
      <c r="EA106" s="522">
        <v>1.42321488224015</v>
      </c>
      <c r="EB106" s="818">
        <v>0.87301977687472798</v>
      </c>
      <c r="EC106" s="818">
        <v>1.4877334110692699</v>
      </c>
      <c r="ED106" s="785"/>
      <c r="EE106" s="785"/>
      <c r="EF106" s="785"/>
      <c r="EG106" s="785"/>
      <c r="EH106" s="318"/>
      <c r="EI106" s="318"/>
      <c r="EJ106" s="318"/>
      <c r="EK106" s="318"/>
      <c r="EL106" s="318"/>
      <c r="EM106" s="463"/>
      <c r="EN106" s="856"/>
      <c r="EO106" s="415"/>
      <c r="EP106" s="415"/>
      <c r="EQ106" s="224"/>
    </row>
    <row r="107" spans="1:147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8">
        <v>0.386745251297059</v>
      </c>
      <c r="CU107" s="618">
        <v>0.609251855609097</v>
      </c>
      <c r="CV107" s="618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8">
        <v>0.68379985777580898</v>
      </c>
      <c r="DH107" s="818">
        <v>3.8809615048946844</v>
      </c>
      <c r="DI107" s="818">
        <v>2.1466906656967311</v>
      </c>
      <c r="DJ107" s="818">
        <v>2.4995336813376698</v>
      </c>
      <c r="DK107" s="818">
        <v>0.76482620234155396</v>
      </c>
      <c r="DL107" s="818">
        <v>3.2104682069321102</v>
      </c>
      <c r="DM107" s="818">
        <v>2.0400240629642599</v>
      </c>
      <c r="DN107" s="818">
        <v>3.46456194493615</v>
      </c>
      <c r="DO107" s="818">
        <v>0.46095036508339998</v>
      </c>
      <c r="DP107" s="818">
        <v>1.19262960147994</v>
      </c>
      <c r="DQ107" s="818">
        <v>0.86065487106273497</v>
      </c>
      <c r="DR107" s="818">
        <v>2.1766995080412799</v>
      </c>
      <c r="DS107" s="818">
        <v>2.8042239024104201</v>
      </c>
      <c r="DT107" s="818">
        <v>3.0686247477682498</v>
      </c>
      <c r="DU107" s="522">
        <v>2.5409938492925397</v>
      </c>
      <c r="DV107" s="522">
        <v>2.9945614085655299</v>
      </c>
      <c r="DW107" s="818">
        <v>2.3974044409497601</v>
      </c>
      <c r="DX107" s="522">
        <v>0.54433832348641198</v>
      </c>
      <c r="DY107" s="818">
        <v>1.32821366939156</v>
      </c>
      <c r="DZ107" s="522">
        <v>3.6827294225690599</v>
      </c>
      <c r="EA107" s="522">
        <v>2.9016874023894301</v>
      </c>
      <c r="EB107" s="818">
        <v>2.3434719602111</v>
      </c>
      <c r="EC107" s="818">
        <v>2.9671464345542402</v>
      </c>
      <c r="ED107" s="785"/>
      <c r="EE107" s="785"/>
      <c r="EF107" s="785"/>
      <c r="EG107" s="785"/>
      <c r="EH107" s="318"/>
      <c r="EI107" s="318"/>
      <c r="EJ107" s="318"/>
      <c r="EK107" s="318"/>
      <c r="EL107" s="318"/>
      <c r="EM107" s="463"/>
      <c r="EN107" s="856"/>
      <c r="EO107" s="415"/>
      <c r="EP107" s="415"/>
      <c r="EQ107" s="224"/>
    </row>
    <row r="108" spans="1:147" ht="13.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9">
        <v>-1.33220929663457</v>
      </c>
      <c r="CU108" s="619">
        <v>-1.40344938405391</v>
      </c>
      <c r="CV108" s="619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9">
        <v>-1.39261745881798</v>
      </c>
      <c r="DH108" s="819">
        <v>-1.3983430562629517</v>
      </c>
      <c r="DI108" s="907">
        <v>-1.3968824494722032</v>
      </c>
      <c r="DJ108" s="907">
        <v>-1.4049398954604799</v>
      </c>
      <c r="DK108" s="907">
        <v>-0.96962758736219801</v>
      </c>
      <c r="DL108" s="937">
        <v>-1.35456259143216</v>
      </c>
      <c r="DM108" s="907">
        <v>-1.40791434244839</v>
      </c>
      <c r="DN108" s="907">
        <v>-1.0209512458199099</v>
      </c>
      <c r="DO108" s="907">
        <v>-1.18541285836374</v>
      </c>
      <c r="DP108" s="907">
        <v>-1.39499454744255</v>
      </c>
      <c r="DQ108" s="907">
        <v>-0.97458010496284098</v>
      </c>
      <c r="DR108" s="907">
        <v>-0.87219699474649903</v>
      </c>
      <c r="DS108" s="907">
        <v>-1.40349029833127</v>
      </c>
      <c r="DT108" s="907">
        <v>-1.40709236781054</v>
      </c>
      <c r="DU108" s="523">
        <v>-0.93033382608203008</v>
      </c>
      <c r="DV108" s="523">
        <v>-1.2952502733626601</v>
      </c>
      <c r="DW108" s="937">
        <v>-1.38243628401187</v>
      </c>
      <c r="DX108" s="523">
        <v>-0.70551257842604898</v>
      </c>
      <c r="DY108" s="937">
        <v>-1.35139752447315</v>
      </c>
      <c r="DZ108" s="1033">
        <v>-0.91680117068516598</v>
      </c>
      <c r="EA108" s="1033">
        <v>-0.69774054185142198</v>
      </c>
      <c r="EB108" s="937">
        <v>-1.40729489921116</v>
      </c>
      <c r="EC108" s="937">
        <v>-1.3576678350371401</v>
      </c>
      <c r="ED108" s="785"/>
      <c r="EE108" s="785"/>
      <c r="EF108" s="785"/>
      <c r="EG108" s="785"/>
      <c r="EH108" s="318"/>
      <c r="EI108" s="318"/>
      <c r="EJ108" s="318"/>
      <c r="EK108" s="318"/>
      <c r="EL108" s="318"/>
      <c r="EM108" s="860"/>
      <c r="EN108" s="861"/>
      <c r="EO108" s="415"/>
      <c r="EP108" s="415"/>
      <c r="EQ108" s="224"/>
    </row>
    <row r="109" spans="1:147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9"/>
      <c r="CY109" s="319"/>
      <c r="CZ109" s="319"/>
      <c r="DA109" s="759"/>
      <c r="DB109" s="759"/>
      <c r="DC109" s="759"/>
      <c r="DD109" s="759"/>
      <c r="DE109" s="759"/>
      <c r="DF109" s="759"/>
      <c r="DG109" s="317"/>
      <c r="DH109" s="759"/>
      <c r="DI109" s="906"/>
      <c r="DJ109" s="759"/>
      <c r="DK109" s="317"/>
      <c r="DL109" s="906"/>
      <c r="DM109" s="759"/>
      <c r="DN109" s="317"/>
      <c r="DO109" s="906"/>
      <c r="DP109" s="906"/>
      <c r="DQ109" s="906"/>
      <c r="DR109" s="906"/>
      <c r="DS109" s="906"/>
      <c r="DT109" s="906"/>
      <c r="DU109" s="759"/>
      <c r="DV109" s="759"/>
      <c r="DW109" s="317"/>
      <c r="DX109" s="759"/>
      <c r="DY109" s="317"/>
      <c r="DZ109" s="759"/>
      <c r="EA109" s="759"/>
      <c r="EB109" s="317"/>
      <c r="EC109" s="759"/>
      <c r="ED109" s="759"/>
      <c r="EE109" s="759"/>
      <c r="EF109" s="759"/>
      <c r="EG109" s="759"/>
      <c r="EH109" s="317"/>
      <c r="EI109" s="317"/>
      <c r="EJ109" s="317"/>
      <c r="EK109" s="317"/>
      <c r="EL109" s="317"/>
      <c r="EM109" s="464"/>
      <c r="EN109" s="416"/>
      <c r="EO109" s="415"/>
      <c r="EP109" s="415"/>
      <c r="EQ109" s="224"/>
    </row>
    <row r="110" spans="1:147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7">
        <v>2.5</v>
      </c>
      <c r="CY110" s="573">
        <v>2.5</v>
      </c>
      <c r="CZ110" s="573">
        <v>2.5</v>
      </c>
      <c r="DA110" s="777">
        <v>1.5</v>
      </c>
      <c r="DB110" s="777">
        <v>1.5</v>
      </c>
      <c r="DC110" s="777">
        <v>2.5</v>
      </c>
      <c r="DD110" s="777">
        <v>2.5</v>
      </c>
      <c r="DE110" s="777">
        <v>2.5</v>
      </c>
      <c r="DF110" s="777">
        <v>2.5</v>
      </c>
      <c r="DG110" s="576">
        <v>2.5</v>
      </c>
      <c r="DH110" s="777">
        <v>2.5</v>
      </c>
      <c r="DI110" s="908">
        <v>2.5</v>
      </c>
      <c r="DJ110" s="777">
        <v>2.5</v>
      </c>
      <c r="DK110" s="576">
        <v>2.5</v>
      </c>
      <c r="DL110" s="908">
        <v>2.5</v>
      </c>
      <c r="DM110" s="777">
        <v>1.5</v>
      </c>
      <c r="DN110" s="576">
        <v>2.5</v>
      </c>
      <c r="DO110" s="777">
        <v>2.5</v>
      </c>
      <c r="DP110" s="576">
        <v>2.5</v>
      </c>
      <c r="DQ110" s="777">
        <v>2.5</v>
      </c>
      <c r="DR110" s="576">
        <v>2.5</v>
      </c>
      <c r="DS110" s="908">
        <v>2.5</v>
      </c>
      <c r="DT110" s="908">
        <v>2.5</v>
      </c>
      <c r="DU110" s="777">
        <v>2.5</v>
      </c>
      <c r="DV110" s="777">
        <v>2.5</v>
      </c>
      <c r="DW110" s="576">
        <v>2.5</v>
      </c>
      <c r="DX110" s="777">
        <v>2.5</v>
      </c>
      <c r="DY110" s="576">
        <v>2.5</v>
      </c>
      <c r="DZ110" s="777">
        <v>2.5</v>
      </c>
      <c r="EA110" s="777">
        <v>2.5</v>
      </c>
      <c r="EB110" s="576">
        <v>2.5</v>
      </c>
      <c r="EC110" s="777">
        <v>2.5</v>
      </c>
      <c r="ED110" s="777">
        <v>2.5</v>
      </c>
      <c r="EE110" s="777">
        <v>2.5</v>
      </c>
      <c r="EF110" s="777">
        <v>2.5</v>
      </c>
      <c r="EG110" s="777">
        <v>2.5</v>
      </c>
      <c r="EH110" s="576">
        <v>2.5</v>
      </c>
      <c r="EI110" s="576">
        <v>2.5</v>
      </c>
      <c r="EJ110" s="576">
        <v>2.5</v>
      </c>
      <c r="EK110" s="576">
        <v>2.5</v>
      </c>
      <c r="EL110" s="576">
        <v>2.5</v>
      </c>
      <c r="EM110" s="289"/>
      <c r="EN110" s="839"/>
      <c r="EO110" s="689"/>
      <c r="EP110" s="415"/>
      <c r="EQ110" s="224"/>
    </row>
    <row r="111" spans="1:147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6">
        <v>4</v>
      </c>
      <c r="DH111" s="598">
        <v>4</v>
      </c>
      <c r="DI111" s="909">
        <v>4</v>
      </c>
      <c r="DJ111" s="598">
        <v>4</v>
      </c>
      <c r="DK111" s="806">
        <v>4</v>
      </c>
      <c r="DL111" s="938">
        <v>4</v>
      </c>
      <c r="DM111" s="598">
        <v>4</v>
      </c>
      <c r="DN111" s="806">
        <v>4</v>
      </c>
      <c r="DO111" s="598">
        <v>4</v>
      </c>
      <c r="DP111" s="806">
        <v>4</v>
      </c>
      <c r="DQ111" s="598">
        <v>4</v>
      </c>
      <c r="DR111" s="891">
        <v>4</v>
      </c>
      <c r="DS111" s="909">
        <v>4</v>
      </c>
      <c r="DT111" s="909">
        <v>4</v>
      </c>
      <c r="DU111" s="598">
        <v>4</v>
      </c>
      <c r="DV111" s="598">
        <v>4</v>
      </c>
      <c r="DW111" s="891">
        <v>4</v>
      </c>
      <c r="DX111" s="598">
        <v>4</v>
      </c>
      <c r="DY111" s="891">
        <v>4</v>
      </c>
      <c r="DZ111" s="598">
        <v>4</v>
      </c>
      <c r="EA111" s="598">
        <v>4</v>
      </c>
      <c r="EB111" s="891">
        <v>4</v>
      </c>
      <c r="EC111" s="598">
        <v>4</v>
      </c>
      <c r="ED111" s="1056">
        <v>4</v>
      </c>
      <c r="EE111" s="598">
        <v>4</v>
      </c>
      <c r="EF111" s="598">
        <v>4</v>
      </c>
      <c r="EG111" s="598">
        <v>4</v>
      </c>
      <c r="EH111" s="891">
        <v>4</v>
      </c>
      <c r="EI111" s="891">
        <v>4</v>
      </c>
      <c r="EJ111" s="915">
        <v>4</v>
      </c>
      <c r="EK111" s="915">
        <v>4</v>
      </c>
      <c r="EL111" s="915">
        <v>4</v>
      </c>
      <c r="EM111" s="838"/>
      <c r="EN111" s="840"/>
      <c r="EO111" s="689"/>
      <c r="EP111" s="415"/>
      <c r="EQ111" s="224"/>
    </row>
    <row r="112" spans="1:147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178"/>
      <c r="EI112" s="178"/>
      <c r="EJ112" s="178"/>
      <c r="EK112" s="178"/>
      <c r="EL112" s="178"/>
      <c r="EM112" s="240"/>
      <c r="EN112" s="240"/>
      <c r="EO112" s="304"/>
      <c r="EP112" s="304"/>
      <c r="EQ112" s="224"/>
    </row>
    <row r="113" spans="3:147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1076"/>
      <c r="EN113" s="1076"/>
      <c r="EO113" s="304"/>
      <c r="EP113" s="304"/>
      <c r="EQ113" s="224"/>
    </row>
    <row r="114" spans="3:147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1"/>
      <c r="EN114" s="242"/>
      <c r="EO114" s="304"/>
      <c r="EP114" s="304"/>
      <c r="EQ114" s="224"/>
    </row>
    <row r="115" spans="3:147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8"/>
      <c r="EL115" s="248"/>
      <c r="EM115" s="241"/>
      <c r="EN115" s="242"/>
      <c r="EO115" s="304"/>
      <c r="EP115" s="304"/>
      <c r="EQ115" s="224"/>
    </row>
    <row r="116" spans="3:147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8"/>
      <c r="EK116" s="248"/>
      <c r="EL116" s="248"/>
      <c r="EM116" s="241"/>
      <c r="EN116" s="242"/>
      <c r="EO116" s="304"/>
      <c r="EP116" s="304"/>
      <c r="EQ116" s="224"/>
    </row>
    <row r="117" spans="3:147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9"/>
      <c r="EI117" s="249"/>
      <c r="EJ117" s="249"/>
      <c r="EK117" s="249"/>
      <c r="EL117" s="249"/>
      <c r="EM117" s="241"/>
      <c r="EN117" s="240"/>
      <c r="EO117" s="304"/>
      <c r="EP117" s="304"/>
      <c r="EQ117" s="224"/>
    </row>
    <row r="118" spans="3:147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572"/>
      <c r="EI118" s="572"/>
      <c r="EJ118" s="572"/>
      <c r="EK118" s="572"/>
      <c r="EL118" s="572"/>
      <c r="EM118" s="240"/>
      <c r="EN118" s="240"/>
      <c r="EO118" s="304"/>
      <c r="EP118" s="304"/>
      <c r="EQ118" s="224"/>
    </row>
    <row r="119" spans="3:147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571"/>
      <c r="EI119" s="571"/>
      <c r="EJ119" s="571"/>
      <c r="EK119" s="571"/>
      <c r="EL119" s="571"/>
      <c r="EM119" s="240"/>
      <c r="EN119" s="240"/>
      <c r="EO119" s="304"/>
      <c r="EP119" s="304"/>
      <c r="EQ119" s="224"/>
    </row>
    <row r="120" spans="3:147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571"/>
      <c r="EI120" s="571"/>
      <c r="EJ120" s="571"/>
      <c r="EK120" s="571"/>
      <c r="EL120" s="571"/>
      <c r="EM120" s="240"/>
      <c r="EN120" s="240"/>
      <c r="EO120" s="304"/>
      <c r="EP120" s="304"/>
      <c r="EQ120" s="224"/>
    </row>
    <row r="121" spans="3:147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571"/>
      <c r="EJ121" s="571"/>
      <c r="EK121" s="571"/>
      <c r="EL121" s="571"/>
      <c r="EM121" s="240"/>
      <c r="EN121" s="240"/>
      <c r="EO121" s="304"/>
      <c r="EP121" s="304"/>
      <c r="EQ121" s="224"/>
    </row>
    <row r="122" spans="3:147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571"/>
      <c r="EJ122" s="571"/>
      <c r="EK122" s="571"/>
      <c r="EL122" s="571"/>
      <c r="EM122" s="240"/>
      <c r="EN122" s="240"/>
      <c r="EO122" s="304"/>
      <c r="EP122" s="304"/>
      <c r="EQ122" s="224"/>
    </row>
    <row r="123" spans="3:147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304"/>
      <c r="EP123" s="304"/>
      <c r="EQ123" s="224"/>
    </row>
    <row r="124" spans="3:147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304"/>
      <c r="EP124" s="304"/>
      <c r="EQ124" s="224"/>
    </row>
    <row r="125" spans="3:147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304"/>
      <c r="EP125" s="304"/>
      <c r="EQ125" s="224"/>
    </row>
    <row r="126" spans="3:147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304"/>
      <c r="EP126" s="304"/>
      <c r="EQ126" s="224"/>
    </row>
    <row r="127" spans="3:147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304"/>
      <c r="EP127" s="304"/>
      <c r="EQ127" s="224"/>
    </row>
    <row r="128" spans="3:147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304"/>
      <c r="EP128" s="304"/>
      <c r="EQ128" s="224"/>
    </row>
    <row r="129" spans="3:147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304"/>
      <c r="EP129" s="304"/>
      <c r="EQ129" s="224"/>
    </row>
    <row r="130" spans="3:147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304"/>
      <c r="EP130" s="304"/>
      <c r="EQ130" s="224"/>
    </row>
    <row r="131" spans="3:147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304"/>
      <c r="EP131" s="304"/>
      <c r="EQ131" s="224"/>
    </row>
    <row r="132" spans="3:147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</row>
    <row r="133" spans="3:147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</row>
    <row r="134" spans="3:147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</row>
    <row r="135" spans="3:147" ht="14.25" x14ac:dyDescent="0.25">
      <c r="C135" s="808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</row>
    <row r="136" spans="3:147" ht="14.25" x14ac:dyDescent="0.25">
      <c r="C136" s="808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</row>
    <row r="137" spans="3:147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</row>
    <row r="138" spans="3:147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</row>
    <row r="139" spans="3:147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</row>
    <row r="140" spans="3:147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</row>
    <row r="141" spans="3:147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</row>
    <row r="142" spans="3:147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</row>
    <row r="143" spans="3:147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</row>
    <row r="144" spans="3:147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</row>
    <row r="145" spans="3:144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</row>
    <row r="146" spans="3:144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</row>
    <row r="147" spans="3:144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</row>
    <row r="148" spans="3:144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</row>
    <row r="149" spans="3:144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</row>
    <row r="150" spans="3:144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</row>
    <row r="151" spans="3:144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</row>
    <row r="152" spans="3:144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</row>
    <row r="153" spans="3:144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</row>
    <row r="154" spans="3:144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</row>
    <row r="155" spans="3:144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</row>
    <row r="156" spans="3:144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</row>
    <row r="157" spans="3:144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</row>
    <row r="158" spans="3:144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</row>
    <row r="159" spans="3:144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</row>
    <row r="160" spans="3:144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</row>
    <row r="161" spans="3:144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</row>
    <row r="162" spans="3:144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</row>
    <row r="163" spans="3:144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</row>
    <row r="164" spans="3:144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</row>
    <row r="165" spans="3:144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</row>
    <row r="166" spans="3:144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</row>
    <row r="167" spans="3:144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</row>
    <row r="168" spans="3:144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</row>
    <row r="169" spans="3:144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</row>
    <row r="170" spans="3:144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</row>
    <row r="171" spans="3:144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</row>
    <row r="172" spans="3:144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</row>
    <row r="173" spans="3:144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</row>
    <row r="174" spans="3:144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</row>
    <row r="175" spans="3:144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</row>
    <row r="176" spans="3:144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</row>
    <row r="177" spans="3:144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</row>
    <row r="178" spans="3:144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</row>
    <row r="179" spans="3:144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</row>
    <row r="180" spans="3:144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</row>
    <row r="181" spans="3:144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</row>
    <row r="182" spans="3:144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</row>
    <row r="183" spans="3:144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</row>
    <row r="184" spans="3:144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</row>
    <row r="185" spans="3:144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</row>
    <row r="186" spans="3:144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</row>
    <row r="187" spans="3:144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</row>
    <row r="188" spans="3:144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</row>
    <row r="189" spans="3:144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</row>
    <row r="190" spans="3:144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</row>
    <row r="191" spans="3:144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</row>
    <row r="192" spans="3:144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</row>
    <row r="193" spans="3:144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</row>
    <row r="194" spans="3:144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</row>
    <row r="195" spans="3:144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</row>
    <row r="196" spans="3:144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</row>
    <row r="197" spans="3:144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</row>
    <row r="198" spans="3:144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</row>
    <row r="199" spans="3:144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</row>
    <row r="200" spans="3:144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</row>
    <row r="201" spans="3:144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</row>
    <row r="202" spans="3:144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</row>
    <row r="203" spans="3:144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  <c r="EN203" s="244"/>
    </row>
    <row r="204" spans="3:144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  <c r="EL204" s="244"/>
      <c r="EM204" s="244"/>
      <c r="EN204" s="244"/>
    </row>
    <row r="205" spans="3:144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  <c r="EL205" s="244"/>
      <c r="EM205" s="244"/>
      <c r="EN205" s="244"/>
    </row>
    <row r="206" spans="3:144" x14ac:dyDescent="0.2">
      <c r="E206" s="103"/>
      <c r="F206" s="103"/>
      <c r="G206" s="103"/>
      <c r="H206" s="103"/>
      <c r="I206" s="103"/>
      <c r="J206" s="103"/>
      <c r="K206" s="103"/>
    </row>
    <row r="207" spans="3:144" x14ac:dyDescent="0.2">
      <c r="E207" s="103"/>
      <c r="F207" s="103"/>
      <c r="G207" s="103"/>
      <c r="H207" s="103"/>
      <c r="I207" s="103"/>
      <c r="J207" s="103"/>
      <c r="K207" s="103"/>
    </row>
    <row r="208" spans="3:144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37">
    <mergeCell ref="EC3:EC4"/>
    <mergeCell ref="CJ3:CJ4"/>
    <mergeCell ref="CL3:CL4"/>
    <mergeCell ref="DW3:DW4"/>
    <mergeCell ref="DH3:DH4"/>
    <mergeCell ref="BL3:BL4"/>
    <mergeCell ref="DG3:DG4"/>
    <mergeCell ref="DD3:DD4"/>
    <mergeCell ref="DB3:DB4"/>
    <mergeCell ref="DX3:DX4"/>
    <mergeCell ref="AW3:AW4"/>
    <mergeCell ref="BK3:BK4"/>
    <mergeCell ref="BJ3:BJ4"/>
    <mergeCell ref="CH3:CH4"/>
    <mergeCell ref="BW3:BW4"/>
    <mergeCell ref="BF3:BF4"/>
    <mergeCell ref="BZ3:BZ4"/>
    <mergeCell ref="BY3:BY4"/>
    <mergeCell ref="BX3:BX4"/>
    <mergeCell ref="CG3:CG4"/>
    <mergeCell ref="CD3:CD4"/>
    <mergeCell ref="AV3:AV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DI3:DI4"/>
    <mergeCell ref="DF3:DF4"/>
    <mergeCell ref="DO3:DO4"/>
    <mergeCell ref="DE3:DE4"/>
    <mergeCell ref="CN3:CN4"/>
    <mergeCell ref="CB3:CB4"/>
    <mergeCell ref="CK3:CK4"/>
    <mergeCell ref="CC3:CC4"/>
    <mergeCell ref="BV3:BV4"/>
    <mergeCell ref="DR3:DR4"/>
    <mergeCell ref="S3:S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U3:U4"/>
    <mergeCell ref="Z3:Z4"/>
    <mergeCell ref="EM3:EN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CO3:CO4"/>
    <mergeCell ref="Q3:Q4"/>
    <mergeCell ref="CM3:CM4"/>
    <mergeCell ref="EM113:EN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DY3:DY4"/>
    <mergeCell ref="EB3:EB4"/>
    <mergeCell ref="EH3:EL3"/>
    <mergeCell ref="BQ3:BQ4"/>
    <mergeCell ref="BO3:BO4"/>
    <mergeCell ref="BP3:BP4"/>
    <mergeCell ref="CR3:CR4"/>
    <mergeCell ref="CA3:CA4"/>
    <mergeCell ref="CF3:CF4"/>
    <mergeCell ref="BU3:BU4"/>
    <mergeCell ref="CQ3:CQ4"/>
    <mergeCell ref="CX3:CX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DZ3:DZ4"/>
    <mergeCell ref="CP3:CP4"/>
    <mergeCell ref="CE3:CE4"/>
    <mergeCell ref="CI3:CI4"/>
    <mergeCell ref="EA3:EA4"/>
  </mergeCells>
  <phoneticPr fontId="0" type="noConversion"/>
  <printOptions horizontalCentered="1" verticalCentered="1"/>
  <pageMargins left="0.25" right="0.25" top="0.75" bottom="0.75" header="0.3" footer="0.3"/>
  <pageSetup paperSize="129" scale="32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D180"/>
  <sheetViews>
    <sheetView tabSelected="1" zoomScaleNormal="100" workbookViewId="0">
      <pane xSplit="4" ySplit="5" topLeftCell="EA6" activePane="bottomRight" state="frozen"/>
      <selection activeCell="BW99" sqref="BW99"/>
      <selection pane="topRight" activeCell="BW99" sqref="BW99"/>
      <selection pane="bottomLeft" activeCell="BW99" sqref="BW99"/>
      <selection pane="bottomRight" activeCell="EL6" sqref="EL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796" customWidth="1"/>
    <col min="112" max="112" width="8.85546875" style="731" customWidth="1"/>
    <col min="113" max="124" width="8.85546875" style="809" customWidth="1"/>
    <col min="125" max="125" width="8.7109375" style="809" customWidth="1"/>
    <col min="126" max="142" width="8.85546875" style="809" customWidth="1"/>
    <col min="143" max="144" width="9.7109375" style="168" customWidth="1"/>
    <col min="145" max="160" width="11.42578125" style="168"/>
  </cols>
  <sheetData>
    <row r="2" spans="3:152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8"/>
      <c r="DH2" s="758"/>
      <c r="DI2" s="758"/>
      <c r="DJ2" s="758"/>
      <c r="DK2" s="758"/>
      <c r="DL2" s="758"/>
      <c r="DM2" s="758"/>
      <c r="DN2" s="758"/>
      <c r="DO2" s="758"/>
      <c r="DP2" s="758"/>
      <c r="DQ2" s="758"/>
      <c r="DR2" s="758"/>
      <c r="DS2" s="758"/>
      <c r="DT2" s="758"/>
      <c r="DU2" s="758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165"/>
      <c r="EN2" s="165"/>
      <c r="EO2" s="165"/>
      <c r="EP2" s="165"/>
      <c r="EQ2" s="165"/>
      <c r="ER2" s="165"/>
      <c r="ES2" s="165"/>
      <c r="ET2" s="165"/>
      <c r="EU2" s="165"/>
      <c r="EV2" s="165"/>
    </row>
    <row r="3" spans="3:152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4"/>
      <c r="DH3" s="734"/>
      <c r="DI3" s="811"/>
      <c r="DJ3" s="864"/>
      <c r="DK3" s="864"/>
      <c r="DL3" s="864"/>
      <c r="DM3" s="864"/>
      <c r="DN3" s="864"/>
      <c r="DO3" s="864"/>
      <c r="DP3" s="864"/>
      <c r="DQ3" s="864"/>
      <c r="DR3" s="864"/>
      <c r="DS3" s="864"/>
      <c r="DT3" s="864"/>
      <c r="DU3" s="864"/>
      <c r="DV3" s="864"/>
      <c r="DW3" s="864"/>
      <c r="DX3" s="864"/>
      <c r="DY3" s="864"/>
      <c r="DZ3" s="864"/>
      <c r="EA3" s="864"/>
      <c r="EB3" s="864"/>
      <c r="EC3" s="864"/>
      <c r="ED3" s="864"/>
      <c r="EE3" s="864"/>
      <c r="EF3" s="864"/>
      <c r="EG3" s="864"/>
      <c r="EH3" s="864"/>
      <c r="EI3" s="864"/>
      <c r="EJ3" s="864"/>
      <c r="EK3" s="864"/>
      <c r="EL3" s="864"/>
      <c r="EM3" s="165"/>
      <c r="EN3" s="165"/>
      <c r="EO3" s="165"/>
      <c r="EP3" s="165"/>
      <c r="EQ3" s="165"/>
      <c r="ER3" s="165"/>
      <c r="ES3" s="165"/>
      <c r="ET3" s="165"/>
      <c r="EU3" s="165"/>
      <c r="EV3" s="165"/>
    </row>
    <row r="4" spans="3:152" ht="13.5" customHeight="1" x14ac:dyDescent="0.2">
      <c r="C4" s="11"/>
      <c r="D4" s="1082" t="str">
        <f>+entero!D3</f>
        <v>V   A   R   I   A   B   L   E   S     b/</v>
      </c>
      <c r="E4" s="1084" t="str">
        <f>+entero!E3</f>
        <v>2008                          A  fines de Dic*</v>
      </c>
      <c r="F4" s="1084" t="str">
        <f>+entero!F3</f>
        <v>2009                          A  fines de Ene*</v>
      </c>
      <c r="G4" s="1084" t="str">
        <f>+entero!G3</f>
        <v>2009                          A  fines de Feb*</v>
      </c>
      <c r="H4" s="1084" t="str">
        <f>+entero!H3</f>
        <v>2009                          A  fines de Mar*</v>
      </c>
      <c r="I4" s="1084" t="str">
        <f>+entero!I3</f>
        <v>2009                          A  fines de adr*</v>
      </c>
      <c r="J4" s="1084" t="str">
        <f>+entero!J3</f>
        <v>2009                          A  fines de May*</v>
      </c>
      <c r="K4" s="1084" t="str">
        <f>+entero!K3</f>
        <v>2009                          A  fines de Jun*</v>
      </c>
      <c r="L4" s="1084" t="str">
        <f>+entero!L3</f>
        <v>2009                          A  fines de Jul*</v>
      </c>
      <c r="M4" s="1084" t="str">
        <f>+entero!M3</f>
        <v>2009                          A  fines de Ago*</v>
      </c>
      <c r="N4" s="1084" t="str">
        <f>+entero!N3</f>
        <v>2009                          A  fines de Sep*</v>
      </c>
      <c r="O4" s="1084" t="str">
        <f>+entero!O3</f>
        <v>2009                          A  fines de Oct*</v>
      </c>
      <c r="P4" s="1084" t="str">
        <f>+entero!P3</f>
        <v>2009                          A  fines de Nov*</v>
      </c>
      <c r="Q4" s="1084" t="str">
        <f>+entero!Q3</f>
        <v>2009                          A  fines de Dic*</v>
      </c>
      <c r="R4" s="1084" t="str">
        <f>+entero!R3</f>
        <v>2010                          A  fines de Ene*</v>
      </c>
      <c r="S4" s="1084" t="str">
        <f>+entero!S3</f>
        <v>2010                          A  fines de Feb*</v>
      </c>
      <c r="T4" s="1084" t="str">
        <f>+entero!T3</f>
        <v>2010                          A  fines de Mar*</v>
      </c>
      <c r="U4" s="1084" t="str">
        <f>+entero!U3</f>
        <v>2010                          A  fines de adr*</v>
      </c>
      <c r="V4" s="1084" t="str">
        <f>+entero!V3</f>
        <v>2010                          A  fines de May*</v>
      </c>
      <c r="W4" s="1084" t="str">
        <f>+entero!W3</f>
        <v>2010                          A  fines de Jun*</v>
      </c>
      <c r="X4" s="1084" t="str">
        <f>+entero!X3</f>
        <v>2010                          A  fines de Jul*</v>
      </c>
      <c r="Y4" s="1084" t="str">
        <f>+entero!Y3</f>
        <v>2010                          A  fines de Ago*</v>
      </c>
      <c r="Z4" s="1084" t="str">
        <f>+entero!Z3</f>
        <v>2010                          A  fines de Sep*</v>
      </c>
      <c r="AA4" s="1084" t="str">
        <f>+entero!AA3</f>
        <v>2010                          A  fines de Oct*</v>
      </c>
      <c r="AB4" s="1084" t="str">
        <f>+entero!AB3</f>
        <v>2010                          A  fines de Nov*</v>
      </c>
      <c r="AC4" s="1084" t="str">
        <f>+entero!AC3</f>
        <v>2010                          A  fines de Dic*</v>
      </c>
      <c r="AD4" s="1084" t="str">
        <f>+entero!AD3</f>
        <v>2011                          A  fines de Ene*</v>
      </c>
      <c r="AE4" s="1084" t="str">
        <f>+entero!AE3</f>
        <v>2011                          A  fines de Feb*</v>
      </c>
      <c r="AF4" s="1084" t="str">
        <f>+entero!AF3</f>
        <v>2011                          A  fines de Mar*</v>
      </c>
      <c r="AG4" s="1084" t="str">
        <f>+entero!AG3</f>
        <v>2011                          A  fines de adr*</v>
      </c>
      <c r="AH4" s="1084" t="str">
        <f>+entero!AH3</f>
        <v>2011                          A  fines de May*</v>
      </c>
      <c r="AI4" s="1084" t="str">
        <f>+entero!AI3</f>
        <v>2011                          A  fines de Jun*</v>
      </c>
      <c r="AJ4" s="1084" t="str">
        <f>+entero!AJ3</f>
        <v>2011                          A  fines de Jul*</v>
      </c>
      <c r="AK4" s="1084" t="str">
        <f>+entero!AK3</f>
        <v>2011                          A  fines de Ago*</v>
      </c>
      <c r="AL4" s="1084" t="str">
        <f>+entero!AL3</f>
        <v>2011                          A  fines de Sep*</v>
      </c>
      <c r="AM4" s="1084" t="str">
        <f>+entero!AM3</f>
        <v>2011                          A  fines de Oct*</v>
      </c>
      <c r="AN4" s="1084" t="str">
        <f>+entero!AN3</f>
        <v>2011                          A  fines de Nov*</v>
      </c>
      <c r="AO4" s="1084" t="str">
        <f>+entero!AO3</f>
        <v>2011                          A  fines de Dic*</v>
      </c>
      <c r="AP4" s="1084" t="str">
        <f>+entero!AP3</f>
        <v>2012                          A  fines de Ene*</v>
      </c>
      <c r="AQ4" s="1084" t="str">
        <f>+entero!AQ3</f>
        <v>2012                          A  fines de Feb*</v>
      </c>
      <c r="AR4" s="1084" t="str">
        <f>+entero!AR3</f>
        <v>2012                          A  fines de Mar*</v>
      </c>
      <c r="AS4" s="1084" t="str">
        <f>+entero!AS3</f>
        <v>2012                          A  fines de adr*</v>
      </c>
      <c r="AT4" s="1084" t="str">
        <f>+entero!AT3</f>
        <v>2012                          A  fines de May*</v>
      </c>
      <c r="AU4" s="1084" t="str">
        <f>+entero!AU3</f>
        <v>2012                          A  fines de Jun*</v>
      </c>
      <c r="AV4" s="1084" t="str">
        <f>+entero!AV3</f>
        <v>2012                          A  fines de Jul*</v>
      </c>
      <c r="AW4" s="1084" t="str">
        <f>+entero!AW3</f>
        <v>2012                          A  fines de Ago*</v>
      </c>
      <c r="AX4" s="1084" t="str">
        <f>+entero!AX3</f>
        <v>2012                          A  fines de Sep*</v>
      </c>
      <c r="AY4" s="1084" t="str">
        <f>+entero!AY3</f>
        <v>2012                          A  fines de Oct*</v>
      </c>
      <c r="AZ4" s="1084" t="str">
        <f>+entero!AZ3</f>
        <v>2012                          A  fines de Nov*</v>
      </c>
      <c r="BA4" s="1084" t="str">
        <f>+entero!BA3</f>
        <v>2012                          A  fines de Dic*</v>
      </c>
      <c r="BB4" s="1084" t="str">
        <f>+entero!BB3</f>
        <v>2013                          A  fines de Ene*</v>
      </c>
      <c r="BC4" s="1084" t="str">
        <f>+entero!BC3</f>
        <v>2013                          A  fines de Feb*</v>
      </c>
      <c r="BD4" s="1084" t="str">
        <f>+entero!BD3</f>
        <v>2013                          A  fines de Mar*</v>
      </c>
      <c r="BE4" s="1084" t="str">
        <f>+entero!BE3</f>
        <v>2013                          A  fines de adr*</v>
      </c>
      <c r="BF4" s="1084" t="str">
        <f>+entero!BF3</f>
        <v>2013                          A  fines de May*</v>
      </c>
      <c r="BG4" s="1084" t="str">
        <f>+entero!BG3</f>
        <v>2013                          A  fines de Jun*</v>
      </c>
      <c r="BH4" s="1084" t="str">
        <f>+entero!BH3</f>
        <v>2013                          A  fines de Jul*</v>
      </c>
      <c r="BI4" s="1084" t="str">
        <f>+entero!BI3</f>
        <v>2013                          A  fines de Ago*</v>
      </c>
      <c r="BJ4" s="1084" t="str">
        <f>+entero!BJ3</f>
        <v>2013                          A  fines de Sep*</v>
      </c>
      <c r="BK4" s="1084" t="str">
        <f>+entero!BK3</f>
        <v>2013                          A  fines de Oct*</v>
      </c>
      <c r="BL4" s="1084" t="str">
        <f>+entero!BL3</f>
        <v>2013                          A  fines de Nov*</v>
      </c>
      <c r="BM4" s="1084" t="str">
        <f>+entero!BM3</f>
        <v>2013                          A  fines de Dic*</v>
      </c>
      <c r="BN4" s="1084" t="str">
        <f>+entero!BN3</f>
        <v>2014                          A  fines de Ene*</v>
      </c>
      <c r="BO4" s="1084" t="str">
        <f>+entero!BO3</f>
        <v>2014                          A  fines de Feb*</v>
      </c>
      <c r="BP4" s="1084" t="str">
        <f>+entero!BP3</f>
        <v>2014                          A  fines de Mar*</v>
      </c>
      <c r="BQ4" s="1084" t="str">
        <f>+entero!BQ3</f>
        <v>2014                          A  fines de adr*</v>
      </c>
      <c r="BR4" s="1084" t="str">
        <f>+entero!BR3</f>
        <v>2014                          A  fines de May*</v>
      </c>
      <c r="BS4" s="1084" t="str">
        <f>+entero!BS3</f>
        <v>2014                          A  fines de Jun*</v>
      </c>
      <c r="BT4" s="1084" t="str">
        <f>+entero!BT3</f>
        <v>2014                          A  fines de Jul*</v>
      </c>
      <c r="BU4" s="1084" t="str">
        <f>+entero!BU3</f>
        <v>2014                          A  fines de Ago*</v>
      </c>
      <c r="BV4" s="1084" t="str">
        <f>+entero!BV3</f>
        <v>2014                          A  fines de Sep*</v>
      </c>
      <c r="BW4" s="1084" t="str">
        <f>+entero!BW3</f>
        <v>2014                          A  fines de Oct*</v>
      </c>
      <c r="BX4" s="1084" t="str">
        <f>+entero!BX3</f>
        <v>2014                          A  fines de Nov*</v>
      </c>
      <c r="BY4" s="1084" t="str">
        <f>+entero!BY3</f>
        <v>2014                          A  fines de Dic*</v>
      </c>
      <c r="BZ4" s="1084" t="str">
        <f>+entero!BZ3</f>
        <v>2015                         A  fines de Ene*</v>
      </c>
      <c r="CA4" s="1084" t="str">
        <f>+entero!CA3</f>
        <v>2015                         A  fines de Feb*</v>
      </c>
      <c r="CB4" s="1084" t="str">
        <f>+entero!CB3</f>
        <v>2015                         A  fines de Mar*</v>
      </c>
      <c r="CC4" s="1084" t="str">
        <f>+entero!CC3</f>
        <v xml:space="preserve">2015                         A  fines de adr* </v>
      </c>
      <c r="CD4" s="1084" t="str">
        <f>+entero!CD3</f>
        <v xml:space="preserve">2015                         A  fines de May* </v>
      </c>
      <c r="CE4" s="1084" t="str">
        <f>+entero!CE3</f>
        <v xml:space="preserve">2015                         A  fines de Jun* </v>
      </c>
      <c r="CF4" s="1084" t="str">
        <f>+entero!CF3</f>
        <v xml:space="preserve">2015                         A  fines de Jul* </v>
      </c>
      <c r="CG4" s="1084" t="str">
        <f>+entero!CG3</f>
        <v xml:space="preserve">2015                         A  fines de Ago* </v>
      </c>
      <c r="CH4" s="1084" t="str">
        <f>+entero!CH3</f>
        <v xml:space="preserve">2015                         A  fines de Sep* </v>
      </c>
      <c r="CI4" s="1084" t="str">
        <f>+entero!CI3</f>
        <v xml:space="preserve">2015                         A  fines de Oct* </v>
      </c>
      <c r="CJ4" s="1084" t="str">
        <f>+entero!CJ3</f>
        <v xml:space="preserve">2015                         A  fines de Nov* </v>
      </c>
      <c r="CK4" s="1084" t="str">
        <f>+entero!CK3</f>
        <v xml:space="preserve">2015                         A  fines de Dic* </v>
      </c>
      <c r="CL4" s="1084" t="str">
        <f>+entero!CL3</f>
        <v xml:space="preserve">2016                         A  fines de Ene* </v>
      </c>
      <c r="CM4" s="1084" t="str">
        <f>+entero!CM3</f>
        <v xml:space="preserve">2016                         A  fines de Feb* </v>
      </c>
      <c r="CN4" s="1084" t="str">
        <f>+entero!CN3</f>
        <v xml:space="preserve">2016                         A  fines de Mar* </v>
      </c>
      <c r="CO4" s="1084" t="str">
        <f>+entero!CO3</f>
        <v xml:space="preserve">2016                         A  fines de adr* </v>
      </c>
      <c r="CP4" s="1084" t="str">
        <f>+entero!CP3</f>
        <v xml:space="preserve">2016                         A  fines de May* </v>
      </c>
      <c r="CQ4" s="1084" t="str">
        <f>+entero!CQ3</f>
        <v xml:space="preserve">2016                         A  fines de Jun* </v>
      </c>
      <c r="CR4" s="1084" t="str">
        <f>+entero!CR3</f>
        <v xml:space="preserve">2016                         A  fines de Jul* </v>
      </c>
      <c r="CS4" s="1084" t="str">
        <f>+entero!CS3</f>
        <v xml:space="preserve">2016                         A  fines de Ago* </v>
      </c>
      <c r="CT4" s="1084" t="str">
        <f>+entero!CT3</f>
        <v xml:space="preserve">2016                         A  fines de Sep* </v>
      </c>
      <c r="CU4" s="1084" t="str">
        <f>+entero!CU3</f>
        <v xml:space="preserve">2016                         A  fines de Oct* </v>
      </c>
      <c r="CV4" s="1084" t="str">
        <f>+entero!CV3</f>
        <v xml:space="preserve">2016                         A  fines de Nov* </v>
      </c>
      <c r="CW4" s="1084" t="str">
        <f>+entero!CW3</f>
        <v>2016                         A  fines de Dic* 15</v>
      </c>
      <c r="CX4" s="1084" t="str">
        <f>+entero!CX3</f>
        <v xml:space="preserve">2017                         A  fines de Ene* </v>
      </c>
      <c r="CY4" s="1084" t="str">
        <f>+entero!CY3</f>
        <v xml:space="preserve">2017                         A  fines de Feb* </v>
      </c>
      <c r="CZ4" s="1084" t="str">
        <f>+entero!CZ3</f>
        <v xml:space="preserve">2017                         A  fines de Mar* </v>
      </c>
      <c r="DA4" s="1084" t="str">
        <f>+entero!DA3</f>
        <v xml:space="preserve">2017                         A  fines de Abr* </v>
      </c>
      <c r="DB4" s="1084" t="str">
        <f>+entero!DB3</f>
        <v xml:space="preserve">2017                         A  fines de May* </v>
      </c>
      <c r="DC4" s="1084" t="str">
        <f>+entero!DC3</f>
        <v xml:space="preserve">2017                         A  fines de Jun* </v>
      </c>
      <c r="DD4" s="1084" t="str">
        <f>+entero!DD3</f>
        <v xml:space="preserve">2017                         A  fines de Jul* </v>
      </c>
      <c r="DE4" s="1084" t="str">
        <f>+entero!DE3</f>
        <v xml:space="preserve">2017                         A  fines de Ago* </v>
      </c>
      <c r="DF4" s="1084" t="str">
        <f>+entero!DF3</f>
        <v xml:space="preserve">2017                         A  fines de Sep* </v>
      </c>
      <c r="DG4" s="1084" t="str">
        <f>+entero!DG3</f>
        <v xml:space="preserve">2017                         A  fines de Oct* </v>
      </c>
      <c r="DH4" s="1068" t="s">
        <v>236</v>
      </c>
      <c r="DI4" s="1068" t="str">
        <f>+entero!DI3</f>
        <v>2017
A fines de Dic</v>
      </c>
      <c r="DJ4" s="1068" t="str">
        <f>+entero!DJ3</f>
        <v>2018
A fines de Ene</v>
      </c>
      <c r="DK4" s="1068" t="str">
        <f>+entero!DK3</f>
        <v>2018
A fines de Feb</v>
      </c>
      <c r="DL4" s="1068" t="str">
        <f>+entero!DL3</f>
        <v>2018
A fines de Mar</v>
      </c>
      <c r="DM4" s="1068" t="str">
        <f>+entero!DM3</f>
        <v>2018
A fines de Abr</v>
      </c>
      <c r="DN4" s="1068" t="str">
        <f>+entero!DN3</f>
        <v>2018
A fines de May</v>
      </c>
      <c r="DO4" s="1068" t="str">
        <f>+entero!DO3</f>
        <v>2018
A fines de Jun</v>
      </c>
      <c r="DP4" s="1068" t="str">
        <f>+entero!DP3</f>
        <v>2018
A fines de Jul</v>
      </c>
      <c r="DQ4" s="1068" t="str">
        <f>+entero!DQ3</f>
        <v>2018
A fines de Ago</v>
      </c>
      <c r="DR4" s="1068" t="str">
        <f>+entero!DR3</f>
        <v>2018
A fines de Sep</v>
      </c>
      <c r="DS4" s="1068" t="str">
        <f>+entero!DS3</f>
        <v>2018
A fines de Oct</v>
      </c>
      <c r="DT4" s="1068" t="str">
        <f>+entero!DT3</f>
        <v>2018
A fines de Nov</v>
      </c>
      <c r="DU4" s="1068" t="str">
        <f>+entero!DU3</f>
        <v>2018
A fines de Dic</v>
      </c>
      <c r="DV4" s="1068" t="str">
        <f>+entero!DV3</f>
        <v>2019
A fines de Ene</v>
      </c>
      <c r="DW4" s="1068" t="str">
        <f>+entero!DW3</f>
        <v>2019
A fines de Feb</v>
      </c>
      <c r="DX4" s="1068" t="str">
        <f>+entero!DX3</f>
        <v>2019
A fines de Mar</v>
      </c>
      <c r="DY4" s="1068" t="str">
        <f>+entero!DY3</f>
        <v>2019
A fines de Abr</v>
      </c>
      <c r="DZ4" s="1068" t="str">
        <f>+entero!DZ3</f>
        <v>2019
A fines de May</v>
      </c>
      <c r="EA4" s="1068" t="str">
        <f>+entero!EA3</f>
        <v>2019
A fines de Jun</v>
      </c>
      <c r="EB4" s="1068" t="str">
        <f>+entero!EB3</f>
        <v>2019
A fines de  Jul</v>
      </c>
      <c r="EC4" s="1068" t="str">
        <f>+entero!EC3</f>
        <v>2019
A fines de  Ago</v>
      </c>
      <c r="ED4" s="1086" t="str">
        <f>+entero!ED3</f>
        <v>Semana 1°</v>
      </c>
      <c r="EE4" s="1086" t="str">
        <f>+entero!EE3</f>
        <v>Semana 2°</v>
      </c>
      <c r="EF4" s="1086" t="str">
        <f>+entero!EF3</f>
        <v>Semana 3°</v>
      </c>
      <c r="EG4" s="1086" t="str">
        <f>+entero!EG3</f>
        <v>Semana 4°</v>
      </c>
      <c r="EH4" s="1088" t="str">
        <f>+entero!EH3</f>
        <v>Semana 1°</v>
      </c>
      <c r="EI4" s="1066"/>
      <c r="EJ4" s="1066"/>
      <c r="EK4" s="1066"/>
      <c r="EL4" s="1067"/>
      <c r="EM4" s="1090" t="s">
        <v>252</v>
      </c>
      <c r="EN4" s="1091"/>
      <c r="EO4" s="165"/>
      <c r="EP4" s="165"/>
      <c r="EQ4" s="165"/>
      <c r="ER4" s="165"/>
      <c r="ES4" s="165"/>
      <c r="ET4" s="165"/>
      <c r="EU4" s="165"/>
      <c r="EV4" s="165"/>
    </row>
    <row r="5" spans="3:152" ht="23.25" customHeight="1" thickBot="1" x14ac:dyDescent="0.25">
      <c r="C5" s="16"/>
      <c r="D5" s="1093"/>
      <c r="E5" s="1089"/>
      <c r="F5" s="1089"/>
      <c r="G5" s="1089"/>
      <c r="H5" s="1089"/>
      <c r="I5" s="1089"/>
      <c r="J5" s="1089"/>
      <c r="K5" s="1089"/>
      <c r="L5" s="1089"/>
      <c r="M5" s="1089"/>
      <c r="N5" s="1089"/>
      <c r="O5" s="1089"/>
      <c r="P5" s="1089"/>
      <c r="Q5" s="1089"/>
      <c r="R5" s="1089"/>
      <c r="S5" s="1089"/>
      <c r="T5" s="1089"/>
      <c r="U5" s="1089"/>
      <c r="V5" s="1089"/>
      <c r="W5" s="1089"/>
      <c r="X5" s="1089"/>
      <c r="Y5" s="1089"/>
      <c r="Z5" s="1089"/>
      <c r="AA5" s="1089"/>
      <c r="AB5" s="1089"/>
      <c r="AC5" s="1089"/>
      <c r="AD5" s="1089"/>
      <c r="AE5" s="1089"/>
      <c r="AF5" s="1089"/>
      <c r="AG5" s="1089"/>
      <c r="AH5" s="1089"/>
      <c r="AI5" s="1089"/>
      <c r="AJ5" s="1089"/>
      <c r="AK5" s="1089"/>
      <c r="AL5" s="1089"/>
      <c r="AM5" s="1089"/>
      <c r="AN5" s="1089"/>
      <c r="AO5" s="1089"/>
      <c r="AP5" s="1089"/>
      <c r="AQ5" s="1089"/>
      <c r="AR5" s="1089"/>
      <c r="AS5" s="1089"/>
      <c r="AT5" s="1089"/>
      <c r="AU5" s="1089"/>
      <c r="AV5" s="1089"/>
      <c r="AW5" s="1089"/>
      <c r="AX5" s="1089"/>
      <c r="AY5" s="1089"/>
      <c r="AZ5" s="1089"/>
      <c r="BA5" s="1089"/>
      <c r="BB5" s="1089"/>
      <c r="BC5" s="1089"/>
      <c r="BD5" s="1089"/>
      <c r="BE5" s="1089"/>
      <c r="BF5" s="1089"/>
      <c r="BG5" s="1089"/>
      <c r="BH5" s="1089"/>
      <c r="BI5" s="1089"/>
      <c r="BJ5" s="1089"/>
      <c r="BK5" s="1089"/>
      <c r="BL5" s="1089"/>
      <c r="BM5" s="1089"/>
      <c r="BN5" s="1089"/>
      <c r="BO5" s="1089"/>
      <c r="BP5" s="1089"/>
      <c r="BQ5" s="1089"/>
      <c r="BR5" s="1089"/>
      <c r="BS5" s="1089"/>
      <c r="BT5" s="1089"/>
      <c r="BU5" s="1089"/>
      <c r="BV5" s="1089"/>
      <c r="BW5" s="1089"/>
      <c r="BX5" s="1089"/>
      <c r="BY5" s="1089"/>
      <c r="BZ5" s="1089"/>
      <c r="CA5" s="1089"/>
      <c r="CB5" s="1089"/>
      <c r="CC5" s="1089"/>
      <c r="CD5" s="1089"/>
      <c r="CE5" s="1089"/>
      <c r="CF5" s="1089"/>
      <c r="CG5" s="1089"/>
      <c r="CH5" s="1089"/>
      <c r="CI5" s="1089"/>
      <c r="CJ5" s="1089"/>
      <c r="CK5" s="1089"/>
      <c r="CL5" s="1089"/>
      <c r="CM5" s="1089"/>
      <c r="CN5" s="1089"/>
      <c r="CO5" s="1089"/>
      <c r="CP5" s="1089"/>
      <c r="CQ5" s="1089"/>
      <c r="CR5" s="1089"/>
      <c r="CS5" s="1089"/>
      <c r="CT5" s="1089"/>
      <c r="CU5" s="1089"/>
      <c r="CV5" s="1089"/>
      <c r="CW5" s="1089"/>
      <c r="CX5" s="1089"/>
      <c r="CY5" s="1089"/>
      <c r="CZ5" s="1089"/>
      <c r="DA5" s="1089"/>
      <c r="DB5" s="1089"/>
      <c r="DC5" s="1089"/>
      <c r="DD5" s="1089"/>
      <c r="DE5" s="1089"/>
      <c r="DF5" s="1089"/>
      <c r="DG5" s="1089"/>
      <c r="DH5" s="1092"/>
      <c r="DI5" s="1092">
        <f>+entero!DI4</f>
        <v>0</v>
      </c>
      <c r="DJ5" s="1092">
        <f>+entero!DJ4</f>
        <v>0</v>
      </c>
      <c r="DK5" s="1092">
        <f>+entero!DK4</f>
        <v>0</v>
      </c>
      <c r="DL5" s="1092">
        <f>+entero!DL4</f>
        <v>0</v>
      </c>
      <c r="DM5" s="1092">
        <f>+entero!DM4</f>
        <v>0</v>
      </c>
      <c r="DN5" s="1092">
        <f>+entero!DN4</f>
        <v>0</v>
      </c>
      <c r="DO5" s="1092">
        <f>+entero!DO4</f>
        <v>0</v>
      </c>
      <c r="DP5" s="1092">
        <f>+entero!DP4</f>
        <v>0</v>
      </c>
      <c r="DQ5" s="1092">
        <f>+entero!DQ4</f>
        <v>0</v>
      </c>
      <c r="DR5" s="1092">
        <f>+entero!DR4</f>
        <v>0</v>
      </c>
      <c r="DS5" s="1092">
        <f>+entero!DS4</f>
        <v>0</v>
      </c>
      <c r="DT5" s="1092">
        <f>+entero!DT4</f>
        <v>0</v>
      </c>
      <c r="DU5" s="1092">
        <f>+entero!DU4</f>
        <v>0</v>
      </c>
      <c r="DV5" s="1092">
        <f>+entero!DV4</f>
        <v>0</v>
      </c>
      <c r="DW5" s="1092">
        <f>+entero!DW4</f>
        <v>0</v>
      </c>
      <c r="DX5" s="1092">
        <f>+entero!DX4</f>
        <v>0</v>
      </c>
      <c r="DY5" s="1092">
        <f>+entero!DY4</f>
        <v>0</v>
      </c>
      <c r="DZ5" s="1092">
        <f>+entero!DZ4</f>
        <v>0</v>
      </c>
      <c r="EA5" s="1092">
        <f>+entero!EA4</f>
        <v>0</v>
      </c>
      <c r="EB5" s="1092">
        <f>+entero!EB4</f>
        <v>0</v>
      </c>
      <c r="EC5" s="1092">
        <f>+entero!EC4</f>
        <v>0</v>
      </c>
      <c r="ED5" s="1087">
        <f>+entero!ED4</f>
        <v>43714</v>
      </c>
      <c r="EE5" s="1087">
        <f>+entero!EE4</f>
        <v>43721</v>
      </c>
      <c r="EF5" s="1087">
        <f>+entero!EF4</f>
        <v>43728</v>
      </c>
      <c r="EG5" s="1087">
        <f>+entero!EG4</f>
        <v>43735</v>
      </c>
      <c r="EH5" s="940">
        <f>+entero!EH4</f>
        <v>43738</v>
      </c>
      <c r="EI5" s="940">
        <f>+entero!EI4</f>
        <v>43739</v>
      </c>
      <c r="EJ5" s="940">
        <f>+entero!EJ4</f>
        <v>43740</v>
      </c>
      <c r="EK5" s="940">
        <f>+entero!EK4</f>
        <v>43741</v>
      </c>
      <c r="EL5" s="940">
        <f>+entero!EL4</f>
        <v>43742</v>
      </c>
      <c r="EM5" s="983" t="s">
        <v>246</v>
      </c>
      <c r="EN5" s="984" t="s">
        <v>183</v>
      </c>
      <c r="EO5" s="165"/>
      <c r="EP5" s="165"/>
      <c r="EQ5" s="165"/>
      <c r="ER5" s="165"/>
      <c r="ES5" s="165"/>
      <c r="ET5" s="165"/>
      <c r="EU5" s="165"/>
      <c r="EV5" s="165"/>
    </row>
    <row r="6" spans="3:152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9"/>
      <c r="CU6" s="699"/>
      <c r="CV6" s="710"/>
      <c r="CW6" s="714"/>
      <c r="CX6" s="720"/>
      <c r="CY6" s="721"/>
      <c r="CZ6" s="722"/>
      <c r="DA6" s="723"/>
      <c r="DB6" s="724"/>
      <c r="DC6" s="725"/>
      <c r="DD6" s="726"/>
      <c r="DE6" s="728"/>
      <c r="DF6" s="729"/>
      <c r="DG6" s="801"/>
      <c r="DH6" s="826"/>
      <c r="DI6" s="826"/>
      <c r="DJ6" s="826"/>
      <c r="DK6" s="826"/>
      <c r="DL6" s="826"/>
      <c r="DM6" s="826"/>
      <c r="DN6" s="826"/>
      <c r="DO6" s="826"/>
      <c r="DP6" s="826"/>
      <c r="DQ6" s="826"/>
      <c r="DR6" s="826"/>
      <c r="DS6" s="826"/>
      <c r="DT6" s="826"/>
      <c r="DU6" s="826"/>
      <c r="DV6" s="826"/>
      <c r="DW6" s="826"/>
      <c r="DX6" s="826"/>
      <c r="DY6" s="826"/>
      <c r="DZ6" s="826"/>
      <c r="EA6" s="826"/>
      <c r="EB6" s="826"/>
      <c r="EC6" s="826"/>
      <c r="ED6" s="826"/>
      <c r="EE6" s="826"/>
      <c r="EF6" s="826"/>
      <c r="EG6" s="826"/>
      <c r="EH6" s="719"/>
      <c r="EI6" s="719"/>
      <c r="EJ6" s="719"/>
      <c r="EK6" s="719"/>
      <c r="EL6" s="719"/>
      <c r="EM6" s="982"/>
      <c r="EN6" s="865"/>
      <c r="EO6" s="165"/>
      <c r="EP6" s="165"/>
      <c r="EQ6" s="165"/>
      <c r="ER6" s="165"/>
      <c r="ES6" s="165"/>
      <c r="ET6" s="165"/>
      <c r="EU6" s="165"/>
      <c r="EV6" s="165"/>
    </row>
    <row r="7" spans="3:152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3">
        <f>+entero!DG7</f>
        <v>9934.38219312</v>
      </c>
      <c r="DH7" s="763">
        <f>+entero!DH7</f>
        <v>10631.841105520001</v>
      </c>
      <c r="DI7" s="763">
        <f>+entero!DI7</f>
        <v>10260.637599090001</v>
      </c>
      <c r="DJ7" s="763">
        <f>+entero!DJ7</f>
        <v>10226.03995558</v>
      </c>
      <c r="DK7" s="763">
        <f>+entero!DK7</f>
        <v>9965.4250714299997</v>
      </c>
      <c r="DL7" s="763">
        <f>+entero!DL7</f>
        <v>9804.6298805299994</v>
      </c>
      <c r="DM7" s="763">
        <f>+entero!DM7</f>
        <v>9602.312902730002</v>
      </c>
      <c r="DN7" s="763">
        <f>+entero!DN7</f>
        <v>9758.7559230900006</v>
      </c>
      <c r="DO7" s="763">
        <f>+entero!DO7</f>
        <v>9522.2396161099987</v>
      </c>
      <c r="DP7" s="763">
        <f>+entero!DP7</f>
        <v>9256.5612847399989</v>
      </c>
      <c r="DQ7" s="763">
        <f>+entero!DQ7</f>
        <v>9080.152662389999</v>
      </c>
      <c r="DR7" s="763">
        <f>+entero!DR7</f>
        <v>8729.3279610399986</v>
      </c>
      <c r="DS7" s="763">
        <f>+entero!DS7</f>
        <v>8506.3795883100011</v>
      </c>
      <c r="DT7" s="763">
        <f>+entero!DT7</f>
        <v>8739.5837107200005</v>
      </c>
      <c r="DU7" s="763">
        <f>+entero!DU7</f>
        <v>8946.3751082899998</v>
      </c>
      <c r="DV7" s="763">
        <f>+entero!DV7</f>
        <v>8723.8521898999988</v>
      </c>
      <c r="DW7" s="763">
        <f>+entero!DW7</f>
        <v>8474.8441650000004</v>
      </c>
      <c r="DX7" s="763">
        <f>+entero!DX7</f>
        <v>7946.5310599100003</v>
      </c>
      <c r="DY7" s="763">
        <f>+entero!DY7</f>
        <v>8409.4570030799987</v>
      </c>
      <c r="DZ7" s="763">
        <f>+entero!DZ7</f>
        <v>8253.3420518599996</v>
      </c>
      <c r="EA7" s="763">
        <f>+entero!EA7</f>
        <v>8316.9644039399991</v>
      </c>
      <c r="EB7" s="763">
        <f>+entero!EB7</f>
        <v>8046.817841080001</v>
      </c>
      <c r="EC7" s="763">
        <f>+entero!EC7</f>
        <v>8027.2910444699992</v>
      </c>
      <c r="ED7" s="763">
        <f>+entero!ED7</f>
        <v>7875.6288607999995</v>
      </c>
      <c r="EE7" s="763">
        <f>+entero!EE7</f>
        <v>7840.4906843700001</v>
      </c>
      <c r="EF7" s="763">
        <f>+entero!EF7</f>
        <v>7795.7649720100007</v>
      </c>
      <c r="EG7" s="763">
        <f>+entero!EG7</f>
        <v>7655.9517236300007</v>
      </c>
      <c r="EH7" s="468">
        <f>+entero!EH7</f>
        <v>7650.23748763</v>
      </c>
      <c r="EI7" s="468">
        <f>+entero!EI7</f>
        <v>7576.4216661499995</v>
      </c>
      <c r="EJ7" s="468">
        <f>+entero!EJ7</f>
        <v>7549.06917058</v>
      </c>
      <c r="EK7" s="468">
        <f>+entero!EK7</f>
        <v>7569.6600876199991</v>
      </c>
      <c r="EL7" s="468">
        <f>+entero!EL7</f>
        <v>7501.0661562100004</v>
      </c>
      <c r="EM7" s="765">
        <f>+entero!EM7</f>
        <v>-154.88556742000037</v>
      </c>
      <c r="EN7" s="956">
        <f>+entero!EN7</f>
        <v>-2.0230739823234254</v>
      </c>
      <c r="EO7" s="165"/>
      <c r="EP7" s="165"/>
      <c r="EQ7" s="165"/>
      <c r="ER7" s="165"/>
      <c r="ES7" s="165"/>
      <c r="ET7" s="165"/>
      <c r="EU7" s="165"/>
      <c r="EV7" s="165"/>
    </row>
    <row r="8" spans="3:152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3">
        <f>+entero!DG8</f>
        <v>7909.8744661700002</v>
      </c>
      <c r="DH8" s="763">
        <f>+entero!DH8</f>
        <v>8591.9659951600006</v>
      </c>
      <c r="DI8" s="763">
        <f>+entero!DI8</f>
        <v>8199.3202505000008</v>
      </c>
      <c r="DJ8" s="763">
        <f>+entero!DJ8</f>
        <v>8095.4236113300003</v>
      </c>
      <c r="DK8" s="763">
        <f>+entero!DK8</f>
        <v>7867.0654582499992</v>
      </c>
      <c r="DL8" s="763">
        <f>+entero!DL8</f>
        <v>7696.0847765499993</v>
      </c>
      <c r="DM8" s="763">
        <f>+entero!DM8</f>
        <v>7499.9363283499997</v>
      </c>
      <c r="DN8" s="763">
        <f>+entero!DN8</f>
        <v>7694.21817603</v>
      </c>
      <c r="DO8" s="763">
        <f>+entero!DO8</f>
        <v>7529.5999181799998</v>
      </c>
      <c r="DP8" s="763">
        <f>+entero!DP8</f>
        <v>7300.6760054799997</v>
      </c>
      <c r="DQ8" s="763">
        <f>+entero!DQ8</f>
        <v>7154.6592003199994</v>
      </c>
      <c r="DR8" s="763">
        <f>+entero!DR8</f>
        <v>6826.43730091</v>
      </c>
      <c r="DS8" s="763">
        <f>+entero!DS8</f>
        <v>6552.8095314000002</v>
      </c>
      <c r="DT8" s="763">
        <f>+entero!DT8</f>
        <v>6784.8996218000002</v>
      </c>
      <c r="DU8" s="763">
        <f>+entero!DU8</f>
        <v>6909.4590276099998</v>
      </c>
      <c r="DV8" s="763">
        <f>+entero!DV8</f>
        <v>6630.0119748400002</v>
      </c>
      <c r="DW8" s="763">
        <f>+entero!DW8</f>
        <v>6383.0554557300002</v>
      </c>
      <c r="DX8" s="763">
        <f>+entero!DX8</f>
        <v>5895.5445291299993</v>
      </c>
      <c r="DY8" s="763">
        <f>+entero!DY8</f>
        <v>6374.5035238300006</v>
      </c>
      <c r="DZ8" s="763">
        <f>+entero!DZ8</f>
        <v>6207.76784615</v>
      </c>
      <c r="EA8" s="763">
        <f>+entero!EA8</f>
        <v>6103.2957031300002</v>
      </c>
      <c r="EB8" s="763">
        <f>+entero!EB8</f>
        <v>5805.2123726700001</v>
      </c>
      <c r="EC8" s="763">
        <f>+entero!EC8</f>
        <v>5653.5910759199996</v>
      </c>
      <c r="ED8" s="763">
        <f>+entero!ED8</f>
        <v>5515.1797627899996</v>
      </c>
      <c r="EE8" s="763">
        <f>+entero!EE8</f>
        <v>5507.9821660600001</v>
      </c>
      <c r="EF8" s="763">
        <f>+entero!EF8</f>
        <v>5460.8667583800006</v>
      </c>
      <c r="EG8" s="763">
        <f>+entero!EG8</f>
        <v>5313.71569017</v>
      </c>
      <c r="EH8" s="468">
        <f>+entero!EH8</f>
        <v>5317.8467290899998</v>
      </c>
      <c r="EI8" s="468">
        <f>+entero!EI8</f>
        <v>5276.57487795</v>
      </c>
      <c r="EJ8" s="468">
        <f>+entero!EJ8</f>
        <v>5240.2011963100003</v>
      </c>
      <c r="EK8" s="468">
        <f>+entero!EK8</f>
        <v>5234.9678355699998</v>
      </c>
      <c r="EL8" s="468">
        <f>+entero!EL8</f>
        <v>5156.9747408600006</v>
      </c>
      <c r="EM8" s="765">
        <f>+entero!EM8</f>
        <v>-156.74094930999945</v>
      </c>
      <c r="EN8" s="956">
        <f>+entero!EN8</f>
        <v>-2.9497428626066533</v>
      </c>
      <c r="EO8" s="165"/>
      <c r="EP8" s="165"/>
      <c r="EQ8" s="165"/>
      <c r="ER8" s="165"/>
      <c r="ES8" s="165"/>
      <c r="ET8" s="165"/>
      <c r="EU8" s="165"/>
      <c r="EV8" s="165"/>
    </row>
    <row r="9" spans="3:152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3">
        <f>+entero!DG9</f>
        <v>234.35727132999997</v>
      </c>
      <c r="DH9" s="763">
        <f>+entero!DH9</f>
        <v>236.35761356</v>
      </c>
      <c r="DI9" s="763">
        <f>+entero!DI9</f>
        <v>237.21077129</v>
      </c>
      <c r="DJ9" s="763">
        <f>+entero!DJ9</f>
        <v>243.12507696999998</v>
      </c>
      <c r="DK9" s="763">
        <f>+entero!DK9</f>
        <v>242.23706229000001</v>
      </c>
      <c r="DL9" s="763">
        <f>+entero!DL9</f>
        <v>243.45213054000001</v>
      </c>
      <c r="DM9" s="763">
        <f>+entero!DM9</f>
        <v>240.31810188</v>
      </c>
      <c r="DN9" s="763">
        <f>+entero!DN9</f>
        <v>235.56745536</v>
      </c>
      <c r="DO9" s="763">
        <f>+entero!DO9</f>
        <v>234.76540968</v>
      </c>
      <c r="DP9" s="763">
        <f>+entero!DP9</f>
        <v>234.67776722000002</v>
      </c>
      <c r="DQ9" s="763">
        <f>+entero!DQ9</f>
        <v>234.20980822999999</v>
      </c>
      <c r="DR9" s="763">
        <f>+entero!DR9</f>
        <v>234.36046691999999</v>
      </c>
      <c r="DS9" s="763">
        <f>+entero!DS9</f>
        <v>231.23191675000001</v>
      </c>
      <c r="DT9" s="763">
        <f>+entero!DT9</f>
        <v>231.12090749000001</v>
      </c>
      <c r="DU9" s="763">
        <f>+entero!DU9</f>
        <v>232.58756957</v>
      </c>
      <c r="DV9" s="763">
        <f>+entero!DV9</f>
        <v>233.87994442999999</v>
      </c>
      <c r="DW9" s="763">
        <f>+entero!DW9</f>
        <v>233.60316213000002</v>
      </c>
      <c r="DX9" s="763">
        <f>+entero!DX9</f>
        <v>232.22025142999999</v>
      </c>
      <c r="DY9" s="763">
        <f>+entero!DY9</f>
        <v>231.48220910999999</v>
      </c>
      <c r="DZ9" s="763">
        <f>+entero!DZ9</f>
        <v>230.24906218999999</v>
      </c>
      <c r="EA9" s="763">
        <f>+entero!EA9</f>
        <v>232.63344172999999</v>
      </c>
      <c r="EB9" s="763">
        <f>+entero!EB9</f>
        <v>230.38233772000001</v>
      </c>
      <c r="EC9" s="763">
        <f>+entero!EC9</f>
        <v>229.06723886</v>
      </c>
      <c r="ED9" s="763">
        <f>+entero!ED9</f>
        <v>229.12744007000001</v>
      </c>
      <c r="EE9" s="763">
        <f>+entero!EE9</f>
        <v>228.88663527</v>
      </c>
      <c r="EF9" s="763">
        <f>+entero!EF9</f>
        <v>229.28797659</v>
      </c>
      <c r="EG9" s="763">
        <f>+entero!EG9</f>
        <v>228.20602725000001</v>
      </c>
      <c r="EH9" s="468">
        <f>+entero!EH9</f>
        <v>228.30991279</v>
      </c>
      <c r="EI9" s="468">
        <f>+entero!EI9</f>
        <v>228.15260195000002</v>
      </c>
      <c r="EJ9" s="468">
        <f>+entero!EJ9</f>
        <v>227.93671792000001</v>
      </c>
      <c r="EK9" s="468">
        <f>+entero!EK9</f>
        <v>228.08231413000001</v>
      </c>
      <c r="EL9" s="468">
        <f>+entero!EL9</f>
        <v>228.54755258</v>
      </c>
      <c r="EM9" s="995">
        <f>+entero!EM9</f>
        <v>0.34152532999999607</v>
      </c>
      <c r="EN9" s="956">
        <f>+entero!EN9</f>
        <v>0.14965657748638456</v>
      </c>
      <c r="EO9" s="165"/>
      <c r="EP9" s="165"/>
      <c r="EQ9" s="165"/>
      <c r="ER9" s="165"/>
      <c r="ES9" s="165"/>
      <c r="ET9" s="165"/>
      <c r="EU9" s="165"/>
      <c r="EV9" s="165"/>
    </row>
    <row r="10" spans="3:152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3">
        <f>+entero!DG10</f>
        <v>1753.59060103</v>
      </c>
      <c r="DH10" s="763">
        <f>+entero!DH10</f>
        <v>1766.6402134</v>
      </c>
      <c r="DI10" s="763">
        <f>+entero!DI10</f>
        <v>1787.10456088</v>
      </c>
      <c r="DJ10" s="763">
        <f>+entero!DJ10</f>
        <v>1849.57556593</v>
      </c>
      <c r="DK10" s="763">
        <f>+entero!DK10</f>
        <v>1818.3367665200001</v>
      </c>
      <c r="DL10" s="763">
        <f>+entero!DL10</f>
        <v>1827.1274144399999</v>
      </c>
      <c r="DM10" s="763">
        <f>+entero!DM10</f>
        <v>1824.5910781</v>
      </c>
      <c r="DN10" s="763">
        <f>+entero!DN10</f>
        <v>1792.2349991999999</v>
      </c>
      <c r="DO10" s="763">
        <f>+entero!DO10</f>
        <v>1721.2745122199999</v>
      </c>
      <c r="DP10" s="763">
        <f>+entero!DP10</f>
        <v>1684.6320214499999</v>
      </c>
      <c r="DQ10" s="763">
        <f>+entero!DQ10</f>
        <v>1654.7705487200001</v>
      </c>
      <c r="DR10" s="763">
        <f>+entero!DR10</f>
        <v>1632.00414785</v>
      </c>
      <c r="DS10" s="763">
        <f>+entero!DS10</f>
        <v>1686.3106470300002</v>
      </c>
      <c r="DT10" s="763">
        <f>+entero!DT10</f>
        <v>1687.54267297</v>
      </c>
      <c r="DU10" s="763">
        <f>+entero!DU10</f>
        <v>1768.0915319000001</v>
      </c>
      <c r="DV10" s="763">
        <f>+entero!DV10</f>
        <v>1823.53426706</v>
      </c>
      <c r="DW10" s="763">
        <f>+entero!DW10</f>
        <v>1821.78991533</v>
      </c>
      <c r="DX10" s="763">
        <f>+entero!DX10</f>
        <v>1782.5986685400001</v>
      </c>
      <c r="DY10" s="763">
        <f>+entero!DY10</f>
        <v>1767.4306182599998</v>
      </c>
      <c r="DZ10" s="763">
        <f>+entero!DZ10</f>
        <v>1779.4644490100002</v>
      </c>
      <c r="EA10" s="763">
        <f>+entero!EA10</f>
        <v>1944.8145551</v>
      </c>
      <c r="EB10" s="763">
        <f>+entero!EB10</f>
        <v>1975.36365927</v>
      </c>
      <c r="EC10" s="763">
        <f>+entero!EC10</f>
        <v>2108.9651963800002</v>
      </c>
      <c r="ED10" s="763">
        <f>+entero!ED10</f>
        <v>2095.6447508400001</v>
      </c>
      <c r="EE10" s="763">
        <f>+entero!EE10</f>
        <v>2067.9824711000001</v>
      </c>
      <c r="EF10" s="763">
        <f>+entero!EF10</f>
        <v>2069.90833316</v>
      </c>
      <c r="EG10" s="763">
        <f>+entero!EG10</f>
        <v>2078.4965701800002</v>
      </c>
      <c r="EH10" s="468">
        <f>+entero!EH10</f>
        <v>2068.5408685900002</v>
      </c>
      <c r="EI10" s="468">
        <f>+entero!EI10</f>
        <v>2036.17869696</v>
      </c>
      <c r="EJ10" s="468">
        <f>+entero!EJ10</f>
        <v>2045.44937276</v>
      </c>
      <c r="EK10" s="468">
        <f>+entero!EK10</f>
        <v>2071.10539002</v>
      </c>
      <c r="EL10" s="468">
        <f>+entero!EL10</f>
        <v>2079.9668932899999</v>
      </c>
      <c r="EM10" s="765">
        <f>+entero!EM10</f>
        <v>1.4703231099997538</v>
      </c>
      <c r="EN10" s="956">
        <f>+entero!EN10</f>
        <v>7.0739741941090728E-2</v>
      </c>
      <c r="EO10" s="165"/>
      <c r="EP10" s="165"/>
      <c r="EQ10" s="165"/>
      <c r="ER10" s="165"/>
      <c r="ES10" s="165"/>
      <c r="ET10" s="165"/>
      <c r="EU10" s="165"/>
      <c r="EV10" s="165"/>
    </row>
    <row r="11" spans="3:152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3">
        <f>+entero!DG11</f>
        <v>36.55985459</v>
      </c>
      <c r="DH11" s="763">
        <f>+entero!DH11</f>
        <v>36.877283400000003</v>
      </c>
      <c r="DI11" s="763">
        <f>+entero!DI11</f>
        <v>37.002016419999997</v>
      </c>
      <c r="DJ11" s="763">
        <f>+entero!DJ11</f>
        <v>37.915701350000006</v>
      </c>
      <c r="DK11" s="763">
        <f>+entero!DK11</f>
        <v>37.785784370000002</v>
      </c>
      <c r="DL11" s="763">
        <f>+entero!DL11</f>
        <v>37.965558999999999</v>
      </c>
      <c r="DM11" s="763">
        <f>+entero!DM11</f>
        <v>37.467394399999996</v>
      </c>
      <c r="DN11" s="763">
        <f>+entero!DN11</f>
        <v>36.7352925</v>
      </c>
      <c r="DO11" s="763">
        <f>+entero!DO11</f>
        <v>36.599776030000001</v>
      </c>
      <c r="DP11" s="763">
        <f>+entero!DP11</f>
        <v>36.575490590000001</v>
      </c>
      <c r="DQ11" s="763">
        <f>+entero!DQ11</f>
        <v>36.513105119999999</v>
      </c>
      <c r="DR11" s="763">
        <f>+entero!DR11</f>
        <v>36.526045359999998</v>
      </c>
      <c r="DS11" s="763">
        <f>+entero!DS11</f>
        <v>36.027493130000003</v>
      </c>
      <c r="DT11" s="763">
        <f>+entero!DT11</f>
        <v>36.020508459999995</v>
      </c>
      <c r="DU11" s="763">
        <f>+entero!DU11</f>
        <v>36.236979210000001</v>
      </c>
      <c r="DV11" s="763">
        <f>+entero!DV11</f>
        <v>36.426003569999999</v>
      </c>
      <c r="DW11" s="763">
        <f>+entero!DW11</f>
        <v>36.395631809999998</v>
      </c>
      <c r="DX11" s="763">
        <f>+entero!DX11</f>
        <v>36.167610809999999</v>
      </c>
      <c r="DY11" s="763">
        <f>+entero!DY11</f>
        <v>36.040651879999999</v>
      </c>
      <c r="DZ11" s="763">
        <f>+entero!DZ11</f>
        <v>35.860694510000002</v>
      </c>
      <c r="EA11" s="763">
        <f>+entero!EA11</f>
        <v>36.220703979999996</v>
      </c>
      <c r="EB11" s="763">
        <f>+entero!EB11</f>
        <v>35.859471419999998</v>
      </c>
      <c r="EC11" s="763">
        <f>+entero!EC11</f>
        <v>35.667533309999996</v>
      </c>
      <c r="ED11" s="763">
        <f>+entero!ED11</f>
        <v>35.676907099999994</v>
      </c>
      <c r="EE11" s="763">
        <f>+entero!EE11</f>
        <v>35.639411939999995</v>
      </c>
      <c r="EF11" s="763">
        <f>+entero!EF11</f>
        <v>35.701903879999996</v>
      </c>
      <c r="EG11" s="763">
        <f>+entero!EG11</f>
        <v>35.533436029999997</v>
      </c>
      <c r="EH11" s="468">
        <f>+entero!EH11</f>
        <v>35.539977159999999</v>
      </c>
      <c r="EI11" s="468">
        <f>+entero!EI11</f>
        <v>35.515489289999998</v>
      </c>
      <c r="EJ11" s="468">
        <f>+entero!EJ11</f>
        <v>35.481883589999995</v>
      </c>
      <c r="EK11" s="468">
        <f>+entero!EK11</f>
        <v>35.504547899999999</v>
      </c>
      <c r="EL11" s="468">
        <f>+entero!EL11</f>
        <v>35.576969480000002</v>
      </c>
      <c r="EM11" s="1062">
        <f>+entero!EM11</f>
        <v>4.3533450000005303E-2</v>
      </c>
      <c r="EN11" s="956">
        <f>+entero!EN11</f>
        <v>0.12251404554080018</v>
      </c>
      <c r="EO11" s="165"/>
      <c r="EP11" s="165"/>
      <c r="EQ11" s="165"/>
      <c r="ER11" s="165"/>
      <c r="ES11" s="165"/>
      <c r="ET11" s="165"/>
      <c r="EU11" s="165"/>
      <c r="EV11" s="165"/>
    </row>
    <row r="12" spans="3:152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3">
        <f>+entero!DG12</f>
        <v>9934.3439523500019</v>
      </c>
      <c r="DH12" s="763">
        <f>+entero!DH12</f>
        <v>10631.820566060002</v>
      </c>
      <c r="DI12" s="763">
        <f>+entero!DI12</f>
        <v>10260.636338480001</v>
      </c>
      <c r="DJ12" s="763">
        <f>+entero!DJ12</f>
        <v>10226.037565549999</v>
      </c>
      <c r="DK12" s="763">
        <f>+entero!DK12</f>
        <v>9964.9421434799988</v>
      </c>
      <c r="DL12" s="763">
        <f>+entero!DL12</f>
        <v>9804.6061365099995</v>
      </c>
      <c r="DM12" s="763">
        <f>+entero!DM12</f>
        <v>9602.2221262900002</v>
      </c>
      <c r="DN12" s="763">
        <f>+entero!DN12</f>
        <v>9758.6591752399981</v>
      </c>
      <c r="DO12" s="763">
        <f>+entero!DO12</f>
        <v>9522.237719409999</v>
      </c>
      <c r="DP12" s="763">
        <f>+entero!DP12</f>
        <v>9256.5124017299986</v>
      </c>
      <c r="DQ12" s="763">
        <f>+entero!DQ12</f>
        <v>9079.613734919998</v>
      </c>
      <c r="DR12" s="763">
        <f>+entero!DR12</f>
        <v>8729.3264183999981</v>
      </c>
      <c r="DS12" s="763">
        <f>+entero!DS12</f>
        <v>8506.3508271700011</v>
      </c>
      <c r="DT12" s="763">
        <f>+entero!DT12</f>
        <v>8739.5816038700013</v>
      </c>
      <c r="DU12" s="763">
        <f>+entero!DU12</f>
        <v>8946.3003598699997</v>
      </c>
      <c r="DV12" s="763">
        <f>+entero!DV12</f>
        <v>8723.5628766200007</v>
      </c>
      <c r="DW12" s="763">
        <f>+entero!DW12</f>
        <v>8474.8436426500011</v>
      </c>
      <c r="DX12" s="763">
        <f>+entero!DX12</f>
        <v>7946.5301786</v>
      </c>
      <c r="DY12" s="763">
        <f>+entero!DY12</f>
        <v>8409.4558941399991</v>
      </c>
      <c r="DZ12" s="763">
        <f>+entero!DZ12</f>
        <v>8253.3414131299996</v>
      </c>
      <c r="EA12" s="763">
        <f>+entero!EA12</f>
        <v>8316.88747229</v>
      </c>
      <c r="EB12" s="763">
        <f>+entero!EB12</f>
        <v>8046.5978429600009</v>
      </c>
      <c r="EC12" s="763">
        <f>+entero!EC12</f>
        <v>8026.7134954699995</v>
      </c>
      <c r="ED12" s="763">
        <f>+entero!ED12</f>
        <v>7875.0501298099998</v>
      </c>
      <c r="EE12" s="763">
        <f>+entero!EE12</f>
        <v>7840.4895023799991</v>
      </c>
      <c r="EF12" s="763">
        <f>+entero!EF12</f>
        <v>7795.754509020001</v>
      </c>
      <c r="EG12" s="763">
        <f>+entero!EG12</f>
        <v>7655.9403725900011</v>
      </c>
      <c r="EH12" s="468">
        <f>+entero!EH12</f>
        <v>7650.2261209500002</v>
      </c>
      <c r="EI12" s="468">
        <f>+entero!EI12</f>
        <v>7576.4095264500002</v>
      </c>
      <c r="EJ12" s="468">
        <f>+entero!EJ12</f>
        <v>7548.1698066700001</v>
      </c>
      <c r="EK12" s="468">
        <f>+entero!EK12</f>
        <v>7569.6595630100001</v>
      </c>
      <c r="EL12" s="468">
        <f>+entero!EL12</f>
        <v>7501.0656316000013</v>
      </c>
      <c r="EM12" s="765">
        <f>+entero!EM12</f>
        <v>-154.87474098999974</v>
      </c>
      <c r="EN12" s="956">
        <f>+entero!EN12</f>
        <v>-2.0229355696719682</v>
      </c>
      <c r="EO12" s="165"/>
      <c r="EP12" s="165"/>
      <c r="EQ12" s="165"/>
      <c r="ER12" s="165"/>
      <c r="ES12" s="165"/>
      <c r="ET12" s="165"/>
      <c r="EU12" s="165"/>
      <c r="EV12" s="165"/>
    </row>
    <row r="13" spans="3:152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3">
        <f>+entero!DG13</f>
        <v>2351.525874504373</v>
      </c>
      <c r="DH13" s="763">
        <f>+entero!DH13</f>
        <v>2333.7350121909617</v>
      </c>
      <c r="DI13" s="763">
        <f>+entero!DI13</f>
        <v>2366.5153860277001</v>
      </c>
      <c r="DJ13" s="763">
        <f>+entero!DJ13</f>
        <v>2332.2898064577298</v>
      </c>
      <c r="DK13" s="763">
        <f>+entero!DK13</f>
        <v>2335.6777935670598</v>
      </c>
      <c r="DL13" s="763">
        <f>+entero!DL13</f>
        <v>2342.0523306516002</v>
      </c>
      <c r="DM13" s="763">
        <f>+entero!DM13</f>
        <v>2409.6411522244898</v>
      </c>
      <c r="DN13" s="763">
        <f>+entero!DN13</f>
        <v>2084.49542011516</v>
      </c>
      <c r="DO13" s="763">
        <f>+entero!DO13</f>
        <v>2012.74102304811</v>
      </c>
      <c r="DP13" s="763">
        <f>+entero!DP13</f>
        <v>1999.5162614431499</v>
      </c>
      <c r="DQ13" s="763">
        <f>+entero!DQ13</f>
        <v>1950.7237355131199</v>
      </c>
      <c r="DR13" s="763">
        <f>+entero!DR13</f>
        <v>1896.2712116545199</v>
      </c>
      <c r="DS13" s="763">
        <f>+entero!DS13</f>
        <v>2001.0671852463599</v>
      </c>
      <c r="DT13" s="763">
        <f>+entero!DT13</f>
        <v>1979.4068531312</v>
      </c>
      <c r="DU13" s="763">
        <f>+entero!DU13</f>
        <v>1950.2902885160352</v>
      </c>
      <c r="DV13" s="763">
        <f>+entero!DV13</f>
        <v>1988.46230648542</v>
      </c>
      <c r="DW13" s="763">
        <f>+entero!DW13</f>
        <v>1997.2723831588901</v>
      </c>
      <c r="DX13" s="763">
        <f>+entero!DX13</f>
        <v>1987.00344963265</v>
      </c>
      <c r="DY13" s="763">
        <f>+entero!DY13</f>
        <v>1544.7147130553899</v>
      </c>
      <c r="DZ13" s="763">
        <f>+entero!DZ13</f>
        <v>1430.87038753499</v>
      </c>
      <c r="EA13" s="763">
        <f>+entero!EA13</f>
        <v>1399.8409703454799</v>
      </c>
      <c r="EB13" s="763">
        <f>+entero!EB13</f>
        <v>1426.7854977449001</v>
      </c>
      <c r="EC13" s="763">
        <f>+entero!EC13</f>
        <v>1443.1619156516001</v>
      </c>
      <c r="ED13" s="763">
        <f>+entero!ED13</f>
        <v>1465.6180035816328</v>
      </c>
      <c r="EE13" s="763">
        <f>+entero!EE13</f>
        <v>1456.4181446137025</v>
      </c>
      <c r="EF13" s="763">
        <f>+entero!EF13</f>
        <v>1427.2388931822152</v>
      </c>
      <c r="EG13" s="763">
        <f>+entero!EG13</f>
        <v>1451.3534116355679</v>
      </c>
      <c r="EH13" s="468">
        <f>+entero!EH13</f>
        <v>1434.2519596851314</v>
      </c>
      <c r="EI13" s="468">
        <f>+entero!EI13</f>
        <v>1435.6852019227404</v>
      </c>
      <c r="EJ13" s="468">
        <f>+entero!EJ13</f>
        <v>1456.7644651880464</v>
      </c>
      <c r="EK13" s="468">
        <f>+entero!EK13</f>
        <v>1444.8553672142855</v>
      </c>
      <c r="EL13" s="468">
        <f>+entero!EL13</f>
        <v>1434.936309360058</v>
      </c>
      <c r="EM13" s="765">
        <f>+entero!EM13</f>
        <v>-16.417102275509933</v>
      </c>
      <c r="EN13" s="956">
        <f>+entero!EN13</f>
        <v>-1.1311581413522893</v>
      </c>
      <c r="EO13" s="165"/>
      <c r="EP13" s="165"/>
      <c r="EQ13" s="165"/>
      <c r="ER13" s="165"/>
      <c r="ES13" s="165"/>
      <c r="ET13" s="165"/>
      <c r="EU13" s="165"/>
      <c r="EV13" s="165"/>
    </row>
    <row r="14" spans="3:152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3">
        <f>+entero!DG14</f>
        <v>1461.4027438599996</v>
      </c>
      <c r="DH14" s="763">
        <f>+entero!DH14</f>
        <v>1458.7611303200001</v>
      </c>
      <c r="DI14" s="763">
        <f>+entero!DI14</f>
        <v>1433.6710182500003</v>
      </c>
      <c r="DJ14" s="763">
        <f>+entero!DJ14</f>
        <v>1417.8923384100003</v>
      </c>
      <c r="DK14" s="763">
        <f>+entero!DK14</f>
        <v>1413.8714124700002</v>
      </c>
      <c r="DL14" s="763">
        <f>+entero!DL14</f>
        <v>1411.1213432100001</v>
      </c>
      <c r="DM14" s="763">
        <f>+entero!DM14</f>
        <v>1419.63992811</v>
      </c>
      <c r="DN14" s="763">
        <f>+entero!DN14</f>
        <v>1094.80408511</v>
      </c>
      <c r="DO14" s="763">
        <f>+entero!DO14</f>
        <v>1086.0856917399999</v>
      </c>
      <c r="DP14" s="763">
        <f>+entero!DP14</f>
        <v>1076.5940415</v>
      </c>
      <c r="DQ14" s="763">
        <f>+entero!DQ14</f>
        <v>1051.1958871500001</v>
      </c>
      <c r="DR14" s="763">
        <f>+entero!DR14</f>
        <v>1045.4191503400002</v>
      </c>
      <c r="DS14" s="763">
        <f>+entero!DS14</f>
        <v>1049.3608955</v>
      </c>
      <c r="DT14" s="763">
        <f>+entero!DT14</f>
        <v>1052.9964139900001</v>
      </c>
      <c r="DU14" s="763">
        <f>+entero!DU14</f>
        <v>1051.6195414099998</v>
      </c>
      <c r="DV14" s="763">
        <f>+entero!DV14</f>
        <v>1055.1341647500001</v>
      </c>
      <c r="DW14" s="763">
        <f>+entero!DW14</f>
        <v>1071.6102682400003</v>
      </c>
      <c r="DX14" s="763">
        <f>+entero!DX14</f>
        <v>1065.1698318800002</v>
      </c>
      <c r="DY14" s="763">
        <f>+entero!DY14</f>
        <v>565.44886942999995</v>
      </c>
      <c r="DZ14" s="763">
        <f>+entero!DZ14</f>
        <v>566.29176374000008</v>
      </c>
      <c r="EA14" s="763">
        <f>+entero!EA14</f>
        <v>565.50737827</v>
      </c>
      <c r="EB14" s="763">
        <f>+entero!EB14</f>
        <v>565.41650206999998</v>
      </c>
      <c r="EC14" s="763">
        <f>+entero!EC14</f>
        <v>575.04713951999986</v>
      </c>
      <c r="ED14" s="763">
        <f>+entero!ED14</f>
        <v>575.96793302000003</v>
      </c>
      <c r="EE14" s="763">
        <f>+entero!EE14</f>
        <v>575.70565530999988</v>
      </c>
      <c r="EF14" s="763">
        <f>+entero!EF14</f>
        <v>576.48147327000004</v>
      </c>
      <c r="EG14" s="763">
        <f>+entero!EG14</f>
        <v>573.28815267999994</v>
      </c>
      <c r="EH14" s="468">
        <f>+entero!EH14</f>
        <v>573.31810483000004</v>
      </c>
      <c r="EI14" s="468">
        <f>+entero!EI14</f>
        <v>573.41665206999994</v>
      </c>
      <c r="EJ14" s="468">
        <f>+entero!EJ14</f>
        <v>573.45485248999989</v>
      </c>
      <c r="EK14" s="468">
        <f>+entero!EK14</f>
        <v>573.49305286999993</v>
      </c>
      <c r="EL14" s="468">
        <f>+entero!EL14</f>
        <v>573.51475765000009</v>
      </c>
      <c r="EM14" s="995">
        <f>+entero!EM14</f>
        <v>0.22660497000015312</v>
      </c>
      <c r="EN14" s="956">
        <f>+entero!EN14</f>
        <v>3.952723755773134E-2</v>
      </c>
      <c r="EO14" s="165"/>
      <c r="EP14" s="165"/>
      <c r="EQ14" s="165"/>
      <c r="ER14" s="165"/>
      <c r="ES14" s="165"/>
      <c r="ET14" s="165"/>
      <c r="EU14" s="165"/>
      <c r="EV14" s="165"/>
    </row>
    <row r="15" spans="3:152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3">
        <f>+entero!DG15</f>
        <v>584.65642992000005</v>
      </c>
      <c r="DH15" s="763">
        <f>+entero!DH15</f>
        <v>580.83053032999999</v>
      </c>
      <c r="DI15" s="763">
        <f>+entero!DI15</f>
        <v>557.96358860000009</v>
      </c>
      <c r="DJ15" s="763">
        <f>+entero!DJ15</f>
        <v>558.7483099399999</v>
      </c>
      <c r="DK15" s="763">
        <f>+entero!DK15</f>
        <v>496.46780643</v>
      </c>
      <c r="DL15" s="763">
        <f>+entero!DL15</f>
        <v>494.99578238999999</v>
      </c>
      <c r="DM15" s="763">
        <f>+entero!DM15</f>
        <v>495.60311852000001</v>
      </c>
      <c r="DN15" s="763">
        <f>+entero!DN15</f>
        <v>488.37469222999999</v>
      </c>
      <c r="DO15" s="763">
        <f>+entero!DO15</f>
        <v>487.50556555999998</v>
      </c>
      <c r="DP15" s="763">
        <f>+entero!DP15</f>
        <v>445.18099512999999</v>
      </c>
      <c r="DQ15" s="763">
        <f>+entero!DQ15</f>
        <v>435.55178935999999</v>
      </c>
      <c r="DR15" s="763">
        <f>+entero!DR15</f>
        <v>435.95702605999998</v>
      </c>
      <c r="DS15" s="763">
        <f>+entero!DS15</f>
        <v>417.75527475000001</v>
      </c>
      <c r="DT15" s="763">
        <f>+entero!DT15</f>
        <v>413.98166902000003</v>
      </c>
      <c r="DU15" s="763">
        <f>+entero!DU15</f>
        <v>0</v>
      </c>
      <c r="DV15" s="763">
        <f>+entero!DV15</f>
        <v>0</v>
      </c>
      <c r="DW15" s="763">
        <f>+entero!DW15</f>
        <v>0</v>
      </c>
      <c r="DX15" s="763">
        <f>+entero!DX15</f>
        <v>0</v>
      </c>
      <c r="DY15" s="763">
        <f>+entero!DY15</f>
        <v>0</v>
      </c>
      <c r="DZ15" s="763">
        <f>+entero!DZ15</f>
        <v>0</v>
      </c>
      <c r="EA15" s="763">
        <f>+entero!EA15</f>
        <v>0</v>
      </c>
      <c r="EB15" s="763">
        <f>+entero!EB15</f>
        <v>0</v>
      </c>
      <c r="EC15" s="763">
        <f>+entero!EC15</f>
        <v>0</v>
      </c>
      <c r="ED15" s="763">
        <f>+entero!ED15</f>
        <v>0</v>
      </c>
      <c r="EE15" s="763">
        <f>+entero!EE15</f>
        <v>0</v>
      </c>
      <c r="EF15" s="763">
        <f>+entero!EF15</f>
        <v>0</v>
      </c>
      <c r="EG15" s="763">
        <f>+entero!EG15</f>
        <v>0</v>
      </c>
      <c r="EH15" s="468">
        <f>+entero!EH15</f>
        <v>0</v>
      </c>
      <c r="EI15" s="468">
        <f>+entero!EI15</f>
        <v>0</v>
      </c>
      <c r="EJ15" s="468">
        <f>+entero!EJ15</f>
        <v>0</v>
      </c>
      <c r="EK15" s="468">
        <f>+entero!EK15</f>
        <v>0</v>
      </c>
      <c r="EL15" s="468">
        <f>+entero!EL15</f>
        <v>0</v>
      </c>
      <c r="EM15" s="988"/>
      <c r="EN15" s="956"/>
      <c r="EO15" s="165"/>
      <c r="EP15" s="165"/>
      <c r="EQ15" s="165"/>
      <c r="ER15" s="165"/>
      <c r="ES15" s="165"/>
      <c r="ET15" s="165"/>
      <c r="EU15" s="165"/>
      <c r="EV15" s="165"/>
    </row>
    <row r="16" spans="3:152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3">
        <f>+entero!DG16</f>
        <v>764.65007689999993</v>
      </c>
      <c r="DH16" s="763">
        <f>+entero!DH16</f>
        <v>117.85571893999999</v>
      </c>
      <c r="DI16" s="763">
        <f>+entero!DI16</f>
        <v>117.99498267999999</v>
      </c>
      <c r="DJ16" s="763">
        <f>+entero!DJ16</f>
        <v>122.88803354999999</v>
      </c>
      <c r="DK16" s="763">
        <f>+entero!DK16</f>
        <v>123.03725261999999</v>
      </c>
      <c r="DL16" s="763">
        <f>+entero!DL16</f>
        <v>123.21089655</v>
      </c>
      <c r="DM16" s="763">
        <f>+entero!DM16</f>
        <v>128.10556923999999</v>
      </c>
      <c r="DN16" s="763">
        <f>+entero!DN16</f>
        <v>128.30949917000001</v>
      </c>
      <c r="DO16" s="763">
        <f>+entero!DO16</f>
        <v>128.50369418</v>
      </c>
      <c r="DP16" s="763">
        <f>+entero!DP16</f>
        <v>133.37528610000001</v>
      </c>
      <c r="DQ16" s="763">
        <f>+entero!DQ16</f>
        <v>133.62179173999999</v>
      </c>
      <c r="DR16" s="763">
        <f>+entero!DR16</f>
        <v>133.84270608999998</v>
      </c>
      <c r="DS16" s="763">
        <f>+entero!DS16</f>
        <v>138.63461465</v>
      </c>
      <c r="DT16" s="763">
        <f>+entero!DT16</f>
        <v>138.92169100999999</v>
      </c>
      <c r="DU16" s="763">
        <f>+entero!DU16</f>
        <v>139.23653945000001</v>
      </c>
      <c r="DV16" s="763">
        <f>+entero!DV16</f>
        <v>144.08224783</v>
      </c>
      <c r="DW16" s="763">
        <f>+entero!DW16</f>
        <v>144.38433147000001</v>
      </c>
      <c r="DX16" s="763">
        <f>+entero!DX16</f>
        <v>144.47359304999998</v>
      </c>
      <c r="DY16" s="763">
        <f>+entero!DY16</f>
        <v>149.67053566999999</v>
      </c>
      <c r="DZ16" s="763">
        <f>+entero!DZ16</f>
        <v>150.01661712999999</v>
      </c>
      <c r="EA16" s="763">
        <f>+entero!EA16</f>
        <v>150.32892514</v>
      </c>
      <c r="EB16" s="763">
        <f>+entero!EB16</f>
        <v>155.30503741000001</v>
      </c>
      <c r="EC16" s="763">
        <f>+entero!EC16</f>
        <v>155.68604258999997</v>
      </c>
      <c r="ED16" s="763">
        <f>+entero!ED16</f>
        <v>155.71557618</v>
      </c>
      <c r="EE16" s="763">
        <f>+entero!EE16</f>
        <v>155.77806389999998</v>
      </c>
      <c r="EF16" s="763">
        <f>+entero!EF16</f>
        <v>155.83922369000001</v>
      </c>
      <c r="EG16" s="763">
        <f>+entero!EG16</f>
        <v>155.89994966999998</v>
      </c>
      <c r="EH16" s="468">
        <f>+entero!EH16</f>
        <v>155.91092279</v>
      </c>
      <c r="EI16" s="468">
        <f>+entero!EI16</f>
        <v>155.93606917</v>
      </c>
      <c r="EJ16" s="468">
        <f>+entero!EJ16</f>
        <v>155.94614937999998</v>
      </c>
      <c r="EK16" s="468">
        <f>+entero!EK16</f>
        <v>155.95660002</v>
      </c>
      <c r="EL16" s="468">
        <f>+entero!EL16</f>
        <v>155.96526977999997</v>
      </c>
      <c r="EM16" s="995">
        <f>+entero!EM16</f>
        <v>6.5320109999987608E-2</v>
      </c>
      <c r="EN16" s="956">
        <f>+entero!EN16</f>
        <v>4.1898737067108387E-2</v>
      </c>
      <c r="EO16" s="165"/>
      <c r="EP16" s="165"/>
      <c r="EQ16" s="165"/>
      <c r="ER16" s="165"/>
      <c r="ES16" s="165"/>
      <c r="ET16" s="165"/>
      <c r="EU16" s="165"/>
      <c r="EV16" s="165"/>
    </row>
    <row r="17" spans="2:160" s="809" customFormat="1" x14ac:dyDescent="0.2">
      <c r="C17" s="797"/>
      <c r="D17" s="71" t="str">
        <f>+entero!D17</f>
        <v>5. Fondo Para la Inversión Exploracion y Explotacion de Hidrocarburos (FPIEEH)17</v>
      </c>
      <c r="E17" s="763">
        <f>+entero!E17</f>
        <v>0</v>
      </c>
      <c r="F17" s="763">
        <f>+entero!F17</f>
        <v>0</v>
      </c>
      <c r="G17" s="763">
        <f>+entero!G17</f>
        <v>0</v>
      </c>
      <c r="H17" s="763">
        <f>+entero!H17</f>
        <v>0</v>
      </c>
      <c r="I17" s="763">
        <f>+entero!I17</f>
        <v>0</v>
      </c>
      <c r="J17" s="763">
        <f>+entero!J17</f>
        <v>0</v>
      </c>
      <c r="K17" s="763">
        <f>+entero!K17</f>
        <v>0</v>
      </c>
      <c r="L17" s="763">
        <f>+entero!L17</f>
        <v>0</v>
      </c>
      <c r="M17" s="763">
        <f>+entero!M17</f>
        <v>0</v>
      </c>
      <c r="N17" s="763">
        <f>+entero!N17</f>
        <v>0</v>
      </c>
      <c r="O17" s="763">
        <f>+entero!O17</f>
        <v>0</v>
      </c>
      <c r="P17" s="763">
        <f>+entero!P17</f>
        <v>0</v>
      </c>
      <c r="Q17" s="763">
        <f>+entero!Q17</f>
        <v>0</v>
      </c>
      <c r="R17" s="763">
        <f>+entero!R17</f>
        <v>0</v>
      </c>
      <c r="S17" s="763">
        <f>+entero!S17</f>
        <v>0</v>
      </c>
      <c r="T17" s="763">
        <f>+entero!T17</f>
        <v>0</v>
      </c>
      <c r="U17" s="763">
        <f>+entero!U17</f>
        <v>0</v>
      </c>
      <c r="V17" s="763">
        <f>+entero!V17</f>
        <v>0</v>
      </c>
      <c r="W17" s="763">
        <f>+entero!W17</f>
        <v>0</v>
      </c>
      <c r="X17" s="763">
        <f>+entero!X17</f>
        <v>0</v>
      </c>
      <c r="Y17" s="763">
        <f>+entero!Y17</f>
        <v>0</v>
      </c>
      <c r="Z17" s="763">
        <f>+entero!Z17</f>
        <v>0</v>
      </c>
      <c r="AA17" s="763">
        <f>+entero!AA17</f>
        <v>0</v>
      </c>
      <c r="AB17" s="763">
        <f>+entero!AB17</f>
        <v>0</v>
      </c>
      <c r="AC17" s="763">
        <f>+entero!AC17</f>
        <v>0</v>
      </c>
      <c r="AD17" s="763">
        <f>+entero!AD17</f>
        <v>0</v>
      </c>
      <c r="AE17" s="763">
        <f>+entero!AE17</f>
        <v>0</v>
      </c>
      <c r="AF17" s="763">
        <f>+entero!AF17</f>
        <v>0</v>
      </c>
      <c r="AG17" s="763">
        <f>+entero!AG17</f>
        <v>0</v>
      </c>
      <c r="AH17" s="763">
        <f>+entero!AH17</f>
        <v>0</v>
      </c>
      <c r="AI17" s="763">
        <f>+entero!AI17</f>
        <v>0</v>
      </c>
      <c r="AJ17" s="763">
        <f>+entero!AJ17</f>
        <v>0</v>
      </c>
      <c r="AK17" s="763">
        <f>+entero!AK17</f>
        <v>0</v>
      </c>
      <c r="AL17" s="763">
        <f>+entero!AL17</f>
        <v>0</v>
      </c>
      <c r="AM17" s="763">
        <f>+entero!AM17</f>
        <v>0</v>
      </c>
      <c r="AN17" s="763">
        <f>+entero!AN17</f>
        <v>0</v>
      </c>
      <c r="AO17" s="763">
        <f>+entero!AO17</f>
        <v>0</v>
      </c>
      <c r="AP17" s="763">
        <f>+entero!AP17</f>
        <v>0</v>
      </c>
      <c r="AQ17" s="763">
        <f>+entero!AQ17</f>
        <v>0</v>
      </c>
      <c r="AR17" s="763">
        <f>+entero!AR17</f>
        <v>0</v>
      </c>
      <c r="AS17" s="763">
        <f>+entero!AS17</f>
        <v>0</v>
      </c>
      <c r="AT17" s="763">
        <f>+entero!AT17</f>
        <v>0</v>
      </c>
      <c r="AU17" s="763">
        <f>+entero!AU17</f>
        <v>0</v>
      </c>
      <c r="AV17" s="763">
        <f>+entero!AV17</f>
        <v>0</v>
      </c>
      <c r="AW17" s="763">
        <f>+entero!AW17</f>
        <v>0</v>
      </c>
      <c r="AX17" s="763">
        <f>+entero!AX17</f>
        <v>0</v>
      </c>
      <c r="AY17" s="763">
        <f>+entero!AY17</f>
        <v>0</v>
      </c>
      <c r="AZ17" s="763">
        <f>+entero!AZ17</f>
        <v>0</v>
      </c>
      <c r="BA17" s="763">
        <f>+entero!BA17</f>
        <v>0</v>
      </c>
      <c r="BB17" s="763">
        <f>+entero!BB17</f>
        <v>0</v>
      </c>
      <c r="BC17" s="763">
        <f>+entero!BC17</f>
        <v>0</v>
      </c>
      <c r="BD17" s="763">
        <f>+entero!BD17</f>
        <v>0</v>
      </c>
      <c r="BE17" s="763">
        <f>+entero!BE17</f>
        <v>0</v>
      </c>
      <c r="BF17" s="763">
        <f>+entero!BF17</f>
        <v>0</v>
      </c>
      <c r="BG17" s="763">
        <f>+entero!BG17</f>
        <v>0</v>
      </c>
      <c r="BH17" s="763">
        <f>+entero!BH17</f>
        <v>0</v>
      </c>
      <c r="BI17" s="763">
        <f>+entero!BI17</f>
        <v>0</v>
      </c>
      <c r="BJ17" s="763">
        <f>+entero!BJ17</f>
        <v>0</v>
      </c>
      <c r="BK17" s="763">
        <f>+entero!BK17</f>
        <v>0</v>
      </c>
      <c r="BL17" s="763">
        <f>+entero!BL17</f>
        <v>0</v>
      </c>
      <c r="BM17" s="763">
        <f>+entero!BM17</f>
        <v>0</v>
      </c>
      <c r="BN17" s="763">
        <f>+entero!BN17</f>
        <v>0</v>
      </c>
      <c r="BO17" s="763">
        <f>+entero!BO17</f>
        <v>0</v>
      </c>
      <c r="BP17" s="763">
        <f>+entero!BP17</f>
        <v>0</v>
      </c>
      <c r="BQ17" s="763">
        <f>+entero!BQ17</f>
        <v>0</v>
      </c>
      <c r="BR17" s="763">
        <f>+entero!BR17</f>
        <v>0</v>
      </c>
      <c r="BS17" s="763">
        <f>+entero!BS17</f>
        <v>0</v>
      </c>
      <c r="BT17" s="763">
        <f>+entero!BT17</f>
        <v>0</v>
      </c>
      <c r="BU17" s="763">
        <f>+entero!BU17</f>
        <v>0</v>
      </c>
      <c r="BV17" s="763">
        <f>+entero!BV17</f>
        <v>0</v>
      </c>
      <c r="BW17" s="763">
        <f>+entero!BW17</f>
        <v>0</v>
      </c>
      <c r="BX17" s="763">
        <f>+entero!BX17</f>
        <v>0</v>
      </c>
      <c r="BY17" s="763">
        <f>+entero!BY17</f>
        <v>0</v>
      </c>
      <c r="BZ17" s="763">
        <f>+entero!BZ17</f>
        <v>0</v>
      </c>
      <c r="CA17" s="763">
        <f>+entero!CA17</f>
        <v>0</v>
      </c>
      <c r="CB17" s="763">
        <f>+entero!CB17</f>
        <v>0</v>
      </c>
      <c r="CC17" s="763">
        <f>+entero!CC17</f>
        <v>0</v>
      </c>
      <c r="CD17" s="763">
        <f>+entero!CD17</f>
        <v>0</v>
      </c>
      <c r="CE17" s="763">
        <f>+entero!CE17</f>
        <v>0</v>
      </c>
      <c r="CF17" s="763">
        <f>+entero!CF17</f>
        <v>0</v>
      </c>
      <c r="CG17" s="763">
        <f>+entero!CG17</f>
        <v>0</v>
      </c>
      <c r="CH17" s="763">
        <f>+entero!CH17</f>
        <v>0</v>
      </c>
      <c r="CI17" s="763">
        <f>+entero!CI17</f>
        <v>0</v>
      </c>
      <c r="CJ17" s="763">
        <f>+entero!CJ17</f>
        <v>0</v>
      </c>
      <c r="CK17" s="763">
        <f>+entero!CK17</f>
        <v>0</v>
      </c>
      <c r="CL17" s="763">
        <f>+entero!CL17</f>
        <v>0</v>
      </c>
      <c r="CM17" s="763">
        <f>+entero!CM17</f>
        <v>0</v>
      </c>
      <c r="CN17" s="763">
        <f>+entero!CN17</f>
        <v>0</v>
      </c>
      <c r="CO17" s="763">
        <f>+entero!CO17</f>
        <v>0</v>
      </c>
      <c r="CP17" s="763">
        <f>+entero!CP17</f>
        <v>0</v>
      </c>
      <c r="CQ17" s="763">
        <f>+entero!CQ17</f>
        <v>0</v>
      </c>
      <c r="CR17" s="763">
        <f>+entero!CR17</f>
        <v>0</v>
      </c>
      <c r="CS17" s="763">
        <f>+entero!CS17</f>
        <v>0</v>
      </c>
      <c r="CT17" s="763">
        <f>+entero!CT17</f>
        <v>0</v>
      </c>
      <c r="CU17" s="763">
        <f>+entero!CU17</f>
        <v>0</v>
      </c>
      <c r="CV17" s="763">
        <f>+entero!CV17</f>
        <v>0</v>
      </c>
      <c r="CW17" s="763">
        <f>+entero!CW17</f>
        <v>0</v>
      </c>
      <c r="CX17" s="763">
        <f>+entero!CX17</f>
        <v>0</v>
      </c>
      <c r="CY17" s="763">
        <f>+entero!CY17</f>
        <v>0</v>
      </c>
      <c r="CZ17" s="763">
        <f>+entero!CZ17</f>
        <v>0</v>
      </c>
      <c r="DA17" s="763">
        <f>+entero!DA17</f>
        <v>0</v>
      </c>
      <c r="DB17" s="763">
        <f>+entero!DB17</f>
        <v>0</v>
      </c>
      <c r="DC17" s="763">
        <f>+entero!DC17</f>
        <v>0</v>
      </c>
      <c r="DD17" s="763">
        <f>+entero!DD17</f>
        <v>0</v>
      </c>
      <c r="DE17" s="763">
        <f>+entero!DE17</f>
        <v>0</v>
      </c>
      <c r="DF17" s="763">
        <f>+entero!DF17</f>
        <v>0</v>
      </c>
      <c r="DG17" s="763">
        <f>+entero!DG17</f>
        <v>0</v>
      </c>
      <c r="DH17" s="763">
        <f>+entero!DH17</f>
        <v>0</v>
      </c>
      <c r="DI17" s="763">
        <f>+entero!DI17</f>
        <v>220.86848337999999</v>
      </c>
      <c r="DJ17" s="763">
        <f>+entero!DJ17</f>
        <v>232.00420896</v>
      </c>
      <c r="DK17" s="763">
        <f>+entero!DK17</f>
        <v>242.24639384</v>
      </c>
      <c r="DL17" s="763">
        <f>+entero!DL17</f>
        <v>252.74890065</v>
      </c>
      <c r="DM17" s="763">
        <f>+entero!DM17</f>
        <v>253.16329855000001</v>
      </c>
      <c r="DN17" s="763">
        <f>+entero!DN17</f>
        <v>273.45988367000001</v>
      </c>
      <c r="DO17" s="763">
        <f>+entero!DO17</f>
        <v>273.90353426999997</v>
      </c>
      <c r="DP17" s="763">
        <f>+entero!DP17</f>
        <v>296.48926146999997</v>
      </c>
      <c r="DQ17" s="763">
        <f>+entero!DQ17</f>
        <v>308.99415484999997</v>
      </c>
      <c r="DR17" s="763">
        <f>+entero!DR17</f>
        <v>321.09221707</v>
      </c>
      <c r="DS17" s="763">
        <f>+entero!DS17</f>
        <v>334.52048088999999</v>
      </c>
      <c r="DT17" s="763">
        <f>+entero!DT17</f>
        <v>0</v>
      </c>
      <c r="DU17" s="763">
        <f>+entero!DU17</f>
        <v>0</v>
      </c>
      <c r="DV17" s="763">
        <f>+entero!DV17</f>
        <v>0</v>
      </c>
      <c r="DW17" s="763">
        <f>+entero!DW17</f>
        <v>0</v>
      </c>
      <c r="DX17" s="763">
        <f>+entero!DX17</f>
        <v>0</v>
      </c>
      <c r="DY17" s="763">
        <f>+entero!DY17</f>
        <v>0</v>
      </c>
      <c r="DZ17" s="763">
        <f>+entero!DZ17</f>
        <v>0</v>
      </c>
      <c r="EA17" s="763">
        <f>+entero!EA17</f>
        <v>0</v>
      </c>
      <c r="EB17" s="763">
        <f>+entero!EB17</f>
        <v>0</v>
      </c>
      <c r="EC17" s="763">
        <f>+entero!EC17</f>
        <v>0</v>
      </c>
      <c r="ED17" s="763">
        <f>+entero!ED17</f>
        <v>0</v>
      </c>
      <c r="EE17" s="763">
        <f>+entero!EE17</f>
        <v>0</v>
      </c>
      <c r="EF17" s="763">
        <f>+entero!EF17</f>
        <v>0</v>
      </c>
      <c r="EG17" s="763">
        <f>+entero!EG17</f>
        <v>0</v>
      </c>
      <c r="EH17" s="468">
        <f>+entero!EH17</f>
        <v>0</v>
      </c>
      <c r="EI17" s="468">
        <f>+entero!EI17</f>
        <v>0</v>
      </c>
      <c r="EJ17" s="468">
        <f>+entero!EJ17</f>
        <v>0</v>
      </c>
      <c r="EK17" s="468">
        <f>+entero!EK17</f>
        <v>0</v>
      </c>
      <c r="EL17" s="468">
        <f>+entero!EL17</f>
        <v>0</v>
      </c>
      <c r="EM17" s="765"/>
      <c r="EN17" s="956"/>
      <c r="EO17" s="798"/>
      <c r="EP17" s="798"/>
      <c r="EQ17" s="798"/>
      <c r="ER17" s="798"/>
      <c r="ES17" s="798"/>
      <c r="ET17" s="798"/>
      <c r="EU17" s="798"/>
      <c r="EV17" s="798"/>
      <c r="EW17" s="799"/>
      <c r="EX17" s="799"/>
      <c r="EY17" s="799"/>
      <c r="EZ17" s="799"/>
      <c r="FA17" s="799"/>
      <c r="FB17" s="799"/>
      <c r="FC17" s="799"/>
      <c r="FD17" s="799"/>
    </row>
    <row r="18" spans="2:160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3">
        <f>+entero!DG18</f>
        <v>13635.176333674373</v>
      </c>
      <c r="DH18" s="763">
        <f>+entero!DH18</f>
        <v>13664.241827520964</v>
      </c>
      <c r="DI18" s="763">
        <f>+entero!DI18</f>
        <v>13523.978779167701</v>
      </c>
      <c r="DJ18" s="763">
        <f>+entero!DJ18</f>
        <v>13471.967924457727</v>
      </c>
      <c r="DK18" s="763">
        <f>+entero!DK18</f>
        <v>13162.37138993706</v>
      </c>
      <c r="DL18" s="763">
        <f>+entero!DL18</f>
        <v>13017.6140467516</v>
      </c>
      <c r="DM18" s="763">
        <f>+entero!DM18</f>
        <v>12888.735264824492</v>
      </c>
      <c r="DN18" s="763">
        <f>+entero!DN18</f>
        <v>12733.298670425158</v>
      </c>
      <c r="DO18" s="763">
        <f>+entero!DO18</f>
        <v>12424.891536468111</v>
      </c>
      <c r="DP18" s="763">
        <f>+entero!DP18</f>
        <v>12131.074205873148</v>
      </c>
      <c r="DQ18" s="763">
        <f>+entero!DQ18</f>
        <v>11908.505206383119</v>
      </c>
      <c r="DR18" s="763">
        <f>+entero!DR18</f>
        <v>11516.489579274517</v>
      </c>
      <c r="DS18" s="763">
        <f>+entero!DS18</f>
        <v>11398.328382706361</v>
      </c>
      <c r="DT18" s="763">
        <f>+entero!DT18</f>
        <v>11271.891817031203</v>
      </c>
      <c r="DU18" s="763">
        <f>+entero!DU18</f>
        <v>11035.827187836034</v>
      </c>
      <c r="DV18" s="763">
        <f>+entero!DV18</f>
        <v>10856.107430935421</v>
      </c>
      <c r="DW18" s="763">
        <f>+entero!DW18</f>
        <v>10616.500357278892</v>
      </c>
      <c r="DX18" s="763">
        <f>+entero!DX18</f>
        <v>10078.007221282649</v>
      </c>
      <c r="DY18" s="763">
        <f>+entero!DY18</f>
        <v>10103.841142865389</v>
      </c>
      <c r="DZ18" s="763">
        <f>+entero!DZ18</f>
        <v>9834.2284177949896</v>
      </c>
      <c r="EA18" s="763">
        <f>+entero!EA18</f>
        <v>9867.0573677754801</v>
      </c>
      <c r="EB18" s="763">
        <f>+entero!EB18</f>
        <v>9628.6883781149008</v>
      </c>
      <c r="EC18" s="763">
        <f>+entero!EC18</f>
        <v>9625.5614537115998</v>
      </c>
      <c r="ED18" s="763">
        <f>+entero!ED18</f>
        <v>9496.3837095716335</v>
      </c>
      <c r="EE18" s="763">
        <f>+entero!EE18</f>
        <v>9452.6857108937002</v>
      </c>
      <c r="EF18" s="763">
        <f>+entero!EF18</f>
        <v>9378.832625892217</v>
      </c>
      <c r="EG18" s="763">
        <f>+entero!EG18</f>
        <v>9263.1937338955686</v>
      </c>
      <c r="EH18" s="468">
        <f>+entero!EH18</f>
        <v>9240.3890034251326</v>
      </c>
      <c r="EI18" s="468">
        <f>+entero!EI18</f>
        <v>9168.0307975427404</v>
      </c>
      <c r="EJ18" s="468">
        <f>+entero!EJ18</f>
        <v>9160.8804212380473</v>
      </c>
      <c r="EK18" s="468">
        <f>+entero!EK18</f>
        <v>9170.4715302442855</v>
      </c>
      <c r="EL18" s="468">
        <f>+entero!EL18</f>
        <v>9091.9672107400584</v>
      </c>
      <c r="EM18" s="765">
        <f>+entero!EM18</f>
        <v>-171.22652315551022</v>
      </c>
      <c r="EN18" s="956">
        <f>+entero!EN18</f>
        <v>-1.8484609960057741</v>
      </c>
      <c r="EO18" s="165"/>
      <c r="EP18" s="165"/>
      <c r="EQ18" s="165"/>
      <c r="ER18" s="165"/>
      <c r="ES18" s="165"/>
      <c r="ET18" s="165"/>
      <c r="EU18" s="165"/>
      <c r="EV18" s="165"/>
    </row>
    <row r="19" spans="2:160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3">
        <f>+entero!DG19</f>
        <v>29.500000000000004</v>
      </c>
      <c r="DH19" s="763">
        <f>+entero!DH19</f>
        <v>30.200000000000003</v>
      </c>
      <c r="DI19" s="763">
        <f>+entero!DI19</f>
        <v>24</v>
      </c>
      <c r="DJ19" s="763">
        <f>+entero!DJ19</f>
        <v>11.799999999999999</v>
      </c>
      <c r="DK19" s="763">
        <f>+entero!DK19</f>
        <v>0</v>
      </c>
      <c r="DL19" s="763">
        <f>+entero!DL19</f>
        <v>2.5</v>
      </c>
      <c r="DM19" s="763">
        <f>+entero!DM19</f>
        <v>0</v>
      </c>
      <c r="DN19" s="763">
        <f>+entero!DN19</f>
        <v>0</v>
      </c>
      <c r="DO19" s="763">
        <f>+entero!DO19</f>
        <v>0</v>
      </c>
      <c r="DP19" s="763">
        <f>+entero!DP19</f>
        <v>0</v>
      </c>
      <c r="DQ19" s="763">
        <f>+entero!DQ19</f>
        <v>0</v>
      </c>
      <c r="DR19" s="763">
        <f>+entero!DR19</f>
        <v>0</v>
      </c>
      <c r="DS19" s="763">
        <f>+entero!DS19</f>
        <v>1.4</v>
      </c>
      <c r="DT19" s="763">
        <f>+entero!DT19</f>
        <v>16.5</v>
      </c>
      <c r="DU19" s="763">
        <f>+entero!DU19</f>
        <v>9.1</v>
      </c>
      <c r="DV19" s="763">
        <f>+entero!DV19</f>
        <v>5</v>
      </c>
      <c r="DW19" s="763">
        <f>+entero!DW19</f>
        <v>0</v>
      </c>
      <c r="DX19" s="763">
        <f>+entero!DX19</f>
        <v>1.5</v>
      </c>
      <c r="DY19" s="763">
        <f>+entero!DY19</f>
        <v>2.1</v>
      </c>
      <c r="DZ19" s="763">
        <f>+entero!DZ19</f>
        <v>0.9</v>
      </c>
      <c r="EA19" s="763">
        <f>+entero!EA19</f>
        <v>9.6999999999999993</v>
      </c>
      <c r="EB19" s="763">
        <f>+entero!EB19</f>
        <v>6.7</v>
      </c>
      <c r="EC19" s="763">
        <f>+entero!EC19</f>
        <v>3.2</v>
      </c>
      <c r="ED19" s="763">
        <f>+entero!ED19</f>
        <v>0.8</v>
      </c>
      <c r="EE19" s="763">
        <f>+entero!EE19</f>
        <v>3.3</v>
      </c>
      <c r="EF19" s="763">
        <f>+entero!EF19</f>
        <v>8</v>
      </c>
      <c r="EG19" s="763">
        <f>+entero!EG19</f>
        <v>3.2</v>
      </c>
      <c r="EH19" s="468">
        <f>+entero!EH19</f>
        <v>1</v>
      </c>
      <c r="EI19" s="468">
        <f>+entero!EI19</f>
        <v>1.5</v>
      </c>
      <c r="EJ19" s="468">
        <f>+entero!EJ19</f>
        <v>0</v>
      </c>
      <c r="EK19" s="468">
        <f>+entero!EK19</f>
        <v>0</v>
      </c>
      <c r="EL19" s="468">
        <f>+entero!EL19</f>
        <v>0</v>
      </c>
      <c r="EM19" s="765">
        <f>+entero!EM19</f>
        <v>-0.70000000000000018</v>
      </c>
      <c r="EN19" s="956">
        <f>+entero!EN19</f>
        <v>-21.875</v>
      </c>
      <c r="EO19" s="165"/>
      <c r="EP19" s="165"/>
      <c r="EQ19" s="165"/>
      <c r="ER19" s="165"/>
      <c r="ES19" s="165"/>
      <c r="ET19" s="165"/>
      <c r="EU19" s="165"/>
      <c r="EV19" s="165"/>
    </row>
    <row r="20" spans="2:160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3">
        <f>+entero!DG20</f>
        <v>1.1000000000000001</v>
      </c>
      <c r="DH20" s="763">
        <f>+entero!DH20</f>
        <v>0.3</v>
      </c>
      <c r="DI20" s="763">
        <f>+entero!DI20</f>
        <v>0</v>
      </c>
      <c r="DJ20" s="763">
        <f>+entero!DJ20</f>
        <v>1.5</v>
      </c>
      <c r="DK20" s="763">
        <f>+entero!DK20</f>
        <v>0</v>
      </c>
      <c r="DL20" s="763">
        <f>+entero!DL20</f>
        <v>0.8</v>
      </c>
      <c r="DM20" s="763">
        <f>+entero!DM20</f>
        <v>0</v>
      </c>
      <c r="DN20" s="763">
        <f>+entero!DN20</f>
        <v>0</v>
      </c>
      <c r="DO20" s="763">
        <f>+entero!DO20</f>
        <v>0</v>
      </c>
      <c r="DP20" s="763">
        <f>+entero!DP20</f>
        <v>0</v>
      </c>
      <c r="DQ20" s="763">
        <f>+entero!DQ20</f>
        <v>0</v>
      </c>
      <c r="DR20" s="763">
        <f>+entero!DR20</f>
        <v>0</v>
      </c>
      <c r="DS20" s="763">
        <f>+entero!DS20</f>
        <v>0.9</v>
      </c>
      <c r="DT20" s="763">
        <f>+entero!DT20</f>
        <v>0</v>
      </c>
      <c r="DU20" s="763">
        <f>+entero!DU20</f>
        <v>0</v>
      </c>
      <c r="DV20" s="763">
        <f>+entero!DV20</f>
        <v>0</v>
      </c>
      <c r="DW20" s="763">
        <f>+entero!DW20</f>
        <v>0</v>
      </c>
      <c r="DX20" s="763">
        <f>+entero!DX20</f>
        <v>0.7</v>
      </c>
      <c r="DY20" s="763">
        <f>+entero!DY20</f>
        <v>1.2000000000000002</v>
      </c>
      <c r="DZ20" s="763">
        <f>+entero!DZ20</f>
        <v>0.8</v>
      </c>
      <c r="EA20" s="763">
        <f>+entero!EA20</f>
        <v>0</v>
      </c>
      <c r="EB20" s="763">
        <f>+entero!EB20</f>
        <v>0.5</v>
      </c>
      <c r="EC20" s="763">
        <f>+entero!EC20</f>
        <v>0.5</v>
      </c>
      <c r="ED20" s="763">
        <f>+entero!ED20</f>
        <v>0</v>
      </c>
      <c r="EE20" s="763">
        <f>+entero!EE20</f>
        <v>1.7</v>
      </c>
      <c r="EF20" s="763">
        <f>+entero!EF20</f>
        <v>0</v>
      </c>
      <c r="EG20" s="763">
        <f>+entero!EG20</f>
        <v>0</v>
      </c>
      <c r="EH20" s="468">
        <f>+entero!EH20</f>
        <v>0.5</v>
      </c>
      <c r="EI20" s="468">
        <f>+entero!EI20</f>
        <v>0</v>
      </c>
      <c r="EJ20" s="468">
        <f>+entero!EJ20</f>
        <v>0</v>
      </c>
      <c r="EK20" s="468">
        <f>+entero!EK20</f>
        <v>0</v>
      </c>
      <c r="EL20" s="468">
        <f>+entero!EL20</f>
        <v>0</v>
      </c>
      <c r="EM20" s="765">
        <f>+entero!EM20</f>
        <v>0.5</v>
      </c>
      <c r="EN20" s="956"/>
      <c r="EO20" s="165"/>
      <c r="EP20" s="165"/>
      <c r="EQ20" s="165"/>
      <c r="ER20" s="165"/>
      <c r="ES20" s="165"/>
      <c r="ET20" s="165"/>
      <c r="EU20" s="165"/>
      <c r="EV20" s="165"/>
    </row>
    <row r="21" spans="2:160" s="796" customFormat="1" x14ac:dyDescent="0.2">
      <c r="C21" s="797"/>
      <c r="D21" s="71" t="str">
        <f>+entero!D21</f>
        <v xml:space="preserve">Adjudicación de dólares en Ventas Directas - Sistema Financiero </v>
      </c>
      <c r="E21" s="763"/>
      <c r="F21" s="763"/>
      <c r="G21" s="763"/>
      <c r="H21" s="763"/>
      <c r="I21" s="763"/>
      <c r="J21" s="763"/>
      <c r="K21" s="763"/>
      <c r="L21" s="763"/>
      <c r="M21" s="763"/>
      <c r="N21" s="763"/>
      <c r="O21" s="763"/>
      <c r="P21" s="763"/>
      <c r="Q21" s="763"/>
      <c r="R21" s="763"/>
      <c r="S21" s="763"/>
      <c r="T21" s="763"/>
      <c r="U21" s="763"/>
      <c r="V21" s="763"/>
      <c r="W21" s="763"/>
      <c r="X21" s="763"/>
      <c r="Y21" s="763"/>
      <c r="Z21" s="763"/>
      <c r="AA21" s="763"/>
      <c r="AB21" s="763"/>
      <c r="AC21" s="763"/>
      <c r="AD21" s="763"/>
      <c r="AE21" s="763"/>
      <c r="AF21" s="763"/>
      <c r="AG21" s="763"/>
      <c r="AH21" s="763"/>
      <c r="AI21" s="763"/>
      <c r="AJ21" s="763"/>
      <c r="AK21" s="763"/>
      <c r="AL21" s="763"/>
      <c r="AM21" s="763"/>
      <c r="AN21" s="763"/>
      <c r="AO21" s="763">
        <f>+entero!AO21</f>
        <v>0</v>
      </c>
      <c r="AP21" s="763">
        <f>+entero!AP21</f>
        <v>0</v>
      </c>
      <c r="AQ21" s="763">
        <f>+entero!AQ21</f>
        <v>0</v>
      </c>
      <c r="AR21" s="763">
        <f>+entero!AR21</f>
        <v>0</v>
      </c>
      <c r="AS21" s="763">
        <f>+entero!AS21</f>
        <v>0</v>
      </c>
      <c r="AT21" s="763">
        <f>+entero!AT21</f>
        <v>0</v>
      </c>
      <c r="AU21" s="763">
        <f>+entero!AU21</f>
        <v>0</v>
      </c>
      <c r="AV21" s="763">
        <f>+entero!AV21</f>
        <v>0</v>
      </c>
      <c r="AW21" s="763">
        <f>+entero!AW21</f>
        <v>0</v>
      </c>
      <c r="AX21" s="763">
        <f>+entero!AX21</f>
        <v>0</v>
      </c>
      <c r="AY21" s="763">
        <f>+entero!AY21</f>
        <v>0</v>
      </c>
      <c r="AZ21" s="763">
        <f>+entero!AZ21</f>
        <v>0</v>
      </c>
      <c r="BA21" s="763">
        <f>+entero!BA21</f>
        <v>0</v>
      </c>
      <c r="BB21" s="763">
        <f>+entero!BB21</f>
        <v>0</v>
      </c>
      <c r="BC21" s="763">
        <f>+entero!BC21</f>
        <v>0</v>
      </c>
      <c r="BD21" s="763">
        <f>+entero!BD21</f>
        <v>0</v>
      </c>
      <c r="BE21" s="763">
        <f>+entero!BE21</f>
        <v>0</v>
      </c>
      <c r="BF21" s="763">
        <f>+entero!BF21</f>
        <v>0</v>
      </c>
      <c r="BG21" s="763">
        <f>+entero!BG21</f>
        <v>0</v>
      </c>
      <c r="BH21" s="763">
        <f>+entero!BH21</f>
        <v>2.2999999999999998</v>
      </c>
      <c r="BI21" s="763">
        <f>+entero!BI21</f>
        <v>0</v>
      </c>
      <c r="BJ21" s="763">
        <f>+entero!BJ21</f>
        <v>4</v>
      </c>
      <c r="BK21" s="763">
        <f>+entero!BK21</f>
        <v>13.5</v>
      </c>
      <c r="BL21" s="763">
        <f>+entero!BL21</f>
        <v>22.5</v>
      </c>
      <c r="BM21" s="763">
        <f>+entero!BM21</f>
        <v>46.5</v>
      </c>
      <c r="BN21" s="763">
        <f>+entero!BN21</f>
        <v>47</v>
      </c>
      <c r="BO21" s="763">
        <f>+entero!BO21</f>
        <v>30.5</v>
      </c>
      <c r="BP21" s="763">
        <f>+entero!BP21</f>
        <v>27</v>
      </c>
      <c r="BQ21" s="763">
        <f>+entero!BQ21</f>
        <v>18.5</v>
      </c>
      <c r="BR21" s="763">
        <f>+entero!BR21</f>
        <v>3</v>
      </c>
      <c r="BS21" s="763">
        <f>+entero!BS21</f>
        <v>13</v>
      </c>
      <c r="BT21" s="763">
        <f>+entero!BT21</f>
        <v>1.5</v>
      </c>
      <c r="BU21" s="763">
        <f>+entero!BU21</f>
        <v>0</v>
      </c>
      <c r="BV21" s="763">
        <f>+entero!BV21</f>
        <v>7.4</v>
      </c>
      <c r="BW21" s="763">
        <f>+entero!BW21</f>
        <v>4</v>
      </c>
      <c r="BX21" s="763">
        <f>+entero!BX21</f>
        <v>12</v>
      </c>
      <c r="BY21" s="763">
        <f>+entero!BY21</f>
        <v>27</v>
      </c>
      <c r="BZ21" s="763">
        <f>+entero!BZ21</f>
        <v>70.599999999999994</v>
      </c>
      <c r="CA21" s="763">
        <f>+entero!CA21</f>
        <v>19.8</v>
      </c>
      <c r="CB21" s="763">
        <f>+entero!CB21</f>
        <v>20.9</v>
      </c>
      <c r="CC21" s="763">
        <f>+entero!CC21</f>
        <v>26.5</v>
      </c>
      <c r="CD21" s="763">
        <f>+entero!CD21</f>
        <v>5.3</v>
      </c>
      <c r="CE21" s="763">
        <f>+entero!CE21</f>
        <v>6</v>
      </c>
      <c r="CF21" s="763">
        <f>+entero!CF21</f>
        <v>31.9</v>
      </c>
      <c r="CG21" s="763">
        <f>+entero!CG21</f>
        <v>27.8</v>
      </c>
      <c r="CH21" s="763">
        <f>+entero!CH21</f>
        <v>49</v>
      </c>
      <c r="CI21" s="763">
        <f>+entero!CI21</f>
        <v>38.300000000000004</v>
      </c>
      <c r="CJ21" s="763">
        <f>+entero!CJ21</f>
        <v>51.5</v>
      </c>
      <c r="CK21" s="763">
        <f>+entero!CK21</f>
        <v>373.7</v>
      </c>
      <c r="CL21" s="763">
        <f>+entero!CL21</f>
        <v>265</v>
      </c>
      <c r="CM21" s="763">
        <f>+entero!CM21</f>
        <v>265.7</v>
      </c>
      <c r="CN21" s="763">
        <f>+entero!CN21</f>
        <v>393.8</v>
      </c>
      <c r="CO21" s="763">
        <f>+entero!CO21</f>
        <v>263.60000000000002</v>
      </c>
      <c r="CP21" s="763">
        <f>+entero!CP21</f>
        <v>308.7</v>
      </c>
      <c r="CQ21" s="763">
        <f>+entero!CQ21</f>
        <v>306</v>
      </c>
      <c r="CR21" s="763">
        <f>+entero!CR21</f>
        <v>201.1</v>
      </c>
      <c r="CS21" s="763">
        <f>+entero!CS21</f>
        <v>168</v>
      </c>
      <c r="CT21" s="763">
        <f>+entero!CT21</f>
        <v>196.6</v>
      </c>
      <c r="CU21" s="763">
        <f>+entero!CU21</f>
        <v>174.8</v>
      </c>
      <c r="CV21" s="763">
        <f>+entero!CV21</f>
        <v>210.79999999999998</v>
      </c>
      <c r="CW21" s="763">
        <f>+entero!CW21</f>
        <v>264.89999999999998</v>
      </c>
      <c r="CX21" s="763">
        <f>+entero!CX21</f>
        <v>229</v>
      </c>
      <c r="CY21" s="763">
        <f>+entero!CY21</f>
        <v>217.1</v>
      </c>
      <c r="CZ21" s="763">
        <f>+entero!CZ21</f>
        <v>316.89999999999998</v>
      </c>
      <c r="DA21" s="763">
        <f>+entero!DA21</f>
        <v>258.8</v>
      </c>
      <c r="DB21" s="763">
        <f>+entero!DB21</f>
        <v>134.30000000000001</v>
      </c>
      <c r="DC21" s="763">
        <f>+entero!DC21</f>
        <v>63.900000000000006</v>
      </c>
      <c r="DD21" s="763">
        <f>+entero!DD21</f>
        <v>111.1</v>
      </c>
      <c r="DE21" s="763">
        <f>+entero!DE21</f>
        <v>145.80000000000001</v>
      </c>
      <c r="DF21" s="763">
        <f>+entero!DF21</f>
        <v>163</v>
      </c>
      <c r="DG21" s="763">
        <f>+entero!DG21</f>
        <v>156</v>
      </c>
      <c r="DH21" s="763">
        <f>+entero!DH21</f>
        <v>166.9</v>
      </c>
      <c r="DI21" s="763">
        <f>+entero!DI21</f>
        <v>231.4</v>
      </c>
      <c r="DJ21" s="763">
        <f>+entero!DJ21</f>
        <v>182.5</v>
      </c>
      <c r="DK21" s="763">
        <f>+entero!DK21</f>
        <v>156.6</v>
      </c>
      <c r="DL21" s="763">
        <f>+entero!DL21</f>
        <v>117.6</v>
      </c>
      <c r="DM21" s="763">
        <f>+entero!DM21</f>
        <v>72.7</v>
      </c>
      <c r="DN21" s="763">
        <f>+entero!DN21</f>
        <v>70.7</v>
      </c>
      <c r="DO21" s="763">
        <f>+entero!DO21</f>
        <v>135.1</v>
      </c>
      <c r="DP21" s="763">
        <f>+entero!DP21</f>
        <v>135.5</v>
      </c>
      <c r="DQ21" s="763">
        <f>+entero!DQ21</f>
        <v>92</v>
      </c>
      <c r="DR21" s="763">
        <f>+entero!DR21</f>
        <v>202.70000000000002</v>
      </c>
      <c r="DS21" s="763">
        <f>+entero!DS21</f>
        <v>165.3</v>
      </c>
      <c r="DT21" s="763">
        <f>+entero!DT21</f>
        <v>341.1</v>
      </c>
      <c r="DU21" s="763">
        <f>+entero!DU21</f>
        <v>278.5</v>
      </c>
      <c r="DV21" s="763">
        <f>+entero!DV21</f>
        <v>386.4</v>
      </c>
      <c r="DW21" s="763">
        <f>+entero!DW21</f>
        <v>257.40000000000003</v>
      </c>
      <c r="DX21" s="763">
        <f>+entero!DX21</f>
        <v>209.5</v>
      </c>
      <c r="DY21" s="763">
        <f>+entero!DY21</f>
        <v>163.5</v>
      </c>
      <c r="DZ21" s="763">
        <f>+entero!DZ21</f>
        <v>149.6</v>
      </c>
      <c r="EA21" s="763">
        <f>+entero!EA21</f>
        <v>167.7</v>
      </c>
      <c r="EB21" s="763">
        <f>+entero!EB21</f>
        <v>191.89999999999998</v>
      </c>
      <c r="EC21" s="763">
        <f>+entero!EC21</f>
        <v>203.7</v>
      </c>
      <c r="ED21" s="763">
        <f>+entero!ED21</f>
        <v>29.8</v>
      </c>
      <c r="EE21" s="763">
        <f>+entero!EE21</f>
        <v>67.599999999999994</v>
      </c>
      <c r="EF21" s="763">
        <f>+entero!EF21</f>
        <v>99.4</v>
      </c>
      <c r="EG21" s="763">
        <f>+entero!EG21</f>
        <v>73.400000000000006</v>
      </c>
      <c r="EH21" s="468">
        <f>+entero!EH21</f>
        <v>50</v>
      </c>
      <c r="EI21" s="468">
        <f>+entero!EI21</f>
        <v>41</v>
      </c>
      <c r="EJ21" s="468">
        <f>+entero!EJ21</f>
        <v>14.5</v>
      </c>
      <c r="EK21" s="468">
        <f>+entero!EK21</f>
        <v>15.5</v>
      </c>
      <c r="EL21" s="468">
        <f>+entero!EL21</f>
        <v>16</v>
      </c>
      <c r="EM21" s="765">
        <f>+entero!EM21</f>
        <v>63.599999999999994</v>
      </c>
      <c r="EN21" s="956">
        <f>+entero!EN21</f>
        <v>86.648501362397809</v>
      </c>
      <c r="EO21" s="798"/>
      <c r="EP21" s="798"/>
      <c r="EQ21" s="798"/>
      <c r="ER21" s="798"/>
      <c r="ES21" s="798"/>
      <c r="ET21" s="798"/>
      <c r="EU21" s="798"/>
      <c r="EV21" s="798"/>
      <c r="EW21" s="799"/>
      <c r="EX21" s="799"/>
      <c r="EY21" s="799"/>
      <c r="EZ21" s="799"/>
      <c r="FA21" s="799"/>
      <c r="FB21" s="799"/>
      <c r="FC21" s="799"/>
      <c r="FD21" s="799"/>
    </row>
    <row r="22" spans="2:160" s="796" customFormat="1" x14ac:dyDescent="0.2">
      <c r="C22" s="797"/>
      <c r="D22" s="71" t="str">
        <f>+entero!D22</f>
        <v xml:space="preserve">Adjudicación de dólares en Ventas Directas  - Sector Privado </v>
      </c>
      <c r="E22" s="763"/>
      <c r="F22" s="763"/>
      <c r="G22" s="763"/>
      <c r="H22" s="763"/>
      <c r="I22" s="763"/>
      <c r="J22" s="763"/>
      <c r="K22" s="763"/>
      <c r="L22" s="763"/>
      <c r="M22" s="763"/>
      <c r="N22" s="763"/>
      <c r="O22" s="763"/>
      <c r="P22" s="763"/>
      <c r="Q22" s="763"/>
      <c r="R22" s="763"/>
      <c r="S22" s="763"/>
      <c r="T22" s="763"/>
      <c r="U22" s="763"/>
      <c r="V22" s="763"/>
      <c r="W22" s="763"/>
      <c r="X22" s="763"/>
      <c r="Y22" s="763"/>
      <c r="Z22" s="763"/>
      <c r="AA22" s="763"/>
      <c r="AB22" s="763"/>
      <c r="AC22" s="763"/>
      <c r="AD22" s="763"/>
      <c r="AE22" s="763"/>
      <c r="AF22" s="763"/>
      <c r="AG22" s="763"/>
      <c r="AH22" s="763"/>
      <c r="AI22" s="763"/>
      <c r="AJ22" s="763"/>
      <c r="AK22" s="763"/>
      <c r="AL22" s="763"/>
      <c r="AM22" s="763"/>
      <c r="AN22" s="763"/>
      <c r="AO22" s="763">
        <f>+entero!AO22</f>
        <v>0</v>
      </c>
      <c r="AP22" s="763">
        <f>+entero!AP22</f>
        <v>0</v>
      </c>
      <c r="AQ22" s="763">
        <f>+entero!AQ22</f>
        <v>0</v>
      </c>
      <c r="AR22" s="763">
        <f>+entero!AR22</f>
        <v>0</v>
      </c>
      <c r="AS22" s="763">
        <f>+entero!AS22</f>
        <v>0</v>
      </c>
      <c r="AT22" s="763">
        <f>+entero!AT22</f>
        <v>0</v>
      </c>
      <c r="AU22" s="763">
        <f>+entero!AU22</f>
        <v>0</v>
      </c>
      <c r="AV22" s="763">
        <f>+entero!AV22</f>
        <v>0</v>
      </c>
      <c r="AW22" s="763">
        <f>+entero!AW22</f>
        <v>0</v>
      </c>
      <c r="AX22" s="763">
        <f>+entero!AX22</f>
        <v>0</v>
      </c>
      <c r="AY22" s="763">
        <f>+entero!AY22</f>
        <v>0</v>
      </c>
      <c r="AZ22" s="763">
        <f>+entero!AZ22</f>
        <v>0</v>
      </c>
      <c r="BA22" s="763">
        <f>+entero!BA22</f>
        <v>0</v>
      </c>
      <c r="BB22" s="763">
        <f>+entero!BB22</f>
        <v>0</v>
      </c>
      <c r="BC22" s="763">
        <f>+entero!BC22</f>
        <v>0</v>
      </c>
      <c r="BD22" s="763">
        <f>+entero!BD22</f>
        <v>0</v>
      </c>
      <c r="BE22" s="763">
        <f>+entero!BE22</f>
        <v>0</v>
      </c>
      <c r="BF22" s="763">
        <f>+entero!BF22</f>
        <v>0</v>
      </c>
      <c r="BG22" s="763">
        <f>+entero!BG22</f>
        <v>7.4</v>
      </c>
      <c r="BH22" s="763">
        <f>+entero!BH22</f>
        <v>20.400000000000002</v>
      </c>
      <c r="BI22" s="763">
        <f>+entero!BI22</f>
        <v>3</v>
      </c>
      <c r="BJ22" s="763">
        <f>+entero!BJ22</f>
        <v>20.8</v>
      </c>
      <c r="BK22" s="763">
        <f>+entero!BK22</f>
        <v>56.1</v>
      </c>
      <c r="BL22" s="763">
        <f>+entero!BL22</f>
        <v>71.400000000000006</v>
      </c>
      <c r="BM22" s="763">
        <f>+entero!BM22</f>
        <v>78.399999999999991</v>
      </c>
      <c r="BN22" s="763">
        <f>+entero!BN22</f>
        <v>111.39999999999992</v>
      </c>
      <c r="BO22" s="763">
        <f>+entero!BO22</f>
        <v>95.499999999999972</v>
      </c>
      <c r="BP22" s="763">
        <f>+entero!BP22</f>
        <v>88.40000000000002</v>
      </c>
      <c r="BQ22" s="763">
        <f>+entero!BQ22</f>
        <v>102.4</v>
      </c>
      <c r="BR22" s="763">
        <f>+entero!BR22</f>
        <v>93.000000000000028</v>
      </c>
      <c r="BS22" s="763">
        <f>+entero!BS22</f>
        <v>75.900000000000034</v>
      </c>
      <c r="BT22" s="763">
        <f>+entero!BT22</f>
        <v>69.399999999999991</v>
      </c>
      <c r="BU22" s="763">
        <f>+entero!BU22</f>
        <v>79.5</v>
      </c>
      <c r="BV22" s="763">
        <f>+entero!BV22</f>
        <v>47.5</v>
      </c>
      <c r="BW22" s="763">
        <f>+entero!BW22</f>
        <v>48.000000000000007</v>
      </c>
      <c r="BX22" s="763">
        <f>+entero!BX22</f>
        <v>111.79999999999997</v>
      </c>
      <c r="BY22" s="763">
        <f>+entero!BY22</f>
        <v>121.19999999999992</v>
      </c>
      <c r="BZ22" s="763">
        <f>+entero!BZ22</f>
        <v>185.1</v>
      </c>
      <c r="CA22" s="763">
        <f>+entero!CA22</f>
        <v>223.60000000000002</v>
      </c>
      <c r="CB22" s="763">
        <f>+entero!CB22</f>
        <v>182.90000000000003</v>
      </c>
      <c r="CC22" s="763">
        <f>+entero!CC22</f>
        <v>228.49999999999997</v>
      </c>
      <c r="CD22" s="763">
        <f>+entero!CD22</f>
        <v>164.8</v>
      </c>
      <c r="CE22" s="763">
        <f>+entero!CE22</f>
        <v>236.8</v>
      </c>
      <c r="CF22" s="763">
        <f>+entero!CF22</f>
        <v>153.89999999999998</v>
      </c>
      <c r="CG22" s="763">
        <f>+entero!CG22</f>
        <v>227.89999999999998</v>
      </c>
      <c r="CH22" s="763">
        <f>+entero!CH22</f>
        <v>210.3</v>
      </c>
      <c r="CI22" s="763">
        <f>+entero!CI22</f>
        <v>229.29999999999998</v>
      </c>
      <c r="CJ22" s="763">
        <f>+entero!CJ22</f>
        <v>221.8</v>
      </c>
      <c r="CK22" s="763">
        <f>+entero!CK22</f>
        <v>97</v>
      </c>
      <c r="CL22" s="763">
        <f>+entero!CL22</f>
        <v>28.500000000000004</v>
      </c>
      <c r="CM22" s="763">
        <f>+entero!CM22</f>
        <v>41.2</v>
      </c>
      <c r="CN22" s="763">
        <f>+entero!CN22</f>
        <v>21.1</v>
      </c>
      <c r="CO22" s="763">
        <f>+entero!CO22</f>
        <v>10.200000000000001</v>
      </c>
      <c r="CP22" s="763">
        <f>+entero!CP22</f>
        <v>17.5</v>
      </c>
      <c r="CQ22" s="763">
        <f>+entero!CQ22</f>
        <v>19.100000000000001</v>
      </c>
      <c r="CR22" s="763">
        <f>+entero!CR22</f>
        <v>5.9</v>
      </c>
      <c r="CS22" s="763">
        <f>+entero!CS22</f>
        <v>8.8000000000000007</v>
      </c>
      <c r="CT22" s="763">
        <f>+entero!CT22</f>
        <v>8</v>
      </c>
      <c r="CU22" s="763">
        <f>+entero!CU22</f>
        <v>7.9000000000000012</v>
      </c>
      <c r="CV22" s="763">
        <f>+entero!CV22</f>
        <v>7.9</v>
      </c>
      <c r="CW22" s="763">
        <f>+entero!CW22</f>
        <v>18.100000000000001</v>
      </c>
      <c r="CX22" s="763">
        <f>+entero!CX22</f>
        <v>28.1</v>
      </c>
      <c r="CY22" s="763">
        <f>+entero!CY22</f>
        <v>9.4</v>
      </c>
      <c r="CZ22" s="763">
        <f>+entero!CZ22</f>
        <v>25.900000000000006</v>
      </c>
      <c r="DA22" s="763">
        <f>+entero!DA22</f>
        <v>2.8</v>
      </c>
      <c r="DB22" s="763">
        <f>+entero!DB22</f>
        <v>7.3000000000000007</v>
      </c>
      <c r="DC22" s="763">
        <f>+entero!DC22</f>
        <v>5.6000000000000005</v>
      </c>
      <c r="DD22" s="763">
        <f>+entero!DD22</f>
        <v>4</v>
      </c>
      <c r="DE22" s="763">
        <f>+entero!DE22</f>
        <v>7.1999999999999993</v>
      </c>
      <c r="DF22" s="763">
        <f>+entero!DF22</f>
        <v>7.5</v>
      </c>
      <c r="DG22" s="763">
        <f>+entero!DG22</f>
        <v>8.3000000000000007</v>
      </c>
      <c r="DH22" s="763">
        <f>+entero!DH22</f>
        <v>6.8</v>
      </c>
      <c r="DI22" s="763">
        <f>+entero!DI22</f>
        <v>8</v>
      </c>
      <c r="DJ22" s="763">
        <f>+entero!DJ22</f>
        <v>5.4</v>
      </c>
      <c r="DK22" s="763">
        <f>+entero!DK22</f>
        <v>7.3</v>
      </c>
      <c r="DL22" s="763">
        <f>+entero!DL22</f>
        <v>5.3000000000000007</v>
      </c>
      <c r="DM22" s="763">
        <f>+entero!DM22</f>
        <v>4.3</v>
      </c>
      <c r="DN22" s="763">
        <f>+entero!DN22</f>
        <v>8.4</v>
      </c>
      <c r="DO22" s="763">
        <f>+entero!DO22</f>
        <v>4.9000000000000004</v>
      </c>
      <c r="DP22" s="763">
        <f>+entero!DP22</f>
        <v>7.8</v>
      </c>
      <c r="DQ22" s="763">
        <f>+entero!DQ22</f>
        <v>8.6999999999999993</v>
      </c>
      <c r="DR22" s="763">
        <f>+entero!DR22</f>
        <v>6.2</v>
      </c>
      <c r="DS22" s="763">
        <f>+entero!DS22</f>
        <v>8.6000000000000014</v>
      </c>
      <c r="DT22" s="763">
        <f>+entero!DT22</f>
        <v>14.600000000000001</v>
      </c>
      <c r="DU22" s="763">
        <f>+entero!DU22</f>
        <v>12.499999999999998</v>
      </c>
      <c r="DV22" s="763">
        <f>+entero!DV22</f>
        <v>7.8</v>
      </c>
      <c r="DW22" s="763">
        <f>+entero!DW22</f>
        <v>14.4</v>
      </c>
      <c r="DX22" s="763">
        <f>+entero!DX22</f>
        <v>8.9</v>
      </c>
      <c r="DY22" s="763">
        <f>+entero!DY22</f>
        <v>3.3</v>
      </c>
      <c r="DZ22" s="763">
        <f>+entero!DZ22</f>
        <v>6.3</v>
      </c>
      <c r="EA22" s="763">
        <f>+entero!EA22</f>
        <v>8.4</v>
      </c>
      <c r="EB22" s="763">
        <f>+entero!EB22</f>
        <v>7.3999999999999995</v>
      </c>
      <c r="EC22" s="763">
        <f>+entero!EC22</f>
        <v>11</v>
      </c>
      <c r="ED22" s="763">
        <f>+entero!ED22</f>
        <v>0.9</v>
      </c>
      <c r="EE22" s="763">
        <f>+entero!EE22</f>
        <v>2.2000000000000002</v>
      </c>
      <c r="EF22" s="763">
        <f>+entero!EF22</f>
        <v>4</v>
      </c>
      <c r="EG22" s="763">
        <f>+entero!EG22</f>
        <v>2.5</v>
      </c>
      <c r="EH22" s="468">
        <f>+entero!EH22</f>
        <v>0</v>
      </c>
      <c r="EI22" s="468">
        <f>+entero!EI22</f>
        <v>1.1000000000000001</v>
      </c>
      <c r="EJ22" s="468">
        <f>+entero!EJ22</f>
        <v>0</v>
      </c>
      <c r="EK22" s="468">
        <f>+entero!EK22</f>
        <v>1.9000000000000001</v>
      </c>
      <c r="EL22" s="468">
        <f>+entero!EL22</f>
        <v>0</v>
      </c>
      <c r="EM22" s="765">
        <f>+entero!EM22</f>
        <v>0.5</v>
      </c>
      <c r="EN22" s="956">
        <f>+entero!EN22</f>
        <v>19.999999999999996</v>
      </c>
      <c r="EO22" s="798"/>
      <c r="EP22" s="798"/>
      <c r="EQ22" s="798"/>
      <c r="ER22" s="798"/>
      <c r="ES22" s="798"/>
      <c r="ET22" s="798"/>
      <c r="EU22" s="798"/>
      <c r="EV22" s="798"/>
      <c r="EW22" s="799"/>
      <c r="EX22" s="799"/>
      <c r="EY22" s="799"/>
      <c r="EZ22" s="799"/>
      <c r="FA22" s="799"/>
      <c r="FB22" s="799"/>
      <c r="FC22" s="799"/>
      <c r="FD22" s="799"/>
    </row>
    <row r="23" spans="2:160" s="796" customFormat="1" x14ac:dyDescent="0.2">
      <c r="C23" s="797"/>
      <c r="D23" s="71" t="str">
        <f>+entero!D23</f>
        <v xml:space="preserve">Venta de dólares en Ventanillas del BCB  </v>
      </c>
      <c r="E23" s="763"/>
      <c r="F23" s="763"/>
      <c r="G23" s="763"/>
      <c r="H23" s="763"/>
      <c r="I23" s="763"/>
      <c r="J23" s="763"/>
      <c r="K23" s="763"/>
      <c r="L23" s="763"/>
      <c r="M23" s="763"/>
      <c r="N23" s="763"/>
      <c r="O23" s="763"/>
      <c r="P23" s="763"/>
      <c r="Q23" s="763"/>
      <c r="R23" s="763"/>
      <c r="S23" s="763"/>
      <c r="T23" s="763"/>
      <c r="U23" s="763"/>
      <c r="V23" s="763"/>
      <c r="W23" s="763"/>
      <c r="X23" s="763"/>
      <c r="Y23" s="763"/>
      <c r="Z23" s="763"/>
      <c r="AA23" s="763"/>
      <c r="AB23" s="763"/>
      <c r="AC23" s="763"/>
      <c r="AD23" s="763"/>
      <c r="AE23" s="763"/>
      <c r="AF23" s="763"/>
      <c r="AG23" s="763"/>
      <c r="AH23" s="763"/>
      <c r="AI23" s="763"/>
      <c r="AJ23" s="763"/>
      <c r="AK23" s="763"/>
      <c r="AL23" s="763"/>
      <c r="AM23" s="763"/>
      <c r="AN23" s="763"/>
      <c r="AO23" s="763">
        <f>+entero!AO23</f>
        <v>0</v>
      </c>
      <c r="AP23" s="763">
        <f>+entero!AP23</f>
        <v>0</v>
      </c>
      <c r="AQ23" s="763">
        <f>+entero!AQ23</f>
        <v>0</v>
      </c>
      <c r="AR23" s="763">
        <f>+entero!AR23</f>
        <v>0</v>
      </c>
      <c r="AS23" s="763">
        <f>+entero!AS23</f>
        <v>0</v>
      </c>
      <c r="AT23" s="763">
        <f>+entero!AT23</f>
        <v>0</v>
      </c>
      <c r="AU23" s="763">
        <f>+entero!AU23</f>
        <v>0</v>
      </c>
      <c r="AV23" s="763">
        <f>+entero!AV23</f>
        <v>0</v>
      </c>
      <c r="AW23" s="763">
        <f>+entero!AW23</f>
        <v>0</v>
      </c>
      <c r="AX23" s="763">
        <f>+entero!AX23</f>
        <v>0</v>
      </c>
      <c r="AY23" s="763">
        <f>+entero!AY23</f>
        <v>0</v>
      </c>
      <c r="AZ23" s="763">
        <f>+entero!AZ23</f>
        <v>0</v>
      </c>
      <c r="BA23" s="763">
        <f>+entero!BA23</f>
        <v>0</v>
      </c>
      <c r="BB23" s="763">
        <f>+entero!BB23</f>
        <v>14.47296592</v>
      </c>
      <c r="BC23" s="763">
        <f>+entero!BC23</f>
        <v>3.4351645900000003</v>
      </c>
      <c r="BD23" s="763">
        <f>+entero!BD23</f>
        <v>1.63348129</v>
      </c>
      <c r="BE23" s="763">
        <f>+entero!BE23</f>
        <v>2.7027968499999999</v>
      </c>
      <c r="BF23" s="763">
        <f>+entero!BF23</f>
        <v>1.4501023500000001</v>
      </c>
      <c r="BG23" s="763">
        <f>+entero!BG23</f>
        <v>0.93623032999999989</v>
      </c>
      <c r="BH23" s="763">
        <f>+entero!BH23</f>
        <v>1.22123026</v>
      </c>
      <c r="BI23" s="763">
        <f>+entero!BI23</f>
        <v>1.2173240000000001</v>
      </c>
      <c r="BJ23" s="763">
        <f>+entero!BJ23</f>
        <v>1.45859395</v>
      </c>
      <c r="BK23" s="763">
        <f>+entero!BK23</f>
        <v>2.6266379999999998</v>
      </c>
      <c r="BL23" s="763">
        <f>+entero!BL23</f>
        <v>2.6112059999999997</v>
      </c>
      <c r="BM23" s="763">
        <f>+entero!BM23</f>
        <v>4.3241249999999996</v>
      </c>
      <c r="BN23" s="763">
        <f>+entero!BN23</f>
        <v>13.905470210000001</v>
      </c>
      <c r="BO23" s="763">
        <f>+entero!BO23</f>
        <v>7.3892338799999999</v>
      </c>
      <c r="BP23" s="763">
        <f>+entero!BP23</f>
        <v>7.6231626999999991</v>
      </c>
      <c r="BQ23" s="763">
        <f>+entero!BQ23</f>
        <v>4.1213666800000004</v>
      </c>
      <c r="BR23" s="763">
        <f>+entero!BR23</f>
        <v>5.8310994300000001</v>
      </c>
      <c r="BS23" s="763">
        <f>+entero!BS23</f>
        <v>4.06249284</v>
      </c>
      <c r="BT23" s="763">
        <f>+entero!BT23</f>
        <v>4.3193160900000001</v>
      </c>
      <c r="BU23" s="763">
        <f>+entero!BU23</f>
        <v>2.2902070000000001</v>
      </c>
      <c r="BV23" s="763">
        <f>+entero!BV23</f>
        <v>3.24153694</v>
      </c>
      <c r="BW23" s="763">
        <f>+entero!BW23</f>
        <v>3.8396830199999998</v>
      </c>
      <c r="BX23" s="763">
        <f>+entero!BX23</f>
        <v>3.80093119</v>
      </c>
      <c r="BY23" s="763">
        <f>+entero!BY23</f>
        <v>5.9187925899999989</v>
      </c>
      <c r="BZ23" s="763">
        <f>+entero!BZ23</f>
        <v>11.569328459999999</v>
      </c>
      <c r="CA23" s="763">
        <f>+entero!CA23</f>
        <v>9.9786675299999992</v>
      </c>
      <c r="CB23" s="763">
        <f>+entero!CB23</f>
        <v>4.0479829199999999</v>
      </c>
      <c r="CC23" s="763">
        <f>+entero!CC23</f>
        <v>4.5921296500000004</v>
      </c>
      <c r="CD23" s="763">
        <f>+entero!CD23</f>
        <v>8.2742601499999999</v>
      </c>
      <c r="CE23" s="763">
        <f>+entero!CE23</f>
        <v>3.0894452399999999</v>
      </c>
      <c r="CF23" s="763">
        <f>+entero!CF23</f>
        <v>6.9925920599999989</v>
      </c>
      <c r="CG23" s="763">
        <f>+entero!CG23</f>
        <v>7.9842856300000005</v>
      </c>
      <c r="CH23" s="763">
        <f>+entero!CH23</f>
        <v>10.245508150000001</v>
      </c>
      <c r="CI23" s="763">
        <f>+entero!CI23</f>
        <v>10.50111115</v>
      </c>
      <c r="CJ23" s="763">
        <f>+entero!CJ23</f>
        <v>9.3423372899999997</v>
      </c>
      <c r="CK23" s="763">
        <f>+entero!CK23</f>
        <v>6.0425297000000002</v>
      </c>
      <c r="CL23" s="763">
        <f>+entero!CL23</f>
        <v>3.4239942599999997</v>
      </c>
      <c r="CM23" s="763">
        <f>+entero!CM23</f>
        <v>3.3679287800000002</v>
      </c>
      <c r="CN23" s="763">
        <f>+entero!CN23</f>
        <v>5.8419486200000001</v>
      </c>
      <c r="CO23" s="763">
        <f>+entero!CO23</f>
        <v>3.0141023199999997</v>
      </c>
      <c r="CP23" s="763">
        <f>+entero!CP23</f>
        <v>2.5405555500000001</v>
      </c>
      <c r="CQ23" s="763">
        <f>+entero!CQ23</f>
        <v>3.1247731500000002</v>
      </c>
      <c r="CR23" s="763">
        <f>+entero!CR23</f>
        <v>3.1878843599999995</v>
      </c>
      <c r="CS23" s="763">
        <f>+entero!CS23</f>
        <v>3.2119667299999994</v>
      </c>
      <c r="CT23" s="763">
        <f>+entero!CT23</f>
        <v>2.5124451799999998</v>
      </c>
      <c r="CU23" s="763">
        <f>+entero!CU23</f>
        <v>1.8127412599999999</v>
      </c>
      <c r="CV23" s="763">
        <f>+entero!CV23</f>
        <v>2.0613056699999999</v>
      </c>
      <c r="CW23" s="763">
        <f>+entero!CW23</f>
        <v>3.0023727299999998</v>
      </c>
      <c r="CX23" s="763">
        <f>+entero!CX23</f>
        <v>2.07691683</v>
      </c>
      <c r="CY23" s="763">
        <f>+entero!CY23</f>
        <v>1.8506030500000001</v>
      </c>
      <c r="CZ23" s="763">
        <f>+entero!CZ23</f>
        <v>2.2063951900000003</v>
      </c>
      <c r="DA23" s="763">
        <f>+entero!DA23</f>
        <v>1.6642037800000002</v>
      </c>
      <c r="DB23" s="763">
        <f>+entero!DB23</f>
        <v>1.56723447</v>
      </c>
      <c r="DC23" s="763">
        <f>+entero!DC23</f>
        <v>1.55868312</v>
      </c>
      <c r="DD23" s="763">
        <f>+entero!DD23</f>
        <v>1.5192439000000002</v>
      </c>
      <c r="DE23" s="763">
        <f>+entero!DE23</f>
        <v>2.0937076499999998</v>
      </c>
      <c r="DF23" s="763">
        <f>+entero!DF23</f>
        <v>2.0615500200000003</v>
      </c>
      <c r="DG23" s="763">
        <f>+entero!DG23</f>
        <v>1.7347722999999999</v>
      </c>
      <c r="DH23" s="763">
        <f>+entero!DH23</f>
        <v>1.7962961299999998</v>
      </c>
      <c r="DI23" s="763">
        <f>+entero!DI23</f>
        <v>2.5676986999999998</v>
      </c>
      <c r="DJ23" s="763">
        <f>+entero!DJ23</f>
        <v>2.4776578599999999</v>
      </c>
      <c r="DK23" s="763">
        <f>+entero!DK23</f>
        <v>1.4595160900000002</v>
      </c>
      <c r="DL23" s="763">
        <f>+entero!DL23</f>
        <v>2.0680555200000001</v>
      </c>
      <c r="DM23" s="763">
        <f>+entero!DM23</f>
        <v>2.1751774400000001</v>
      </c>
      <c r="DN23" s="763">
        <f>+entero!DN23</f>
        <v>1.8056208200000001</v>
      </c>
      <c r="DO23" s="763">
        <f>+entero!DO23</f>
        <v>2.1015830100000006</v>
      </c>
      <c r="DP23" s="763">
        <f>+entero!DP23</f>
        <v>1.9998722</v>
      </c>
      <c r="DQ23" s="763">
        <f>+entero!DQ23</f>
        <v>2.2984528599999998</v>
      </c>
      <c r="DR23" s="763">
        <f>+entero!DR23</f>
        <v>2.4282405599999999</v>
      </c>
      <c r="DS23" s="763">
        <f>+entero!DS23</f>
        <v>3.1893438199999999</v>
      </c>
      <c r="DT23" s="763">
        <f>+entero!DT23</f>
        <v>0</v>
      </c>
      <c r="DU23" s="763">
        <f>+entero!DU23</f>
        <v>0</v>
      </c>
      <c r="DV23" s="763">
        <f>+entero!DV23</f>
        <v>0</v>
      </c>
      <c r="DW23" s="763">
        <f>+entero!DW23</f>
        <v>0</v>
      </c>
      <c r="DX23" s="763">
        <f>+entero!DX23</f>
        <v>0</v>
      </c>
      <c r="DY23" s="763">
        <f>+entero!DY23</f>
        <v>0</v>
      </c>
      <c r="DZ23" s="763">
        <f>+entero!DZ23</f>
        <v>0</v>
      </c>
      <c r="EA23" s="763">
        <f>+entero!EA23</f>
        <v>0</v>
      </c>
      <c r="EB23" s="763">
        <f>+entero!EB23</f>
        <v>0</v>
      </c>
      <c r="EC23" s="763">
        <f>+entero!EC23</f>
        <v>0</v>
      </c>
      <c r="ED23" s="763">
        <f>+entero!ED23</f>
        <v>0</v>
      </c>
      <c r="EE23" s="763">
        <f>+entero!EE23</f>
        <v>0</v>
      </c>
      <c r="EF23" s="763">
        <f>+entero!EF23</f>
        <v>0</v>
      </c>
      <c r="EG23" s="763">
        <f>+entero!EG23</f>
        <v>0</v>
      </c>
      <c r="EH23" s="468">
        <f>+entero!EH23</f>
        <v>0</v>
      </c>
      <c r="EI23" s="468">
        <f>+entero!EI23</f>
        <v>0</v>
      </c>
      <c r="EJ23" s="468">
        <f>+entero!EJ23</f>
        <v>0</v>
      </c>
      <c r="EK23" s="468">
        <f>+entero!EK23</f>
        <v>0</v>
      </c>
      <c r="EL23" s="468">
        <f>+entero!EL23</f>
        <v>0</v>
      </c>
      <c r="EM23" s="974"/>
      <c r="EN23" s="956"/>
      <c r="EO23" s="798"/>
      <c r="EP23" s="798"/>
      <c r="EQ23" s="798"/>
      <c r="ER23" s="798"/>
      <c r="ES23" s="798"/>
      <c r="ET23" s="798"/>
      <c r="EU23" s="798"/>
      <c r="EV23" s="798"/>
      <c r="EW23" s="799"/>
      <c r="EX23" s="799"/>
      <c r="EY23" s="799"/>
      <c r="EZ23" s="799"/>
      <c r="FA23" s="799"/>
      <c r="FB23" s="799"/>
      <c r="FC23" s="799"/>
      <c r="FD23" s="799"/>
    </row>
    <row r="24" spans="2:160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3">
        <f>+entero!DG24</f>
        <v>0</v>
      </c>
      <c r="DH24" s="763">
        <f>+entero!DH24</f>
        <v>0</v>
      </c>
      <c r="DI24" s="763">
        <f>+entero!DI24</f>
        <v>0</v>
      </c>
      <c r="DJ24" s="763">
        <f>+entero!DJ24</f>
        <v>0</v>
      </c>
      <c r="DK24" s="763">
        <f>+entero!DK24</f>
        <v>0</v>
      </c>
      <c r="DL24" s="763">
        <f>+entero!DL24</f>
        <v>0</v>
      </c>
      <c r="DM24" s="763">
        <f>+entero!DM24</f>
        <v>0</v>
      </c>
      <c r="DN24" s="763">
        <f>+entero!DN24</f>
        <v>0</v>
      </c>
      <c r="DO24" s="763">
        <f>+entero!DO24</f>
        <v>0</v>
      </c>
      <c r="DP24" s="763">
        <f>+entero!DP24</f>
        <v>0</v>
      </c>
      <c r="DQ24" s="763">
        <f>+entero!DQ24</f>
        <v>0</v>
      </c>
      <c r="DR24" s="763">
        <f>+entero!DR24</f>
        <v>0</v>
      </c>
      <c r="DS24" s="763">
        <f>+entero!DS24</f>
        <v>0</v>
      </c>
      <c r="DT24" s="763">
        <f>+entero!DT24</f>
        <v>0</v>
      </c>
      <c r="DU24" s="763">
        <f>+entero!DU24</f>
        <v>0</v>
      </c>
      <c r="DV24" s="763">
        <f>+entero!DV24</f>
        <v>0</v>
      </c>
      <c r="DW24" s="763">
        <f>+entero!DW24</f>
        <v>0</v>
      </c>
      <c r="DX24" s="763">
        <f>+entero!DX24</f>
        <v>0</v>
      </c>
      <c r="DY24" s="763">
        <f>+entero!DY24</f>
        <v>0</v>
      </c>
      <c r="DZ24" s="763">
        <f>+entero!DZ24</f>
        <v>0</v>
      </c>
      <c r="EA24" s="763">
        <f>+entero!EA24</f>
        <v>0</v>
      </c>
      <c r="EB24" s="763">
        <f>+entero!EB24</f>
        <v>0</v>
      </c>
      <c r="EC24" s="763">
        <f>+entero!EC24</f>
        <v>0</v>
      </c>
      <c r="ED24" s="763">
        <f>+entero!ED24</f>
        <v>0</v>
      </c>
      <c r="EE24" s="763">
        <f>+entero!EE24</f>
        <v>0</v>
      </c>
      <c r="EF24" s="763">
        <f>+entero!EF24</f>
        <v>0</v>
      </c>
      <c r="EG24" s="763">
        <f>+entero!EG24</f>
        <v>0</v>
      </c>
      <c r="EH24" s="468">
        <f>+entero!EH24</f>
        <v>0</v>
      </c>
      <c r="EI24" s="468">
        <f>+entero!EI24</f>
        <v>0</v>
      </c>
      <c r="EJ24" s="468">
        <f>+entero!EJ24</f>
        <v>0</v>
      </c>
      <c r="EK24" s="468">
        <f>+entero!EK24</f>
        <v>0</v>
      </c>
      <c r="EL24" s="468">
        <f>+entero!EL24</f>
        <v>0</v>
      </c>
      <c r="EM24" s="974"/>
      <c r="EN24" s="956"/>
      <c r="EO24" s="165"/>
      <c r="EP24" s="165"/>
      <c r="EQ24" s="165"/>
      <c r="ER24" s="165"/>
      <c r="ES24" s="165"/>
      <c r="ET24" s="165"/>
      <c r="EU24" s="165"/>
      <c r="EV24" s="165"/>
    </row>
    <row r="25" spans="2:160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3">
        <f>+entero!DG25</f>
        <v>0</v>
      </c>
      <c r="DH25" s="763">
        <f>+entero!DH25</f>
        <v>0</v>
      </c>
      <c r="DI25" s="763">
        <f>+entero!DI25</f>
        <v>0</v>
      </c>
      <c r="DJ25" s="763">
        <f>+entero!DJ25</f>
        <v>0</v>
      </c>
      <c r="DK25" s="763">
        <f>+entero!DK25</f>
        <v>0</v>
      </c>
      <c r="DL25" s="763">
        <f>+entero!DL25</f>
        <v>0</v>
      </c>
      <c r="DM25" s="763">
        <f>+entero!DM25</f>
        <v>0</v>
      </c>
      <c r="DN25" s="763">
        <f>+entero!DN25</f>
        <v>0</v>
      </c>
      <c r="DO25" s="763">
        <f>+entero!DO25</f>
        <v>0</v>
      </c>
      <c r="DP25" s="763">
        <f>+entero!DP25</f>
        <v>0</v>
      </c>
      <c r="DQ25" s="763">
        <f>+entero!DQ25</f>
        <v>0</v>
      </c>
      <c r="DR25" s="763">
        <f>+entero!DR25</f>
        <v>0</v>
      </c>
      <c r="DS25" s="763">
        <f>+entero!DS25</f>
        <v>0</v>
      </c>
      <c r="DT25" s="763">
        <f>+entero!DT25</f>
        <v>0</v>
      </c>
      <c r="DU25" s="763">
        <f>+entero!DU25</f>
        <v>0</v>
      </c>
      <c r="DV25" s="763">
        <f>+entero!DV25</f>
        <v>0</v>
      </c>
      <c r="DW25" s="763">
        <f>+entero!DW25</f>
        <v>0</v>
      </c>
      <c r="DX25" s="763">
        <f>+entero!DX25</f>
        <v>30</v>
      </c>
      <c r="DY25" s="763">
        <f>+entero!DY25</f>
        <v>39</v>
      </c>
      <c r="DZ25" s="763">
        <f>+entero!DZ25</f>
        <v>133</v>
      </c>
      <c r="EA25" s="763">
        <f>+entero!EA25</f>
        <v>0</v>
      </c>
      <c r="EB25" s="763">
        <f>+entero!EB25</f>
        <v>25</v>
      </c>
      <c r="EC25" s="763">
        <f>+entero!EC25</f>
        <v>50</v>
      </c>
      <c r="ED25" s="763">
        <f>+entero!ED25</f>
        <v>0</v>
      </c>
      <c r="EE25" s="763">
        <f>+entero!EE25</f>
        <v>0</v>
      </c>
      <c r="EF25" s="763">
        <f>+entero!EF25</f>
        <v>15</v>
      </c>
      <c r="EG25" s="763">
        <f>+entero!EG25</f>
        <v>5</v>
      </c>
      <c r="EH25" s="468">
        <f>+entero!EH25</f>
        <v>6</v>
      </c>
      <c r="EI25" s="468">
        <f>+entero!EI25</f>
        <v>0</v>
      </c>
      <c r="EJ25" s="468">
        <f>+entero!EJ25</f>
        <v>0</v>
      </c>
      <c r="EK25" s="468">
        <f>+entero!EK25</f>
        <v>0</v>
      </c>
      <c r="EL25" s="468">
        <f>+entero!EL25</f>
        <v>0</v>
      </c>
      <c r="EM25" s="765">
        <f>+entero!EM25</f>
        <v>1</v>
      </c>
      <c r="EN25" s="956">
        <f>+entero!EN25</f>
        <v>19.999999999999996</v>
      </c>
      <c r="EO25" s="165"/>
      <c r="EP25" s="165"/>
      <c r="EQ25" s="165"/>
      <c r="ER25" s="165"/>
      <c r="ES25" s="165"/>
      <c r="ET25" s="165"/>
      <c r="EU25" s="165"/>
      <c r="EV25" s="165"/>
    </row>
    <row r="26" spans="2:160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5">
        <f>+entero!DG26</f>
        <v>79.3</v>
      </c>
      <c r="DH26" s="765">
        <f>+entero!DH26</f>
        <v>143.35</v>
      </c>
      <c r="DI26" s="763">
        <f>+entero!DI26</f>
        <v>259.20000000000005</v>
      </c>
      <c r="DJ26" s="763">
        <f>+entero!DJ26</f>
        <v>112.25</v>
      </c>
      <c r="DK26" s="763">
        <f>+entero!DK26</f>
        <v>115.80000000000001</v>
      </c>
      <c r="DL26" s="763">
        <f>+entero!DL26</f>
        <v>107.3</v>
      </c>
      <c r="DM26" s="763">
        <f>+entero!DM26</f>
        <v>86.5</v>
      </c>
      <c r="DN26" s="763">
        <f>+entero!DN26</f>
        <v>12.399999999999999</v>
      </c>
      <c r="DO26" s="763">
        <f>+entero!DO26</f>
        <v>91.554453570000007</v>
      </c>
      <c r="DP26" s="763">
        <f>+entero!DP26</f>
        <v>124.15</v>
      </c>
      <c r="DQ26" s="763">
        <f>+entero!DQ26</f>
        <v>105.85</v>
      </c>
      <c r="DR26" s="763">
        <f>+entero!DR26</f>
        <v>114.4</v>
      </c>
      <c r="DS26" s="763">
        <f>+entero!DS26</f>
        <v>92.4</v>
      </c>
      <c r="DT26" s="763">
        <f>+entero!DT26</f>
        <v>26.3</v>
      </c>
      <c r="DU26" s="763">
        <f>+entero!DU26</f>
        <v>84.4</v>
      </c>
      <c r="DV26" s="763">
        <f>+entero!DV26</f>
        <v>169</v>
      </c>
      <c r="DW26" s="763">
        <f>+entero!DW26</f>
        <v>73.2</v>
      </c>
      <c r="DX26" s="763">
        <f>+entero!DX26</f>
        <v>160.4</v>
      </c>
      <c r="DY26" s="763">
        <f>+entero!DY26</f>
        <v>60.5</v>
      </c>
      <c r="DZ26" s="763">
        <f>+entero!DZ26</f>
        <v>28</v>
      </c>
      <c r="EA26" s="763">
        <f>+entero!EA26</f>
        <v>39</v>
      </c>
      <c r="EB26" s="763">
        <f>+entero!EB26</f>
        <v>36.5</v>
      </c>
      <c r="EC26" s="763">
        <f>+entero!EC26</f>
        <v>29</v>
      </c>
      <c r="ED26" s="763">
        <f>+entero!ED26</f>
        <v>15</v>
      </c>
      <c r="EE26" s="763">
        <f>+entero!EE26</f>
        <v>5</v>
      </c>
      <c r="EF26" s="763">
        <f>+entero!EF26</f>
        <v>10</v>
      </c>
      <c r="EG26" s="763">
        <f>+entero!EG26</f>
        <v>20</v>
      </c>
      <c r="EH26" s="468">
        <f>+entero!EH26</f>
        <v>5</v>
      </c>
      <c r="EI26" s="468">
        <f>+entero!EI26</f>
        <v>0</v>
      </c>
      <c r="EJ26" s="468">
        <f>+entero!EJ26</f>
        <v>15</v>
      </c>
      <c r="EK26" s="468">
        <f>+entero!EK26</f>
        <v>0</v>
      </c>
      <c r="EL26" s="468">
        <f>+entero!EL26</f>
        <v>0</v>
      </c>
      <c r="EM26" s="765"/>
      <c r="EN26" s="956"/>
      <c r="EO26" s="165"/>
      <c r="EP26" s="165"/>
      <c r="EQ26" s="165"/>
      <c r="ER26" s="165"/>
      <c r="ES26" s="165"/>
      <c r="ET26" s="165"/>
      <c r="EU26" s="165"/>
      <c r="EV26" s="165"/>
    </row>
    <row r="27" spans="2:160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8"/>
      <c r="CY27" s="718"/>
      <c r="CZ27" s="718"/>
      <c r="DA27" s="42"/>
      <c r="DB27" s="718"/>
      <c r="DC27" s="718"/>
      <c r="DD27" s="718"/>
      <c r="DE27" s="718"/>
      <c r="DF27" s="718"/>
      <c r="DG27" s="730"/>
      <c r="DH27" s="730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989"/>
      <c r="EI27" s="989"/>
      <c r="EJ27" s="989"/>
      <c r="EK27" s="989"/>
      <c r="EL27" s="989"/>
      <c r="EM27" s="866"/>
      <c r="EN27" s="867"/>
      <c r="EO27" s="165"/>
      <c r="EP27" s="165"/>
      <c r="EQ27" s="165"/>
      <c r="ER27" s="165"/>
      <c r="ES27" s="165"/>
      <c r="ET27" s="165"/>
      <c r="EU27" s="165"/>
      <c r="EV27" s="165"/>
    </row>
    <row r="28" spans="2:160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165"/>
      <c r="EN28" s="165"/>
      <c r="EO28" s="165"/>
      <c r="EP28" s="165"/>
      <c r="EQ28" s="165"/>
      <c r="ER28" s="165"/>
      <c r="ES28" s="165"/>
      <c r="ET28" s="165"/>
      <c r="EU28" s="165"/>
      <c r="EV28" s="165"/>
    </row>
    <row r="29" spans="2:160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165"/>
      <c r="EN29" s="165"/>
      <c r="EO29" s="165"/>
      <c r="EP29" s="165"/>
      <c r="EQ29" s="165"/>
      <c r="ER29" s="165"/>
      <c r="ES29" s="165"/>
      <c r="ET29" s="165"/>
      <c r="EU29" s="165"/>
      <c r="EV29" s="165"/>
    </row>
    <row r="30" spans="2:160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5"/>
      <c r="DH30" s="735"/>
      <c r="DI30" s="735"/>
      <c r="DJ30" s="735"/>
      <c r="DK30" s="735"/>
      <c r="DL30" s="735"/>
      <c r="DM30" s="735"/>
      <c r="DN30" s="735"/>
      <c r="DO30" s="735"/>
      <c r="DP30" s="735"/>
      <c r="DQ30" s="735"/>
      <c r="DR30" s="735"/>
      <c r="DS30" s="735"/>
      <c r="DT30" s="735"/>
      <c r="DU30" s="735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165"/>
      <c r="EN30" s="165"/>
      <c r="EO30" s="165"/>
      <c r="EP30" s="165"/>
      <c r="EQ30" s="165"/>
      <c r="ER30" s="165"/>
      <c r="ES30" s="165"/>
      <c r="ET30" s="165"/>
      <c r="EU30" s="165"/>
      <c r="EV30" s="165"/>
    </row>
    <row r="31" spans="2:160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5"/>
      <c r="DH31" s="735"/>
      <c r="DI31" s="735"/>
      <c r="DJ31" s="735"/>
      <c r="DK31" s="735"/>
      <c r="DL31" s="735"/>
      <c r="DM31" s="735"/>
      <c r="DN31" s="735"/>
      <c r="DO31" s="735"/>
      <c r="DP31" s="735"/>
      <c r="DQ31" s="735"/>
      <c r="DR31" s="735"/>
      <c r="DS31" s="735"/>
      <c r="DT31" s="735"/>
      <c r="DU31" s="735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165"/>
      <c r="EN31" s="165"/>
      <c r="EO31" s="165"/>
      <c r="EP31" s="165"/>
      <c r="EQ31" s="165"/>
      <c r="ER31" s="165"/>
      <c r="ES31" s="165"/>
      <c r="ET31" s="165"/>
      <c r="EU31" s="165"/>
      <c r="EV31" s="165"/>
    </row>
    <row r="32" spans="2:160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165"/>
      <c r="EN32" s="165"/>
      <c r="EO32" s="165"/>
      <c r="EP32" s="165"/>
      <c r="EQ32" s="165"/>
      <c r="ER32" s="165"/>
      <c r="ES32" s="165"/>
      <c r="ET32" s="165"/>
      <c r="EU32" s="165"/>
      <c r="EV32" s="165"/>
    </row>
    <row r="33" spans="1:152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5"/>
      <c r="DH33" s="735"/>
      <c r="DI33" s="735"/>
      <c r="DJ33" s="735"/>
      <c r="DK33" s="735"/>
      <c r="DL33" s="735"/>
      <c r="DM33" s="735"/>
      <c r="DN33" s="735"/>
      <c r="DO33" s="735"/>
      <c r="DP33" s="735"/>
      <c r="DQ33" s="735"/>
      <c r="DR33" s="735"/>
      <c r="DS33" s="735"/>
      <c r="DT33" s="735"/>
      <c r="DU33" s="735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165"/>
      <c r="EN33" s="165"/>
      <c r="EO33" s="165"/>
      <c r="EP33" s="165"/>
      <c r="EQ33" s="165"/>
      <c r="ER33" s="165"/>
      <c r="ES33" s="165"/>
      <c r="ET33" s="165"/>
      <c r="EU33" s="165"/>
      <c r="EV33" s="165"/>
    </row>
    <row r="34" spans="1:152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165"/>
      <c r="EN34" s="165"/>
      <c r="EO34" s="165"/>
      <c r="EP34" s="165"/>
      <c r="EQ34" s="165"/>
      <c r="ER34" s="165"/>
      <c r="ES34" s="165"/>
      <c r="ET34" s="165"/>
      <c r="EU34" s="165"/>
      <c r="EV34" s="165"/>
    </row>
    <row r="35" spans="1:152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165"/>
      <c r="EN35" s="165"/>
      <c r="EO35" s="165"/>
      <c r="EP35" s="165"/>
      <c r="EQ35" s="165"/>
      <c r="ER35" s="165"/>
      <c r="ES35" s="165"/>
      <c r="ET35" s="165"/>
      <c r="EU35" s="165"/>
      <c r="EV35" s="165"/>
    </row>
    <row r="36" spans="1:152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733"/>
      <c r="DJ36" s="733"/>
      <c r="DK36" s="733"/>
      <c r="DL36" s="733"/>
      <c r="DM36" s="733"/>
      <c r="DN36" s="733"/>
      <c r="DO36" s="733"/>
      <c r="DP36" s="733"/>
      <c r="DQ36" s="733"/>
      <c r="DR36" s="733"/>
      <c r="DS36" s="733"/>
      <c r="DT36" s="733"/>
      <c r="DU36" s="733"/>
      <c r="DV36" s="733"/>
      <c r="DW36" s="733"/>
      <c r="DX36" s="733"/>
      <c r="DY36" s="733"/>
      <c r="DZ36" s="733"/>
      <c r="EA36" s="733"/>
      <c r="EB36" s="733"/>
      <c r="EC36" s="733"/>
      <c r="ED36" s="733"/>
      <c r="EE36" s="733"/>
      <c r="EF36" s="733"/>
      <c r="EG36" s="733"/>
      <c r="EH36" s="733"/>
      <c r="EI36" s="733"/>
      <c r="EJ36" s="733"/>
      <c r="EK36" s="733"/>
      <c r="EL36" s="733"/>
      <c r="EM36" s="165"/>
      <c r="EN36" s="165"/>
      <c r="EO36" s="165"/>
      <c r="EP36" s="165"/>
      <c r="EQ36" s="165"/>
      <c r="ER36" s="165"/>
      <c r="ES36" s="165"/>
      <c r="ET36" s="165"/>
      <c r="EU36" s="165"/>
      <c r="EV36" s="165"/>
    </row>
    <row r="37" spans="1:152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165"/>
      <c r="EN37" s="165"/>
      <c r="EO37" s="165"/>
      <c r="EP37" s="165"/>
      <c r="EQ37" s="165"/>
      <c r="ER37" s="165"/>
      <c r="ES37" s="165"/>
      <c r="ET37" s="165"/>
      <c r="EU37" s="165"/>
      <c r="EV37" s="165"/>
    </row>
    <row r="38" spans="1:152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165"/>
      <c r="EN38" s="165"/>
      <c r="EO38" s="165"/>
      <c r="EP38" s="165"/>
      <c r="EQ38" s="165"/>
      <c r="ER38" s="165"/>
      <c r="ES38" s="165"/>
      <c r="ET38" s="165"/>
      <c r="EU38" s="165"/>
      <c r="EV38" s="165"/>
    </row>
    <row r="39" spans="1:152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165"/>
      <c r="EN39" s="165"/>
      <c r="EO39" s="165"/>
      <c r="EP39" s="165"/>
      <c r="EQ39" s="165"/>
      <c r="ER39" s="165"/>
      <c r="ES39" s="165"/>
      <c r="ET39" s="165"/>
      <c r="EU39" s="165"/>
      <c r="EV39" s="165"/>
    </row>
    <row r="40" spans="1:15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165"/>
      <c r="EN40" s="165"/>
      <c r="EO40" s="165"/>
      <c r="EP40" s="165"/>
      <c r="EQ40" s="165"/>
      <c r="ER40" s="165"/>
      <c r="ES40" s="165"/>
      <c r="ET40" s="165"/>
      <c r="EU40" s="165"/>
      <c r="EV40" s="165"/>
    </row>
    <row r="41" spans="1:15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165"/>
      <c r="EN41" s="165"/>
      <c r="EO41" s="165"/>
      <c r="EP41" s="165"/>
      <c r="EQ41" s="165"/>
      <c r="ER41" s="165"/>
      <c r="ES41" s="165"/>
      <c r="ET41" s="165"/>
      <c r="EU41" s="165"/>
      <c r="EV41" s="165"/>
    </row>
    <row r="42" spans="1:15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165"/>
      <c r="EN42" s="165"/>
      <c r="EO42" s="165"/>
      <c r="EP42" s="165"/>
      <c r="EQ42" s="165"/>
      <c r="ER42" s="165"/>
      <c r="ES42" s="165"/>
      <c r="ET42" s="165"/>
      <c r="EU42" s="165"/>
      <c r="EV42" s="165"/>
    </row>
    <row r="43" spans="1:15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165"/>
      <c r="EN43" s="165"/>
      <c r="EO43" s="165"/>
      <c r="EP43" s="165"/>
      <c r="EQ43" s="165"/>
      <c r="ER43" s="165"/>
      <c r="ES43" s="165"/>
      <c r="ET43" s="165"/>
      <c r="EU43" s="165"/>
      <c r="EV43" s="165"/>
    </row>
    <row r="44" spans="1:15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165"/>
      <c r="EN44" s="165"/>
      <c r="EO44" s="165"/>
      <c r="EP44" s="165"/>
      <c r="EQ44" s="165"/>
      <c r="ER44" s="165"/>
      <c r="ES44" s="165"/>
      <c r="ET44" s="165"/>
      <c r="EU44" s="165"/>
      <c r="EV44" s="165"/>
    </row>
    <row r="45" spans="1:15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165"/>
      <c r="EN45" s="165"/>
      <c r="EO45" s="165"/>
      <c r="EP45" s="165"/>
      <c r="EQ45" s="165"/>
      <c r="ER45" s="165"/>
      <c r="ES45" s="165"/>
      <c r="ET45" s="165"/>
      <c r="EU45" s="165"/>
      <c r="EV45" s="165"/>
    </row>
    <row r="46" spans="1:15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165"/>
      <c r="EN46" s="165"/>
      <c r="EO46" s="165"/>
      <c r="EP46" s="165"/>
      <c r="EQ46" s="165"/>
      <c r="ER46" s="165"/>
      <c r="ES46" s="165"/>
      <c r="ET46" s="165"/>
      <c r="EU46" s="165"/>
      <c r="EV46" s="165"/>
    </row>
    <row r="47" spans="1:15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165"/>
      <c r="EN47" s="165"/>
      <c r="EO47" s="165"/>
      <c r="EP47" s="165"/>
      <c r="EQ47" s="165"/>
      <c r="ER47" s="165"/>
      <c r="ES47" s="165"/>
      <c r="ET47" s="165"/>
      <c r="EU47" s="165"/>
      <c r="EV47" s="165"/>
    </row>
    <row r="48" spans="1:15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165"/>
      <c r="EN48" s="165"/>
      <c r="EO48" s="165"/>
      <c r="EP48" s="165"/>
      <c r="EQ48" s="165"/>
      <c r="ER48" s="165"/>
      <c r="ES48" s="165"/>
      <c r="ET48" s="165"/>
      <c r="EU48" s="165"/>
      <c r="EV48" s="165"/>
    </row>
    <row r="49" spans="1:15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165"/>
      <c r="EN49" s="165"/>
      <c r="EO49" s="165"/>
      <c r="EP49" s="165"/>
      <c r="EQ49" s="165"/>
      <c r="ER49" s="165"/>
      <c r="ES49" s="165"/>
      <c r="ET49" s="165"/>
      <c r="EU49" s="165"/>
      <c r="EV49" s="165"/>
    </row>
    <row r="50" spans="1:15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165"/>
      <c r="EN50" s="165"/>
      <c r="EO50" s="165"/>
      <c r="EP50" s="165"/>
      <c r="EQ50" s="165"/>
      <c r="ER50" s="165"/>
      <c r="ES50" s="165"/>
      <c r="ET50" s="165"/>
      <c r="EU50" s="165"/>
      <c r="EV50" s="165"/>
    </row>
    <row r="51" spans="1:15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165"/>
      <c r="EN51" s="165"/>
      <c r="EO51" s="165"/>
      <c r="EP51" s="165"/>
      <c r="EQ51" s="165"/>
      <c r="ER51" s="165"/>
      <c r="ES51" s="165"/>
      <c r="ET51" s="165"/>
      <c r="EU51" s="165"/>
      <c r="EV51" s="165"/>
    </row>
    <row r="52" spans="1:15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165"/>
      <c r="EN52" s="165"/>
      <c r="EO52" s="165"/>
      <c r="EP52" s="165"/>
      <c r="EQ52" s="165"/>
      <c r="ER52" s="165"/>
      <c r="ES52" s="165"/>
      <c r="ET52" s="165"/>
      <c r="EU52" s="165"/>
      <c r="EV52" s="165"/>
    </row>
    <row r="53" spans="1:15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165"/>
      <c r="EN53" s="165"/>
      <c r="EO53" s="165"/>
      <c r="EP53" s="165"/>
      <c r="EQ53" s="165"/>
      <c r="ER53" s="165"/>
      <c r="ES53" s="165"/>
      <c r="ET53" s="165"/>
      <c r="EU53" s="165"/>
      <c r="EV53" s="165"/>
    </row>
    <row r="54" spans="1:15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165"/>
      <c r="EN54" s="165"/>
      <c r="EO54" s="165"/>
      <c r="EP54" s="165"/>
      <c r="EQ54" s="165"/>
      <c r="ER54" s="165"/>
      <c r="ES54" s="165"/>
      <c r="ET54" s="165"/>
      <c r="EU54" s="165"/>
      <c r="EV54" s="165"/>
    </row>
    <row r="55" spans="1:15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165"/>
      <c r="EN55" s="165"/>
      <c r="EO55" s="165"/>
      <c r="EP55" s="165"/>
      <c r="EQ55" s="165"/>
      <c r="ER55" s="165"/>
      <c r="ES55" s="165"/>
      <c r="ET55" s="165"/>
      <c r="EU55" s="165"/>
      <c r="EV55" s="165"/>
    </row>
    <row r="56" spans="1:15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165"/>
      <c r="EN56" s="165"/>
      <c r="EO56" s="165"/>
      <c r="EP56" s="165"/>
      <c r="EQ56" s="165"/>
      <c r="ER56" s="165"/>
      <c r="ES56" s="165"/>
      <c r="ET56" s="165"/>
      <c r="EU56" s="165"/>
      <c r="EV56" s="165"/>
    </row>
    <row r="57" spans="1:15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165"/>
      <c r="EN57" s="165"/>
      <c r="EO57" s="165"/>
      <c r="EP57" s="165"/>
      <c r="EQ57" s="165"/>
      <c r="ER57" s="165"/>
      <c r="ES57" s="165"/>
      <c r="ET57" s="165"/>
      <c r="EU57" s="165"/>
      <c r="EV57" s="165"/>
    </row>
    <row r="58" spans="1:15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165"/>
      <c r="EN58" s="165"/>
      <c r="EO58" s="165"/>
      <c r="EP58" s="165"/>
      <c r="EQ58" s="165"/>
      <c r="ER58" s="165"/>
      <c r="ES58" s="165"/>
      <c r="ET58" s="165"/>
      <c r="EU58" s="165"/>
      <c r="EV58" s="165"/>
    </row>
    <row r="59" spans="1:15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165"/>
      <c r="EN59" s="165"/>
      <c r="EO59" s="165"/>
      <c r="EP59" s="165"/>
      <c r="EQ59" s="165"/>
      <c r="ER59" s="165"/>
      <c r="ES59" s="165"/>
      <c r="ET59" s="165"/>
      <c r="EU59" s="165"/>
      <c r="EV59" s="165"/>
    </row>
    <row r="60" spans="1:15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165"/>
      <c r="EN60" s="165"/>
      <c r="EO60" s="165"/>
      <c r="EP60" s="165"/>
      <c r="EQ60" s="165"/>
      <c r="ER60" s="165"/>
      <c r="ES60" s="165"/>
      <c r="ET60" s="165"/>
      <c r="EU60" s="165"/>
      <c r="EV60" s="165"/>
    </row>
    <row r="61" spans="1:15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165"/>
      <c r="EN61" s="165"/>
      <c r="EO61" s="165"/>
      <c r="EP61" s="165"/>
      <c r="EQ61" s="165"/>
      <c r="ER61" s="165"/>
      <c r="ES61" s="165"/>
      <c r="ET61" s="165"/>
      <c r="EU61" s="165"/>
      <c r="EV61" s="165"/>
    </row>
    <row r="62" spans="1:15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165"/>
      <c r="EN62" s="165"/>
      <c r="EO62" s="165"/>
      <c r="EP62" s="165"/>
      <c r="EQ62" s="165"/>
      <c r="ER62" s="165"/>
      <c r="ES62" s="165"/>
      <c r="ET62" s="165"/>
      <c r="EU62" s="165"/>
      <c r="EV62" s="165"/>
    </row>
    <row r="63" spans="1:15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165"/>
      <c r="EN63" s="165"/>
      <c r="EO63" s="165"/>
      <c r="EP63" s="165"/>
      <c r="EQ63" s="165"/>
      <c r="ER63" s="165"/>
      <c r="ES63" s="165"/>
      <c r="ET63" s="165"/>
      <c r="EU63" s="165"/>
      <c r="EV63" s="165"/>
    </row>
    <row r="64" spans="1:15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165"/>
      <c r="EN64" s="165"/>
      <c r="EO64" s="165"/>
      <c r="EP64" s="165"/>
      <c r="EQ64" s="165"/>
      <c r="ER64" s="165"/>
      <c r="ES64" s="165"/>
      <c r="ET64" s="165"/>
      <c r="EU64" s="165"/>
      <c r="EV64" s="165"/>
    </row>
    <row r="65" spans="1:15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165"/>
      <c r="EN65" s="165"/>
      <c r="EO65" s="165"/>
      <c r="EP65" s="165"/>
      <c r="EQ65" s="165"/>
      <c r="ER65" s="165"/>
      <c r="ES65" s="165"/>
      <c r="ET65" s="165"/>
      <c r="EU65" s="165"/>
      <c r="EV65" s="165"/>
    </row>
    <row r="66" spans="1:15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165"/>
      <c r="EN66" s="165"/>
      <c r="EO66" s="165"/>
      <c r="EP66" s="165"/>
      <c r="EQ66" s="165"/>
      <c r="ER66" s="165"/>
      <c r="ES66" s="165"/>
      <c r="ET66" s="165"/>
      <c r="EU66" s="165"/>
      <c r="EV66" s="165"/>
    </row>
    <row r="67" spans="1:15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165"/>
      <c r="EN67" s="165"/>
      <c r="EO67" s="165"/>
      <c r="EP67" s="165"/>
      <c r="EQ67" s="165"/>
      <c r="ER67" s="165"/>
      <c r="ES67" s="165"/>
      <c r="ET67" s="165"/>
      <c r="EU67" s="165"/>
      <c r="EV67" s="165"/>
    </row>
    <row r="68" spans="1:15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165"/>
      <c r="EN68" s="165"/>
      <c r="EO68" s="165"/>
      <c r="EP68" s="165"/>
      <c r="EQ68" s="165"/>
      <c r="ER68" s="165"/>
      <c r="ES68" s="165"/>
      <c r="ET68" s="165"/>
      <c r="EU68" s="165"/>
      <c r="EV68" s="165"/>
    </row>
    <row r="69" spans="1:15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165"/>
      <c r="EN69" s="165"/>
      <c r="EO69" s="165"/>
      <c r="EP69" s="165"/>
      <c r="EQ69" s="165"/>
      <c r="ER69" s="165"/>
      <c r="ES69" s="165"/>
      <c r="ET69" s="165"/>
      <c r="EU69" s="165"/>
      <c r="EV69" s="165"/>
    </row>
    <row r="70" spans="1:152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165"/>
      <c r="EN70" s="165"/>
      <c r="EO70" s="165"/>
      <c r="EP70" s="165"/>
      <c r="EQ70" s="165"/>
      <c r="ER70" s="165"/>
      <c r="ES70" s="165"/>
      <c r="ET70" s="165"/>
      <c r="EU70" s="165"/>
      <c r="EV70" s="165"/>
    </row>
    <row r="71" spans="1:152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165"/>
      <c r="EN71" s="165"/>
      <c r="EO71" s="165"/>
      <c r="EP71" s="165"/>
      <c r="EQ71" s="165"/>
      <c r="ER71" s="165"/>
      <c r="ES71" s="165"/>
      <c r="ET71" s="165"/>
      <c r="EU71" s="165"/>
      <c r="EV71" s="165"/>
    </row>
    <row r="72" spans="1:152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165"/>
      <c r="EN72" s="165"/>
      <c r="EO72" s="165"/>
      <c r="EP72" s="165"/>
      <c r="EQ72" s="165"/>
      <c r="ER72" s="165"/>
      <c r="ES72" s="165"/>
      <c r="ET72" s="165"/>
      <c r="EU72" s="165"/>
      <c r="EV72" s="165"/>
    </row>
    <row r="73" spans="1:152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165"/>
      <c r="EN73" s="165"/>
      <c r="EO73" s="165"/>
      <c r="EP73" s="165"/>
      <c r="EQ73" s="165"/>
      <c r="ER73" s="165"/>
      <c r="ES73" s="165"/>
      <c r="ET73" s="165"/>
      <c r="EU73" s="165"/>
      <c r="EV73" s="165"/>
    </row>
    <row r="74" spans="1:152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165"/>
      <c r="EN74" s="165"/>
      <c r="EO74" s="165"/>
      <c r="EP74" s="165"/>
      <c r="EQ74" s="165"/>
      <c r="ER74" s="165"/>
      <c r="ES74" s="165"/>
      <c r="ET74" s="165"/>
      <c r="EU74" s="165"/>
      <c r="EV74" s="165"/>
    </row>
    <row r="75" spans="1:152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165"/>
      <c r="EN75" s="165"/>
      <c r="EO75" s="165"/>
      <c r="EP75" s="165"/>
      <c r="EQ75" s="165"/>
      <c r="ER75" s="165"/>
      <c r="ES75" s="165"/>
      <c r="ET75" s="165"/>
      <c r="EU75" s="165"/>
      <c r="EV75" s="165"/>
    </row>
    <row r="76" spans="1:152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165"/>
      <c r="EN76" s="165"/>
      <c r="EO76" s="165"/>
      <c r="EP76" s="165"/>
      <c r="EQ76" s="165"/>
      <c r="ER76" s="165"/>
      <c r="ES76" s="165"/>
      <c r="ET76" s="165"/>
      <c r="EU76" s="165"/>
      <c r="EV76" s="165"/>
    </row>
    <row r="77" spans="1:152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165"/>
      <c r="EN77" s="165"/>
      <c r="EO77" s="165"/>
      <c r="EP77" s="165"/>
      <c r="EQ77" s="165"/>
      <c r="ER77" s="165"/>
      <c r="ES77" s="165"/>
      <c r="ET77" s="165"/>
      <c r="EU77" s="165"/>
      <c r="EV77" s="165"/>
    </row>
    <row r="78" spans="1:152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165"/>
      <c r="EN78" s="165"/>
      <c r="EO78" s="165"/>
      <c r="EP78" s="165"/>
      <c r="EQ78" s="165"/>
      <c r="ER78" s="165"/>
      <c r="ES78" s="165"/>
      <c r="ET78" s="165"/>
      <c r="EU78" s="165"/>
      <c r="EV78" s="165"/>
    </row>
    <row r="79" spans="1:152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165"/>
      <c r="EN79" s="165"/>
      <c r="EO79" s="165"/>
      <c r="EP79" s="165"/>
      <c r="EQ79" s="165"/>
      <c r="ER79" s="165"/>
      <c r="ES79" s="165"/>
      <c r="ET79" s="165"/>
      <c r="EU79" s="165"/>
      <c r="EV79" s="165"/>
    </row>
    <row r="80" spans="1:152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165"/>
      <c r="EN80" s="165"/>
      <c r="EO80" s="165"/>
      <c r="EP80" s="165"/>
      <c r="EQ80" s="165"/>
      <c r="ER80" s="165"/>
      <c r="ES80" s="165"/>
      <c r="ET80" s="165"/>
      <c r="EU80" s="165"/>
      <c r="EV80" s="165"/>
    </row>
    <row r="81" spans="1:152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165"/>
      <c r="EN81" s="165"/>
      <c r="EO81" s="165"/>
      <c r="EP81" s="165"/>
      <c r="EQ81" s="165"/>
      <c r="ER81" s="165"/>
      <c r="ES81" s="165"/>
      <c r="ET81" s="165"/>
      <c r="EU81" s="165"/>
      <c r="EV81" s="165"/>
    </row>
    <row r="82" spans="1:152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165"/>
      <c r="EN82" s="165"/>
      <c r="EO82" s="165"/>
      <c r="EP82" s="165"/>
      <c r="EQ82" s="165"/>
      <c r="ER82" s="165"/>
      <c r="ES82" s="165"/>
      <c r="ET82" s="165"/>
      <c r="EU82" s="165"/>
      <c r="EV82" s="165"/>
    </row>
    <row r="83" spans="1:152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165"/>
      <c r="EN83" s="165"/>
      <c r="EO83" s="165"/>
      <c r="EP83" s="165"/>
      <c r="EQ83" s="165"/>
      <c r="ER83" s="165"/>
      <c r="ES83" s="165"/>
      <c r="ET83" s="165"/>
      <c r="EU83" s="165"/>
      <c r="EV83" s="165"/>
    </row>
    <row r="84" spans="1:152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165"/>
      <c r="EN84" s="165"/>
      <c r="EO84" s="165"/>
      <c r="EP84" s="165"/>
      <c r="EQ84" s="165"/>
      <c r="ER84" s="165"/>
      <c r="ES84" s="165"/>
      <c r="ET84" s="165"/>
      <c r="EU84" s="165"/>
      <c r="EV84" s="165"/>
    </row>
    <row r="85" spans="1:152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165"/>
      <c r="EN85" s="165"/>
      <c r="EO85" s="165"/>
      <c r="EP85" s="165"/>
      <c r="EQ85" s="165"/>
      <c r="ER85" s="165"/>
      <c r="ES85" s="165"/>
      <c r="ET85" s="165"/>
      <c r="EU85" s="165"/>
      <c r="EV85" s="165"/>
    </row>
    <row r="86" spans="1:152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165"/>
      <c r="EN86" s="165"/>
      <c r="EO86" s="165"/>
      <c r="EP86" s="165"/>
      <c r="EQ86" s="165"/>
      <c r="ER86" s="165"/>
      <c r="ES86" s="165"/>
      <c r="ET86" s="165"/>
      <c r="EU86" s="165"/>
      <c r="EV86" s="165"/>
    </row>
    <row r="87" spans="1:152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165"/>
      <c r="EN87" s="165"/>
      <c r="EO87" s="165"/>
      <c r="EP87" s="165"/>
      <c r="EQ87" s="165"/>
      <c r="ER87" s="165"/>
      <c r="ES87" s="165"/>
      <c r="ET87" s="165"/>
      <c r="EU87" s="165"/>
      <c r="EV87" s="165"/>
    </row>
    <row r="88" spans="1:152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165"/>
      <c r="EN88" s="165"/>
      <c r="EO88" s="165"/>
      <c r="EP88" s="165"/>
      <c r="EQ88" s="165"/>
      <c r="ER88" s="165"/>
      <c r="ES88" s="165"/>
      <c r="ET88" s="165"/>
      <c r="EU88" s="165"/>
      <c r="EV88" s="165"/>
    </row>
    <row r="89" spans="1:152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165"/>
      <c r="EN89" s="165"/>
      <c r="EO89" s="165"/>
      <c r="EP89" s="165"/>
      <c r="EQ89" s="165"/>
      <c r="ER89" s="165"/>
      <c r="ES89" s="165"/>
      <c r="ET89" s="165"/>
      <c r="EU89" s="165"/>
      <c r="EV89" s="165"/>
    </row>
    <row r="90" spans="1:152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165"/>
      <c r="EN90" s="165"/>
      <c r="EO90" s="165"/>
      <c r="EP90" s="165"/>
      <c r="EQ90" s="165"/>
      <c r="ER90" s="165"/>
      <c r="ES90" s="165"/>
      <c r="ET90" s="165"/>
      <c r="EU90" s="165"/>
      <c r="EV90" s="165"/>
    </row>
    <row r="91" spans="1:152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165"/>
      <c r="EN91" s="165"/>
      <c r="EO91" s="165"/>
      <c r="EP91" s="165"/>
      <c r="EQ91" s="165"/>
      <c r="ER91" s="165"/>
      <c r="ES91" s="165"/>
      <c r="ET91" s="165"/>
      <c r="EU91" s="165"/>
      <c r="EV91" s="165"/>
    </row>
    <row r="92" spans="1:152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751"/>
      <c r="EM92" s="165"/>
      <c r="EN92" s="165"/>
      <c r="EO92" s="165"/>
      <c r="EP92" s="165"/>
      <c r="EQ92" s="165"/>
      <c r="ER92" s="165"/>
      <c r="ES92" s="165"/>
      <c r="ET92" s="165"/>
      <c r="EU92" s="165"/>
      <c r="EV92" s="165"/>
    </row>
    <row r="93" spans="1:152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751"/>
      <c r="EK93" s="751"/>
      <c r="EL93" s="751"/>
      <c r="EM93" s="165"/>
      <c r="EN93" s="165"/>
      <c r="EO93" s="165"/>
      <c r="EP93" s="165"/>
      <c r="EQ93" s="165"/>
      <c r="ER93" s="165"/>
      <c r="ES93" s="165"/>
      <c r="ET93" s="165"/>
      <c r="EU93" s="165"/>
      <c r="EV93" s="165"/>
    </row>
    <row r="94" spans="1:15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</row>
    <row r="95" spans="1:15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</row>
    <row r="96" spans="1:15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</row>
    <row r="97" spans="3:14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</row>
    <row r="98" spans="3:14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</row>
    <row r="99" spans="3:14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</row>
    <row r="100" spans="3:14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</row>
    <row r="101" spans="3:14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</row>
    <row r="102" spans="3:14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</row>
    <row r="103" spans="3:14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</row>
    <row r="104" spans="3:14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</row>
    <row r="105" spans="3:14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</row>
    <row r="106" spans="3:14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</row>
    <row r="107" spans="3:14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</row>
    <row r="108" spans="3:14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</row>
    <row r="109" spans="3:14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</row>
    <row r="110" spans="3:14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</row>
    <row r="111" spans="3:14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</row>
    <row r="112" spans="3:14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</row>
    <row r="113" spans="3:14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</row>
    <row r="114" spans="3:14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</row>
    <row r="115" spans="3:14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</row>
    <row r="116" spans="3:14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</row>
    <row r="117" spans="3:14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</row>
    <row r="118" spans="3:14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</row>
    <row r="119" spans="3:14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</row>
    <row r="120" spans="3:142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</row>
    <row r="121" spans="3:142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</row>
    <row r="122" spans="3:142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  <c r="EL122" s="753"/>
    </row>
    <row r="123" spans="3:142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  <c r="EL123" s="753"/>
    </row>
    <row r="124" spans="3:142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  <c r="EL124" s="753"/>
    </row>
    <row r="125" spans="3:142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  <c r="EL125" s="753"/>
    </row>
    <row r="126" spans="3:142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  <c r="EL126" s="753"/>
    </row>
    <row r="127" spans="3:142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  <c r="EL127" s="753"/>
    </row>
    <row r="128" spans="3:142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  <c r="EL128" s="753"/>
    </row>
    <row r="129" spans="3:142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  <c r="EL129" s="753"/>
    </row>
    <row r="130" spans="3:142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  <c r="EL130" s="753"/>
    </row>
    <row r="131" spans="3:142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  <c r="EL131" s="753"/>
    </row>
    <row r="132" spans="3:142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  <c r="EL132" s="753"/>
    </row>
    <row r="133" spans="3:142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  <c r="EL133" s="753"/>
    </row>
    <row r="134" spans="3:142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  <c r="EL134" s="753"/>
    </row>
    <row r="135" spans="3:142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  <c r="EL135" s="753"/>
    </row>
    <row r="136" spans="3:142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  <c r="EL136" s="753"/>
    </row>
    <row r="137" spans="3:142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  <c r="EL137" s="753"/>
    </row>
    <row r="138" spans="3:142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  <c r="EL138" s="753"/>
    </row>
    <row r="139" spans="3:142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  <c r="EL139" s="753"/>
    </row>
    <row r="140" spans="3:142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  <c r="EL140" s="753"/>
    </row>
    <row r="141" spans="3:142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  <c r="EL141" s="753"/>
    </row>
    <row r="142" spans="3:142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  <c r="EL142" s="753"/>
    </row>
    <row r="143" spans="3:142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  <c r="EL143" s="753"/>
    </row>
    <row r="144" spans="3:142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  <c r="EL144" s="753"/>
    </row>
    <row r="145" spans="3:142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  <c r="EL145" s="753"/>
    </row>
    <row r="146" spans="3:142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  <c r="EL146" s="753"/>
    </row>
    <row r="147" spans="3:142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  <c r="EL147" s="753"/>
    </row>
    <row r="148" spans="3:142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  <c r="EL148" s="753"/>
    </row>
    <row r="149" spans="3:142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  <c r="EL149" s="753"/>
    </row>
    <row r="150" spans="3:142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  <c r="EL150" s="753"/>
    </row>
    <row r="151" spans="3:142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  <c r="EL151" s="753"/>
    </row>
    <row r="152" spans="3:142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  <c r="EL152" s="753"/>
    </row>
    <row r="153" spans="3:142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  <c r="EL153" s="753"/>
    </row>
    <row r="154" spans="3:142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  <c r="EL154" s="753"/>
    </row>
    <row r="155" spans="3:142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  <c r="EL155" s="753"/>
    </row>
    <row r="156" spans="3:142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  <c r="EL156" s="753"/>
    </row>
    <row r="157" spans="3:142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  <c r="EL157" s="753"/>
    </row>
    <row r="158" spans="3:142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  <c r="EL158" s="753"/>
    </row>
    <row r="159" spans="3:142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  <c r="EI159" s="753"/>
      <c r="EJ159" s="753"/>
      <c r="EK159" s="753"/>
      <c r="EL159" s="753"/>
    </row>
    <row r="160" spans="3:142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  <c r="EI160" s="753"/>
      <c r="EJ160" s="753"/>
      <c r="EK160" s="753"/>
      <c r="EL160" s="753"/>
    </row>
    <row r="161" spans="3:142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  <c r="EI161" s="753"/>
      <c r="EJ161" s="753"/>
      <c r="EK161" s="753"/>
      <c r="EL161" s="753"/>
    </row>
    <row r="162" spans="3:142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  <c r="EI162" s="753"/>
      <c r="EJ162" s="753"/>
      <c r="EK162" s="753"/>
      <c r="EL162" s="753"/>
    </row>
    <row r="163" spans="3:142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  <c r="EI163" s="753"/>
      <c r="EJ163" s="753"/>
      <c r="EK163" s="753"/>
      <c r="EL163" s="753"/>
    </row>
    <row r="164" spans="3:142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  <c r="EI164" s="753"/>
      <c r="EJ164" s="753"/>
      <c r="EK164" s="753"/>
      <c r="EL164" s="753"/>
    </row>
    <row r="165" spans="3:142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  <c r="EI165" s="753"/>
      <c r="EJ165" s="753"/>
      <c r="EK165" s="753"/>
      <c r="EL165" s="753"/>
    </row>
    <row r="166" spans="3:142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  <c r="EI166" s="753"/>
      <c r="EJ166" s="753"/>
      <c r="EK166" s="753"/>
      <c r="EL166" s="753"/>
    </row>
    <row r="167" spans="3:142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  <c r="EI167" s="753"/>
      <c r="EJ167" s="753"/>
      <c r="EK167" s="753"/>
      <c r="EL167" s="753"/>
    </row>
    <row r="168" spans="3:142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  <c r="EI168" s="753"/>
      <c r="EJ168" s="753"/>
      <c r="EK168" s="753"/>
      <c r="EL168" s="753"/>
    </row>
    <row r="169" spans="3:142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  <c r="EI169" s="753"/>
      <c r="EJ169" s="753"/>
      <c r="EK169" s="753"/>
      <c r="EL169" s="753"/>
    </row>
    <row r="170" spans="3:142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3"/>
      <c r="DH170" s="753"/>
      <c r="DI170" s="753"/>
      <c r="DJ170" s="753"/>
      <c r="DK170" s="753"/>
      <c r="DL170" s="753"/>
      <c r="DM170" s="753"/>
      <c r="DN170" s="753"/>
      <c r="DO170" s="753"/>
      <c r="DP170" s="753"/>
      <c r="DQ170" s="753"/>
      <c r="DR170" s="753"/>
      <c r="DS170" s="753"/>
      <c r="DT170" s="753"/>
      <c r="DU170" s="753"/>
      <c r="DV170" s="753"/>
      <c r="DW170" s="753"/>
      <c r="DX170" s="753"/>
      <c r="DY170" s="753"/>
      <c r="DZ170" s="753"/>
      <c r="EA170" s="753"/>
      <c r="EB170" s="753"/>
      <c r="EC170" s="753"/>
      <c r="ED170" s="753"/>
      <c r="EE170" s="753"/>
      <c r="EF170" s="753"/>
      <c r="EG170" s="753"/>
      <c r="EH170" s="753"/>
      <c r="EI170" s="753"/>
      <c r="EJ170" s="753"/>
      <c r="EK170" s="753"/>
      <c r="EL170" s="753"/>
    </row>
    <row r="171" spans="3:142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3"/>
      <c r="DH171" s="753"/>
      <c r="DI171" s="753"/>
      <c r="DJ171" s="753"/>
      <c r="DK171" s="753"/>
      <c r="DL171" s="753"/>
      <c r="DM171" s="753"/>
      <c r="DN171" s="753"/>
      <c r="DO171" s="753"/>
      <c r="DP171" s="753"/>
      <c r="DQ171" s="753"/>
      <c r="DR171" s="753"/>
      <c r="DS171" s="753"/>
      <c r="DT171" s="753"/>
      <c r="DU171" s="753"/>
      <c r="DV171" s="753"/>
      <c r="DW171" s="753"/>
      <c r="DX171" s="753"/>
      <c r="DY171" s="753"/>
      <c r="DZ171" s="753"/>
      <c r="EA171" s="753"/>
      <c r="EB171" s="753"/>
      <c r="EC171" s="753"/>
      <c r="ED171" s="753"/>
      <c r="EE171" s="753"/>
      <c r="EF171" s="753"/>
      <c r="EG171" s="753"/>
      <c r="EH171" s="753"/>
      <c r="EI171" s="753"/>
      <c r="EJ171" s="753"/>
      <c r="EK171" s="753"/>
      <c r="EL171" s="753"/>
    </row>
    <row r="172" spans="3:142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3"/>
      <c r="DH172" s="753"/>
      <c r="DI172" s="753"/>
      <c r="DJ172" s="753"/>
      <c r="DK172" s="753"/>
      <c r="DL172" s="753"/>
      <c r="DM172" s="753"/>
      <c r="DN172" s="753"/>
      <c r="DO172" s="753"/>
      <c r="DP172" s="753"/>
      <c r="DQ172" s="753"/>
      <c r="DR172" s="753"/>
      <c r="DS172" s="753"/>
      <c r="DT172" s="753"/>
      <c r="DU172" s="753"/>
      <c r="DV172" s="753"/>
      <c r="DW172" s="753"/>
      <c r="DX172" s="753"/>
      <c r="DY172" s="753"/>
      <c r="DZ172" s="753"/>
      <c r="EA172" s="753"/>
      <c r="EB172" s="753"/>
      <c r="EC172" s="753"/>
      <c r="ED172" s="753"/>
      <c r="EE172" s="753"/>
      <c r="EF172" s="753"/>
      <c r="EG172" s="753"/>
      <c r="EH172" s="753"/>
      <c r="EI172" s="753"/>
      <c r="EJ172" s="753"/>
      <c r="EK172" s="753"/>
      <c r="EL172" s="753"/>
    </row>
    <row r="173" spans="3:14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  <c r="EL173" s="810"/>
    </row>
    <row r="174" spans="3:14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  <c r="EL174" s="810"/>
    </row>
    <row r="175" spans="3:14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  <c r="EL175" s="810"/>
    </row>
    <row r="176" spans="3:14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  <c r="EL176" s="810"/>
    </row>
    <row r="177" spans="3:142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  <c r="EL177" s="810"/>
    </row>
    <row r="178" spans="3:142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  <c r="EL178" s="810"/>
    </row>
    <row r="179" spans="3:142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  <c r="EL179" s="810"/>
    </row>
    <row r="180" spans="3:142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  <c r="EI180" s="810"/>
      <c r="EJ180" s="810"/>
      <c r="EK180" s="810"/>
      <c r="EL180" s="810"/>
    </row>
  </sheetData>
  <mergeCells count="136">
    <mergeCell ref="EG4:EG5"/>
    <mergeCell ref="EC4:EC5"/>
    <mergeCell ref="EA4:EA5"/>
    <mergeCell ref="R4:R5"/>
    <mergeCell ref="T4:T5"/>
    <mergeCell ref="V4:V5"/>
    <mergeCell ref="BS4:BS5"/>
    <mergeCell ref="BR4:BR5"/>
    <mergeCell ref="BT4:BT5"/>
    <mergeCell ref="BQ4:BQ5"/>
    <mergeCell ref="BU4:BU5"/>
    <mergeCell ref="U4:U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L4:AL5"/>
    <mergeCell ref="BC4:BC5"/>
    <mergeCell ref="AY4:AY5"/>
    <mergeCell ref="AZ4:AZ5"/>
    <mergeCell ref="AW4:AW5"/>
    <mergeCell ref="AB4:AB5"/>
    <mergeCell ref="S4:S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X4:X5"/>
    <mergeCell ref="W4:W5"/>
    <mergeCell ref="AA4:AA5"/>
    <mergeCell ref="Z4:Z5"/>
    <mergeCell ref="AJ4:AJ5"/>
    <mergeCell ref="AK4:AK5"/>
    <mergeCell ref="AV4:AV5"/>
    <mergeCell ref="Y4:Y5"/>
    <mergeCell ref="AH4:AH5"/>
    <mergeCell ref="AM4:AM5"/>
    <mergeCell ref="AP4:AP5"/>
    <mergeCell ref="AN4:AN5"/>
    <mergeCell ref="AF4:AF5"/>
    <mergeCell ref="AQ4:AQ5"/>
    <mergeCell ref="AS4:AS5"/>
    <mergeCell ref="AU4:AU5"/>
    <mergeCell ref="AT4:AT5"/>
    <mergeCell ref="AO4:AO5"/>
    <mergeCell ref="AR4:AR5"/>
    <mergeCell ref="BD4:BD5"/>
    <mergeCell ref="BH4:BH5"/>
    <mergeCell ref="BJ4:BJ5"/>
    <mergeCell ref="BK4:BK5"/>
    <mergeCell ref="BM4:BM5"/>
    <mergeCell ref="CB4:CB5"/>
    <mergeCell ref="CC4:CC5"/>
    <mergeCell ref="BF4:BF5"/>
    <mergeCell ref="BG4:BG5"/>
    <mergeCell ref="BX4:BX5"/>
    <mergeCell ref="BO4:BO5"/>
    <mergeCell ref="BW4:BW5"/>
    <mergeCell ref="BY4:BY5"/>
    <mergeCell ref="CA4:CA5"/>
    <mergeCell ref="BI4:BI5"/>
    <mergeCell ref="EB4:EB5"/>
    <mergeCell ref="CY4:CY5"/>
    <mergeCell ref="CG4:CG5"/>
    <mergeCell ref="CE4:CE5"/>
    <mergeCell ref="CR4:CR5"/>
    <mergeCell ref="BV4:BV5"/>
    <mergeCell ref="BP4:BP5"/>
    <mergeCell ref="CF4:CF5"/>
    <mergeCell ref="CO4:CO5"/>
    <mergeCell ref="CM4:CM5"/>
    <mergeCell ref="DZ4:DZ5"/>
    <mergeCell ref="BZ4:BZ5"/>
    <mergeCell ref="CZ4:CZ5"/>
    <mergeCell ref="CD4:CD5"/>
    <mergeCell ref="CN4:CN5"/>
    <mergeCell ref="DX4:DX5"/>
    <mergeCell ref="DW4:DW5"/>
    <mergeCell ref="DY4:DY5"/>
    <mergeCell ref="DV4:DV5"/>
    <mergeCell ref="CH4:CH5"/>
    <mergeCell ref="DK4:DK5"/>
    <mergeCell ref="DD4:DD5"/>
    <mergeCell ref="DU4:DU5"/>
    <mergeCell ref="DQ4:DQ5"/>
    <mergeCell ref="CS4:CS5"/>
    <mergeCell ref="DO4:DO5"/>
    <mergeCell ref="DT4:DT5"/>
    <mergeCell ref="DS4:DS5"/>
    <mergeCell ref="DR4:DR5"/>
    <mergeCell ref="DN4:DN5"/>
    <mergeCell ref="DB4:DB5"/>
    <mergeCell ref="CT4:CT5"/>
    <mergeCell ref="DA4:DA5"/>
    <mergeCell ref="CX4:CX5"/>
    <mergeCell ref="DP4:DP5"/>
    <mergeCell ref="DJ4:DJ5"/>
    <mergeCell ref="EF4:EF5"/>
    <mergeCell ref="EE4:EE5"/>
    <mergeCell ref="ED4:ED5"/>
    <mergeCell ref="EH4:EL4"/>
    <mergeCell ref="BN4:BN5"/>
    <mergeCell ref="BL4:BL5"/>
    <mergeCell ref="EM4:EN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</mergeCells>
  <phoneticPr fontId="0" type="noConversion"/>
  <printOptions horizontalCentered="1"/>
  <pageMargins left="0.25" right="0.25" top="0.75" bottom="0.75" header="0.3" footer="0.3"/>
  <pageSetup paperSize="129" scale="24" orientation="landscape" r:id="rId1"/>
  <headerFooter alignWithMargins="0"/>
  <ignoredErrors>
    <ignoredError sqref="I7:AT7 BA24:CO26 AO24:AO25 AO17:AO21 BA7:CO16 AO8:AZ16 E8:AN20 AP17:DT20 AP21:AQ21 CP8:DT16 DO7:DT7 EM7:EN10 EM18:EN18 DU17:DU20 DU8:DU16 DU7 EM12:EN14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X179"/>
  <sheetViews>
    <sheetView zoomScaleNormal="100" workbookViewId="0">
      <pane xSplit="40" ySplit="4" topLeftCell="EB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L5" sqref="EL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796" customWidth="1"/>
    <col min="112" max="112" width="9.42578125" style="731" customWidth="1"/>
    <col min="113" max="117" width="9.42578125" style="809" customWidth="1"/>
    <col min="118" max="125" width="9.7109375" style="809" customWidth="1"/>
    <col min="126" max="129" width="9.28515625" style="809" customWidth="1"/>
    <col min="130" max="137" width="9.85546875" style="809" customWidth="1"/>
    <col min="138" max="142" width="9.28515625" style="809" customWidth="1"/>
    <col min="143" max="154" width="11.42578125" style="168"/>
  </cols>
  <sheetData>
    <row r="1" spans="1:152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165"/>
      <c r="EN1" s="165"/>
      <c r="EO1" s="165"/>
      <c r="EP1" s="165"/>
      <c r="EQ1" s="165"/>
      <c r="ER1" s="165"/>
      <c r="ES1" s="165"/>
      <c r="ET1" s="165"/>
      <c r="EU1" s="165"/>
      <c r="EV1" s="165"/>
    </row>
    <row r="2" spans="1:15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165"/>
      <c r="EN2" s="165"/>
      <c r="EO2" s="165"/>
      <c r="EP2" s="165"/>
      <c r="EQ2" s="165"/>
      <c r="ER2" s="165"/>
      <c r="ES2" s="165"/>
      <c r="ET2" s="165"/>
      <c r="EU2" s="165"/>
      <c r="EV2" s="165"/>
    </row>
    <row r="3" spans="1:152" ht="13.5" customHeight="1" x14ac:dyDescent="0.2">
      <c r="C3" s="11"/>
      <c r="D3" s="1094" t="str">
        <f>+entero!D3</f>
        <v>V   A   R   I   A   B   L   E   S     b/</v>
      </c>
      <c r="E3" s="1084" t="str">
        <f>+entero!E3</f>
        <v>2008                          A  fines de Dic*</v>
      </c>
      <c r="F3" s="1084" t="str">
        <f>+entero!F3</f>
        <v>2009                          A  fines de Ene*</v>
      </c>
      <c r="G3" s="1084" t="str">
        <f>+entero!G3</f>
        <v>2009                          A  fines de Feb*</v>
      </c>
      <c r="H3" s="1084" t="str">
        <f>+entero!H3</f>
        <v>2009                          A  fines de Mar*</v>
      </c>
      <c r="I3" s="1084" t="str">
        <f>+entero!I3</f>
        <v>2009                          A  fines de adr*</v>
      </c>
      <c r="J3" s="1084" t="str">
        <f>+entero!J3</f>
        <v>2009                          A  fines de May*</v>
      </c>
      <c r="K3" s="1084" t="str">
        <f>+entero!K3</f>
        <v>2009                          A  fines de Jun*</v>
      </c>
      <c r="L3" s="1084" t="str">
        <f>+entero!L3</f>
        <v>2009                          A  fines de Jul*</v>
      </c>
      <c r="M3" s="1084" t="str">
        <f>+entero!M3</f>
        <v>2009                          A  fines de Ago*</v>
      </c>
      <c r="N3" s="1084" t="str">
        <f>+entero!N3</f>
        <v>2009                          A  fines de Sep*</v>
      </c>
      <c r="O3" s="1084" t="str">
        <f>+entero!O3</f>
        <v>2009                          A  fines de Oct*</v>
      </c>
      <c r="P3" s="1084" t="str">
        <f>+entero!P3</f>
        <v>2009                          A  fines de Nov*</v>
      </c>
      <c r="Q3" s="1084" t="str">
        <f>+entero!Q3</f>
        <v>2009                          A  fines de Dic*</v>
      </c>
      <c r="R3" s="1084" t="str">
        <f>+entero!R3</f>
        <v>2010                          A  fines de Ene*</v>
      </c>
      <c r="S3" s="1084" t="str">
        <f>+entero!S3</f>
        <v>2010                          A  fines de Feb*</v>
      </c>
      <c r="T3" s="1084" t="str">
        <f>+entero!T3</f>
        <v>2010                          A  fines de Mar*</v>
      </c>
      <c r="U3" s="1084" t="str">
        <f>+entero!U3</f>
        <v>2010                          A  fines de adr*</v>
      </c>
      <c r="V3" s="1084" t="str">
        <f>+entero!V3</f>
        <v>2010                          A  fines de May*</v>
      </c>
      <c r="W3" s="1084" t="str">
        <f>+entero!W3</f>
        <v>2010                          A  fines de Jun*</v>
      </c>
      <c r="X3" s="1084" t="str">
        <f>+entero!X3</f>
        <v>2010                          A  fines de Jul*</v>
      </c>
      <c r="Y3" s="1084" t="str">
        <f>+entero!Y3</f>
        <v>2010                          A  fines de Ago*</v>
      </c>
      <c r="Z3" s="1084" t="str">
        <f>+entero!Z3</f>
        <v>2010                          A  fines de Sep*</v>
      </c>
      <c r="AA3" s="1084" t="str">
        <f>+entero!AA3</f>
        <v>2010                          A  fines de Oct*</v>
      </c>
      <c r="AB3" s="1084" t="str">
        <f>+entero!AB3</f>
        <v>2010                          A  fines de Nov*</v>
      </c>
      <c r="AC3" s="1084" t="str">
        <f>+entero!AC3</f>
        <v>2010                          A  fines de Dic*</v>
      </c>
      <c r="AD3" s="1084" t="str">
        <f>+entero!AD3</f>
        <v>2011                          A  fines de Ene*</v>
      </c>
      <c r="AE3" s="1084" t="str">
        <f>+entero!AE3</f>
        <v>2011                          A  fines de Feb*</v>
      </c>
      <c r="AF3" s="1084" t="str">
        <f>+entero!AF3</f>
        <v>2011                          A  fines de Mar*</v>
      </c>
      <c r="AG3" s="1084" t="str">
        <f>+entero!AG3</f>
        <v>2011                          A  fines de adr*</v>
      </c>
      <c r="AH3" s="1084" t="str">
        <f>+entero!AH3</f>
        <v>2011                          A  fines de May*</v>
      </c>
      <c r="AI3" s="1084" t="str">
        <f>+entero!AI3</f>
        <v>2011                          A  fines de Jun*</v>
      </c>
      <c r="AJ3" s="1084" t="str">
        <f>+entero!AJ3</f>
        <v>2011                          A  fines de Jul*</v>
      </c>
      <c r="AK3" s="1084" t="str">
        <f>+entero!AK3</f>
        <v>2011                          A  fines de Ago*</v>
      </c>
      <c r="AL3" s="1084" t="str">
        <f>+entero!AL3</f>
        <v>2011                          A  fines de Sep*</v>
      </c>
      <c r="AM3" s="1084" t="str">
        <f>+entero!AM3</f>
        <v>2011                          A  fines de Oct*</v>
      </c>
      <c r="AN3" s="1084" t="str">
        <f>+entero!AN3</f>
        <v>2011                          A  fines de Nov*</v>
      </c>
      <c r="AO3" s="1084" t="str">
        <f>+entero!AO3</f>
        <v>2011                          A  fines de Dic*</v>
      </c>
      <c r="AP3" s="1084" t="str">
        <f>+entero!AP3</f>
        <v>2012                          A  fines de Ene*</v>
      </c>
      <c r="AQ3" s="1084" t="str">
        <f>+entero!AQ3</f>
        <v>2012                          A  fines de Feb*</v>
      </c>
      <c r="AR3" s="1084" t="str">
        <f>+entero!AR3</f>
        <v>2012                          A  fines de Mar*</v>
      </c>
      <c r="AS3" s="1084" t="str">
        <f>+entero!AS3</f>
        <v>2012                          A  fines de adr*</v>
      </c>
      <c r="AT3" s="1084" t="str">
        <f>+entero!AT3</f>
        <v>2012                          A  fines de May*</v>
      </c>
      <c r="AU3" s="1084" t="str">
        <f>+entero!AU3</f>
        <v>2012                          A  fines de Jun*</v>
      </c>
      <c r="AV3" s="1084" t="str">
        <f>+entero!AV3</f>
        <v>2012                          A  fines de Jul*</v>
      </c>
      <c r="AW3" s="1084" t="str">
        <f>+entero!AW3</f>
        <v>2012                          A  fines de Ago*</v>
      </c>
      <c r="AX3" s="1084" t="str">
        <f>+entero!AX3</f>
        <v>2012                          A  fines de Sep*</v>
      </c>
      <c r="AY3" s="1084" t="str">
        <f>+entero!AY3</f>
        <v>2012                          A  fines de Oct*</v>
      </c>
      <c r="AZ3" s="1084" t="str">
        <f>+entero!AZ3</f>
        <v>2012                          A  fines de Nov*</v>
      </c>
      <c r="BA3" s="1084" t="str">
        <f>+entero!BA3</f>
        <v>2012                          A  fines de Dic*</v>
      </c>
      <c r="BB3" s="1084" t="str">
        <f>+entero!BB3</f>
        <v>2013                          A  fines de Ene*</v>
      </c>
      <c r="BC3" s="1084" t="str">
        <f>+entero!BC3</f>
        <v>2013                          A  fines de Feb*</v>
      </c>
      <c r="BD3" s="1084" t="str">
        <f>+entero!BD3</f>
        <v>2013                          A  fines de Mar*</v>
      </c>
      <c r="BE3" s="1084" t="str">
        <f>+entero!BE3</f>
        <v>2013                          A  fines de adr*</v>
      </c>
      <c r="BF3" s="1084" t="str">
        <f>+entero!BF3</f>
        <v>2013                          A  fines de May*</v>
      </c>
      <c r="BG3" s="1084" t="str">
        <f>+entero!BG3</f>
        <v>2013                          A  fines de Jun*</v>
      </c>
      <c r="BH3" s="1084" t="str">
        <f>+entero!BH3</f>
        <v>2013                          A  fines de Jul*</v>
      </c>
      <c r="BI3" s="1084" t="str">
        <f>+entero!BI3</f>
        <v>2013                          A  fines de Ago*</v>
      </c>
      <c r="BJ3" s="1084" t="str">
        <f>+entero!BJ3</f>
        <v>2013                          A  fines de Sep*</v>
      </c>
      <c r="BK3" s="1084" t="str">
        <f>+entero!BK3</f>
        <v>2013                          A  fines de Oct*</v>
      </c>
      <c r="BL3" s="1084" t="str">
        <f>+entero!BL3</f>
        <v>2013                          A  fines de Nov*</v>
      </c>
      <c r="BM3" s="1084" t="str">
        <f>+entero!BM3</f>
        <v>2013                          A  fines de Dic*</v>
      </c>
      <c r="BN3" s="1084" t="str">
        <f>+entero!BN3</f>
        <v>2014                          A  fines de Ene*</v>
      </c>
      <c r="BO3" s="1084" t="str">
        <f>+entero!BO3</f>
        <v>2014                          A  fines de Feb*</v>
      </c>
      <c r="BP3" s="1084" t="str">
        <f>+entero!BP3</f>
        <v>2014                          A  fines de Mar*</v>
      </c>
      <c r="BQ3" s="1084" t="str">
        <f>+entero!BQ3</f>
        <v>2014                          A  fines de adr*</v>
      </c>
      <c r="BR3" s="1084" t="str">
        <f>+entero!BR3</f>
        <v>2014                          A  fines de May*</v>
      </c>
      <c r="BS3" s="1084" t="str">
        <f>+entero!BS3</f>
        <v>2014                          A  fines de Jun*</v>
      </c>
      <c r="BT3" s="1084" t="str">
        <f>+entero!BT3</f>
        <v>2014                          A  fines de Jul*</v>
      </c>
      <c r="BU3" s="1084" t="str">
        <f>+entero!BU3</f>
        <v>2014                          A  fines de Ago*</v>
      </c>
      <c r="BV3" s="1084" t="str">
        <f>+entero!BV3</f>
        <v>2014                          A  fines de Sep*</v>
      </c>
      <c r="BW3" s="1084" t="str">
        <f>+entero!BW3</f>
        <v>2014                          A  fines de Oct*</v>
      </c>
      <c r="BX3" s="1084" t="str">
        <f>+entero!BX3</f>
        <v>2014                          A  fines de Nov*</v>
      </c>
      <c r="BY3" s="1084" t="str">
        <f>+entero!BY3</f>
        <v>2014                          A  fines de Dic*</v>
      </c>
      <c r="BZ3" s="1084" t="str">
        <f>+entero!BZ3</f>
        <v>2015                         A  fines de Ene*</v>
      </c>
      <c r="CA3" s="1084" t="str">
        <f>+entero!CA3</f>
        <v>2015                         A  fines de Feb*</v>
      </c>
      <c r="CB3" s="1084" t="str">
        <f>+entero!CB3</f>
        <v>2015                         A  fines de Mar*</v>
      </c>
      <c r="CC3" s="1084" t="str">
        <f>+entero!CC3</f>
        <v xml:space="preserve">2015                         A  fines de adr* </v>
      </c>
      <c r="CD3" s="1084" t="str">
        <f>+entero!CD3</f>
        <v xml:space="preserve">2015                         A  fines de May* </v>
      </c>
      <c r="CE3" s="1084" t="str">
        <f>+entero!CE3</f>
        <v xml:space="preserve">2015                         A  fines de Jun* </v>
      </c>
      <c r="CF3" s="1084" t="str">
        <f>+entero!CF3</f>
        <v xml:space="preserve">2015                         A  fines de Jul* </v>
      </c>
      <c r="CG3" s="1084" t="str">
        <f>+entero!CG3</f>
        <v xml:space="preserve">2015                         A  fines de Ago* </v>
      </c>
      <c r="CH3" s="1084" t="str">
        <f>+entero!CH3</f>
        <v xml:space="preserve">2015                         A  fines de Sep* </v>
      </c>
      <c r="CI3" s="1084" t="str">
        <f>+entero!CI3</f>
        <v xml:space="preserve">2015                         A  fines de Oct* </v>
      </c>
      <c r="CJ3" s="1084" t="str">
        <f>+entero!CJ3</f>
        <v xml:space="preserve">2015                         A  fines de Nov* </v>
      </c>
      <c r="CK3" s="1084" t="str">
        <f>+entero!CK3</f>
        <v xml:space="preserve">2015                         A  fines de Dic* </v>
      </c>
      <c r="CL3" s="1084" t="str">
        <f>+entero!CL3</f>
        <v xml:space="preserve">2016                         A  fines de Ene* </v>
      </c>
      <c r="CM3" s="1084" t="str">
        <f>+entero!CM3</f>
        <v xml:space="preserve">2016                         A  fines de Feb* </v>
      </c>
      <c r="CN3" s="1084" t="str">
        <f>+entero!CN3</f>
        <v xml:space="preserve">2016                         A  fines de Mar* </v>
      </c>
      <c r="CO3" s="1084" t="str">
        <f>+entero!CO3</f>
        <v xml:space="preserve">2016                         A  fines de adr* </v>
      </c>
      <c r="CP3" s="1084" t="str">
        <f>+entero!CP3</f>
        <v xml:space="preserve">2016                         A  fines de May* </v>
      </c>
      <c r="CQ3" s="1084" t="str">
        <f>+entero!CQ3</f>
        <v xml:space="preserve">2016                         A  fines de Jun* </v>
      </c>
      <c r="CR3" s="1084" t="str">
        <f>+entero!CR3</f>
        <v xml:space="preserve">2016                         A  fines de Jul* </v>
      </c>
      <c r="CS3" s="1084" t="str">
        <f>+entero!CS3</f>
        <v xml:space="preserve">2016                         A  fines de Ago* </v>
      </c>
      <c r="CT3" s="1084" t="str">
        <f>+entero!CT3</f>
        <v xml:space="preserve">2016                         A  fines de Sep* </v>
      </c>
      <c r="CU3" s="1084" t="str">
        <f>+entero!CU3</f>
        <v xml:space="preserve">2016                         A  fines de Oct* </v>
      </c>
      <c r="CV3" s="1084" t="str">
        <f>+entero!CV3</f>
        <v xml:space="preserve">2016                         A  fines de Nov* </v>
      </c>
      <c r="CW3" s="1084" t="str">
        <f>+entero!CW3</f>
        <v>2016                         A  fines de Dic* 15</v>
      </c>
      <c r="CX3" s="1084" t="str">
        <f>+entero!CX3</f>
        <v xml:space="preserve">2017                         A  fines de Ene* </v>
      </c>
      <c r="CY3" s="1084" t="str">
        <f>+entero!CY3</f>
        <v xml:space="preserve">2017                         A  fines de Feb* </v>
      </c>
      <c r="CZ3" s="1084" t="str">
        <f>+entero!CZ3</f>
        <v xml:space="preserve">2017                         A  fines de Mar* </v>
      </c>
      <c r="DA3" s="1084" t="str">
        <f>+entero!DA3</f>
        <v xml:space="preserve">2017                         A  fines de Abr* </v>
      </c>
      <c r="DB3" s="1084" t="str">
        <f>+entero!DB3</f>
        <v xml:space="preserve">2017                         A  fines de May* </v>
      </c>
      <c r="DC3" s="1084" t="str">
        <f>+entero!DC3</f>
        <v xml:space="preserve">2017                         A  fines de Jun* </v>
      </c>
      <c r="DD3" s="1084" t="str">
        <f>+entero!DD3</f>
        <v xml:space="preserve">2017                         A  fines de Jul* </v>
      </c>
      <c r="DE3" s="1084" t="str">
        <f>+entero!DE3</f>
        <v xml:space="preserve">2017                         A  fines de Ago* </v>
      </c>
      <c r="DF3" s="1084" t="str">
        <f>+entero!DF3</f>
        <v xml:space="preserve">2017                         A  fines de Sep* </v>
      </c>
      <c r="DG3" s="1084" t="str">
        <f>+entero!DG3</f>
        <v xml:space="preserve">2017                         A  fines de Oct* </v>
      </c>
      <c r="DH3" s="1068" t="s">
        <v>236</v>
      </c>
      <c r="DI3" s="1068" t="s">
        <v>247</v>
      </c>
      <c r="DJ3" s="1068" t="str">
        <f>+entero!DJ3</f>
        <v>2018
A fines de Ene</v>
      </c>
      <c r="DK3" s="1068" t="str">
        <f>+entero!DK3</f>
        <v>2018
A fines de Feb</v>
      </c>
      <c r="DL3" s="1068" t="str">
        <f>+entero!DL3</f>
        <v>2018
A fines de Mar</v>
      </c>
      <c r="DM3" s="1068" t="str">
        <f>+entero!DM3</f>
        <v>2018
A fines de Abr</v>
      </c>
      <c r="DN3" s="1068" t="str">
        <f>+entero!DN3</f>
        <v>2018
A fines de May</v>
      </c>
      <c r="DO3" s="1068" t="str">
        <f>+entero!DO3</f>
        <v>2018
A fines de Jun</v>
      </c>
      <c r="DP3" s="1068" t="str">
        <f>+entero!DP3</f>
        <v>2018
A fines de Jul</v>
      </c>
      <c r="DQ3" s="1068" t="str">
        <f>+entero!DQ3</f>
        <v>2018
A fines de Ago</v>
      </c>
      <c r="DR3" s="1068" t="str">
        <f>+entero!DR3</f>
        <v>2018
A fines de Sep</v>
      </c>
      <c r="DS3" s="1068" t="str">
        <f>+entero!DS3</f>
        <v>2018
A fines de Oct</v>
      </c>
      <c r="DT3" s="1068" t="str">
        <f>+entero!DT3</f>
        <v>2018
A fines de Nov</v>
      </c>
      <c r="DU3" s="1068" t="str">
        <f>+entero!DU3</f>
        <v>2018
A fines de Dic</v>
      </c>
      <c r="DV3" s="1068" t="str">
        <f>+entero!DV3</f>
        <v>2019
A fines de Ene</v>
      </c>
      <c r="DW3" s="1068" t="str">
        <f>+entero!DW3</f>
        <v>2019
A fines de Feb</v>
      </c>
      <c r="DX3" s="1068" t="str">
        <f>+entero!DX3</f>
        <v>2019
A fines de Mar</v>
      </c>
      <c r="DY3" s="1068" t="str">
        <f>+entero!DY3</f>
        <v>2019
A fines de Abr</v>
      </c>
      <c r="DZ3" s="1068" t="str">
        <f>+entero!DZ3</f>
        <v>2019
A fines de May</v>
      </c>
      <c r="EA3" s="1068" t="str">
        <f>+entero!EA3</f>
        <v>2019
A fines de Jun</v>
      </c>
      <c r="EB3" s="1068" t="str">
        <f>+entero!EB3</f>
        <v>2019
A fines de  Jul</v>
      </c>
      <c r="EC3" s="1068" t="str">
        <f>+entero!EC3</f>
        <v>2019
A fines de  Ago</v>
      </c>
      <c r="ED3" s="1086" t="str">
        <f>+entero!ED3</f>
        <v>Semana 1°</v>
      </c>
      <c r="EE3" s="1086" t="str">
        <f>+entero!EE3</f>
        <v>Semana 2°</v>
      </c>
      <c r="EF3" s="1086" t="str">
        <f>+entero!EF3</f>
        <v>Semana 3°</v>
      </c>
      <c r="EG3" s="1086" t="str">
        <f>+entero!EG3</f>
        <v>Semana 4°</v>
      </c>
      <c r="EH3" s="1088" t="str">
        <f>+entero!EH3</f>
        <v>Semana 1°</v>
      </c>
      <c r="EI3" s="1066"/>
      <c r="EJ3" s="1066"/>
      <c r="EK3" s="1066"/>
      <c r="EL3" s="1067"/>
      <c r="EM3" s="1090" t="s">
        <v>252</v>
      </c>
      <c r="EN3" s="1091"/>
      <c r="EO3" s="165"/>
      <c r="EP3" s="165"/>
      <c r="EQ3" s="165"/>
      <c r="ER3" s="165"/>
      <c r="ES3" s="165"/>
      <c r="ET3" s="165"/>
      <c r="EU3" s="165"/>
      <c r="EV3" s="165"/>
    </row>
    <row r="4" spans="1:152" ht="26.25" customHeight="1" thickBot="1" x14ac:dyDescent="0.25">
      <c r="C4" s="16"/>
      <c r="D4" s="1095"/>
      <c r="E4" s="1089"/>
      <c r="F4" s="1089"/>
      <c r="G4" s="1089"/>
      <c r="H4" s="1089"/>
      <c r="I4" s="1089"/>
      <c r="J4" s="1089"/>
      <c r="K4" s="1089"/>
      <c r="L4" s="1089"/>
      <c r="M4" s="1089"/>
      <c r="N4" s="1089"/>
      <c r="O4" s="1089"/>
      <c r="P4" s="1089"/>
      <c r="Q4" s="1089"/>
      <c r="R4" s="1089"/>
      <c r="S4" s="1089"/>
      <c r="T4" s="1089"/>
      <c r="U4" s="1089"/>
      <c r="V4" s="1089"/>
      <c r="W4" s="1089"/>
      <c r="X4" s="1089"/>
      <c r="Y4" s="1089"/>
      <c r="Z4" s="1089"/>
      <c r="AA4" s="1089"/>
      <c r="AB4" s="1089"/>
      <c r="AC4" s="1089"/>
      <c r="AD4" s="1089"/>
      <c r="AE4" s="1089"/>
      <c r="AF4" s="1089"/>
      <c r="AG4" s="1089"/>
      <c r="AH4" s="1089"/>
      <c r="AI4" s="1089"/>
      <c r="AJ4" s="1089"/>
      <c r="AK4" s="1089"/>
      <c r="AL4" s="1089"/>
      <c r="AM4" s="1089"/>
      <c r="AN4" s="1089"/>
      <c r="AO4" s="1089"/>
      <c r="AP4" s="1089"/>
      <c r="AQ4" s="1089"/>
      <c r="AR4" s="1089"/>
      <c r="AS4" s="1089"/>
      <c r="AT4" s="1089"/>
      <c r="AU4" s="1089"/>
      <c r="AV4" s="1089"/>
      <c r="AW4" s="1089"/>
      <c r="AX4" s="1089"/>
      <c r="AY4" s="1089"/>
      <c r="AZ4" s="1089"/>
      <c r="BA4" s="1089"/>
      <c r="BB4" s="1089"/>
      <c r="BC4" s="1089"/>
      <c r="BD4" s="1089"/>
      <c r="BE4" s="1089"/>
      <c r="BF4" s="1089"/>
      <c r="BG4" s="1089"/>
      <c r="BH4" s="1089"/>
      <c r="BI4" s="1089"/>
      <c r="BJ4" s="1089"/>
      <c r="BK4" s="1089"/>
      <c r="BL4" s="1089"/>
      <c r="BM4" s="1089"/>
      <c r="BN4" s="1089"/>
      <c r="BO4" s="1089"/>
      <c r="BP4" s="1089"/>
      <c r="BQ4" s="1089"/>
      <c r="BR4" s="1089"/>
      <c r="BS4" s="1089"/>
      <c r="BT4" s="1089"/>
      <c r="BU4" s="1089"/>
      <c r="BV4" s="1089"/>
      <c r="BW4" s="1089"/>
      <c r="BX4" s="1089"/>
      <c r="BY4" s="1089"/>
      <c r="BZ4" s="1089"/>
      <c r="CA4" s="1089"/>
      <c r="CB4" s="1089"/>
      <c r="CC4" s="1089"/>
      <c r="CD4" s="1089"/>
      <c r="CE4" s="1089"/>
      <c r="CF4" s="1089"/>
      <c r="CG4" s="1089"/>
      <c r="CH4" s="1089"/>
      <c r="CI4" s="1089"/>
      <c r="CJ4" s="1089"/>
      <c r="CK4" s="1089"/>
      <c r="CL4" s="1089"/>
      <c r="CM4" s="1089"/>
      <c r="CN4" s="1089"/>
      <c r="CO4" s="1089"/>
      <c r="CP4" s="1089"/>
      <c r="CQ4" s="1089"/>
      <c r="CR4" s="1089"/>
      <c r="CS4" s="1089"/>
      <c r="CT4" s="1089"/>
      <c r="CU4" s="1089"/>
      <c r="CV4" s="1089"/>
      <c r="CW4" s="1089"/>
      <c r="CX4" s="1089"/>
      <c r="CY4" s="1089"/>
      <c r="CZ4" s="1089"/>
      <c r="DA4" s="1089"/>
      <c r="DB4" s="1089"/>
      <c r="DC4" s="1089"/>
      <c r="DD4" s="1089"/>
      <c r="DE4" s="1089"/>
      <c r="DF4" s="1089"/>
      <c r="DG4" s="1089"/>
      <c r="DH4" s="1092"/>
      <c r="DI4" s="1092"/>
      <c r="DJ4" s="1092"/>
      <c r="DK4" s="1092"/>
      <c r="DL4" s="1092"/>
      <c r="DM4" s="1092"/>
      <c r="DN4" s="1092"/>
      <c r="DO4" s="1092"/>
      <c r="DP4" s="1092"/>
      <c r="DQ4" s="1092"/>
      <c r="DR4" s="1092"/>
      <c r="DS4" s="1092"/>
      <c r="DT4" s="1092"/>
      <c r="DU4" s="1092"/>
      <c r="DV4" s="1092"/>
      <c r="DW4" s="1092"/>
      <c r="DX4" s="1092"/>
      <c r="DY4" s="1092"/>
      <c r="DZ4" s="1092"/>
      <c r="EA4" s="1092"/>
      <c r="EB4" s="1092"/>
      <c r="EC4" s="1096"/>
      <c r="ED4" s="1087"/>
      <c r="EE4" s="1087"/>
      <c r="EF4" s="1087"/>
      <c r="EG4" s="1087"/>
      <c r="EH4" s="940">
        <f>+entero!EH4</f>
        <v>43738</v>
      </c>
      <c r="EI4" s="940">
        <f>+entero!EI4</f>
        <v>43739</v>
      </c>
      <c r="EJ4" s="940">
        <f>+entero!EJ4</f>
        <v>43740</v>
      </c>
      <c r="EK4" s="940">
        <f>+entero!EK4</f>
        <v>43741</v>
      </c>
      <c r="EL4" s="940">
        <f>+entero!EL4</f>
        <v>43742</v>
      </c>
      <c r="EM4" s="983" t="s">
        <v>246</v>
      </c>
      <c r="EN4" s="984" t="s">
        <v>183</v>
      </c>
      <c r="EO4" s="165"/>
      <c r="EP4" s="165"/>
      <c r="EQ4" s="165"/>
      <c r="ER4" s="165"/>
      <c r="ES4" s="165"/>
      <c r="ET4" s="165"/>
      <c r="EU4" s="165"/>
      <c r="EV4" s="165"/>
    </row>
    <row r="5" spans="1:152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1"/>
      <c r="DH5" s="827"/>
      <c r="DI5" s="827"/>
      <c r="DJ5" s="827"/>
      <c r="DK5" s="827"/>
      <c r="DL5" s="827"/>
      <c r="DM5" s="827"/>
      <c r="DN5" s="827"/>
      <c r="DO5" s="827"/>
      <c r="DP5" s="827"/>
      <c r="DQ5" s="827"/>
      <c r="DR5" s="827"/>
      <c r="DS5" s="827"/>
      <c r="DT5" s="827"/>
      <c r="DU5" s="827"/>
      <c r="DV5" s="827"/>
      <c r="DW5" s="827"/>
      <c r="DX5" s="827"/>
      <c r="DY5" s="827"/>
      <c r="DZ5" s="827"/>
      <c r="EA5" s="827"/>
      <c r="EB5" s="827"/>
      <c r="EC5" s="827"/>
      <c r="ED5" s="827"/>
      <c r="EE5" s="827"/>
      <c r="EF5" s="827"/>
      <c r="EG5" s="827"/>
      <c r="EH5" s="322"/>
      <c r="EI5" s="322"/>
      <c r="EJ5" s="322"/>
      <c r="EK5" s="322"/>
      <c r="EL5" s="322"/>
      <c r="EM5" s="846"/>
      <c r="EN5" s="876"/>
      <c r="EO5" s="165"/>
      <c r="EP5" s="165"/>
      <c r="EQ5" s="165"/>
      <c r="ER5" s="165"/>
      <c r="ES5" s="165"/>
      <c r="ET5" s="165"/>
      <c r="EU5" s="165"/>
      <c r="EV5" s="165"/>
    </row>
    <row r="6" spans="1:152" x14ac:dyDescent="0.2">
      <c r="A6" s="3"/>
      <c r="B6" s="1079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4">
        <f>+entero!DG28</f>
        <v>63339.808315989852</v>
      </c>
      <c r="DH6" s="764">
        <f>+entero!DH28</f>
        <v>63471.131455177368</v>
      </c>
      <c r="DI6" s="764">
        <f>+entero!DI28</f>
        <v>69565.526135366119</v>
      </c>
      <c r="DJ6" s="764">
        <f>+entero!DJ28</f>
        <v>63930.377756703761</v>
      </c>
      <c r="DK6" s="764">
        <f>+entero!DK28</f>
        <v>62011.413864181239</v>
      </c>
      <c r="DL6" s="764">
        <f>+entero!DL28</f>
        <v>62787.741952850884</v>
      </c>
      <c r="DM6" s="764">
        <f>+entero!DM28</f>
        <v>59020.8988729009</v>
      </c>
      <c r="DN6" s="764">
        <f>+entero!DN28</f>
        <v>65508.643358640693</v>
      </c>
      <c r="DO6" s="764">
        <f>+entero!DO28</f>
        <v>67330.894363229119</v>
      </c>
      <c r="DP6" s="764">
        <f>+entero!DP28</f>
        <v>65117.567749177848</v>
      </c>
      <c r="DQ6" s="764">
        <f>+entero!DQ28</f>
        <v>65921.503535325988</v>
      </c>
      <c r="DR6" s="764">
        <f>+entero!DR28</f>
        <v>65524.989110837261</v>
      </c>
      <c r="DS6" s="764">
        <f>+entero!DS28</f>
        <v>65616.330072929195</v>
      </c>
      <c r="DT6" s="764">
        <f>+entero!DT28</f>
        <v>64501.304586068967</v>
      </c>
      <c r="DU6" s="764">
        <f>+entero!DU28</f>
        <v>72603.536371113762</v>
      </c>
      <c r="DV6" s="764">
        <f>+entero!DV28</f>
        <v>67914.212037169345</v>
      </c>
      <c r="DW6" s="764">
        <f>+entero!DW28</f>
        <v>66615.415947957255</v>
      </c>
      <c r="DX6" s="764">
        <f>+entero!DX28</f>
        <v>65647.184083599088</v>
      </c>
      <c r="DY6" s="764">
        <f>+entero!DY28</f>
        <v>70538.738627229075</v>
      </c>
      <c r="DZ6" s="764">
        <f>+entero!DZ28</f>
        <v>71398.804252213085</v>
      </c>
      <c r="EA6" s="764">
        <f>+entero!EA28</f>
        <v>72767.376672205311</v>
      </c>
      <c r="EB6" s="764">
        <f>+entero!EB28</f>
        <v>71226.627394782932</v>
      </c>
      <c r="EC6" s="764">
        <f>+entero!EC28</f>
        <v>71748.054779510276</v>
      </c>
      <c r="ED6" s="764">
        <f>+entero!ED28</f>
        <v>72432.373932689035</v>
      </c>
      <c r="EE6" s="764">
        <f>+entero!EE28</f>
        <v>71888.452252106756</v>
      </c>
      <c r="EF6" s="764">
        <f>+entero!EF28</f>
        <v>71059.071326718622</v>
      </c>
      <c r="EG6" s="764">
        <f>+entero!EG28</f>
        <v>70217.458797845466</v>
      </c>
      <c r="EH6" s="868">
        <f>+entero!EH28</f>
        <v>71548.679509830152</v>
      </c>
      <c r="EI6" s="868">
        <f>+entero!EI28</f>
        <v>72189.781475122043</v>
      </c>
      <c r="EJ6" s="868">
        <f>+entero!EJ28</f>
        <v>71769.098393499342</v>
      </c>
      <c r="EK6" s="868">
        <f>+entero!EK28</f>
        <v>72245.064514587822</v>
      </c>
      <c r="EL6" s="868">
        <f>+entero!EL28</f>
        <v>73119.616324404124</v>
      </c>
      <c r="EM6" s="847">
        <f>+entero!EM28</f>
        <v>2902.157526558658</v>
      </c>
      <c r="EN6" s="957">
        <f>+entero!EN28</f>
        <v>4.1330996254277812</v>
      </c>
      <c r="EO6" s="165"/>
      <c r="EP6" s="165"/>
      <c r="EQ6" s="165"/>
      <c r="ER6" s="165"/>
      <c r="ES6" s="165"/>
      <c r="ET6" s="165"/>
      <c r="EU6" s="165"/>
      <c r="EV6" s="165"/>
    </row>
    <row r="7" spans="1:152" x14ac:dyDescent="0.2">
      <c r="A7" s="3"/>
      <c r="B7" s="1079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4">
        <f>+entero!DG29</f>
        <v>41934.226543540004</v>
      </c>
      <c r="DH7" s="764">
        <f>+entero!DH29</f>
        <v>42588.511185399999</v>
      </c>
      <c r="DI7" s="764">
        <f>+entero!DI29</f>
        <v>46334.519414800001</v>
      </c>
      <c r="DJ7" s="764">
        <f>+entero!DJ29</f>
        <v>45478.963243099999</v>
      </c>
      <c r="DK7" s="764">
        <f>+entero!DK29</f>
        <v>44614.191946999999</v>
      </c>
      <c r="DL7" s="764">
        <f>+entero!DL29</f>
        <v>43772.786461199998</v>
      </c>
      <c r="DM7" s="764">
        <f>+entero!DM29</f>
        <v>43622.962948599998</v>
      </c>
      <c r="DN7" s="764">
        <f>+entero!DN29</f>
        <v>43719.8515854</v>
      </c>
      <c r="DO7" s="764">
        <f>+entero!DO29</f>
        <v>44396.366773199996</v>
      </c>
      <c r="DP7" s="764">
        <f>+entero!DP29</f>
        <v>44722.612878</v>
      </c>
      <c r="DQ7" s="764">
        <f>+entero!DQ29</f>
        <v>44662.516226300002</v>
      </c>
      <c r="DR7" s="764">
        <f>+entero!DR29</f>
        <v>44793.699631699994</v>
      </c>
      <c r="DS7" s="764">
        <f>+entero!DS29</f>
        <v>45220.713029500002</v>
      </c>
      <c r="DT7" s="764">
        <f>+entero!DT29</f>
        <v>45616.494057000004</v>
      </c>
      <c r="DU7" s="764">
        <f>+entero!DU29</f>
        <v>48953.068665309998</v>
      </c>
      <c r="DV7" s="764">
        <f>+entero!DV29</f>
        <v>48417.267142699995</v>
      </c>
      <c r="DW7" s="764">
        <f>+entero!DW29</f>
        <v>47390.785656599997</v>
      </c>
      <c r="DX7" s="764">
        <f>+entero!DX29</f>
        <v>46760.508084300003</v>
      </c>
      <c r="DY7" s="764">
        <f>+entero!DY29</f>
        <v>46591.521938599995</v>
      </c>
      <c r="DZ7" s="764">
        <f>+entero!DZ29</f>
        <v>46064.500692599999</v>
      </c>
      <c r="EA7" s="764">
        <f>+entero!EA29</f>
        <v>46642.849734690004</v>
      </c>
      <c r="EB7" s="764">
        <f>+entero!EB29</f>
        <v>46613.533904290001</v>
      </c>
      <c r="EC7" s="764">
        <f>+entero!EC29</f>
        <v>46837.4889673</v>
      </c>
      <c r="ED7" s="764">
        <f>+entero!ED29</f>
        <v>47204.909242599999</v>
      </c>
      <c r="EE7" s="764">
        <f>+entero!EE29</f>
        <v>47297.145140599998</v>
      </c>
      <c r="EF7" s="764">
        <f>+entero!EF29</f>
        <v>47194.885482099999</v>
      </c>
      <c r="EG7" s="764">
        <f>+entero!EG29</f>
        <v>46918.802449800001</v>
      </c>
      <c r="EH7" s="868">
        <f>+entero!EH29</f>
        <v>47014.451059599996</v>
      </c>
      <c r="EI7" s="868">
        <f>+entero!EI29</f>
        <v>46986.2597332</v>
      </c>
      <c r="EJ7" s="868">
        <f>+entero!EJ29</f>
        <v>46983.463045099998</v>
      </c>
      <c r="EK7" s="868">
        <f>+entero!EK29</f>
        <v>47037.583534099998</v>
      </c>
      <c r="EL7" s="868">
        <f>+entero!EL29</f>
        <v>47113.243215800001</v>
      </c>
      <c r="EM7" s="847">
        <f>+entero!EM29</f>
        <v>194.44076599999971</v>
      </c>
      <c r="EN7" s="957">
        <f>+entero!EN29</f>
        <v>0.41441971202917716</v>
      </c>
      <c r="EO7" s="165"/>
      <c r="EP7" s="165"/>
      <c r="EQ7" s="165"/>
      <c r="ER7" s="165"/>
      <c r="ES7" s="165"/>
      <c r="ET7" s="165"/>
      <c r="EU7" s="165"/>
      <c r="EV7" s="165"/>
    </row>
    <row r="8" spans="1:152" x14ac:dyDescent="0.2">
      <c r="A8" s="3"/>
      <c r="B8" s="1079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4">
        <f>+entero!DG30</f>
        <v>-26215.372969688069</v>
      </c>
      <c r="DH8" s="764">
        <f>+entero!DH30</f>
        <v>-30345.777897756303</v>
      </c>
      <c r="DI8" s="764">
        <f>+entero!DI30</f>
        <v>-24053.445867153569</v>
      </c>
      <c r="DJ8" s="764">
        <f>+entero!DJ30</f>
        <v>-24671.654456474731</v>
      </c>
      <c r="DK8" s="764">
        <f>+entero!DK30</f>
        <v>-23745.31115701982</v>
      </c>
      <c r="DL8" s="764">
        <f>+entero!DL30</f>
        <v>-23486.811634935824</v>
      </c>
      <c r="DM8" s="764">
        <f>+entero!DM30</f>
        <v>-22248.280837787246</v>
      </c>
      <c r="DN8" s="764">
        <f>+entero!DN30</f>
        <v>-23224.550356838925</v>
      </c>
      <c r="DO8" s="764">
        <f>+entero!DO30</f>
        <v>-20926.183982001774</v>
      </c>
      <c r="DP8" s="764">
        <f>+entero!DP30</f>
        <v>-18777.062197946543</v>
      </c>
      <c r="DQ8" s="764">
        <f>+entero!DQ30</f>
        <v>-17623.633995139982</v>
      </c>
      <c r="DR8" s="764">
        <f>+entero!DR30</f>
        <v>-15089.479598407399</v>
      </c>
      <c r="DS8" s="764">
        <f>+entero!DS30</f>
        <v>-13132.853644845465</v>
      </c>
      <c r="DT8" s="764">
        <f>+entero!DT30</f>
        <v>-14337.035745495548</v>
      </c>
      <c r="DU8" s="764">
        <f>+entero!DU30</f>
        <v>-12418.551803185937</v>
      </c>
      <c r="DV8" s="764">
        <f>+entero!DV30</f>
        <v>-11426.374190847062</v>
      </c>
      <c r="DW8" s="764">
        <f>+entero!DW30</f>
        <v>-10746.641731862541</v>
      </c>
      <c r="DX8" s="764">
        <f>+entero!DX30</f>
        <v>-7752.6889409768892</v>
      </c>
      <c r="DY8" s="764">
        <f>+entero!DY30</f>
        <v>-11097.345495114689</v>
      </c>
      <c r="DZ8" s="764">
        <f>+entero!DZ30</f>
        <v>-10553.421401428555</v>
      </c>
      <c r="EA8" s="764">
        <f>+entero!EA30</f>
        <v>-10410.998325069002</v>
      </c>
      <c r="EB8" s="764">
        <f>+entero!EB30</f>
        <v>-8586.1272983173767</v>
      </c>
      <c r="EC8" s="764">
        <f>+entero!EC30</f>
        <v>-8225.7656114040874</v>
      </c>
      <c r="ED8" s="764">
        <f>+entero!ED30</f>
        <v>-6817.9346476271712</v>
      </c>
      <c r="EE8" s="764">
        <f>+entero!EE30</f>
        <v>-6488.6128454175287</v>
      </c>
      <c r="EF8" s="764">
        <f>+entero!EF30</f>
        <v>-6283.9904493960403</v>
      </c>
      <c r="EG8" s="764">
        <f>+entero!EG30</f>
        <v>-5600.948505862847</v>
      </c>
      <c r="EH8" s="868">
        <f>+entero!EH30</f>
        <v>-5466.1001296993982</v>
      </c>
      <c r="EI8" s="868">
        <f>+entero!EI30</f>
        <v>-4987.9096178652399</v>
      </c>
      <c r="EJ8" s="868">
        <f>+entero!EJ30</f>
        <v>-4796.9818282682481</v>
      </c>
      <c r="EK8" s="868">
        <f>+entero!EK30</f>
        <v>-4890.2810677520665</v>
      </c>
      <c r="EL8" s="868">
        <f>+entero!EL30</f>
        <v>-4344.0670165826741</v>
      </c>
      <c r="EM8" s="847">
        <f>+entero!EM30</f>
        <v>1256.8814892801729</v>
      </c>
      <c r="EN8" s="957">
        <f>+entero!EN30</f>
        <v>22.440511423458368</v>
      </c>
      <c r="EO8" s="165"/>
      <c r="EP8" s="165"/>
      <c r="EQ8" s="165"/>
      <c r="ER8" s="165"/>
      <c r="ES8" s="165"/>
      <c r="ET8" s="165"/>
      <c r="EU8" s="165"/>
      <c r="EV8" s="165"/>
    </row>
    <row r="9" spans="1:152" x14ac:dyDescent="0.2">
      <c r="A9" s="3"/>
      <c r="B9" s="1079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4">
        <f>+entero!DG31</f>
        <v>-5656.5106531783222</v>
      </c>
      <c r="DH9" s="764">
        <f>+entero!DH31</f>
        <v>-5968.6859487225192</v>
      </c>
      <c r="DI9" s="764">
        <f>+entero!DI31</f>
        <v>3023.4613762339595</v>
      </c>
      <c r="DJ9" s="764">
        <f>+entero!DJ31</f>
        <v>736.41994070961664</v>
      </c>
      <c r="DK9" s="764">
        <f>+entero!DK31</f>
        <v>113.67161142816079</v>
      </c>
      <c r="DL9" s="764">
        <f>+entero!DL31</f>
        <v>1842.3785759053553</v>
      </c>
      <c r="DM9" s="764">
        <f>+entero!DM31</f>
        <v>-1197.3397025836475</v>
      </c>
      <c r="DN9" s="764">
        <f>+entero!DN31</f>
        <v>914.26306053274857</v>
      </c>
      <c r="DO9" s="764">
        <f>+entero!DO31</f>
        <v>3694.5562179682138</v>
      </c>
      <c r="DP9" s="764">
        <f>+entero!DP31</f>
        <v>3158.3345308640482</v>
      </c>
      <c r="DQ9" s="764">
        <f>+entero!DQ31</f>
        <v>5154.162527395787</v>
      </c>
      <c r="DR9" s="764">
        <f>+entero!DR31</f>
        <v>6914.1510253811812</v>
      </c>
      <c r="DS9" s="764">
        <f>+entero!DS31</f>
        <v>8795.1468631067273</v>
      </c>
      <c r="DT9" s="764">
        <f>+entero!DT31</f>
        <v>6106.1429254825171</v>
      </c>
      <c r="DU9" s="764">
        <f>+entero!DU31</f>
        <v>16084.79538146334</v>
      </c>
      <c r="DV9" s="764">
        <f>+entero!DV31</f>
        <v>13642.538248841447</v>
      </c>
      <c r="DW9" s="764">
        <f>+entero!DW31</f>
        <v>14019.484893807365</v>
      </c>
      <c r="DX9" s="764">
        <f>+entero!DX31</f>
        <v>16522.726985160472</v>
      </c>
      <c r="DY9" s="764">
        <f>+entero!DY31</f>
        <v>14288.030154792565</v>
      </c>
      <c r="DZ9" s="764">
        <f>+entero!DZ31</f>
        <v>15635.836007237071</v>
      </c>
      <c r="EA9" s="764">
        <f>+entero!EA31</f>
        <v>17164.347025118026</v>
      </c>
      <c r="EB9" s="764">
        <f>+entero!EB31</f>
        <v>17266.163166491158</v>
      </c>
      <c r="EC9" s="764">
        <f>+entero!EC31</f>
        <v>18138.417307107749</v>
      </c>
      <c r="ED9" s="764">
        <f>+entero!ED31</f>
        <v>20057.792935542802</v>
      </c>
      <c r="EE9" s="764">
        <f>+entero!EE31</f>
        <v>19736.410172892934</v>
      </c>
      <c r="EF9" s="764">
        <f>+entero!EF31</f>
        <v>19173.519612609503</v>
      </c>
      <c r="EG9" s="764">
        <f>+entero!EG31</f>
        <v>19291.868143032501</v>
      </c>
      <c r="EH9" s="868">
        <f>+entero!EH31</f>
        <v>20192.131524391378</v>
      </c>
      <c r="EI9" s="868">
        <f>+entero!EI31</f>
        <v>20884.175724934456</v>
      </c>
      <c r="EJ9" s="868">
        <f>+entero!EJ31</f>
        <v>20888.125343690925</v>
      </c>
      <c r="EK9" s="868">
        <f>+entero!EK31</f>
        <v>21217.979889306189</v>
      </c>
      <c r="EL9" s="868">
        <f>+entero!EL31</f>
        <v>22440.454727141063</v>
      </c>
      <c r="EM9" s="847">
        <f>+entero!EM31</f>
        <v>3148.5865841085615</v>
      </c>
      <c r="EN9" s="957">
        <f>+entero!EN31</f>
        <v>16.320796725151332</v>
      </c>
      <c r="EO9" s="165"/>
      <c r="EP9" s="165"/>
      <c r="EQ9" s="165"/>
      <c r="ER9" s="165"/>
      <c r="ES9" s="165"/>
      <c r="ET9" s="165"/>
      <c r="EU9" s="165"/>
      <c r="EV9" s="165"/>
    </row>
    <row r="10" spans="1:152" x14ac:dyDescent="0.2">
      <c r="A10" s="3"/>
      <c r="B10" s="1079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4">
        <f>+entero!DG32</f>
        <v>7543.8813007937997</v>
      </c>
      <c r="DH10" s="764">
        <f>+entero!DH32</f>
        <v>7352.1169530463994</v>
      </c>
      <c r="DI10" s="764">
        <f>+entero!DI32</f>
        <v>7587.2937013006003</v>
      </c>
      <c r="DJ10" s="764">
        <f>+entero!DJ32</f>
        <v>5590.8931910642004</v>
      </c>
      <c r="DK10" s="764">
        <f>+entero!DK32</f>
        <v>5588.8484502818001</v>
      </c>
      <c r="DL10" s="764">
        <f>+entero!DL32</f>
        <v>5680.0225891564005</v>
      </c>
      <c r="DM10" s="764">
        <f>+entero!DM32</f>
        <v>6238.5891166492002</v>
      </c>
      <c r="DN10" s="764">
        <f>+entero!DN32</f>
        <v>8386.6363569998011</v>
      </c>
      <c r="DO10" s="764">
        <f>+entero!DO32</f>
        <v>8451.0520680200007</v>
      </c>
      <c r="DP10" s="764">
        <f>+entero!DP32</f>
        <v>8504.8417332964</v>
      </c>
      <c r="DQ10" s="764">
        <f>+entero!DQ32</f>
        <v>8608.8149580303998</v>
      </c>
      <c r="DR10" s="764">
        <f>+entero!DR32</f>
        <v>8779.742370068001</v>
      </c>
      <c r="DS10" s="764">
        <f>+entero!DS32</f>
        <v>8865.4278483502003</v>
      </c>
      <c r="DT10" s="764">
        <f>+entero!DT32</f>
        <v>8962.7805932314004</v>
      </c>
      <c r="DU10" s="764">
        <f>+entero!DU32</f>
        <v>9208.9150341020013</v>
      </c>
      <c r="DV10" s="764">
        <f>+entero!DV32</f>
        <v>9486.0212211546004</v>
      </c>
      <c r="DW10" s="764">
        <f>+entero!DW32</f>
        <v>9579.9896835811996</v>
      </c>
      <c r="DX10" s="764">
        <f>+entero!DX32</f>
        <v>9428.0607371954011</v>
      </c>
      <c r="DY10" s="764">
        <f>+entero!DY32</f>
        <v>12220.7350533728</v>
      </c>
      <c r="DZ10" s="764">
        <f>+entero!DZ32</f>
        <v>12636.462007873803</v>
      </c>
      <c r="EA10" s="764">
        <f>+entero!EA32</f>
        <v>13092.179501545002</v>
      </c>
      <c r="EB10" s="764">
        <f>+entero!EB32</f>
        <v>13438.4536684256</v>
      </c>
      <c r="EC10" s="764">
        <f>+entero!EC32</f>
        <v>13744.964134144402</v>
      </c>
      <c r="ED10" s="764">
        <f>+entero!ED32</f>
        <v>13599.577722399803</v>
      </c>
      <c r="EE10" s="764">
        <f>+entero!EE32</f>
        <v>13565.300684123202</v>
      </c>
      <c r="EF10" s="764">
        <f>+entero!EF32</f>
        <v>13599.584082031402</v>
      </c>
      <c r="EG10" s="764">
        <f>+entero!EG32</f>
        <v>13462.286094408801</v>
      </c>
      <c r="EH10" s="868">
        <f>+entero!EH32</f>
        <v>13845.361308568201</v>
      </c>
      <c r="EI10" s="868">
        <f>+entero!EI32</f>
        <v>14072.558474099202</v>
      </c>
      <c r="EJ10" s="868">
        <f>+entero!EJ32</f>
        <v>13900.051091570402</v>
      </c>
      <c r="EK10" s="868">
        <f>+entero!EK32</f>
        <v>13900.074827353403</v>
      </c>
      <c r="EL10" s="868">
        <f>+entero!EL32</f>
        <v>13797.187514351803</v>
      </c>
      <c r="EM10" s="847">
        <f>+entero!EM32</f>
        <v>334.90141994300211</v>
      </c>
      <c r="EN10" s="957">
        <f>+entero!EN32</f>
        <v>2.4877009565418047</v>
      </c>
      <c r="EO10" s="165"/>
      <c r="EP10" s="165"/>
      <c r="EQ10" s="165"/>
      <c r="ER10" s="165"/>
      <c r="ES10" s="165"/>
      <c r="ET10" s="165"/>
      <c r="EU10" s="165"/>
      <c r="EV10" s="165"/>
    </row>
    <row r="11" spans="1:152" ht="13.5" x14ac:dyDescent="0.2">
      <c r="A11" s="3"/>
      <c r="B11" s="1079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6"/>
      <c r="DH11" s="766"/>
      <c r="DI11" s="766"/>
      <c r="DJ11" s="766"/>
      <c r="DK11" s="766"/>
      <c r="DL11" s="766"/>
      <c r="DM11" s="766"/>
      <c r="DN11" s="766"/>
      <c r="DO11" s="766"/>
      <c r="DP11" s="766"/>
      <c r="DQ11" s="766"/>
      <c r="DR11" s="766"/>
      <c r="DS11" s="766"/>
      <c r="DT11" s="766"/>
      <c r="DU11" s="766"/>
      <c r="DV11" s="766"/>
      <c r="DW11" s="766"/>
      <c r="DX11" s="766"/>
      <c r="DY11" s="766"/>
      <c r="DZ11" s="766"/>
      <c r="EA11" s="766"/>
      <c r="EB11" s="766"/>
      <c r="EC11" s="766"/>
      <c r="ED11" s="766"/>
      <c r="EE11" s="766"/>
      <c r="EF11" s="766"/>
      <c r="EG11" s="766"/>
      <c r="EH11" s="869"/>
      <c r="EI11" s="869"/>
      <c r="EJ11" s="869"/>
      <c r="EK11" s="869"/>
      <c r="EL11" s="869"/>
      <c r="EM11" s="848"/>
      <c r="EN11" s="958"/>
      <c r="EO11" s="165"/>
      <c r="EP11" s="165"/>
      <c r="EQ11" s="165"/>
      <c r="ER11" s="165"/>
      <c r="ES11" s="165"/>
      <c r="ET11" s="165"/>
      <c r="EU11" s="165"/>
      <c r="EV11" s="165"/>
    </row>
    <row r="12" spans="1:152" x14ac:dyDescent="0.2">
      <c r="A12" s="3"/>
      <c r="B12" s="1079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4">
        <f>+entero!DG34</f>
        <v>69849.130086319987</v>
      </c>
      <c r="DH12" s="764">
        <f>+entero!DH34</f>
        <v>70147.873050619994</v>
      </c>
      <c r="DI12" s="764">
        <f>+entero!DI34</f>
        <v>73572.306351120002</v>
      </c>
      <c r="DJ12" s="764">
        <f>+entero!DJ34</f>
        <v>71503.548026779987</v>
      </c>
      <c r="DK12" s="764">
        <f>+entero!DK34</f>
        <v>70849.935463300004</v>
      </c>
      <c r="DL12" s="764">
        <f>+entero!DL34</f>
        <v>70621.229092880007</v>
      </c>
      <c r="DM12" s="764">
        <f>+entero!DM34</f>
        <v>69604.51997306</v>
      </c>
      <c r="DN12" s="764">
        <f>+entero!DN34</f>
        <v>71066.705396999998</v>
      </c>
      <c r="DO12" s="764">
        <f>+entero!DO34</f>
        <v>72867.499386750002</v>
      </c>
      <c r="DP12" s="764">
        <f>+entero!DP34</f>
        <v>71183.914152559999</v>
      </c>
      <c r="DQ12" s="764">
        <f>+entero!DQ34</f>
        <v>71191.67312177</v>
      </c>
      <c r="DR12" s="764">
        <f>+entero!DR34</f>
        <v>71037.628060939998</v>
      </c>
      <c r="DS12" s="764">
        <f>+entero!DS34</f>
        <v>72461.978107614108</v>
      </c>
      <c r="DT12" s="764">
        <f>+entero!DT34</f>
        <v>72463.400224240002</v>
      </c>
      <c r="DU12" s="764">
        <f>+entero!DU34</f>
        <v>75381.564260549989</v>
      </c>
      <c r="DV12" s="764">
        <f>+entero!DV34</f>
        <v>73625.867227530005</v>
      </c>
      <c r="DW12" s="764">
        <f>+entero!DW34</f>
        <v>73335.503848119988</v>
      </c>
      <c r="DX12" s="764">
        <f>+entero!DX34</f>
        <v>73428.875985900013</v>
      </c>
      <c r="DY12" s="764">
        <f>+entero!DY34</f>
        <v>70809.531661119996</v>
      </c>
      <c r="DZ12" s="764">
        <f>+entero!DZ34</f>
        <v>71376.673981069995</v>
      </c>
      <c r="EA12" s="764">
        <f>+entero!EA34</f>
        <v>72398.826295480016</v>
      </c>
      <c r="EB12" s="764">
        <f>+entero!EB34</f>
        <v>71995.81658151999</v>
      </c>
      <c r="EC12" s="764">
        <f>+entero!EC34</f>
        <v>72475.667259679976</v>
      </c>
      <c r="ED12" s="764">
        <f>+entero!ED34</f>
        <v>71965.872130484116</v>
      </c>
      <c r="EE12" s="764">
        <f>+entero!EE34</f>
        <v>71756.439416164125</v>
      </c>
      <c r="EF12" s="764">
        <f>+entero!EF34</f>
        <v>71040.254912694116</v>
      </c>
      <c r="EG12" s="764">
        <f>+entero!EG34</f>
        <v>71722.230859154108</v>
      </c>
      <c r="EH12" s="868">
        <f>+entero!EH34</f>
        <v>72522.426472734092</v>
      </c>
      <c r="EI12" s="868">
        <f>+entero!EI34</f>
        <v>72250.793900944089</v>
      </c>
      <c r="EJ12" s="868">
        <f>+entero!EJ34</f>
        <v>72142.028568044101</v>
      </c>
      <c r="EK12" s="868">
        <f>+entero!EK34</f>
        <v>72460.787051664098</v>
      </c>
      <c r="EL12" s="868">
        <f>+entero!EL34</f>
        <v>72225.453311354097</v>
      </c>
      <c r="EM12" s="847">
        <f>+entero!EM34</f>
        <v>503.22245219998877</v>
      </c>
      <c r="EN12" s="957">
        <f>+entero!EN34</f>
        <v>0.70162688217018987</v>
      </c>
      <c r="EO12" s="165"/>
      <c r="EP12" s="165"/>
      <c r="EQ12" s="165"/>
      <c r="ER12" s="165"/>
      <c r="ES12" s="165"/>
      <c r="ET12" s="165"/>
      <c r="EU12" s="165"/>
      <c r="EV12" s="165"/>
    </row>
    <row r="13" spans="1:152" x14ac:dyDescent="0.2">
      <c r="A13" s="3"/>
      <c r="B13" s="1079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4">
        <f>+entero!DG35</f>
        <v>121497.33656700999</v>
      </c>
      <c r="DH13" s="764">
        <f>+entero!DH35</f>
        <v>122786.62828225998</v>
      </c>
      <c r="DI13" s="764">
        <f>+entero!DI35</f>
        <v>129588.93960962999</v>
      </c>
      <c r="DJ13" s="764">
        <f>+entero!DJ35</f>
        <v>125656.05795363999</v>
      </c>
      <c r="DK13" s="764">
        <f>+entero!DK35</f>
        <v>124105.82503567</v>
      </c>
      <c r="DL13" s="764">
        <f>+entero!DL35</f>
        <v>124976.21012135997</v>
      </c>
      <c r="DM13" s="764">
        <f>+entero!DM35</f>
        <v>122733.74139074</v>
      </c>
      <c r="DN13" s="764">
        <f>+entero!DN35</f>
        <v>125086.80559157</v>
      </c>
      <c r="DO13" s="764">
        <f>+entero!DO35</f>
        <v>127285.46565472</v>
      </c>
      <c r="DP13" s="764">
        <f>+entero!DP35</f>
        <v>125344.28183594</v>
      </c>
      <c r="DQ13" s="764">
        <f>+entero!DQ35</f>
        <v>126948.78515459002</v>
      </c>
      <c r="DR13" s="764">
        <f>+entero!DR35</f>
        <v>126585.48860812001</v>
      </c>
      <c r="DS13" s="764">
        <f>+entero!DS35</f>
        <v>128370.33563296539</v>
      </c>
      <c r="DT13" s="764">
        <f>+entero!DT35</f>
        <v>127419.93759808999</v>
      </c>
      <c r="DU13" s="764">
        <f>+entero!DU35</f>
        <v>135043.51505399999</v>
      </c>
      <c r="DV13" s="764">
        <f>+entero!DV35</f>
        <v>131127.47515769</v>
      </c>
      <c r="DW13" s="764">
        <f>+entero!DW35</f>
        <v>130591.72995955001</v>
      </c>
      <c r="DX13" s="764">
        <f>+entero!DX35</f>
        <v>130427.50270789002</v>
      </c>
      <c r="DY13" s="764">
        <f>+entero!DY35</f>
        <v>127510.05628311001</v>
      </c>
      <c r="DZ13" s="764">
        <f>+entero!DZ35</f>
        <v>128911.20498451</v>
      </c>
      <c r="EA13" s="764">
        <f>+entero!EA35</f>
        <v>129822.67746966003</v>
      </c>
      <c r="EB13" s="764">
        <f>+entero!EB35</f>
        <v>129434.90037034999</v>
      </c>
      <c r="EC13" s="764">
        <f>+entero!EC35</f>
        <v>130000.30820630999</v>
      </c>
      <c r="ED13" s="764">
        <f>+entero!ED35</f>
        <v>130431.2141540054</v>
      </c>
      <c r="EE13" s="764">
        <f>+entero!EE35</f>
        <v>129288.88587579541</v>
      </c>
      <c r="EF13" s="764">
        <f>+entero!EF35</f>
        <v>128107.10049021539</v>
      </c>
      <c r="EG13" s="764">
        <f>+entero!EG35</f>
        <v>128142.35727833537</v>
      </c>
      <c r="EH13" s="868">
        <f>+entero!EH35</f>
        <v>129455.88884986535</v>
      </c>
      <c r="EI13" s="868">
        <f>+entero!EI35</f>
        <v>129730.59071212535</v>
      </c>
      <c r="EJ13" s="868">
        <f>+entero!EJ35</f>
        <v>129483.83126045536</v>
      </c>
      <c r="EK13" s="868">
        <f>+entero!EK35</f>
        <v>129707.80713850536</v>
      </c>
      <c r="EL13" s="868">
        <f>+entero!EL35</f>
        <v>130484.01442599535</v>
      </c>
      <c r="EM13" s="847">
        <f>+entero!EM35</f>
        <v>2341.6571476599784</v>
      </c>
      <c r="EN13" s="957">
        <f>+entero!EN35</f>
        <v>1.8273872881655464</v>
      </c>
      <c r="EO13" s="165"/>
      <c r="EP13" s="165"/>
      <c r="EQ13" s="165"/>
      <c r="ER13" s="165"/>
      <c r="ES13" s="165"/>
      <c r="ET13" s="165"/>
      <c r="EU13" s="165"/>
      <c r="EV13" s="165"/>
    </row>
    <row r="14" spans="1:152" x14ac:dyDescent="0.2">
      <c r="A14" s="3"/>
      <c r="B14" s="1079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4">
        <f>+entero!DG36</f>
        <v>201365.39851405998</v>
      </c>
      <c r="DH14" s="764">
        <f>+entero!DH36</f>
        <v>202952.27224588001</v>
      </c>
      <c r="DI14" s="764">
        <f>+entero!DI36</f>
        <v>210520.77578905999</v>
      </c>
      <c r="DJ14" s="764">
        <f>+entero!DJ36</f>
        <v>207014.13586301001</v>
      </c>
      <c r="DK14" s="764">
        <f>+entero!DK36</f>
        <v>205950.18028206995</v>
      </c>
      <c r="DL14" s="764">
        <f>+entero!DL36</f>
        <v>207351.00693516998</v>
      </c>
      <c r="DM14" s="764">
        <f>+entero!DM36</f>
        <v>206666.73197792997</v>
      </c>
      <c r="DN14" s="764">
        <f>+entero!DN36</f>
        <v>209865.56915830998</v>
      </c>
      <c r="DO14" s="764">
        <f>+entero!DO36</f>
        <v>212372.30013972998</v>
      </c>
      <c r="DP14" s="764">
        <f>+entero!DP36</f>
        <v>211419.05520710998</v>
      </c>
      <c r="DQ14" s="764">
        <f>+entero!DQ36</f>
        <v>213659.76583719999</v>
      </c>
      <c r="DR14" s="764">
        <f>+entero!DR36</f>
        <v>212508.53763877999</v>
      </c>
      <c r="DS14" s="764">
        <f>+entero!DS36</f>
        <v>214334.94500535293</v>
      </c>
      <c r="DT14" s="764">
        <f>+entero!DT36</f>
        <v>213524.37377949001</v>
      </c>
      <c r="DU14" s="764">
        <f>+entero!DU36</f>
        <v>222251.37878418996</v>
      </c>
      <c r="DV14" s="764">
        <f>+entero!DV36</f>
        <v>217182.19336239999</v>
      </c>
      <c r="DW14" s="764">
        <f>+entero!DW36</f>
        <v>216957.86832920994</v>
      </c>
      <c r="DX14" s="764">
        <f>+entero!DX36</f>
        <v>217173.24337908003</v>
      </c>
      <c r="DY14" s="764">
        <f>+entero!DY36</f>
        <v>215294.12049895004</v>
      </c>
      <c r="DZ14" s="764">
        <f>+entero!DZ36</f>
        <v>218039.17788422</v>
      </c>
      <c r="EA14" s="764">
        <f>+entero!EA36</f>
        <v>219359.50856359999</v>
      </c>
      <c r="EB14" s="764">
        <f>+entero!EB36</f>
        <v>218742.71953298</v>
      </c>
      <c r="EC14" s="764">
        <f>+entero!EC36</f>
        <v>219705.13070069003</v>
      </c>
      <c r="ED14" s="764">
        <f>+entero!ED36</f>
        <v>220373.37837724292</v>
      </c>
      <c r="EE14" s="764">
        <f>+entero!EE36</f>
        <v>219367.63169212293</v>
      </c>
      <c r="EF14" s="764">
        <f>+entero!EF36</f>
        <v>218470.81354019296</v>
      </c>
      <c r="EG14" s="764">
        <f>+entero!EG36</f>
        <v>218619.56415765296</v>
      </c>
      <c r="EH14" s="868">
        <f>+entero!EH36</f>
        <v>220042.99970863294</v>
      </c>
      <c r="EI14" s="868">
        <f>+entero!EI36</f>
        <v>220338.40605691294</v>
      </c>
      <c r="EJ14" s="868">
        <f>+entero!EJ36</f>
        <v>220060.2459528129</v>
      </c>
      <c r="EK14" s="868">
        <f>+entero!EK36</f>
        <v>220118.75149416292</v>
      </c>
      <c r="EL14" s="868">
        <f>+entero!EL36</f>
        <v>221008.99365059286</v>
      </c>
      <c r="EM14" s="847">
        <f>+entero!EM36</f>
        <v>2389.4294929399039</v>
      </c>
      <c r="EN14" s="957">
        <f>+entero!EN36</f>
        <v>1.0929623348882063</v>
      </c>
      <c r="EO14" s="165"/>
      <c r="EP14" s="165"/>
      <c r="EQ14" s="165"/>
      <c r="ER14" s="165"/>
      <c r="ES14" s="165"/>
      <c r="ET14" s="165"/>
      <c r="EU14" s="165"/>
      <c r="EV14" s="165"/>
    </row>
    <row r="15" spans="1:152" x14ac:dyDescent="0.2">
      <c r="A15" s="3"/>
      <c r="B15" s="1079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8"/>
      <c r="DH15" s="748"/>
      <c r="DI15" s="748"/>
      <c r="DJ15" s="748"/>
      <c r="DK15" s="748"/>
      <c r="DL15" s="748"/>
      <c r="DM15" s="748"/>
      <c r="DN15" s="748"/>
      <c r="DO15" s="748"/>
      <c r="DP15" s="748"/>
      <c r="DQ15" s="748"/>
      <c r="DR15" s="748"/>
      <c r="DS15" s="748"/>
      <c r="DT15" s="748"/>
      <c r="DU15" s="748"/>
      <c r="DV15" s="748"/>
      <c r="DW15" s="748"/>
      <c r="DX15" s="748"/>
      <c r="DY15" s="748"/>
      <c r="DZ15" s="748"/>
      <c r="EA15" s="748"/>
      <c r="EB15" s="748"/>
      <c r="EC15" s="748"/>
      <c r="ED15" s="748"/>
      <c r="EE15" s="748"/>
      <c r="EF15" s="748"/>
      <c r="EG15" s="748"/>
      <c r="EH15" s="870"/>
      <c r="EI15" s="870"/>
      <c r="EJ15" s="870"/>
      <c r="EK15" s="870"/>
      <c r="EL15" s="870"/>
      <c r="EM15" s="849"/>
      <c r="EN15" s="871"/>
      <c r="EO15" s="165"/>
      <c r="EP15" s="165"/>
      <c r="EQ15" s="165"/>
      <c r="ER15" s="165"/>
      <c r="ES15" s="165"/>
      <c r="ET15" s="165"/>
      <c r="EU15" s="165"/>
      <c r="EV15" s="165"/>
    </row>
    <row r="16" spans="1:152" x14ac:dyDescent="0.2">
      <c r="A16" s="3"/>
      <c r="B16" s="1079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7">
        <f>+entero!DG38</f>
        <v>89.253018232062161</v>
      </c>
      <c r="DH16" s="767">
        <f>+entero!DH38</f>
        <v>89.25535200157664</v>
      </c>
      <c r="DI16" s="767">
        <f>+entero!DI38</f>
        <v>90.311947355512672</v>
      </c>
      <c r="DJ16" s="767">
        <f>+entero!DJ38</f>
        <v>89.824707106960503</v>
      </c>
      <c r="DK16" s="767">
        <f>+entero!DK38</f>
        <v>90.064405416591569</v>
      </c>
      <c r="DL16" s="767">
        <f>+entero!DL38</f>
        <v>90.057257761210607</v>
      </c>
      <c r="DM16" s="767">
        <f>+entero!DM38</f>
        <v>89.625928628679901</v>
      </c>
      <c r="DN16" s="767">
        <f>+entero!DN38</f>
        <v>89.657818997769013</v>
      </c>
      <c r="DO16" s="767">
        <f>+entero!DO38</f>
        <v>90.119123196288513</v>
      </c>
      <c r="DP16" s="767">
        <f>+entero!DP38</f>
        <v>89.933550753583702</v>
      </c>
      <c r="DQ16" s="767">
        <f>+entero!DQ38</f>
        <v>90.477766051775788</v>
      </c>
      <c r="DR16" s="767">
        <f>+entero!DR38</f>
        <v>90.391561762908765</v>
      </c>
      <c r="DS16" s="767">
        <f>+entero!DS38</f>
        <v>90.36839502676095</v>
      </c>
      <c r="DT16" s="767">
        <f>+entero!DT38</f>
        <v>90.124468746090997</v>
      </c>
      <c r="DU16" s="767">
        <f>+entero!DU38</f>
        <v>90.772448035016083</v>
      </c>
      <c r="DV16" s="767">
        <f>+entero!DV38</f>
        <v>90.330107073593993</v>
      </c>
      <c r="DW16" s="767">
        <f>+entero!DW38</f>
        <v>89.799989066643931</v>
      </c>
      <c r="DX16" s="767">
        <f>+entero!DX38</f>
        <v>89.898820410591242</v>
      </c>
      <c r="DY16" s="767">
        <f>+entero!DY38</f>
        <v>89.429790608797802</v>
      </c>
      <c r="DZ16" s="767">
        <f>+entero!DZ38</f>
        <v>89.724172413027787</v>
      </c>
      <c r="EA16" s="767">
        <f>+entero!EA38</f>
        <v>90.123276879370579</v>
      </c>
      <c r="EB16" s="767">
        <f>+entero!EB38</f>
        <v>90.172237181005656</v>
      </c>
      <c r="EC16" s="767">
        <f>+entero!EC38</f>
        <v>89.939116218711177</v>
      </c>
      <c r="ED16" s="767">
        <f>+entero!ED38</f>
        <v>89.947369552274338</v>
      </c>
      <c r="EE16" s="767">
        <f>+entero!EE38</f>
        <v>90.002728446620225</v>
      </c>
      <c r="EF16" s="767">
        <f>+entero!EF38</f>
        <v>90.15416384831903</v>
      </c>
      <c r="EG16" s="767">
        <f>+entero!EG38</f>
        <v>90.055908240673389</v>
      </c>
      <c r="EH16" s="872">
        <f>+entero!EH38</f>
        <v>90.133444977464237</v>
      </c>
      <c r="EI16" s="872">
        <f>+entero!EI38</f>
        <v>90.102704582770116</v>
      </c>
      <c r="EJ16" s="872">
        <f>+entero!EJ38</f>
        <v>90.083835580915249</v>
      </c>
      <c r="EK16" s="872">
        <f>+entero!EK38</f>
        <v>90.081288468001418</v>
      </c>
      <c r="EL16" s="872">
        <f>+entero!EL38</f>
        <v>89.976202399310893</v>
      </c>
      <c r="EM16" s="1036">
        <f>+entero!EM38</f>
        <v>-7.9705841362496699E-2</v>
      </c>
      <c r="EN16" s="873">
        <f>+entero!EN38</f>
        <v>-8.8507065132788124E-2</v>
      </c>
      <c r="EO16" s="165"/>
      <c r="EP16" s="165"/>
      <c r="EQ16" s="165"/>
      <c r="ER16" s="165"/>
      <c r="ES16" s="165"/>
      <c r="ET16" s="165"/>
      <c r="EU16" s="165"/>
      <c r="EV16" s="165"/>
    </row>
    <row r="17" spans="1:152" x14ac:dyDescent="0.2">
      <c r="A17" s="3"/>
      <c r="B17" s="1079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7">
        <f>+entero!DG39</f>
        <v>84.380353863590031</v>
      </c>
      <c r="DH17" s="767">
        <f>+entero!DH39</f>
        <v>84.568104257450642</v>
      </c>
      <c r="DI17" s="767">
        <f>+entero!DI39</f>
        <v>85.672760050711688</v>
      </c>
      <c r="DJ17" s="767">
        <f>+entero!DJ39</f>
        <v>85.215816245457901</v>
      </c>
      <c r="DK17" s="767">
        <f>+entero!DK39</f>
        <v>85.233194487347646</v>
      </c>
      <c r="DL17" s="767">
        <f>+entero!DL39</f>
        <v>85.322696118927254</v>
      </c>
      <c r="DM17" s="767">
        <f>+entero!DM39</f>
        <v>84.943462104362922</v>
      </c>
      <c r="DN17" s="767">
        <f>+entero!DN39</f>
        <v>85.179774307235704</v>
      </c>
      <c r="DO17" s="767">
        <f>+entero!DO39</f>
        <v>85.591115161953383</v>
      </c>
      <c r="DP17" s="767">
        <f>+entero!DP39</f>
        <v>85.369018900994959</v>
      </c>
      <c r="DQ17" s="767">
        <f>+entero!DQ39</f>
        <v>85.881769726890553</v>
      </c>
      <c r="DR17" s="767">
        <f>+entero!DR39</f>
        <v>85.804100198403546</v>
      </c>
      <c r="DS17" s="767">
        <f>+entero!DS39</f>
        <v>85.859395289987674</v>
      </c>
      <c r="DT17" s="767">
        <f>+entero!DT39</f>
        <v>85.735922956610807</v>
      </c>
      <c r="DU17" s="767">
        <f>+entero!DU39</f>
        <v>86.672897003715178</v>
      </c>
      <c r="DV17" s="767">
        <f>+entero!DV39</f>
        <v>86.109109225472807</v>
      </c>
      <c r="DW17" s="767">
        <f>+entero!DW39</f>
        <v>85.716690251612718</v>
      </c>
      <c r="DX17" s="767">
        <f>+entero!DX39</f>
        <v>85.761030249836608</v>
      </c>
      <c r="DY17" s="767">
        <f>+entero!DY39</f>
        <v>85.433624485325979</v>
      </c>
      <c r="DZ17" s="767">
        <f>+entero!DZ39</f>
        <v>85.743766871314023</v>
      </c>
      <c r="EA17" s="767">
        <f>+entero!EA39</f>
        <v>85.904192071168254</v>
      </c>
      <c r="EB17" s="767">
        <f>+entero!EB39</f>
        <v>85.888874304110089</v>
      </c>
      <c r="EC17" s="767">
        <f>+entero!EC39</f>
        <v>85.823758430177733</v>
      </c>
      <c r="ED17" s="767">
        <f>+entero!ED39</f>
        <v>85.948586360697504</v>
      </c>
      <c r="EE17" s="767">
        <f>+entero!EE39</f>
        <v>85.823821437991782</v>
      </c>
      <c r="EF17" s="767">
        <f>+entero!EF39</f>
        <v>85.86616470160709</v>
      </c>
      <c r="EG17" s="767">
        <f>+entero!EG39</f>
        <v>85.80352791287433</v>
      </c>
      <c r="EH17" s="872">
        <f>+entero!EH39</f>
        <v>85.923973048899512</v>
      </c>
      <c r="EI17" s="872">
        <f>+entero!EI39</f>
        <v>85.951443947429524</v>
      </c>
      <c r="EJ17" s="872">
        <f>+entero!EJ39</f>
        <v>85.936859483648178</v>
      </c>
      <c r="EK17" s="872">
        <f>+entero!EK39</f>
        <v>85.951745325502159</v>
      </c>
      <c r="EL17" s="872">
        <f>+entero!EL39</f>
        <v>85.991429375472876</v>
      </c>
      <c r="EM17" s="1036">
        <f>+entero!EM39</f>
        <v>0.18790146259854623</v>
      </c>
      <c r="EN17" s="873">
        <f>+entero!EN39</f>
        <v>0.2189903692413942</v>
      </c>
      <c r="EO17" s="165"/>
      <c r="EP17" s="165"/>
      <c r="EQ17" s="165"/>
      <c r="ER17" s="165"/>
      <c r="ES17" s="165"/>
      <c r="ET17" s="165"/>
      <c r="EU17" s="165"/>
      <c r="EV17" s="165"/>
    </row>
    <row r="18" spans="1:152" ht="13.5" thickBot="1" x14ac:dyDescent="0.25">
      <c r="A18" s="3"/>
      <c r="B18" s="1079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8">
        <f>+entero!DG40</f>
        <v>88.258695505385347</v>
      </c>
      <c r="DH18" s="768">
        <f>+entero!DH40</f>
        <v>88.360220911077008</v>
      </c>
      <c r="DI18" s="768">
        <f>+entero!DI40</f>
        <v>88.882822165211152</v>
      </c>
      <c r="DJ18" s="768">
        <f>+entero!DJ40</f>
        <v>88.7149641459077</v>
      </c>
      <c r="DK18" s="768">
        <f>+entero!DK40</f>
        <v>88.789813845348704</v>
      </c>
      <c r="DL18" s="768">
        <f>+entero!DL40</f>
        <v>88.863762017408661</v>
      </c>
      <c r="DM18" s="768">
        <f>+entero!DM40</f>
        <v>88.771932565896478</v>
      </c>
      <c r="DN18" s="768">
        <f>+entero!DN40</f>
        <v>88.953441819886052</v>
      </c>
      <c r="DO18" s="768">
        <f>+entero!DO40</f>
        <v>89.230329695392712</v>
      </c>
      <c r="DP18" s="768">
        <f>+entero!DP40</f>
        <v>89.195004144649232</v>
      </c>
      <c r="DQ18" s="768">
        <f>+entero!DQ40</f>
        <v>89.547321057701154</v>
      </c>
      <c r="DR18" s="768">
        <f>+entero!DR40</f>
        <v>89.507948605349981</v>
      </c>
      <c r="DS18" s="768">
        <f>+entero!DS40</f>
        <v>89.556546489685601</v>
      </c>
      <c r="DT18" s="768">
        <f>+entero!DT40</f>
        <v>89.499222096782603</v>
      </c>
      <c r="DU18" s="768">
        <f>+entero!DU40</f>
        <v>89.94520345479647</v>
      </c>
      <c r="DV18" s="768">
        <f>+entero!DV40</f>
        <v>89.648350265688876</v>
      </c>
      <c r="DW18" s="768">
        <f>+entero!DW40</f>
        <v>89.426544547888383</v>
      </c>
      <c r="DX18" s="768">
        <f>+entero!DX40</f>
        <v>89.490142531661149</v>
      </c>
      <c r="DY18" s="768">
        <f>+entero!DY40</f>
        <v>89.404145162621262</v>
      </c>
      <c r="DZ18" s="768">
        <f>+entero!DZ40</f>
        <v>89.537001482185886</v>
      </c>
      <c r="EA18" s="768">
        <f>+entero!EA40</f>
        <v>89.601773178049072</v>
      </c>
      <c r="EB18" s="768">
        <f>+entero!EB40</f>
        <v>89.572918885251795</v>
      </c>
      <c r="EC18" s="768">
        <f>+entero!EC40</f>
        <v>89.49179485265087</v>
      </c>
      <c r="ED18" s="768">
        <f>+entero!ED40</f>
        <v>89.549896763601041</v>
      </c>
      <c r="EE18" s="768">
        <f>+entero!EE40</f>
        <v>89.512486237477063</v>
      </c>
      <c r="EF18" s="768">
        <f>+entero!EF40</f>
        <v>89.496692981527076</v>
      </c>
      <c r="EG18" s="768">
        <f>+entero!EG40</f>
        <v>89.469032292155873</v>
      </c>
      <c r="EH18" s="874">
        <f>+entero!EH40</f>
        <v>89.515544341828516</v>
      </c>
      <c r="EI18" s="1044">
        <f>+entero!EI40</f>
        <v>89.530528061520272</v>
      </c>
      <c r="EJ18" s="874">
        <f>+entero!EJ40</f>
        <v>89.512216206178891</v>
      </c>
      <c r="EK18" s="874">
        <f>+entero!EK40</f>
        <v>89.51331372038328</v>
      </c>
      <c r="EL18" s="874">
        <f>+entero!EL40</f>
        <v>89.521434702795503</v>
      </c>
      <c r="EM18" s="1063">
        <f>+entero!EM40</f>
        <v>5.2402410639629693E-2</v>
      </c>
      <c r="EN18" s="875">
        <f>+entero!EN40</f>
        <v>5.8570445322927704E-2</v>
      </c>
      <c r="EO18" s="165"/>
      <c r="EP18" s="165"/>
      <c r="EQ18" s="165"/>
      <c r="ER18" s="165"/>
      <c r="ES18" s="165"/>
      <c r="ET18" s="165"/>
      <c r="EU18" s="165"/>
      <c r="EV18" s="165"/>
    </row>
    <row r="19" spans="1:152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3"/>
      <c r="DH19" s="733"/>
      <c r="DI19" s="733"/>
      <c r="DJ19" s="733"/>
      <c r="DK19" s="733"/>
      <c r="DL19" s="733"/>
      <c r="DM19" s="733"/>
      <c r="DN19" s="733"/>
      <c r="DO19" s="733"/>
      <c r="DP19" s="733"/>
      <c r="DQ19" s="733"/>
      <c r="DR19" s="733"/>
      <c r="DS19" s="733"/>
      <c r="DT19" s="733"/>
      <c r="DU19" s="733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165"/>
      <c r="EN19" s="165"/>
      <c r="EO19" s="165"/>
      <c r="EP19" s="165"/>
      <c r="EQ19" s="165"/>
      <c r="ER19" s="165"/>
      <c r="ES19" s="165"/>
      <c r="ET19" s="165"/>
      <c r="EU19" s="165"/>
      <c r="EV19" s="165"/>
    </row>
    <row r="20" spans="1:152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5"/>
      <c r="DH20" s="735"/>
      <c r="DI20" s="735"/>
      <c r="DJ20" s="735"/>
      <c r="DK20" s="735"/>
      <c r="DL20" s="735"/>
      <c r="DM20" s="735"/>
      <c r="DN20" s="735"/>
      <c r="DO20" s="735"/>
      <c r="DP20" s="735"/>
      <c r="DQ20" s="735"/>
      <c r="DR20" s="735"/>
      <c r="DS20" s="735"/>
      <c r="DT20" s="735"/>
      <c r="DU20" s="735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165"/>
      <c r="EN20" s="165"/>
      <c r="EO20" s="165"/>
      <c r="EP20" s="165"/>
      <c r="EQ20" s="165"/>
      <c r="ER20" s="165"/>
      <c r="ES20" s="165"/>
      <c r="ET20" s="165"/>
      <c r="EU20" s="165"/>
      <c r="EV20" s="165"/>
    </row>
    <row r="21" spans="1:152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5"/>
      <c r="DH21" s="735"/>
      <c r="DI21" s="735"/>
      <c r="DJ21" s="735"/>
      <c r="DK21" s="735"/>
      <c r="DL21" s="735"/>
      <c r="DM21" s="735"/>
      <c r="DN21" s="735"/>
      <c r="DO21" s="735"/>
      <c r="DP21" s="735"/>
      <c r="DQ21" s="735"/>
      <c r="DR21" s="735"/>
      <c r="DS21" s="735"/>
      <c r="DT21" s="735"/>
      <c r="DU21" s="735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165"/>
      <c r="EN21" s="165"/>
      <c r="EO21" s="165"/>
      <c r="EP21" s="165"/>
      <c r="EQ21" s="165"/>
      <c r="ER21" s="165"/>
      <c r="ES21" s="165"/>
      <c r="ET21" s="165"/>
      <c r="EU21" s="165"/>
      <c r="EV21" s="165"/>
    </row>
    <row r="22" spans="1:152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5"/>
      <c r="DH22" s="735"/>
      <c r="DI22" s="735"/>
      <c r="DJ22" s="735"/>
      <c r="DK22" s="735"/>
      <c r="DL22" s="735"/>
      <c r="DM22" s="735"/>
      <c r="DN22" s="735"/>
      <c r="DO22" s="735"/>
      <c r="DP22" s="735"/>
      <c r="DQ22" s="735"/>
      <c r="DR22" s="735"/>
      <c r="DS22" s="735"/>
      <c r="DT22" s="735"/>
      <c r="DU22" s="735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165"/>
      <c r="EN22" s="165"/>
      <c r="EO22" s="165"/>
      <c r="EP22" s="165"/>
      <c r="EQ22" s="165"/>
      <c r="ER22" s="165"/>
      <c r="ES22" s="165"/>
      <c r="ET22" s="165"/>
      <c r="EU22" s="165"/>
      <c r="EV22" s="165"/>
    </row>
    <row r="23" spans="1:152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165"/>
      <c r="EN23" s="165"/>
      <c r="EO23" s="165"/>
      <c r="EP23" s="165"/>
      <c r="EQ23" s="165"/>
      <c r="ER23" s="165"/>
      <c r="ES23" s="165"/>
      <c r="ET23" s="165"/>
      <c r="EU23" s="165"/>
      <c r="EV23" s="165"/>
    </row>
    <row r="24" spans="1:152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733"/>
      <c r="DJ24" s="733"/>
      <c r="DK24" s="733"/>
      <c r="DL24" s="733"/>
      <c r="DM24" s="733"/>
      <c r="DN24" s="733"/>
      <c r="DO24" s="733"/>
      <c r="DP24" s="733"/>
      <c r="DQ24" s="733"/>
      <c r="DR24" s="733"/>
      <c r="DS24" s="733"/>
      <c r="DT24" s="733"/>
      <c r="DU24" s="733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165"/>
      <c r="EN24" s="165"/>
      <c r="EO24" s="165"/>
      <c r="EP24" s="165"/>
      <c r="EQ24" s="165"/>
      <c r="ER24" s="165"/>
      <c r="ES24" s="165"/>
      <c r="ET24" s="165"/>
      <c r="EU24" s="165"/>
      <c r="EV24" s="165"/>
    </row>
    <row r="25" spans="1:152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733"/>
      <c r="DJ25" s="733"/>
      <c r="DK25" s="733"/>
      <c r="DL25" s="733"/>
      <c r="DM25" s="733"/>
      <c r="DN25" s="733"/>
      <c r="DO25" s="733"/>
      <c r="DP25" s="733"/>
      <c r="DQ25" s="733"/>
      <c r="DR25" s="733"/>
      <c r="DS25" s="733"/>
      <c r="DT25" s="733"/>
      <c r="DU25" s="733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165"/>
      <c r="EN25" s="165"/>
      <c r="EO25" s="165"/>
      <c r="EP25" s="165"/>
      <c r="EQ25" s="165"/>
      <c r="ER25" s="165"/>
      <c r="ES25" s="165"/>
      <c r="ET25" s="165"/>
      <c r="EU25" s="165"/>
      <c r="EV25" s="165"/>
    </row>
    <row r="26" spans="1:152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165"/>
      <c r="EN26" s="165"/>
      <c r="EO26" s="165"/>
      <c r="EP26" s="165"/>
      <c r="EQ26" s="165"/>
      <c r="ER26" s="165"/>
      <c r="ES26" s="165"/>
      <c r="ET26" s="165"/>
      <c r="EU26" s="165"/>
      <c r="EV26" s="165"/>
    </row>
    <row r="27" spans="1:152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165"/>
      <c r="EN27" s="165"/>
      <c r="EO27" s="165"/>
      <c r="EP27" s="165"/>
      <c r="EQ27" s="165"/>
      <c r="ER27" s="165"/>
      <c r="ES27" s="165"/>
      <c r="ET27" s="165"/>
      <c r="EU27" s="165"/>
      <c r="EV27" s="165"/>
    </row>
    <row r="28" spans="1:152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165"/>
      <c r="EN28" s="165"/>
      <c r="EO28" s="165"/>
      <c r="EP28" s="165"/>
      <c r="EQ28" s="165"/>
      <c r="ER28" s="165"/>
      <c r="ES28" s="165"/>
      <c r="ET28" s="165"/>
      <c r="EU28" s="165"/>
      <c r="EV28" s="165"/>
    </row>
    <row r="29" spans="1:152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3"/>
      <c r="DH29" s="733"/>
      <c r="DI29" s="733"/>
      <c r="DJ29" s="733"/>
      <c r="DK29" s="733"/>
      <c r="DL29" s="733"/>
      <c r="DM29" s="733"/>
      <c r="DN29" s="733"/>
      <c r="DO29" s="733"/>
      <c r="DP29" s="733"/>
      <c r="DQ29" s="733"/>
      <c r="DR29" s="733"/>
      <c r="DS29" s="733"/>
      <c r="DT29" s="733"/>
      <c r="DU29" s="733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165"/>
      <c r="EN29" s="165"/>
      <c r="EO29" s="165"/>
      <c r="EP29" s="165"/>
      <c r="EQ29" s="165"/>
      <c r="ER29" s="165"/>
      <c r="ES29" s="165"/>
      <c r="ET29" s="165"/>
      <c r="EU29" s="165"/>
      <c r="EV29" s="165"/>
    </row>
    <row r="30" spans="1:152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7"/>
      <c r="DH30" s="737"/>
      <c r="DI30" s="737"/>
      <c r="DJ30" s="737"/>
      <c r="DK30" s="737"/>
      <c r="DL30" s="737"/>
      <c r="DM30" s="737"/>
      <c r="DN30" s="737"/>
      <c r="DO30" s="737"/>
      <c r="DP30" s="737"/>
      <c r="DQ30" s="737"/>
      <c r="DR30" s="737"/>
      <c r="DS30" s="737"/>
      <c r="DT30" s="737"/>
      <c r="DU30" s="737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165"/>
      <c r="EN30" s="165"/>
      <c r="EO30" s="165"/>
      <c r="EP30" s="165"/>
      <c r="EQ30" s="165"/>
      <c r="ER30" s="165"/>
      <c r="ES30" s="165"/>
      <c r="ET30" s="165"/>
      <c r="EU30" s="165"/>
      <c r="EV30" s="165"/>
    </row>
    <row r="31" spans="1:152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8"/>
      <c r="DH31" s="738"/>
      <c r="DI31" s="738"/>
      <c r="DJ31" s="738"/>
      <c r="DK31" s="738"/>
      <c r="DL31" s="738"/>
      <c r="DM31" s="738"/>
      <c r="DN31" s="738"/>
      <c r="DO31" s="738"/>
      <c r="DP31" s="738"/>
      <c r="DQ31" s="738"/>
      <c r="DR31" s="738"/>
      <c r="DS31" s="738"/>
      <c r="DT31" s="738"/>
      <c r="DU31" s="738"/>
      <c r="DV31" s="733"/>
      <c r="DW31" s="733"/>
      <c r="DX31" s="733"/>
      <c r="DY31" s="733"/>
      <c r="DZ31" s="733"/>
      <c r="EA31" s="733"/>
      <c r="EB31" s="733"/>
      <c r="EC31" s="733"/>
      <c r="ED31" s="733"/>
      <c r="EE31" s="733"/>
      <c r="EF31" s="733"/>
      <c r="EG31" s="733"/>
      <c r="EH31" s="733"/>
      <c r="EI31" s="733"/>
      <c r="EJ31" s="733"/>
      <c r="EK31" s="733"/>
      <c r="EL31" s="733"/>
      <c r="EM31" s="165"/>
      <c r="EN31" s="165"/>
      <c r="EO31" s="165"/>
      <c r="EP31" s="165"/>
      <c r="EQ31" s="165"/>
      <c r="ER31" s="165"/>
      <c r="ES31" s="165"/>
      <c r="ET31" s="165"/>
      <c r="EU31" s="165"/>
      <c r="EV31" s="165"/>
    </row>
    <row r="32" spans="1:152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6"/>
      <c r="DH32" s="736"/>
      <c r="DI32" s="736"/>
      <c r="DJ32" s="736"/>
      <c r="DK32" s="736"/>
      <c r="DL32" s="736"/>
      <c r="DM32" s="736"/>
      <c r="DN32" s="736"/>
      <c r="DO32" s="736"/>
      <c r="DP32" s="736"/>
      <c r="DQ32" s="736"/>
      <c r="DR32" s="736"/>
      <c r="DS32" s="736"/>
      <c r="DT32" s="736"/>
      <c r="DU32" s="736"/>
      <c r="DV32" s="733"/>
      <c r="DW32" s="733"/>
      <c r="DX32" s="733"/>
      <c r="DY32" s="733"/>
      <c r="DZ32" s="733"/>
      <c r="EA32" s="733"/>
      <c r="EB32" s="733"/>
      <c r="EC32" s="733"/>
      <c r="ED32" s="733"/>
      <c r="EE32" s="733"/>
      <c r="EF32" s="733"/>
      <c r="EG32" s="733"/>
      <c r="EH32" s="733"/>
      <c r="EI32" s="733"/>
      <c r="EJ32" s="733"/>
      <c r="EK32" s="733"/>
      <c r="EL32" s="733"/>
      <c r="EM32" s="165"/>
      <c r="EN32" s="165"/>
      <c r="EO32" s="165"/>
      <c r="EP32" s="165"/>
      <c r="EQ32" s="165"/>
      <c r="ER32" s="165"/>
      <c r="ES32" s="165"/>
      <c r="ET32" s="165"/>
      <c r="EU32" s="165"/>
      <c r="EV32" s="165"/>
    </row>
    <row r="33" spans="1:152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3"/>
      <c r="DH33" s="733"/>
      <c r="DI33" s="733"/>
      <c r="DJ33" s="733"/>
      <c r="DK33" s="733"/>
      <c r="DL33" s="733"/>
      <c r="DM33" s="733"/>
      <c r="DN33" s="733"/>
      <c r="DO33" s="733"/>
      <c r="DP33" s="733"/>
      <c r="DQ33" s="733"/>
      <c r="DR33" s="733"/>
      <c r="DS33" s="733"/>
      <c r="DT33" s="733"/>
      <c r="DU33" s="733"/>
      <c r="DV33" s="733"/>
      <c r="DW33" s="733"/>
      <c r="DX33" s="733"/>
      <c r="DY33" s="733"/>
      <c r="DZ33" s="733"/>
      <c r="EA33" s="733"/>
      <c r="EB33" s="733"/>
      <c r="EC33" s="733"/>
      <c r="ED33" s="733"/>
      <c r="EE33" s="733"/>
      <c r="EF33" s="733"/>
      <c r="EG33" s="733"/>
      <c r="EH33" s="733"/>
      <c r="EI33" s="733"/>
      <c r="EJ33" s="733"/>
      <c r="EK33" s="733"/>
      <c r="EL33" s="733"/>
      <c r="EM33" s="165"/>
      <c r="EN33" s="165"/>
      <c r="EO33" s="165"/>
      <c r="EP33" s="165"/>
      <c r="EQ33" s="165"/>
      <c r="ER33" s="165"/>
      <c r="ES33" s="165"/>
      <c r="ET33" s="165"/>
      <c r="EU33" s="165"/>
      <c r="EV33" s="165"/>
    </row>
    <row r="34" spans="1:152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733"/>
      <c r="DW34" s="733"/>
      <c r="DX34" s="733"/>
      <c r="DY34" s="733"/>
      <c r="DZ34" s="733"/>
      <c r="EA34" s="733"/>
      <c r="EB34" s="733"/>
      <c r="EC34" s="733"/>
      <c r="ED34" s="733"/>
      <c r="EE34" s="733"/>
      <c r="EF34" s="733"/>
      <c r="EG34" s="733"/>
      <c r="EH34" s="733"/>
      <c r="EI34" s="733"/>
      <c r="EJ34" s="733"/>
      <c r="EK34" s="733"/>
      <c r="EL34" s="733"/>
      <c r="EM34" s="165"/>
      <c r="EN34" s="165"/>
      <c r="EO34" s="165"/>
      <c r="EP34" s="165"/>
      <c r="EQ34" s="165"/>
      <c r="ER34" s="165"/>
      <c r="ES34" s="165"/>
      <c r="ET34" s="165"/>
      <c r="EU34" s="165"/>
      <c r="EV34" s="165"/>
    </row>
    <row r="35" spans="1:152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733"/>
      <c r="DW35" s="733"/>
      <c r="DX35" s="733"/>
      <c r="DY35" s="733"/>
      <c r="DZ35" s="733"/>
      <c r="EA35" s="733"/>
      <c r="EB35" s="733"/>
      <c r="EC35" s="733"/>
      <c r="ED35" s="733"/>
      <c r="EE35" s="733"/>
      <c r="EF35" s="733"/>
      <c r="EG35" s="733"/>
      <c r="EH35" s="733"/>
      <c r="EI35" s="733"/>
      <c r="EJ35" s="733"/>
      <c r="EK35" s="733"/>
      <c r="EL35" s="733"/>
      <c r="EM35" s="165"/>
      <c r="EN35" s="165"/>
      <c r="EO35" s="165"/>
      <c r="EP35" s="165"/>
      <c r="EQ35" s="165"/>
      <c r="ER35" s="165"/>
      <c r="ES35" s="165"/>
      <c r="ET35" s="165"/>
      <c r="EU35" s="165"/>
      <c r="EV35" s="165"/>
    </row>
    <row r="36" spans="1:15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165"/>
      <c r="EN36" s="165"/>
      <c r="EO36" s="165"/>
      <c r="EP36" s="165"/>
      <c r="EQ36" s="165"/>
      <c r="ER36" s="165"/>
      <c r="ES36" s="165"/>
      <c r="ET36" s="165"/>
      <c r="EU36" s="165"/>
      <c r="EV36" s="165"/>
    </row>
    <row r="37" spans="1:15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165"/>
      <c r="EN37" s="165"/>
      <c r="EO37" s="165"/>
      <c r="EP37" s="165"/>
      <c r="EQ37" s="165"/>
      <c r="ER37" s="165"/>
      <c r="ES37" s="165"/>
      <c r="ET37" s="165"/>
      <c r="EU37" s="165"/>
      <c r="EV37" s="165"/>
    </row>
    <row r="38" spans="1:15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165"/>
      <c r="EN38" s="165"/>
      <c r="EO38" s="165"/>
      <c r="EP38" s="165"/>
      <c r="EQ38" s="165"/>
      <c r="ER38" s="165"/>
      <c r="ES38" s="165"/>
      <c r="ET38" s="165"/>
      <c r="EU38" s="165"/>
      <c r="EV38" s="165"/>
    </row>
    <row r="39" spans="1:15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165"/>
      <c r="EN39" s="165"/>
      <c r="EO39" s="165"/>
      <c r="EP39" s="165"/>
      <c r="EQ39" s="165"/>
      <c r="ER39" s="165"/>
      <c r="ES39" s="165"/>
      <c r="ET39" s="165"/>
      <c r="EU39" s="165"/>
      <c r="EV39" s="165"/>
    </row>
    <row r="40" spans="1:15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165"/>
      <c r="EN40" s="165"/>
      <c r="EO40" s="165"/>
      <c r="EP40" s="165"/>
      <c r="EQ40" s="165"/>
      <c r="ER40" s="165"/>
      <c r="ES40" s="165"/>
      <c r="ET40" s="165"/>
      <c r="EU40" s="165"/>
      <c r="EV40" s="165"/>
    </row>
    <row r="41" spans="1:15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165"/>
      <c r="EN41" s="165"/>
      <c r="EO41" s="165"/>
      <c r="EP41" s="165"/>
      <c r="EQ41" s="165"/>
      <c r="ER41" s="165"/>
      <c r="ES41" s="165"/>
      <c r="ET41" s="165"/>
      <c r="EU41" s="165"/>
      <c r="EV41" s="165"/>
    </row>
    <row r="42" spans="1:15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165"/>
      <c r="EN42" s="165"/>
      <c r="EO42" s="165"/>
      <c r="EP42" s="165"/>
      <c r="EQ42" s="165"/>
      <c r="ER42" s="165"/>
      <c r="ES42" s="165"/>
      <c r="ET42" s="165"/>
      <c r="EU42" s="165"/>
      <c r="EV42" s="165"/>
    </row>
    <row r="43" spans="1:15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165"/>
      <c r="EN43" s="165"/>
      <c r="EO43" s="165"/>
      <c r="EP43" s="165"/>
      <c r="EQ43" s="165"/>
      <c r="ER43" s="165"/>
      <c r="ES43" s="165"/>
      <c r="ET43" s="165"/>
      <c r="EU43" s="165"/>
      <c r="EV43" s="165"/>
    </row>
    <row r="44" spans="1:15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165"/>
      <c r="EN44" s="165"/>
      <c r="EO44" s="165"/>
      <c r="EP44" s="165"/>
      <c r="EQ44" s="165"/>
      <c r="ER44" s="165"/>
      <c r="ES44" s="165"/>
      <c r="ET44" s="165"/>
      <c r="EU44" s="165"/>
      <c r="EV44" s="165"/>
    </row>
    <row r="45" spans="1:15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165"/>
      <c r="EN45" s="165"/>
      <c r="EO45" s="165"/>
      <c r="EP45" s="165"/>
      <c r="EQ45" s="165"/>
      <c r="ER45" s="165"/>
      <c r="ES45" s="165"/>
      <c r="ET45" s="165"/>
      <c r="EU45" s="165"/>
      <c r="EV45" s="165"/>
    </row>
    <row r="46" spans="1:15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165"/>
      <c r="EN46" s="165"/>
      <c r="EO46" s="165"/>
      <c r="EP46" s="165"/>
      <c r="EQ46" s="165"/>
      <c r="ER46" s="165"/>
      <c r="ES46" s="165"/>
      <c r="ET46" s="165"/>
      <c r="EU46" s="165"/>
      <c r="EV46" s="165"/>
    </row>
    <row r="47" spans="1:15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165"/>
      <c r="EN47" s="165"/>
      <c r="EO47" s="165"/>
      <c r="EP47" s="165"/>
      <c r="EQ47" s="165"/>
      <c r="ER47" s="165"/>
      <c r="ES47" s="165"/>
      <c r="ET47" s="165"/>
      <c r="EU47" s="165"/>
      <c r="EV47" s="165"/>
    </row>
    <row r="48" spans="1:15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165"/>
      <c r="EN48" s="165"/>
      <c r="EO48" s="165"/>
      <c r="EP48" s="165"/>
      <c r="EQ48" s="165"/>
      <c r="ER48" s="165"/>
      <c r="ES48" s="165"/>
      <c r="ET48" s="165"/>
      <c r="EU48" s="165"/>
      <c r="EV48" s="165"/>
    </row>
    <row r="49" spans="1:15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165"/>
      <c r="EN49" s="165"/>
      <c r="EO49" s="165"/>
      <c r="EP49" s="165"/>
      <c r="EQ49" s="165"/>
      <c r="ER49" s="165"/>
      <c r="ES49" s="165"/>
      <c r="ET49" s="165"/>
      <c r="EU49" s="165"/>
      <c r="EV49" s="165"/>
    </row>
    <row r="50" spans="1:15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165"/>
      <c r="EN50" s="165"/>
      <c r="EO50" s="165"/>
      <c r="EP50" s="165"/>
      <c r="EQ50" s="165"/>
      <c r="ER50" s="165"/>
      <c r="ES50" s="165"/>
      <c r="ET50" s="165"/>
      <c r="EU50" s="165"/>
      <c r="EV50" s="165"/>
    </row>
    <row r="51" spans="1:15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165"/>
      <c r="EN51" s="165"/>
      <c r="EO51" s="165"/>
      <c r="EP51" s="165"/>
      <c r="EQ51" s="165"/>
      <c r="ER51" s="165"/>
      <c r="ES51" s="165"/>
      <c r="ET51" s="165"/>
      <c r="EU51" s="165"/>
      <c r="EV51" s="165"/>
    </row>
    <row r="52" spans="1:15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165"/>
      <c r="EN52" s="165"/>
      <c r="EO52" s="165"/>
      <c r="EP52" s="165"/>
      <c r="EQ52" s="165"/>
      <c r="ER52" s="165"/>
      <c r="ES52" s="165"/>
      <c r="ET52" s="165"/>
      <c r="EU52" s="165"/>
      <c r="EV52" s="165"/>
    </row>
    <row r="53" spans="1:15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165"/>
      <c r="EN53" s="165"/>
      <c r="EO53" s="165"/>
      <c r="EP53" s="165"/>
      <c r="EQ53" s="165"/>
      <c r="ER53" s="165"/>
      <c r="ES53" s="165"/>
      <c r="ET53" s="165"/>
      <c r="EU53" s="165"/>
      <c r="EV53" s="165"/>
    </row>
    <row r="54" spans="1:15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165"/>
      <c r="EN54" s="165"/>
      <c r="EO54" s="165"/>
      <c r="EP54" s="165"/>
      <c r="EQ54" s="165"/>
      <c r="ER54" s="165"/>
      <c r="ES54" s="165"/>
      <c r="ET54" s="165"/>
      <c r="EU54" s="165"/>
      <c r="EV54" s="165"/>
    </row>
    <row r="55" spans="1:15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165"/>
      <c r="EN55" s="165"/>
      <c r="EO55" s="165"/>
      <c r="EP55" s="165"/>
      <c r="EQ55" s="165"/>
      <c r="ER55" s="165"/>
      <c r="ES55" s="165"/>
      <c r="ET55" s="165"/>
      <c r="EU55" s="165"/>
      <c r="EV55" s="165"/>
    </row>
    <row r="56" spans="1:15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165"/>
      <c r="EN56" s="165"/>
      <c r="EO56" s="165"/>
      <c r="EP56" s="165"/>
      <c r="EQ56" s="165"/>
      <c r="ER56" s="165"/>
      <c r="ES56" s="165"/>
      <c r="ET56" s="165"/>
      <c r="EU56" s="165"/>
      <c r="EV56" s="165"/>
    </row>
    <row r="57" spans="1:15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165"/>
      <c r="EN57" s="165"/>
      <c r="EO57" s="165"/>
      <c r="EP57" s="165"/>
      <c r="EQ57" s="165"/>
      <c r="ER57" s="165"/>
      <c r="ES57" s="165"/>
      <c r="ET57" s="165"/>
      <c r="EU57" s="165"/>
      <c r="EV57" s="165"/>
    </row>
    <row r="58" spans="1:15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165"/>
      <c r="EN58" s="165"/>
      <c r="EO58" s="165"/>
      <c r="EP58" s="165"/>
      <c r="EQ58" s="165"/>
      <c r="ER58" s="165"/>
      <c r="ES58" s="165"/>
      <c r="ET58" s="165"/>
      <c r="EU58" s="165"/>
      <c r="EV58" s="165"/>
    </row>
    <row r="59" spans="1:15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165"/>
      <c r="EN59" s="165"/>
      <c r="EO59" s="165"/>
      <c r="EP59" s="165"/>
      <c r="EQ59" s="165"/>
      <c r="ER59" s="165"/>
      <c r="ES59" s="165"/>
      <c r="ET59" s="165"/>
      <c r="EU59" s="165"/>
      <c r="EV59" s="165"/>
    </row>
    <row r="60" spans="1:15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165"/>
      <c r="EN60" s="165"/>
      <c r="EO60" s="165"/>
      <c r="EP60" s="165"/>
      <c r="EQ60" s="165"/>
      <c r="ER60" s="165"/>
      <c r="ES60" s="165"/>
      <c r="ET60" s="165"/>
      <c r="EU60" s="165"/>
      <c r="EV60" s="165"/>
    </row>
    <row r="61" spans="1:15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165"/>
      <c r="EN61" s="165"/>
      <c r="EO61" s="165"/>
      <c r="EP61" s="165"/>
      <c r="EQ61" s="165"/>
      <c r="ER61" s="165"/>
      <c r="ES61" s="165"/>
      <c r="ET61" s="165"/>
      <c r="EU61" s="165"/>
      <c r="EV61" s="165"/>
    </row>
    <row r="62" spans="1:15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165"/>
      <c r="EN62" s="165"/>
      <c r="EO62" s="165"/>
      <c r="EP62" s="165"/>
      <c r="EQ62" s="165"/>
      <c r="ER62" s="165"/>
      <c r="ES62" s="165"/>
      <c r="ET62" s="165"/>
      <c r="EU62" s="165"/>
      <c r="EV62" s="165"/>
    </row>
    <row r="63" spans="1:15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165"/>
      <c r="EN63" s="165"/>
      <c r="EO63" s="165"/>
      <c r="EP63" s="165"/>
      <c r="EQ63" s="165"/>
      <c r="ER63" s="165"/>
      <c r="ES63" s="165"/>
      <c r="ET63" s="165"/>
      <c r="EU63" s="165"/>
      <c r="EV63" s="165"/>
    </row>
    <row r="64" spans="1:15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165"/>
      <c r="EN64" s="165"/>
      <c r="EO64" s="165"/>
      <c r="EP64" s="165"/>
      <c r="EQ64" s="165"/>
      <c r="ER64" s="165"/>
      <c r="ES64" s="165"/>
      <c r="ET64" s="165"/>
      <c r="EU64" s="165"/>
      <c r="EV64" s="165"/>
    </row>
    <row r="65" spans="1:15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165"/>
      <c r="EN65" s="165"/>
      <c r="EO65" s="165"/>
      <c r="EP65" s="165"/>
      <c r="EQ65" s="165"/>
      <c r="ER65" s="165"/>
      <c r="ES65" s="165"/>
      <c r="ET65" s="165"/>
      <c r="EU65" s="165"/>
      <c r="EV65" s="165"/>
    </row>
    <row r="66" spans="1:15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165"/>
      <c r="EN66" s="165"/>
      <c r="EO66" s="165"/>
      <c r="EP66" s="165"/>
      <c r="EQ66" s="165"/>
      <c r="ER66" s="165"/>
      <c r="ES66" s="165"/>
      <c r="ET66" s="165"/>
      <c r="EU66" s="165"/>
      <c r="EV66" s="165"/>
    </row>
    <row r="67" spans="1:15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165"/>
      <c r="EN67" s="165"/>
      <c r="EO67" s="165"/>
      <c r="EP67" s="165"/>
      <c r="EQ67" s="165"/>
      <c r="ER67" s="165"/>
      <c r="ES67" s="165"/>
      <c r="ET67" s="165"/>
      <c r="EU67" s="165"/>
      <c r="EV67" s="165"/>
    </row>
    <row r="68" spans="1:15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165"/>
      <c r="EN68" s="165"/>
      <c r="EO68" s="165"/>
      <c r="EP68" s="165"/>
      <c r="EQ68" s="165"/>
      <c r="ER68" s="165"/>
      <c r="ES68" s="165"/>
      <c r="ET68" s="165"/>
      <c r="EU68" s="165"/>
      <c r="EV68" s="165"/>
    </row>
    <row r="69" spans="1:15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165"/>
      <c r="EN69" s="165"/>
      <c r="EO69" s="165"/>
      <c r="EP69" s="165"/>
      <c r="EQ69" s="165"/>
      <c r="ER69" s="165"/>
      <c r="ES69" s="165"/>
      <c r="ET69" s="165"/>
      <c r="EU69" s="165"/>
      <c r="EV69" s="165"/>
    </row>
    <row r="70" spans="1:152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165"/>
      <c r="EN70" s="165"/>
      <c r="EO70" s="165"/>
      <c r="EP70" s="165"/>
      <c r="EQ70" s="165"/>
      <c r="ER70" s="165"/>
      <c r="ES70" s="165"/>
      <c r="ET70" s="165"/>
      <c r="EU70" s="165"/>
      <c r="EV70" s="165"/>
    </row>
    <row r="71" spans="1:152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165"/>
      <c r="EN71" s="165"/>
      <c r="EO71" s="165"/>
      <c r="EP71" s="165"/>
      <c r="EQ71" s="165"/>
      <c r="ER71" s="165"/>
      <c r="ES71" s="165"/>
      <c r="ET71" s="165"/>
      <c r="EU71" s="165"/>
      <c r="EV71" s="165"/>
    </row>
    <row r="72" spans="1:152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165"/>
      <c r="EN72" s="165"/>
      <c r="EO72" s="165"/>
      <c r="EP72" s="165"/>
      <c r="EQ72" s="165"/>
      <c r="ER72" s="165"/>
      <c r="ES72" s="165"/>
      <c r="ET72" s="165"/>
      <c r="EU72" s="165"/>
      <c r="EV72" s="165"/>
    </row>
    <row r="73" spans="1:152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165"/>
      <c r="EN73" s="165"/>
      <c r="EO73" s="165"/>
      <c r="EP73" s="165"/>
      <c r="EQ73" s="165"/>
      <c r="ER73" s="165"/>
      <c r="ES73" s="165"/>
      <c r="ET73" s="165"/>
      <c r="EU73" s="165"/>
      <c r="EV73" s="165"/>
    </row>
    <row r="74" spans="1:152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165"/>
      <c r="EN74" s="165"/>
      <c r="EO74" s="165"/>
      <c r="EP74" s="165"/>
      <c r="EQ74" s="165"/>
      <c r="ER74" s="165"/>
      <c r="ES74" s="165"/>
      <c r="ET74" s="165"/>
      <c r="EU74" s="165"/>
      <c r="EV74" s="165"/>
    </row>
    <row r="75" spans="1:152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165"/>
      <c r="EN75" s="165"/>
      <c r="EO75" s="165"/>
      <c r="EP75" s="165"/>
      <c r="EQ75" s="165"/>
      <c r="ER75" s="165"/>
      <c r="ES75" s="165"/>
      <c r="ET75" s="165"/>
      <c r="EU75" s="165"/>
      <c r="EV75" s="165"/>
    </row>
    <row r="76" spans="1:152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165"/>
      <c r="EN76" s="165"/>
      <c r="EO76" s="165"/>
      <c r="EP76" s="165"/>
      <c r="EQ76" s="165"/>
      <c r="ER76" s="165"/>
      <c r="ES76" s="165"/>
      <c r="ET76" s="165"/>
      <c r="EU76" s="165"/>
      <c r="EV76" s="165"/>
    </row>
    <row r="77" spans="1:152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165"/>
      <c r="EN77" s="165"/>
      <c r="EO77" s="165"/>
      <c r="EP77" s="165"/>
      <c r="EQ77" s="165"/>
      <c r="ER77" s="165"/>
      <c r="ES77" s="165"/>
      <c r="ET77" s="165"/>
      <c r="EU77" s="165"/>
      <c r="EV77" s="165"/>
    </row>
    <row r="78" spans="1:152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165"/>
      <c r="EN78" s="165"/>
      <c r="EO78" s="165"/>
      <c r="EP78" s="165"/>
      <c r="EQ78" s="165"/>
      <c r="ER78" s="165"/>
      <c r="ES78" s="165"/>
      <c r="ET78" s="165"/>
      <c r="EU78" s="165"/>
      <c r="EV78" s="165"/>
    </row>
    <row r="79" spans="1:152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165"/>
      <c r="EN79" s="165"/>
      <c r="EO79" s="165"/>
      <c r="EP79" s="165"/>
      <c r="EQ79" s="165"/>
      <c r="ER79" s="165"/>
      <c r="ES79" s="165"/>
      <c r="ET79" s="165"/>
      <c r="EU79" s="165"/>
      <c r="EV79" s="165"/>
    </row>
    <row r="80" spans="1:152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165"/>
      <c r="EN80" s="165"/>
      <c r="EO80" s="165"/>
      <c r="EP80" s="165"/>
      <c r="EQ80" s="165"/>
      <c r="ER80" s="165"/>
      <c r="ES80" s="165"/>
      <c r="ET80" s="165"/>
      <c r="EU80" s="165"/>
      <c r="EV80" s="165"/>
    </row>
    <row r="81" spans="1:152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165"/>
      <c r="EN81" s="165"/>
      <c r="EO81" s="165"/>
      <c r="EP81" s="165"/>
      <c r="EQ81" s="165"/>
      <c r="ER81" s="165"/>
      <c r="ES81" s="165"/>
      <c r="ET81" s="165"/>
      <c r="EU81" s="165"/>
      <c r="EV81" s="165"/>
    </row>
    <row r="82" spans="1:152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165"/>
      <c r="EN82" s="165"/>
      <c r="EO82" s="165"/>
      <c r="EP82" s="165"/>
      <c r="EQ82" s="165"/>
      <c r="ER82" s="165"/>
      <c r="ES82" s="165"/>
      <c r="ET82" s="165"/>
      <c r="EU82" s="165"/>
      <c r="EV82" s="165"/>
    </row>
    <row r="83" spans="1:152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165"/>
      <c r="EN83" s="165"/>
      <c r="EO83" s="165"/>
      <c r="EP83" s="165"/>
      <c r="EQ83" s="165"/>
      <c r="ER83" s="165"/>
      <c r="ES83" s="165"/>
      <c r="ET83" s="165"/>
      <c r="EU83" s="165"/>
      <c r="EV83" s="165"/>
    </row>
    <row r="84" spans="1:152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165"/>
      <c r="EN84" s="165"/>
      <c r="EO84" s="165"/>
      <c r="EP84" s="165"/>
      <c r="EQ84" s="165"/>
      <c r="ER84" s="165"/>
      <c r="ES84" s="165"/>
      <c r="ET84" s="165"/>
      <c r="EU84" s="165"/>
      <c r="EV84" s="165"/>
    </row>
    <row r="85" spans="1:152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165"/>
      <c r="EN85" s="165"/>
      <c r="EO85" s="165"/>
      <c r="EP85" s="165"/>
      <c r="EQ85" s="165"/>
      <c r="ER85" s="165"/>
      <c r="ES85" s="165"/>
      <c r="ET85" s="165"/>
      <c r="EU85" s="165"/>
      <c r="EV85" s="165"/>
    </row>
    <row r="86" spans="1:152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165"/>
      <c r="EN86" s="165"/>
      <c r="EO86" s="165"/>
      <c r="EP86" s="165"/>
      <c r="EQ86" s="165"/>
      <c r="ER86" s="165"/>
      <c r="ES86" s="165"/>
      <c r="ET86" s="165"/>
      <c r="EU86" s="165"/>
      <c r="EV86" s="165"/>
    </row>
    <row r="87" spans="1:152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165"/>
      <c r="EN87" s="165"/>
      <c r="EO87" s="165"/>
      <c r="EP87" s="165"/>
      <c r="EQ87" s="165"/>
      <c r="ER87" s="165"/>
      <c r="ES87" s="165"/>
      <c r="ET87" s="165"/>
      <c r="EU87" s="165"/>
      <c r="EV87" s="165"/>
    </row>
    <row r="88" spans="1:152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165"/>
      <c r="EN88" s="165"/>
      <c r="EO88" s="165"/>
      <c r="EP88" s="165"/>
      <c r="EQ88" s="165"/>
      <c r="ER88" s="165"/>
      <c r="ES88" s="165"/>
      <c r="ET88" s="165"/>
      <c r="EU88" s="165"/>
      <c r="EV88" s="165"/>
    </row>
    <row r="89" spans="1:152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165"/>
      <c r="EN89" s="165"/>
      <c r="EO89" s="165"/>
      <c r="EP89" s="165"/>
      <c r="EQ89" s="165"/>
      <c r="ER89" s="165"/>
      <c r="ES89" s="165"/>
      <c r="ET89" s="165"/>
      <c r="EU89" s="165"/>
      <c r="EV89" s="165"/>
    </row>
    <row r="90" spans="1:152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165"/>
      <c r="EN90" s="165"/>
      <c r="EO90" s="165"/>
      <c r="EP90" s="165"/>
      <c r="EQ90" s="165"/>
      <c r="ER90" s="165"/>
      <c r="ES90" s="165"/>
      <c r="ET90" s="165"/>
      <c r="EU90" s="165"/>
      <c r="EV90" s="165"/>
    </row>
    <row r="91" spans="1:152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165"/>
      <c r="EN91" s="165"/>
      <c r="EO91" s="165"/>
      <c r="EP91" s="165"/>
      <c r="EQ91" s="165"/>
      <c r="ER91" s="165"/>
      <c r="ES91" s="165"/>
      <c r="ET91" s="165"/>
      <c r="EU91" s="165"/>
      <c r="EV91" s="165"/>
    </row>
    <row r="92" spans="1:152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751"/>
      <c r="EM92" s="165"/>
      <c r="EN92" s="165"/>
      <c r="EO92" s="165"/>
      <c r="EP92" s="165"/>
      <c r="EQ92" s="165"/>
      <c r="ER92" s="165"/>
      <c r="ES92" s="165"/>
      <c r="ET92" s="165"/>
      <c r="EU92" s="165"/>
      <c r="EV92" s="165"/>
    </row>
    <row r="93" spans="1:15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</row>
    <row r="94" spans="1:15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</row>
    <row r="95" spans="1:15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</row>
    <row r="96" spans="1:15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</row>
    <row r="97" spans="3:14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</row>
    <row r="98" spans="3:14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</row>
    <row r="99" spans="3:14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</row>
    <row r="100" spans="3:14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</row>
    <row r="101" spans="3:14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</row>
    <row r="102" spans="3:14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</row>
    <row r="103" spans="3:14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</row>
    <row r="104" spans="3:14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</row>
    <row r="105" spans="3:14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</row>
    <row r="106" spans="3:14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</row>
    <row r="107" spans="3:14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</row>
    <row r="108" spans="3:14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</row>
    <row r="109" spans="3:14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</row>
    <row r="110" spans="3:14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</row>
    <row r="111" spans="3:14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</row>
    <row r="112" spans="3:14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</row>
    <row r="113" spans="3:14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</row>
    <row r="114" spans="3:14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</row>
    <row r="115" spans="3:14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</row>
    <row r="116" spans="3:14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</row>
    <row r="117" spans="3:14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</row>
    <row r="118" spans="3:14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</row>
    <row r="119" spans="3:14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</row>
    <row r="120" spans="3:142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</row>
    <row r="121" spans="3:142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</row>
    <row r="122" spans="3:142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  <c r="EL122" s="753"/>
    </row>
    <row r="123" spans="3:142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  <c r="EL123" s="753"/>
    </row>
    <row r="124" spans="3:142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  <c r="EL124" s="753"/>
    </row>
    <row r="125" spans="3:142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  <c r="EL125" s="753"/>
    </row>
    <row r="126" spans="3:142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  <c r="EL126" s="753"/>
    </row>
    <row r="127" spans="3:142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  <c r="EL127" s="753"/>
    </row>
    <row r="128" spans="3:142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  <c r="EL128" s="753"/>
    </row>
    <row r="129" spans="3:142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  <c r="EL129" s="753"/>
    </row>
    <row r="130" spans="3:142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  <c r="EL130" s="753"/>
    </row>
    <row r="131" spans="3:142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  <c r="EL131" s="753"/>
    </row>
    <row r="132" spans="3:142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  <c r="EL132" s="753"/>
    </row>
    <row r="133" spans="3:142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  <c r="EL133" s="753"/>
    </row>
    <row r="134" spans="3:142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  <c r="EL134" s="753"/>
    </row>
    <row r="135" spans="3:142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  <c r="EL135" s="753"/>
    </row>
    <row r="136" spans="3:142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  <c r="EL136" s="753"/>
    </row>
    <row r="137" spans="3:142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  <c r="EL137" s="753"/>
    </row>
    <row r="138" spans="3:142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  <c r="EL138" s="753"/>
    </row>
    <row r="139" spans="3:142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  <c r="EL139" s="753"/>
    </row>
    <row r="140" spans="3:142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  <c r="EL140" s="753"/>
    </row>
    <row r="141" spans="3:142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  <c r="EL141" s="753"/>
    </row>
    <row r="142" spans="3:142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  <c r="EL142" s="753"/>
    </row>
    <row r="143" spans="3:142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  <c r="EL143" s="753"/>
    </row>
    <row r="144" spans="3:142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  <c r="EL144" s="753"/>
    </row>
    <row r="145" spans="3:142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  <c r="EL145" s="753"/>
    </row>
    <row r="146" spans="3:142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  <c r="EL146" s="753"/>
    </row>
    <row r="147" spans="3:142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  <c r="EL147" s="753"/>
    </row>
    <row r="148" spans="3:142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  <c r="EL148" s="753"/>
    </row>
    <row r="149" spans="3:142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  <c r="EL149" s="753"/>
    </row>
    <row r="150" spans="3:142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  <c r="EL150" s="753"/>
    </row>
    <row r="151" spans="3:142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  <c r="EL151" s="753"/>
    </row>
    <row r="152" spans="3:142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  <c r="EL152" s="753"/>
    </row>
    <row r="153" spans="3:142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  <c r="EL153" s="753"/>
    </row>
    <row r="154" spans="3:142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  <c r="EL154" s="753"/>
    </row>
    <row r="155" spans="3:142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  <c r="EL155" s="753"/>
    </row>
    <row r="156" spans="3:142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  <c r="EL156" s="753"/>
    </row>
    <row r="157" spans="3:142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  <c r="EL157" s="753"/>
    </row>
    <row r="158" spans="3:142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  <c r="EL158" s="753"/>
    </row>
    <row r="159" spans="3:142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  <c r="EI159" s="753"/>
      <c r="EJ159" s="753"/>
      <c r="EK159" s="753"/>
      <c r="EL159" s="753"/>
    </row>
    <row r="160" spans="3:142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  <c r="EI160" s="753"/>
      <c r="EJ160" s="753"/>
      <c r="EK160" s="753"/>
      <c r="EL160" s="753"/>
    </row>
    <row r="161" spans="3:142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  <c r="EI161" s="753"/>
      <c r="EJ161" s="753"/>
      <c r="EK161" s="753"/>
      <c r="EL161" s="753"/>
    </row>
    <row r="162" spans="3:142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  <c r="EI162" s="753"/>
      <c r="EJ162" s="753"/>
      <c r="EK162" s="753"/>
      <c r="EL162" s="753"/>
    </row>
    <row r="163" spans="3:142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  <c r="EI163" s="753"/>
      <c r="EJ163" s="753"/>
      <c r="EK163" s="753"/>
      <c r="EL163" s="753"/>
    </row>
    <row r="164" spans="3:142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  <c r="EI164" s="753"/>
      <c r="EJ164" s="753"/>
      <c r="EK164" s="753"/>
      <c r="EL164" s="753"/>
    </row>
    <row r="165" spans="3:142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  <c r="EI165" s="753"/>
      <c r="EJ165" s="753"/>
      <c r="EK165" s="753"/>
      <c r="EL165" s="753"/>
    </row>
    <row r="166" spans="3:142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  <c r="EI166" s="753"/>
      <c r="EJ166" s="753"/>
      <c r="EK166" s="753"/>
      <c r="EL166" s="753"/>
    </row>
    <row r="167" spans="3:142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  <c r="EI167" s="753"/>
      <c r="EJ167" s="753"/>
      <c r="EK167" s="753"/>
      <c r="EL167" s="753"/>
    </row>
    <row r="168" spans="3:142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  <c r="EI168" s="753"/>
      <c r="EJ168" s="753"/>
      <c r="EK168" s="753"/>
      <c r="EL168" s="753"/>
    </row>
    <row r="169" spans="3:142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  <c r="EI169" s="753"/>
      <c r="EJ169" s="753"/>
      <c r="EK169" s="753"/>
      <c r="EL169" s="753"/>
    </row>
    <row r="170" spans="3:14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  <c r="EL170" s="810"/>
    </row>
    <row r="171" spans="3:14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  <c r="EL171" s="810"/>
    </row>
    <row r="172" spans="3:14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  <c r="EL172" s="810"/>
    </row>
    <row r="173" spans="3:14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  <c r="EL173" s="810"/>
    </row>
    <row r="174" spans="3:14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  <c r="EL174" s="810"/>
    </row>
    <row r="175" spans="3:14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  <c r="EL175" s="810"/>
    </row>
    <row r="176" spans="3:14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  <c r="EL176" s="810"/>
    </row>
    <row r="177" spans="3:142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  <c r="EL177" s="810"/>
    </row>
    <row r="178" spans="3:142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  <c r="EL178" s="810"/>
    </row>
    <row r="179" spans="3:142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  <c r="EL179" s="810"/>
    </row>
  </sheetData>
  <mergeCells count="137">
    <mergeCell ref="EG3:EG4"/>
    <mergeCell ref="EC3:EC4"/>
    <mergeCell ref="CD3:CD4"/>
    <mergeCell ref="BG3:BG4"/>
    <mergeCell ref="BJ3:BJ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CW3:CW4"/>
    <mergeCell ref="BM3:BM4"/>
    <mergeCell ref="Z3:Z4"/>
    <mergeCell ref="AH3:AH4"/>
    <mergeCell ref="AT3:AT4"/>
    <mergeCell ref="AP3:AP4"/>
    <mergeCell ref="AY3:AY4"/>
    <mergeCell ref="DI3:DI4"/>
    <mergeCell ref="CS3:CS4"/>
    <mergeCell ref="CR3:CR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CO3:CO4"/>
    <mergeCell ref="DF3:DF4"/>
    <mergeCell ref="CY3:CY4"/>
    <mergeCell ref="CH3:CH4"/>
    <mergeCell ref="CC3:CC4"/>
    <mergeCell ref="CG3:CG4"/>
    <mergeCell ref="BI3:BI4"/>
    <mergeCell ref="BL3:BL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W3:AW4"/>
    <mergeCell ref="BA3:BA4"/>
    <mergeCell ref="AS3:AS4"/>
    <mergeCell ref="AM3:AM4"/>
    <mergeCell ref="AK3:AK4"/>
    <mergeCell ref="AU3:AU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M3:M4"/>
    <mergeCell ref="R3:R4"/>
    <mergeCell ref="G3:G4"/>
    <mergeCell ref="H3:H4"/>
    <mergeCell ref="N3:N4"/>
    <mergeCell ref="V3:V4"/>
    <mergeCell ref="X3:X4"/>
    <mergeCell ref="EH3:EL3"/>
    <mergeCell ref="DX3:DX4"/>
    <mergeCell ref="EB3:EB4"/>
    <mergeCell ref="BN3:BN4"/>
    <mergeCell ref="BO3:BO4"/>
    <mergeCell ref="BU3:BU4"/>
    <mergeCell ref="BT3:BT4"/>
    <mergeCell ref="BS3:BS4"/>
    <mergeCell ref="BV3:BV4"/>
    <mergeCell ref="BZ3:BZ4"/>
    <mergeCell ref="CB3:CB4"/>
    <mergeCell ref="BY3:BY4"/>
    <mergeCell ref="CA3:CA4"/>
    <mergeCell ref="BX3:BX4"/>
    <mergeCell ref="DY3:DY4"/>
    <mergeCell ref="CP3:CP4"/>
    <mergeCell ref="CJ3:CJ4"/>
    <mergeCell ref="CI3:CI4"/>
    <mergeCell ref="CE3:CE4"/>
    <mergeCell ref="DW3:DW4"/>
    <mergeCell ref="BR3:BR4"/>
    <mergeCell ref="BQ3:BQ4"/>
    <mergeCell ref="CF3:CF4"/>
    <mergeCell ref="BW3:BW4"/>
    <mergeCell ref="EF3:EF4"/>
    <mergeCell ref="EE3:EE4"/>
    <mergeCell ref="ED3:ED4"/>
    <mergeCell ref="EM3:EN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EA3:EA4"/>
    <mergeCell ref="DZ3:DZ4"/>
    <mergeCell ref="CV3:CV4"/>
    <mergeCell ref="DJ3:DJ4"/>
  </mergeCells>
  <phoneticPr fontId="0" type="noConversion"/>
  <pageMargins left="0.25" right="0.25" top="0.75" bottom="0.75" header="0.3" footer="0.3"/>
  <pageSetup paperSize="129" scale="20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V172"/>
  <sheetViews>
    <sheetView topLeftCell="DS1" zoomScaleNormal="100" workbookViewId="0">
      <selection activeCell="EL5" sqref="EL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796" customWidth="1"/>
    <col min="112" max="112" width="8.85546875" style="731" customWidth="1"/>
    <col min="113" max="117" width="9.42578125" style="809" customWidth="1"/>
    <col min="118" max="125" width="9.7109375" style="809" customWidth="1"/>
    <col min="126" max="142" width="8.28515625" style="809" customWidth="1"/>
    <col min="143" max="152" width="11.42578125" style="168"/>
  </cols>
  <sheetData>
    <row r="1" spans="1:152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165"/>
      <c r="EN1" s="165"/>
      <c r="EO1" s="165"/>
      <c r="EP1" s="165"/>
      <c r="EQ1" s="165"/>
      <c r="ER1" s="165"/>
      <c r="ES1" s="165"/>
      <c r="ET1" s="165"/>
      <c r="EU1" s="165"/>
      <c r="EV1" s="165"/>
    </row>
    <row r="2" spans="1:15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165"/>
      <c r="EN2" s="165"/>
      <c r="EO2" s="165"/>
      <c r="EP2" s="165"/>
      <c r="EQ2" s="165"/>
      <c r="ER2" s="165"/>
      <c r="ES2" s="165"/>
      <c r="ET2" s="165"/>
      <c r="EU2" s="165"/>
      <c r="EV2" s="165"/>
    </row>
    <row r="3" spans="1:152" ht="18.75" customHeight="1" x14ac:dyDescent="0.2">
      <c r="C3" s="11"/>
      <c r="D3" s="1094" t="str">
        <f>+entero!D3</f>
        <v>V   A   R   I   A   B   L   E   S     b/</v>
      </c>
      <c r="E3" s="1084" t="str">
        <f>+entero!E3</f>
        <v>2008                          A  fines de Dic*</v>
      </c>
      <c r="F3" s="1084" t="str">
        <f>+entero!F3</f>
        <v>2009                          A  fines de Ene*</v>
      </c>
      <c r="G3" s="1084" t="str">
        <f>+entero!G3</f>
        <v>2009                          A  fines de Feb*</v>
      </c>
      <c r="H3" s="1084" t="str">
        <f>+entero!H3</f>
        <v>2009                          A  fines de Mar*</v>
      </c>
      <c r="I3" s="1084" t="str">
        <f>+entero!I3</f>
        <v>2009                          A  fines de adr*</v>
      </c>
      <c r="J3" s="1084" t="str">
        <f>+entero!J3</f>
        <v>2009                          A  fines de May*</v>
      </c>
      <c r="K3" s="1084" t="str">
        <f>+entero!K3</f>
        <v>2009                          A  fines de Jun*</v>
      </c>
      <c r="L3" s="1084" t="str">
        <f>+entero!L3</f>
        <v>2009                          A  fines de Jul*</v>
      </c>
      <c r="M3" s="1084" t="str">
        <f>+entero!M3</f>
        <v>2009                          A  fines de Ago*</v>
      </c>
      <c r="N3" s="1084" t="str">
        <f>+entero!N3</f>
        <v>2009                          A  fines de Sep*</v>
      </c>
      <c r="O3" s="1084" t="str">
        <f>+entero!O3</f>
        <v>2009                          A  fines de Oct*</v>
      </c>
      <c r="P3" s="1084" t="str">
        <f>+entero!P3</f>
        <v>2009                          A  fines de Nov*</v>
      </c>
      <c r="Q3" s="1084" t="str">
        <f>+entero!Q3</f>
        <v>2009                          A  fines de Dic*</v>
      </c>
      <c r="R3" s="1084" t="str">
        <f>+entero!R3</f>
        <v>2010                          A  fines de Ene*</v>
      </c>
      <c r="S3" s="1084" t="str">
        <f>+entero!S3</f>
        <v>2010                          A  fines de Feb*</v>
      </c>
      <c r="T3" s="1084" t="str">
        <f>+entero!T3</f>
        <v>2010                          A  fines de Mar*</v>
      </c>
      <c r="U3" s="1084" t="str">
        <f>+entero!U3</f>
        <v>2010                          A  fines de adr*</v>
      </c>
      <c r="V3" s="1084" t="str">
        <f>+entero!V3</f>
        <v>2010                          A  fines de May*</v>
      </c>
      <c r="W3" s="1084" t="str">
        <f>+entero!W3</f>
        <v>2010                          A  fines de Jun*</v>
      </c>
      <c r="X3" s="1084" t="str">
        <f>+entero!X3</f>
        <v>2010                          A  fines de Jul*</v>
      </c>
      <c r="Y3" s="1084" t="str">
        <f>+entero!Y3</f>
        <v>2010                          A  fines de Ago*</v>
      </c>
      <c r="Z3" s="1084" t="str">
        <f>+entero!Z3</f>
        <v>2010                          A  fines de Sep*</v>
      </c>
      <c r="AA3" s="1084" t="str">
        <f>+entero!AA3</f>
        <v>2010                          A  fines de Oct*</v>
      </c>
      <c r="AB3" s="1084" t="str">
        <f>+entero!AB3</f>
        <v>2010                          A  fines de Nov*</v>
      </c>
      <c r="AC3" s="1084" t="str">
        <f>+entero!AC3</f>
        <v>2010                          A  fines de Dic*</v>
      </c>
      <c r="AD3" s="1084" t="str">
        <f>+entero!AD3</f>
        <v>2011                          A  fines de Ene*</v>
      </c>
      <c r="AE3" s="1084" t="str">
        <f>+entero!AE3</f>
        <v>2011                          A  fines de Feb*</v>
      </c>
      <c r="AF3" s="1084" t="str">
        <f>+entero!AF3</f>
        <v>2011                          A  fines de Mar*</v>
      </c>
      <c r="AG3" s="1084" t="str">
        <f>+entero!AG3</f>
        <v>2011                          A  fines de adr*</v>
      </c>
      <c r="AH3" s="1084" t="str">
        <f>+entero!AH3</f>
        <v>2011                          A  fines de May*</v>
      </c>
      <c r="AI3" s="1084" t="str">
        <f>+entero!AI3</f>
        <v>2011                          A  fines de Jun*</v>
      </c>
      <c r="AJ3" s="1084" t="str">
        <f>+entero!AJ3</f>
        <v>2011                          A  fines de Jul*</v>
      </c>
      <c r="AK3" s="1084" t="str">
        <f>+entero!AK3</f>
        <v>2011                          A  fines de Ago*</v>
      </c>
      <c r="AL3" s="1084" t="str">
        <f>+entero!AL3</f>
        <v>2011                          A  fines de Sep*</v>
      </c>
      <c r="AM3" s="1084" t="str">
        <f>+entero!AM3</f>
        <v>2011                          A  fines de Oct*</v>
      </c>
      <c r="AN3" s="1084" t="str">
        <f>+entero!AN3</f>
        <v>2011                          A  fines de Nov*</v>
      </c>
      <c r="AO3" s="1084" t="str">
        <f>+entero!AO3</f>
        <v>2011                          A  fines de Dic*</v>
      </c>
      <c r="AP3" s="1084" t="str">
        <f>+entero!AP3</f>
        <v>2012                          A  fines de Ene*</v>
      </c>
      <c r="AQ3" s="1084" t="str">
        <f>+entero!AQ3</f>
        <v>2012                          A  fines de Feb*</v>
      </c>
      <c r="AR3" s="1084" t="str">
        <f>+entero!AR3</f>
        <v>2012                          A  fines de Mar*</v>
      </c>
      <c r="AS3" s="1084" t="str">
        <f>+entero!AS3</f>
        <v>2012                          A  fines de adr*</v>
      </c>
      <c r="AT3" s="1084" t="str">
        <f>+entero!AT3</f>
        <v>2012                          A  fines de May*</v>
      </c>
      <c r="AU3" s="1084" t="str">
        <f>+entero!AU3</f>
        <v>2012                          A  fines de Jun*</v>
      </c>
      <c r="AV3" s="1084" t="str">
        <f>+entero!AV3</f>
        <v>2012                          A  fines de Jul*</v>
      </c>
      <c r="AW3" s="1084" t="str">
        <f>+entero!AW3</f>
        <v>2012                          A  fines de Ago*</v>
      </c>
      <c r="AX3" s="1084" t="str">
        <f>+entero!AX3</f>
        <v>2012                          A  fines de Sep*</v>
      </c>
      <c r="AY3" s="1084" t="str">
        <f>+entero!AY3</f>
        <v>2012                          A  fines de Oct*</v>
      </c>
      <c r="AZ3" s="1084" t="str">
        <f>+entero!AZ3</f>
        <v>2012                          A  fines de Nov*</v>
      </c>
      <c r="BA3" s="1084" t="str">
        <f>+entero!BA3</f>
        <v>2012                          A  fines de Dic*</v>
      </c>
      <c r="BB3" s="1084" t="str">
        <f>+entero!BB3</f>
        <v>2013                          A  fines de Ene*</v>
      </c>
      <c r="BC3" s="1084" t="str">
        <f>+entero!BC3</f>
        <v>2013                          A  fines de Feb*</v>
      </c>
      <c r="BD3" s="1084" t="str">
        <f>+entero!BD3</f>
        <v>2013                          A  fines de Mar*</v>
      </c>
      <c r="BE3" s="1084" t="str">
        <f>+entero!BE3</f>
        <v>2013                          A  fines de adr*</v>
      </c>
      <c r="BF3" s="1084" t="str">
        <f>+entero!BF3</f>
        <v>2013                          A  fines de May*</v>
      </c>
      <c r="BG3" s="1084" t="str">
        <f>+entero!BG3</f>
        <v>2013                          A  fines de Jun*</v>
      </c>
      <c r="BH3" s="1084" t="str">
        <f>+entero!BH3</f>
        <v>2013                          A  fines de Jul*</v>
      </c>
      <c r="BI3" s="1084" t="str">
        <f>+entero!BI3</f>
        <v>2013                          A  fines de Ago*</v>
      </c>
      <c r="BJ3" s="1084" t="str">
        <f>+entero!BJ3</f>
        <v>2013                          A  fines de Sep*</v>
      </c>
      <c r="BK3" s="1084" t="str">
        <f>+entero!BK3</f>
        <v>2013                          A  fines de Oct*</v>
      </c>
      <c r="BL3" s="1084" t="str">
        <f>+entero!BL3</f>
        <v>2013                          A  fines de Nov*</v>
      </c>
      <c r="BM3" s="1084" t="str">
        <f>+entero!BM3</f>
        <v>2013                          A  fines de Dic*</v>
      </c>
      <c r="BN3" s="1084" t="str">
        <f>+entero!BN3</f>
        <v>2014                          A  fines de Ene*</v>
      </c>
      <c r="BO3" s="1084" t="str">
        <f>+entero!BO3</f>
        <v>2014                          A  fines de Feb*</v>
      </c>
      <c r="BP3" s="1084" t="str">
        <f>+entero!BP3</f>
        <v>2014                          A  fines de Mar*</v>
      </c>
      <c r="BQ3" s="1084" t="str">
        <f>+entero!BQ3</f>
        <v>2014                          A  fines de adr*</v>
      </c>
      <c r="BR3" s="1084" t="str">
        <f>+entero!BR3</f>
        <v>2014                          A  fines de May*</v>
      </c>
      <c r="BS3" s="1084" t="str">
        <f>+entero!BS3</f>
        <v>2014                          A  fines de Jun*</v>
      </c>
      <c r="BT3" s="1084" t="str">
        <f>+entero!BT3</f>
        <v>2014                          A  fines de Jul*</v>
      </c>
      <c r="BU3" s="1084" t="str">
        <f>+entero!BU3</f>
        <v>2014                          A  fines de Ago*</v>
      </c>
      <c r="BV3" s="1084" t="str">
        <f>+entero!BV3</f>
        <v>2014                          A  fines de Sep*</v>
      </c>
      <c r="BW3" s="1084" t="str">
        <f>+entero!BW3</f>
        <v>2014                          A  fines de Oct*</v>
      </c>
      <c r="BX3" s="1084" t="str">
        <f>+entero!BX3</f>
        <v>2014                          A  fines de Nov*</v>
      </c>
      <c r="BY3" s="1084" t="str">
        <f>+entero!BY3</f>
        <v>2014                          A  fines de Dic*</v>
      </c>
      <c r="BZ3" s="1084" t="str">
        <f>+entero!BZ3</f>
        <v>2015                         A  fines de Ene*</v>
      </c>
      <c r="CA3" s="1084" t="str">
        <f>+entero!CA3</f>
        <v>2015                         A  fines de Feb*</v>
      </c>
      <c r="CB3" s="1084" t="str">
        <f>+entero!CB3</f>
        <v>2015                         A  fines de Mar*</v>
      </c>
      <c r="CC3" s="1084" t="str">
        <f>+entero!CC3</f>
        <v xml:space="preserve">2015                         A  fines de adr* </v>
      </c>
      <c r="CD3" s="1084" t="str">
        <f>+entero!CD3</f>
        <v xml:space="preserve">2015                         A  fines de May* </v>
      </c>
      <c r="CE3" s="1084" t="str">
        <f>+entero!CE3</f>
        <v xml:space="preserve">2015                         A  fines de Jun* </v>
      </c>
      <c r="CF3" s="1084" t="str">
        <f>+entero!CF3</f>
        <v xml:space="preserve">2015                         A  fines de Jul* </v>
      </c>
      <c r="CG3" s="1084" t="str">
        <f>+entero!CG3</f>
        <v xml:space="preserve">2015                         A  fines de Ago* </v>
      </c>
      <c r="CH3" s="1084" t="str">
        <f>+entero!CH3</f>
        <v xml:space="preserve">2015                         A  fines de Sep* </v>
      </c>
      <c r="CI3" s="1084" t="str">
        <f>+entero!CI3</f>
        <v xml:space="preserve">2015                         A  fines de Oct* </v>
      </c>
      <c r="CJ3" s="1084" t="str">
        <f>+entero!CJ3</f>
        <v xml:space="preserve">2015                         A  fines de Nov* </v>
      </c>
      <c r="CK3" s="1084" t="str">
        <f>+entero!CK3</f>
        <v xml:space="preserve">2015                         A  fines de Dic* </v>
      </c>
      <c r="CL3" s="1084" t="str">
        <f>+entero!CL3</f>
        <v xml:space="preserve">2016                         A  fines de Ene* </v>
      </c>
      <c r="CM3" s="1084" t="str">
        <f>+entero!CM3</f>
        <v xml:space="preserve">2016                         A  fines de Feb* </v>
      </c>
      <c r="CN3" s="1084" t="str">
        <f>+entero!CN3</f>
        <v xml:space="preserve">2016                         A  fines de Mar* </v>
      </c>
      <c r="CO3" s="1084" t="str">
        <f>+entero!CO3</f>
        <v xml:space="preserve">2016                         A  fines de adr* </v>
      </c>
      <c r="CP3" s="1084" t="str">
        <f>+entero!CP3</f>
        <v xml:space="preserve">2016                         A  fines de May* </v>
      </c>
      <c r="CQ3" s="1084" t="str">
        <f>+entero!CQ3</f>
        <v xml:space="preserve">2016                         A  fines de Jun* </v>
      </c>
      <c r="CR3" s="1084" t="str">
        <f>+entero!CR3</f>
        <v xml:space="preserve">2016                         A  fines de Jul* </v>
      </c>
      <c r="CS3" s="1084" t="str">
        <f>+entero!CS3</f>
        <v xml:space="preserve">2016                         A  fines de Ago* </v>
      </c>
      <c r="CT3" s="1084" t="str">
        <f>+entero!CT3</f>
        <v xml:space="preserve">2016                         A  fines de Sep* </v>
      </c>
      <c r="CU3" s="1084" t="str">
        <f>+entero!CU3</f>
        <v xml:space="preserve">2016                         A  fines de Oct* </v>
      </c>
      <c r="CV3" s="1084" t="str">
        <f>+entero!CV3</f>
        <v xml:space="preserve">2016                         A  fines de Nov* </v>
      </c>
      <c r="CW3" s="1084" t="str">
        <f>+entero!CW3</f>
        <v>2016                         A  fines de Dic* 15</v>
      </c>
      <c r="CX3" s="1084" t="str">
        <f>+entero!CX3</f>
        <v xml:space="preserve">2017                         A  fines de Ene* </v>
      </c>
      <c r="CY3" s="1084" t="str">
        <f>+entero!CY3</f>
        <v xml:space="preserve">2017                         A  fines de Feb* </v>
      </c>
      <c r="CZ3" s="1084" t="str">
        <f>+entero!CZ3</f>
        <v xml:space="preserve">2017                         A  fines de Mar* </v>
      </c>
      <c r="DA3" s="1084" t="str">
        <f>+entero!DA3</f>
        <v xml:space="preserve">2017                         A  fines de Abr* </v>
      </c>
      <c r="DB3" s="1084" t="str">
        <f>+entero!DB3</f>
        <v xml:space="preserve">2017                         A  fines de May* </v>
      </c>
      <c r="DC3" s="1084" t="str">
        <f>+entero!DC3</f>
        <v xml:space="preserve">2017                         A  fines de Jun* </v>
      </c>
      <c r="DD3" s="1084" t="str">
        <f>+entero!DD3</f>
        <v xml:space="preserve">2017                         A  fines de Jul* </v>
      </c>
      <c r="DE3" s="1084" t="str">
        <f>+entero!DE3</f>
        <v xml:space="preserve">2017                         A  fines de Ago* </v>
      </c>
      <c r="DF3" s="1084" t="str">
        <f>+entero!DF3</f>
        <v xml:space="preserve">2017                         A  fines de Sep* </v>
      </c>
      <c r="DG3" s="1084" t="str">
        <f>+entero!DG3</f>
        <v xml:space="preserve">2017                         A  fines de Oct* </v>
      </c>
      <c r="DH3" s="1068" t="s">
        <v>236</v>
      </c>
      <c r="DI3" s="1068" t="s">
        <v>247</v>
      </c>
      <c r="DJ3" s="1068" t="str">
        <f>+entero!DJ3</f>
        <v>2018
A fines de Ene</v>
      </c>
      <c r="DK3" s="1068" t="str">
        <f>+entero!DK3</f>
        <v>2018
A fines de Feb</v>
      </c>
      <c r="DL3" s="1068" t="str">
        <f>+entero!DL3</f>
        <v>2018
A fines de Mar</v>
      </c>
      <c r="DM3" s="1068" t="str">
        <f>+entero!DM3</f>
        <v>2018
A fines de Abr</v>
      </c>
      <c r="DN3" s="1068" t="str">
        <f>+entero!DN3</f>
        <v>2018
A fines de May</v>
      </c>
      <c r="DO3" s="1068" t="str">
        <f>+entero!DO3</f>
        <v>2018
A fines de Jun</v>
      </c>
      <c r="DP3" s="1068" t="str">
        <f>+entero!DP3</f>
        <v>2018
A fines de Jul</v>
      </c>
      <c r="DQ3" s="1068" t="str">
        <f>+entero!DQ3</f>
        <v>2018
A fines de Ago</v>
      </c>
      <c r="DR3" s="1068" t="str">
        <f>+entero!DR3</f>
        <v>2018
A fines de Sep</v>
      </c>
      <c r="DS3" s="1068" t="str">
        <f>+entero!DS3</f>
        <v>2018
A fines de Oct</v>
      </c>
      <c r="DT3" s="1068" t="str">
        <f>+entero!DT3</f>
        <v>2018
A fines de Nov</v>
      </c>
      <c r="DU3" s="1068" t="str">
        <f>+entero!DU3</f>
        <v>2018
A fines de Dic</v>
      </c>
      <c r="DV3" s="1068" t="str">
        <f>+entero!DV3</f>
        <v>2019
A fines de Ene</v>
      </c>
      <c r="DW3" s="1068" t="str">
        <f>+entero!DW3</f>
        <v>2019
A fines de Feb</v>
      </c>
      <c r="DX3" s="1068" t="str">
        <f>+entero!DX3</f>
        <v>2019
A fines de Mar</v>
      </c>
      <c r="DY3" s="1068" t="str">
        <f>+entero!DY3</f>
        <v>2019
A fines de Abr</v>
      </c>
      <c r="DZ3" s="1068" t="str">
        <f>+entero!DZ3</f>
        <v>2019
A fines de May</v>
      </c>
      <c r="EA3" s="1068" t="str">
        <f>+entero!EA3</f>
        <v>2019
A fines de Jun</v>
      </c>
      <c r="EB3" s="1068" t="str">
        <f>+entero!EB3</f>
        <v>2019
A fines de  Jul</v>
      </c>
      <c r="EC3" s="1068" t="str">
        <f>+entero!EC3</f>
        <v>2019
A fines de  Ago</v>
      </c>
      <c r="ED3" s="1086" t="str">
        <f>+entero!ED3</f>
        <v>Semana 1°</v>
      </c>
      <c r="EE3" s="1086" t="str">
        <f>+entero!EE3</f>
        <v>Semana 2°</v>
      </c>
      <c r="EF3" s="1086" t="str">
        <f>+entero!EF3</f>
        <v>Semana 3°</v>
      </c>
      <c r="EG3" s="1086" t="str">
        <f>+entero!EG3</f>
        <v>Semana 4°</v>
      </c>
      <c r="EH3" s="1088" t="str">
        <f>+entero!EH3</f>
        <v>Semana 1°</v>
      </c>
      <c r="EI3" s="1066"/>
      <c r="EJ3" s="1066"/>
      <c r="EK3" s="1066"/>
      <c r="EL3" s="1067"/>
      <c r="EM3" s="1090" t="s">
        <v>252</v>
      </c>
      <c r="EN3" s="1091"/>
      <c r="EO3" s="165"/>
      <c r="EP3" s="165"/>
      <c r="EQ3" s="165"/>
      <c r="ER3" s="165"/>
      <c r="ES3" s="165"/>
      <c r="ET3" s="165"/>
      <c r="EU3" s="165"/>
      <c r="EV3" s="165"/>
    </row>
    <row r="4" spans="1:152" ht="18.75" customHeight="1" thickBot="1" x14ac:dyDescent="0.25">
      <c r="C4" s="16"/>
      <c r="D4" s="1095"/>
      <c r="E4" s="1089"/>
      <c r="F4" s="1089"/>
      <c r="G4" s="1089"/>
      <c r="H4" s="1089"/>
      <c r="I4" s="1089"/>
      <c r="J4" s="1089"/>
      <c r="K4" s="1089"/>
      <c r="L4" s="1089"/>
      <c r="M4" s="1089"/>
      <c r="N4" s="1089"/>
      <c r="O4" s="1089"/>
      <c r="P4" s="1089"/>
      <c r="Q4" s="1089"/>
      <c r="R4" s="1089"/>
      <c r="S4" s="1089"/>
      <c r="T4" s="1089"/>
      <c r="U4" s="1089"/>
      <c r="V4" s="1089"/>
      <c r="W4" s="1089"/>
      <c r="X4" s="1089"/>
      <c r="Y4" s="1089"/>
      <c r="Z4" s="1089"/>
      <c r="AA4" s="1089"/>
      <c r="AB4" s="1089"/>
      <c r="AC4" s="1089"/>
      <c r="AD4" s="1089"/>
      <c r="AE4" s="1089"/>
      <c r="AF4" s="1089"/>
      <c r="AG4" s="1089"/>
      <c r="AH4" s="1089"/>
      <c r="AI4" s="1089"/>
      <c r="AJ4" s="1089"/>
      <c r="AK4" s="1089"/>
      <c r="AL4" s="1089"/>
      <c r="AM4" s="1089"/>
      <c r="AN4" s="1089"/>
      <c r="AO4" s="1089"/>
      <c r="AP4" s="1089"/>
      <c r="AQ4" s="1089"/>
      <c r="AR4" s="1089"/>
      <c r="AS4" s="1089"/>
      <c r="AT4" s="1089"/>
      <c r="AU4" s="1089"/>
      <c r="AV4" s="1089"/>
      <c r="AW4" s="1089"/>
      <c r="AX4" s="1089"/>
      <c r="AY4" s="1089"/>
      <c r="AZ4" s="1089"/>
      <c r="BA4" s="1089"/>
      <c r="BB4" s="1089"/>
      <c r="BC4" s="1089"/>
      <c r="BD4" s="1089"/>
      <c r="BE4" s="1089"/>
      <c r="BF4" s="1089"/>
      <c r="BG4" s="1089"/>
      <c r="BH4" s="1089"/>
      <c r="BI4" s="1089"/>
      <c r="BJ4" s="1089"/>
      <c r="BK4" s="1089"/>
      <c r="BL4" s="1089"/>
      <c r="BM4" s="1089"/>
      <c r="BN4" s="1089"/>
      <c r="BO4" s="1089"/>
      <c r="BP4" s="1089"/>
      <c r="BQ4" s="1089"/>
      <c r="BR4" s="1089"/>
      <c r="BS4" s="1089"/>
      <c r="BT4" s="1089"/>
      <c r="BU4" s="1089"/>
      <c r="BV4" s="1089"/>
      <c r="BW4" s="1089"/>
      <c r="BX4" s="1089"/>
      <c r="BY4" s="1089"/>
      <c r="BZ4" s="1089"/>
      <c r="CA4" s="1089"/>
      <c r="CB4" s="1089"/>
      <c r="CC4" s="1089"/>
      <c r="CD4" s="1089"/>
      <c r="CE4" s="1089"/>
      <c r="CF4" s="1089"/>
      <c r="CG4" s="1089"/>
      <c r="CH4" s="1089"/>
      <c r="CI4" s="1089"/>
      <c r="CJ4" s="1089"/>
      <c r="CK4" s="1089"/>
      <c r="CL4" s="1089"/>
      <c r="CM4" s="1089"/>
      <c r="CN4" s="1089"/>
      <c r="CO4" s="1089"/>
      <c r="CP4" s="1089"/>
      <c r="CQ4" s="1089"/>
      <c r="CR4" s="1089"/>
      <c r="CS4" s="1089"/>
      <c r="CT4" s="1089"/>
      <c r="CU4" s="1089"/>
      <c r="CV4" s="1089"/>
      <c r="CW4" s="1089"/>
      <c r="CX4" s="1089"/>
      <c r="CY4" s="1089"/>
      <c r="CZ4" s="1089"/>
      <c r="DA4" s="1089"/>
      <c r="DB4" s="1089"/>
      <c r="DC4" s="1089"/>
      <c r="DD4" s="1089"/>
      <c r="DE4" s="1089"/>
      <c r="DF4" s="1089"/>
      <c r="DG4" s="1089"/>
      <c r="DH4" s="1092"/>
      <c r="DI4" s="1092"/>
      <c r="DJ4" s="1092"/>
      <c r="DK4" s="1092"/>
      <c r="DL4" s="1092"/>
      <c r="DM4" s="1092"/>
      <c r="DN4" s="1092"/>
      <c r="DO4" s="1092"/>
      <c r="DP4" s="1092"/>
      <c r="DQ4" s="1092"/>
      <c r="DR4" s="1092"/>
      <c r="DS4" s="1092"/>
      <c r="DT4" s="1092"/>
      <c r="DU4" s="1092"/>
      <c r="DV4" s="1092"/>
      <c r="DW4" s="1092"/>
      <c r="DX4" s="1092"/>
      <c r="DY4" s="1092"/>
      <c r="DZ4" s="1092"/>
      <c r="EA4" s="1092"/>
      <c r="EB4" s="1092"/>
      <c r="EC4" s="1092"/>
      <c r="ED4" s="1087"/>
      <c r="EE4" s="1087"/>
      <c r="EF4" s="1087"/>
      <c r="EG4" s="1087"/>
      <c r="EH4" s="940">
        <f>+entero!EH4</f>
        <v>43738</v>
      </c>
      <c r="EI4" s="940">
        <f>+entero!EI4</f>
        <v>43739</v>
      </c>
      <c r="EJ4" s="940">
        <f>+entero!EJ4</f>
        <v>43740</v>
      </c>
      <c r="EK4" s="940">
        <f>+entero!EK4</f>
        <v>43741</v>
      </c>
      <c r="EL4" s="940">
        <f>+entero!EL4</f>
        <v>43742</v>
      </c>
      <c r="EM4" s="985" t="s">
        <v>246</v>
      </c>
      <c r="EN4" s="986" t="s">
        <v>183</v>
      </c>
      <c r="EO4" s="165"/>
      <c r="EP4" s="165"/>
      <c r="EQ4" s="165"/>
      <c r="ER4" s="165"/>
      <c r="ES4" s="165"/>
      <c r="ET4" s="165"/>
      <c r="EU4" s="165"/>
      <c r="EV4" s="165"/>
    </row>
    <row r="5" spans="1:152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2"/>
      <c r="DH5" s="742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742"/>
      <c r="EE5" s="742"/>
      <c r="EF5" s="742"/>
      <c r="EG5" s="742"/>
      <c r="EH5" s="885"/>
      <c r="EI5" s="885"/>
      <c r="EJ5" s="885"/>
      <c r="EK5" s="885"/>
      <c r="EL5" s="885"/>
      <c r="EM5" s="756"/>
      <c r="EN5" s="876"/>
      <c r="EO5" s="165"/>
      <c r="EP5" s="165"/>
      <c r="EQ5" s="165"/>
      <c r="ER5" s="165"/>
      <c r="ES5" s="165"/>
      <c r="ET5" s="165"/>
      <c r="EU5" s="165"/>
      <c r="EV5" s="165"/>
    </row>
    <row r="6" spans="1:152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9">
        <f>+entero!DG42</f>
        <v>2422.1849593338184</v>
      </c>
      <c r="DH6" s="769">
        <f>+entero!DH42</f>
        <v>2415.8710992755096</v>
      </c>
      <c r="DI6" s="769">
        <f>+entero!DI42</f>
        <v>2445.0359024825066</v>
      </c>
      <c r="DJ6" s="769">
        <f>+entero!DJ42</f>
        <v>2511.1442552521862</v>
      </c>
      <c r="DK6" s="769">
        <f>+entero!DK42</f>
        <v>2563.5215074387702</v>
      </c>
      <c r="DL6" s="769">
        <f>+entero!DL42</f>
        <v>2567.6210759518945</v>
      </c>
      <c r="DM6" s="769">
        <f>+entero!DM42</f>
        <v>2527.2504432988335</v>
      </c>
      <c r="DN6" s="769">
        <f>+entero!DN42</f>
        <v>2444.9984527740517</v>
      </c>
      <c r="DO6" s="769">
        <f>+entero!DO42</f>
        <v>2468.6367049606411</v>
      </c>
      <c r="DP6" s="769">
        <f>+entero!DP42</f>
        <v>2521.68356574781</v>
      </c>
      <c r="DQ6" s="769">
        <f>+entero!DQ42</f>
        <v>2541.2428099169101</v>
      </c>
      <c r="DR6" s="769">
        <f>+entero!DR42</f>
        <v>2674.2628900918398</v>
      </c>
      <c r="DS6" s="769">
        <f>+entero!DS42</f>
        <v>2756.1429498585994</v>
      </c>
      <c r="DT6" s="769">
        <f>+entero!DT42</f>
        <v>2786.637570849854</v>
      </c>
      <c r="DU6" s="769">
        <f>+entero!DU42</f>
        <v>2841.5963470889205</v>
      </c>
      <c r="DV6" s="769">
        <f>+entero!DV42</f>
        <v>2915.7251056851314</v>
      </c>
      <c r="DW6" s="769">
        <f>+entero!DW42</f>
        <v>2902.8365632653058</v>
      </c>
      <c r="DX6" s="769">
        <f>+entero!DX42</f>
        <v>2894.6025865889196</v>
      </c>
      <c r="DY6" s="769">
        <f>+entero!DY42</f>
        <v>2711.3181838896285</v>
      </c>
      <c r="DZ6" s="769">
        <f>+entero!DZ42</f>
        <v>2665.3201973760929</v>
      </c>
      <c r="EA6" s="769">
        <f>+entero!EA42</f>
        <v>2711.4976682215733</v>
      </c>
      <c r="EB6" s="769">
        <f>+entero!EB42</f>
        <v>2781.2897010204101</v>
      </c>
      <c r="EC6" s="769">
        <f>+entero!EC42</f>
        <v>2860.65023309038</v>
      </c>
      <c r="ED6" s="769">
        <f>+entero!ED42</f>
        <v>2882.376239067054</v>
      </c>
      <c r="EE6" s="769">
        <f>+entero!EE42</f>
        <v>2903.0793002915443</v>
      </c>
      <c r="EF6" s="769">
        <f>+entero!EF42</f>
        <v>2919.7301749271128</v>
      </c>
      <c r="EG6" s="769">
        <f>+entero!EG42</f>
        <v>2922.7555393585999</v>
      </c>
      <c r="EH6" s="877">
        <f>+entero!EH42</f>
        <v>2922.7555393585999</v>
      </c>
      <c r="EI6" s="877">
        <f>+entero!EI42</f>
        <v>2922.7555393585999</v>
      </c>
      <c r="EJ6" s="877">
        <f>+entero!EJ42</f>
        <v>2922.7555393585999</v>
      </c>
      <c r="EK6" s="877">
        <f>+entero!EK42</f>
        <v>2922.7555393585999</v>
      </c>
      <c r="EL6" s="877">
        <f>+entero!EL42</f>
        <v>2938.7861516034973</v>
      </c>
      <c r="EM6" s="1029">
        <f>+entero!EM42</f>
        <v>16.030612244897384</v>
      </c>
      <c r="EN6" s="959">
        <f>+entero!EN42</f>
        <v>0.54847598538519271</v>
      </c>
      <c r="EO6" s="165"/>
      <c r="EP6" s="165"/>
      <c r="EQ6" s="165"/>
      <c r="ER6" s="165"/>
      <c r="ES6" s="165"/>
      <c r="ET6" s="165"/>
      <c r="EU6" s="165"/>
      <c r="EV6" s="165"/>
    </row>
    <row r="7" spans="1:152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3">
        <f>+entero!DG43</f>
        <v>1870.4082332361518</v>
      </c>
      <c r="DH7" s="763">
        <f>+entero!DH43</f>
        <v>1946.5171137026241</v>
      </c>
      <c r="DI7" s="763">
        <f>+entero!DI43</f>
        <v>1971.9428498542275</v>
      </c>
      <c r="DJ7" s="763">
        <f>+entero!DJ43</f>
        <v>2033.2816690962102</v>
      </c>
      <c r="DK7" s="763">
        <f>+entero!DK43</f>
        <v>2110.42</v>
      </c>
      <c r="DL7" s="763">
        <f>+entero!DL43</f>
        <v>2163.193037900875</v>
      </c>
      <c r="DM7" s="763">
        <f>+entero!DM43</f>
        <v>2151.9915014577264</v>
      </c>
      <c r="DN7" s="763">
        <f>+entero!DN43</f>
        <v>2146.3438841107873</v>
      </c>
      <c r="DO7" s="763">
        <f>+entero!DO43</f>
        <v>2171.9631858600587</v>
      </c>
      <c r="DP7" s="763">
        <f>+entero!DP43</f>
        <v>2227.7907026239068</v>
      </c>
      <c r="DQ7" s="763">
        <f>+entero!DQ43</f>
        <v>2262.108115889213</v>
      </c>
      <c r="DR7" s="763">
        <f>+entero!DR43</f>
        <v>2395.4994788629738</v>
      </c>
      <c r="DS7" s="763">
        <f>+entero!DS43</f>
        <v>2443.7560692419825</v>
      </c>
      <c r="DT7" s="763">
        <f>+entero!DT43</f>
        <v>2501.7769293002921</v>
      </c>
      <c r="DU7" s="763">
        <f>+entero!DU43</f>
        <v>2533.0983877551021</v>
      </c>
      <c r="DV7" s="763">
        <f>+entero!DV43</f>
        <v>2578.7574672011669</v>
      </c>
      <c r="DW7" s="763">
        <f>+entero!DW43</f>
        <v>2578.7572631195339</v>
      </c>
      <c r="DX7" s="763">
        <f>+entero!DX43</f>
        <v>2578.7571056851316</v>
      </c>
      <c r="DY7" s="763">
        <f>+entero!DY43</f>
        <v>2578.7569599125368</v>
      </c>
      <c r="DZ7" s="763">
        <f>+entero!DZ43</f>
        <v>2552.5177193877553</v>
      </c>
      <c r="EA7" s="763">
        <f>+entero!EA43</f>
        <v>2600.3306129737607</v>
      </c>
      <c r="EB7" s="763">
        <f>+entero!EB43</f>
        <v>2677.5898469387753</v>
      </c>
      <c r="EC7" s="763">
        <f>+entero!EC43</f>
        <v>2763.7411953352766</v>
      </c>
      <c r="ED7" s="763">
        <f>+entero!ED43</f>
        <v>2785.7756559766758</v>
      </c>
      <c r="EE7" s="763">
        <f>+entero!EE43</f>
        <v>2806.9126822157432</v>
      </c>
      <c r="EF7" s="763">
        <f>+entero!EF43</f>
        <v>2823.6765306122447</v>
      </c>
      <c r="EG7" s="763">
        <f>+entero!EG43</f>
        <v>2826.9042274052476</v>
      </c>
      <c r="EH7" s="468">
        <f>+entero!EH43</f>
        <v>2826.9042274052476</v>
      </c>
      <c r="EI7" s="468">
        <f>+entero!EI43</f>
        <v>2826.9042274052476</v>
      </c>
      <c r="EJ7" s="468">
        <f>+entero!EJ43</f>
        <v>2826.9042274052476</v>
      </c>
      <c r="EK7" s="468">
        <f>+entero!EK43</f>
        <v>2826.9042274052476</v>
      </c>
      <c r="EL7" s="468">
        <f>+entero!EL43</f>
        <v>2843.6680758017487</v>
      </c>
      <c r="EM7" s="1029">
        <f>+entero!EM43</f>
        <v>16.763848396501089</v>
      </c>
      <c r="EN7" s="956">
        <f>+entero!EN43</f>
        <v>0.59301083616434547</v>
      </c>
      <c r="EO7" s="165"/>
      <c r="EP7" s="165"/>
      <c r="EQ7" s="165"/>
      <c r="ER7" s="165"/>
      <c r="ES7" s="165"/>
      <c r="ET7" s="165"/>
      <c r="EU7" s="165"/>
      <c r="EV7" s="165"/>
    </row>
    <row r="8" spans="1:152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3">
        <f>+entero!DG44</f>
        <v>12831.000480000002</v>
      </c>
      <c r="DH8" s="763">
        <f>+entero!DH44</f>
        <v>13353.107400000003</v>
      </c>
      <c r="DI8" s="763">
        <f>+entero!DI44</f>
        <v>13527.527950000002</v>
      </c>
      <c r="DJ8" s="763">
        <f>+entero!DJ44</f>
        <v>13948.312250000003</v>
      </c>
      <c r="DK8" s="763">
        <f>+entero!DK44</f>
        <v>14477.481200000002</v>
      </c>
      <c r="DL8" s="763">
        <f>+entero!DL44</f>
        <v>14839.504240000002</v>
      </c>
      <c r="DM8" s="763">
        <f>+entero!DM44</f>
        <v>14762.661700000002</v>
      </c>
      <c r="DN8" s="763">
        <f>+entero!DN44</f>
        <v>14723.919045000002</v>
      </c>
      <c r="DO8" s="763">
        <f>+entero!DO44</f>
        <v>14899.667455000003</v>
      </c>
      <c r="DP8" s="763">
        <f>+entero!DP44</f>
        <v>15282.644220000002</v>
      </c>
      <c r="DQ8" s="763">
        <f>+entero!DQ44</f>
        <v>15518.061675000003</v>
      </c>
      <c r="DR8" s="763">
        <f>+entero!DR44</f>
        <v>16433.126425000002</v>
      </c>
      <c r="DS8" s="763">
        <f>+entero!DS44</f>
        <v>16764.166635000001</v>
      </c>
      <c r="DT8" s="763">
        <f>+entero!DT44</f>
        <v>17162.189735000004</v>
      </c>
      <c r="DU8" s="763">
        <f>+entero!DU44</f>
        <v>17377.054940000002</v>
      </c>
      <c r="DV8" s="763">
        <f>+entero!DV44</f>
        <v>17690.276225000005</v>
      </c>
      <c r="DW8" s="763">
        <f>+entero!DW44</f>
        <v>17690.274825000004</v>
      </c>
      <c r="DX8" s="763">
        <f>+entero!DX44</f>
        <v>17690.273745000002</v>
      </c>
      <c r="DY8" s="763">
        <f>+entero!DY44</f>
        <v>17690.272745000002</v>
      </c>
      <c r="DZ8" s="763">
        <f>+entero!DZ44</f>
        <v>17510.271555000003</v>
      </c>
      <c r="EA8" s="763">
        <f>+entero!EA44</f>
        <v>17838.268004999998</v>
      </c>
      <c r="EB8" s="763">
        <f>+entero!EB44</f>
        <v>18368.266349999998</v>
      </c>
      <c r="EC8" s="763">
        <f>+entero!EC44</f>
        <v>18959.264599999999</v>
      </c>
      <c r="ED8" s="763">
        <f>+entero!ED44</f>
        <v>19110.420999999998</v>
      </c>
      <c r="EE8" s="763">
        <f>+entero!EE44</f>
        <v>19255.420999999998</v>
      </c>
      <c r="EF8" s="763">
        <f>+entero!EF44</f>
        <v>19370.420999999998</v>
      </c>
      <c r="EG8" s="763">
        <f>+entero!EG44</f>
        <v>19392.562999999998</v>
      </c>
      <c r="EH8" s="468">
        <f>+entero!EH44</f>
        <v>19392.562999999998</v>
      </c>
      <c r="EI8" s="468">
        <f>+entero!EI44</f>
        <v>19392.562999999998</v>
      </c>
      <c r="EJ8" s="468">
        <f>+entero!EJ44</f>
        <v>19392.562999999998</v>
      </c>
      <c r="EK8" s="468">
        <f>+entero!EK44</f>
        <v>19392.562999999998</v>
      </c>
      <c r="EL8" s="468">
        <f>+entero!EL44</f>
        <v>19507.562999999998</v>
      </c>
      <c r="EM8" s="1029">
        <f>+entero!EM44</f>
        <v>115</v>
      </c>
      <c r="EN8" s="956">
        <f>+entero!EN44</f>
        <v>0.59301083616435857</v>
      </c>
      <c r="EO8" s="165"/>
      <c r="EP8" s="165"/>
      <c r="EQ8" s="165"/>
      <c r="ER8" s="165"/>
      <c r="ES8" s="165"/>
      <c r="ET8" s="165"/>
      <c r="EU8" s="165"/>
      <c r="EV8" s="165"/>
    </row>
    <row r="9" spans="1:152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3">
        <f>+entero!DG45</f>
        <v>0</v>
      </c>
      <c r="DH9" s="763">
        <f>+entero!DH45</f>
        <v>0</v>
      </c>
      <c r="DI9" s="763">
        <f>+entero!DI45</f>
        <v>0</v>
      </c>
      <c r="DJ9" s="763">
        <f>+entero!DJ45</f>
        <v>0</v>
      </c>
      <c r="DK9" s="763">
        <f>+entero!DK45</f>
        <v>0</v>
      </c>
      <c r="DL9" s="763">
        <f>+entero!DL45</f>
        <v>0</v>
      </c>
      <c r="DM9" s="763">
        <f>+entero!DM45</f>
        <v>0</v>
      </c>
      <c r="DN9" s="763">
        <f>+entero!DN45</f>
        <v>0</v>
      </c>
      <c r="DO9" s="763">
        <f>+entero!DO45</f>
        <v>0</v>
      </c>
      <c r="DP9" s="763">
        <f>+entero!DP45</f>
        <v>0</v>
      </c>
      <c r="DQ9" s="763">
        <f>+entero!DQ45</f>
        <v>0</v>
      </c>
      <c r="DR9" s="763">
        <f>+entero!DR45</f>
        <v>0</v>
      </c>
      <c r="DS9" s="763">
        <f>+entero!DS45</f>
        <v>0</v>
      </c>
      <c r="DT9" s="763">
        <f>+entero!DT45</f>
        <v>0</v>
      </c>
      <c r="DU9" s="763">
        <f>+entero!DU45</f>
        <v>0</v>
      </c>
      <c r="DV9" s="763">
        <f>+entero!DV45</f>
        <v>0</v>
      </c>
      <c r="DW9" s="763">
        <f>+entero!DW45</f>
        <v>0</v>
      </c>
      <c r="DX9" s="763">
        <f>+entero!DX45</f>
        <v>0</v>
      </c>
      <c r="DY9" s="763">
        <f>+entero!DY45</f>
        <v>0</v>
      </c>
      <c r="DZ9" s="763">
        <f>+entero!DZ45</f>
        <v>0</v>
      </c>
      <c r="EA9" s="763">
        <f>+entero!EA45</f>
        <v>0</v>
      </c>
      <c r="EB9" s="763">
        <f>+entero!EB45</f>
        <v>0</v>
      </c>
      <c r="EC9" s="763">
        <f>+entero!EC45</f>
        <v>0</v>
      </c>
      <c r="ED9" s="763">
        <f>+entero!ED45</f>
        <v>0</v>
      </c>
      <c r="EE9" s="763">
        <f>+entero!EE45</f>
        <v>0</v>
      </c>
      <c r="EF9" s="763">
        <f>+entero!EF45</f>
        <v>0</v>
      </c>
      <c r="EG9" s="763">
        <f>+entero!EG45</f>
        <v>0</v>
      </c>
      <c r="EH9" s="468">
        <f>+entero!EH45</f>
        <v>0</v>
      </c>
      <c r="EI9" s="468">
        <f>+entero!EI45</f>
        <v>0</v>
      </c>
      <c r="EJ9" s="468">
        <f>+entero!EJ45</f>
        <v>0</v>
      </c>
      <c r="EK9" s="468">
        <f>+entero!EK45</f>
        <v>0</v>
      </c>
      <c r="EL9" s="468">
        <f>+entero!EL45</f>
        <v>0</v>
      </c>
      <c r="EM9" s="974"/>
      <c r="EN9" s="993"/>
      <c r="EO9" s="165"/>
      <c r="EP9" s="165"/>
      <c r="EQ9" s="165"/>
      <c r="ER9" s="165"/>
      <c r="ES9" s="165"/>
      <c r="ET9" s="165"/>
      <c r="EU9" s="165"/>
      <c r="EV9" s="165"/>
    </row>
    <row r="10" spans="1:152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3">
        <f>+entero!DG46</f>
        <v>551.77672609766682</v>
      </c>
      <c r="DH10" s="763">
        <f>+entero!DH46</f>
        <v>469.35398557288545</v>
      </c>
      <c r="DI10" s="763">
        <f>+entero!DI46</f>
        <v>473.09305262827911</v>
      </c>
      <c r="DJ10" s="763">
        <f>+entero!DJ46</f>
        <v>477.86258615597592</v>
      </c>
      <c r="DK10" s="763">
        <f>+entero!DK46</f>
        <v>453.10150743877477</v>
      </c>
      <c r="DL10" s="763">
        <f>+entero!DL46</f>
        <v>404.42803805101954</v>
      </c>
      <c r="DM10" s="763">
        <f>+entero!DM46</f>
        <v>375.258941841107</v>
      </c>
      <c r="DN10" s="763">
        <f>+entero!DN46</f>
        <v>298.65456866326451</v>
      </c>
      <c r="DO10" s="763">
        <f>+entero!DO46</f>
        <v>296.67351910058221</v>
      </c>
      <c r="DP10" s="763">
        <f>+entero!DP46</f>
        <v>293.89286312390584</v>
      </c>
      <c r="DQ10" s="763">
        <f>+entero!DQ46</f>
        <v>279.1346940276959</v>
      </c>
      <c r="DR10" s="763">
        <f>+entero!DR46</f>
        <v>278.76341122886208</v>
      </c>
      <c r="DS10" s="763">
        <f>+entero!DS46</f>
        <v>312.38688061661713</v>
      </c>
      <c r="DT10" s="763">
        <f>+entero!DT46</f>
        <v>284.86064154956182</v>
      </c>
      <c r="DU10" s="763">
        <f>+entero!DU46</f>
        <v>308.49795933381847</v>
      </c>
      <c r="DV10" s="763">
        <f>+entero!DV46</f>
        <v>336.96763848396432</v>
      </c>
      <c r="DW10" s="763">
        <f>+entero!DW46</f>
        <v>324.07930014577192</v>
      </c>
      <c r="DX10" s="763">
        <f>+entero!DX46</f>
        <v>315.84548090378786</v>
      </c>
      <c r="DY10" s="763">
        <f>+entero!DY46</f>
        <v>132.5612239770918</v>
      </c>
      <c r="DZ10" s="763">
        <f>+entero!DZ46</f>
        <v>112.8024779883374</v>
      </c>
      <c r="EA10" s="763">
        <f>+entero!EA46</f>
        <v>111.16705524781263</v>
      </c>
      <c r="EB10" s="763">
        <f>+entero!EB46</f>
        <v>103.69985408163187</v>
      </c>
      <c r="EC10" s="763">
        <f>+entero!EC46</f>
        <v>96.909037755101238</v>
      </c>
      <c r="ED10" s="763">
        <f>+entero!ED46</f>
        <v>96.600583090378265</v>
      </c>
      <c r="EE10" s="763">
        <f>+entero!EE46</f>
        <v>96.166618075800997</v>
      </c>
      <c r="EF10" s="763">
        <f>+entero!EF46</f>
        <v>96.053644314868052</v>
      </c>
      <c r="EG10" s="763">
        <f>+entero!EG46</f>
        <v>95.851311953352024</v>
      </c>
      <c r="EH10" s="468">
        <f>+entero!EH46</f>
        <v>95.851311953352024</v>
      </c>
      <c r="EI10" s="468">
        <f>+entero!EI46</f>
        <v>95.851311953352024</v>
      </c>
      <c r="EJ10" s="468">
        <f>+entero!EJ46</f>
        <v>95.851311953352024</v>
      </c>
      <c r="EK10" s="468">
        <f>+entero!EK46</f>
        <v>95.851311953352024</v>
      </c>
      <c r="EL10" s="468">
        <f>+entero!EL46</f>
        <v>95.118075801748518</v>
      </c>
      <c r="EM10" s="765">
        <f>+entero!EM46</f>
        <v>-0.73323615160350641</v>
      </c>
      <c r="EN10" s="956">
        <f>+entero!EN46</f>
        <v>-0.76497247315754069</v>
      </c>
      <c r="EO10" s="165"/>
      <c r="EP10" s="165"/>
      <c r="EQ10" s="165"/>
      <c r="ER10" s="165"/>
      <c r="ES10" s="165"/>
      <c r="ET10" s="165"/>
      <c r="EU10" s="165"/>
      <c r="EV10" s="165"/>
    </row>
    <row r="11" spans="1:152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3">
        <f>+entero!DG47</f>
        <v>3785.1883410299943</v>
      </c>
      <c r="DH11" s="763">
        <f>+entero!DH47</f>
        <v>3219.7683410299942</v>
      </c>
      <c r="DI11" s="763">
        <f>+entero!DI47</f>
        <v>3245.4183410299947</v>
      </c>
      <c r="DJ11" s="763">
        <f>+entero!DJ47</f>
        <v>3278.1373410299948</v>
      </c>
      <c r="DK11" s="763">
        <f>+entero!DK47</f>
        <v>3108.2763410299949</v>
      </c>
      <c r="DL11" s="763">
        <f>+entero!DL47</f>
        <v>2774.3763410299944</v>
      </c>
      <c r="DM11" s="763">
        <f>+entero!DM47</f>
        <v>2574.276341029994</v>
      </c>
      <c r="DN11" s="763">
        <f>+entero!DN47</f>
        <v>2048.7703410299946</v>
      </c>
      <c r="DO11" s="763">
        <f>+entero!DO47</f>
        <v>2035.1803410299942</v>
      </c>
      <c r="DP11" s="763">
        <f>+entero!DP47</f>
        <v>2016.105041029994</v>
      </c>
      <c r="DQ11" s="763">
        <f>+entero!DQ47</f>
        <v>1914.8640010299939</v>
      </c>
      <c r="DR11" s="763">
        <f>+entero!DR47</f>
        <v>1912.3170010299941</v>
      </c>
      <c r="DS11" s="763">
        <f>+entero!DS47</f>
        <v>2142.9740010299938</v>
      </c>
      <c r="DT11" s="763">
        <f>+entero!DT47</f>
        <v>1954.1440010299941</v>
      </c>
      <c r="DU11" s="763">
        <f>+entero!DU47</f>
        <v>2116.2960010299948</v>
      </c>
      <c r="DV11" s="763">
        <f>+entero!DV47</f>
        <v>2311.5979999999954</v>
      </c>
      <c r="DW11" s="763">
        <f>+entero!DW47</f>
        <v>2223.1839989999953</v>
      </c>
      <c r="DX11" s="763">
        <f>+entero!DX47</f>
        <v>2166.6999989999849</v>
      </c>
      <c r="DY11" s="763">
        <f>+entero!DY47</f>
        <v>909.36999648284984</v>
      </c>
      <c r="DZ11" s="763">
        <f>+entero!DZ47</f>
        <v>773.82499899999459</v>
      </c>
      <c r="EA11" s="763">
        <f>+entero!EA47</f>
        <v>762.60599899999465</v>
      </c>
      <c r="EB11" s="763">
        <f>+entero!EB47</f>
        <v>711.38099899999463</v>
      </c>
      <c r="EC11" s="763">
        <f>+entero!EC47</f>
        <v>664.79599899999448</v>
      </c>
      <c r="ED11" s="763">
        <f>+entero!ED47</f>
        <v>662.67999999999495</v>
      </c>
      <c r="EE11" s="763">
        <f>+entero!EE47</f>
        <v>659.70299999999486</v>
      </c>
      <c r="EF11" s="763">
        <f>+entero!EF47</f>
        <v>658.92799999999488</v>
      </c>
      <c r="EG11" s="763">
        <f>+entero!EG47</f>
        <v>657.53999999999496</v>
      </c>
      <c r="EH11" s="468">
        <f>+entero!EH47</f>
        <v>657.53999999999496</v>
      </c>
      <c r="EI11" s="468">
        <f>+entero!EI47</f>
        <v>657.53999999999496</v>
      </c>
      <c r="EJ11" s="468">
        <f>+entero!EJ47</f>
        <v>657.53999999999496</v>
      </c>
      <c r="EK11" s="468">
        <f>+entero!EK47</f>
        <v>657.53999999999496</v>
      </c>
      <c r="EL11" s="468">
        <f>+entero!EL47</f>
        <v>652.50999999999487</v>
      </c>
      <c r="EM11" s="765">
        <f>+entero!EM47</f>
        <v>-5.0300000000000864</v>
      </c>
      <c r="EN11" s="956">
        <f>+entero!EN47</f>
        <v>-0.76497247315754557</v>
      </c>
      <c r="EO11" s="165"/>
      <c r="EP11" s="165"/>
      <c r="EQ11" s="165"/>
      <c r="ER11" s="165"/>
      <c r="ES11" s="165"/>
      <c r="ET11" s="165"/>
      <c r="EU11" s="165"/>
      <c r="EV11" s="165"/>
    </row>
    <row r="12" spans="1:152" s="809" customFormat="1" x14ac:dyDescent="0.2">
      <c r="A12" s="3"/>
      <c r="B12" s="980"/>
      <c r="C12" s="13"/>
      <c r="D12" s="18" t="s">
        <v>86</v>
      </c>
      <c r="E12" s="763">
        <f>+entero!E48</f>
        <v>168.06865316</v>
      </c>
      <c r="F12" s="763">
        <f>+entero!F48</f>
        <v>161.46681004999999</v>
      </c>
      <c r="G12" s="763">
        <f>+entero!G48</f>
        <v>156.16085736000002</v>
      </c>
      <c r="H12" s="763">
        <f>+entero!H48</f>
        <v>161.99926839</v>
      </c>
      <c r="I12" s="763">
        <f>+entero!I48</f>
        <v>160.16433273000001</v>
      </c>
      <c r="J12" s="763">
        <f>+entero!J48</f>
        <v>149.74197391999999</v>
      </c>
      <c r="K12" s="763">
        <f>+entero!K48</f>
        <v>134.22586647999998</v>
      </c>
      <c r="L12" s="763">
        <f>+entero!L48</f>
        <v>108.26700438</v>
      </c>
      <c r="M12" s="763">
        <f>+entero!M48</f>
        <v>94.060617210000004</v>
      </c>
      <c r="N12" s="763">
        <f>+entero!N48</f>
        <v>77.450925640000008</v>
      </c>
      <c r="O12" s="763">
        <f>+entero!O48</f>
        <v>65.570298449999996</v>
      </c>
      <c r="P12" s="763">
        <f>+entero!P48</f>
        <v>54.731978420000004</v>
      </c>
      <c r="Q12" s="763">
        <f>+entero!Q48</f>
        <v>45.062074720000012</v>
      </c>
      <c r="R12" s="763">
        <f>+entero!R48</f>
        <v>33.75469415000002</v>
      </c>
      <c r="S12" s="763">
        <f>+entero!S48</f>
        <v>25.111927100000006</v>
      </c>
      <c r="T12" s="763">
        <f>+entero!T48</f>
        <v>21.311783020000007</v>
      </c>
      <c r="U12" s="763">
        <f>+entero!U48</f>
        <v>17.495371920000004</v>
      </c>
      <c r="V12" s="763">
        <f>+entero!V48</f>
        <v>13.411370670000007</v>
      </c>
      <c r="W12" s="763">
        <f>+entero!W48</f>
        <v>10.824910200000005</v>
      </c>
      <c r="X12" s="763">
        <f>+entero!X48</f>
        <v>10.211310900000003</v>
      </c>
      <c r="Y12" s="763">
        <f>+entero!Y48</f>
        <v>9.8389504500000022</v>
      </c>
      <c r="Z12" s="763">
        <f>+entero!Z48</f>
        <v>10.408928800000004</v>
      </c>
      <c r="AA12" s="763">
        <f>+entero!AA48</f>
        <v>13.114207540000006</v>
      </c>
      <c r="AB12" s="763">
        <f>+entero!AB48</f>
        <v>14.822140440000005</v>
      </c>
      <c r="AC12" s="763">
        <f>+entero!AC48</f>
        <v>28.003510340000005</v>
      </c>
      <c r="AD12" s="763">
        <f>+entero!AD48</f>
        <v>40.017760899999999</v>
      </c>
      <c r="AE12" s="763">
        <f>+entero!AE48</f>
        <v>77.152416759999994</v>
      </c>
      <c r="AF12" s="763">
        <f>+entero!AF48</f>
        <v>150.05226198999998</v>
      </c>
      <c r="AG12" s="763">
        <f>+entero!AG48</f>
        <v>200.53215558999997</v>
      </c>
      <c r="AH12" s="763">
        <f>+entero!AH48</f>
        <v>216.95768724999994</v>
      </c>
      <c r="AI12" s="763">
        <f>+entero!AI48</f>
        <v>228.37610209999997</v>
      </c>
      <c r="AJ12" s="763">
        <f>+entero!AJ48</f>
        <v>231.31265989999997</v>
      </c>
      <c r="AK12" s="763">
        <f>+entero!AK48</f>
        <v>239.63603308999996</v>
      </c>
      <c r="AL12" s="763">
        <f>+entero!AL48</f>
        <v>249.35317263999994</v>
      </c>
      <c r="AM12" s="763">
        <f>+entero!AM48</f>
        <v>253.79188943999995</v>
      </c>
      <c r="AN12" s="763">
        <f>+entero!AN48</f>
        <v>248.14496321999991</v>
      </c>
      <c r="AO12" s="763">
        <f>+entero!AO48</f>
        <v>249.50203242999993</v>
      </c>
      <c r="AP12" s="763">
        <f>+entero!AP48</f>
        <v>269.40734099999992</v>
      </c>
      <c r="AQ12" s="763">
        <f>+entero!AQ48</f>
        <v>230.70075425999991</v>
      </c>
      <c r="AR12" s="763">
        <f>+entero!AR48</f>
        <v>159.13399999999993</v>
      </c>
      <c r="AS12" s="763">
        <f>+entero!AS48</f>
        <v>128.52499999999992</v>
      </c>
      <c r="AT12" s="763">
        <f>+entero!AT48</f>
        <v>128.80499999999992</v>
      </c>
      <c r="AU12" s="763">
        <f>+entero!AU48</f>
        <v>127.87200000000001</v>
      </c>
      <c r="AV12" s="763">
        <f>+entero!AV48</f>
        <v>134.12400000000005</v>
      </c>
      <c r="AW12" s="763">
        <f>+entero!AW48</f>
        <v>131.89599999999999</v>
      </c>
      <c r="AX12" s="763">
        <f>+entero!AX48</f>
        <v>126.86099999999996</v>
      </c>
      <c r="AY12" s="763">
        <f>+entero!AY48</f>
        <v>121.50699999999993</v>
      </c>
      <c r="AZ12" s="763">
        <f>+entero!AZ48</f>
        <v>120.72799999999995</v>
      </c>
      <c r="BA12" s="763">
        <f>+entero!BA48</f>
        <v>133.58900999999994</v>
      </c>
      <c r="BB12" s="763">
        <f>+entero!BB48</f>
        <v>152.45500999999993</v>
      </c>
      <c r="BC12" s="763">
        <f>+entero!BC48</f>
        <v>151.69100999999989</v>
      </c>
      <c r="BD12" s="763">
        <f>+entero!BD48</f>
        <v>147.32800999999984</v>
      </c>
      <c r="BE12" s="763">
        <f>+entero!BE48</f>
        <v>147.04500098999986</v>
      </c>
      <c r="BF12" s="763">
        <f>+entero!BF48</f>
        <v>151.14200098999984</v>
      </c>
      <c r="BG12" s="763">
        <f>+entero!BG48</f>
        <v>159.56800098999983</v>
      </c>
      <c r="BH12" s="763">
        <f>+entero!BH48</f>
        <v>187.42699999999982</v>
      </c>
      <c r="BI12" s="763">
        <f>+entero!BI48</f>
        <v>196.76999999999981</v>
      </c>
      <c r="BJ12" s="763">
        <f>+entero!BJ48</f>
        <v>215.1642999999998</v>
      </c>
      <c r="BK12" s="763">
        <f>+entero!BK48</f>
        <v>222.06499999999977</v>
      </c>
      <c r="BL12" s="763">
        <f>+entero!BL48</f>
        <v>230.99329999999978</v>
      </c>
      <c r="BM12" s="763">
        <f>+entero!BM48</f>
        <v>329.63329999999974</v>
      </c>
      <c r="BN12" s="763">
        <f>+entero!BN48</f>
        <v>428.98729999999966</v>
      </c>
      <c r="BO12" s="763">
        <f>+entero!BO48</f>
        <v>456.27929999999969</v>
      </c>
      <c r="BP12" s="763">
        <f>+entero!BP48</f>
        <v>521.53629999999976</v>
      </c>
      <c r="BQ12" s="763">
        <f>+entero!BQ48</f>
        <v>595.46029999999973</v>
      </c>
      <c r="BR12" s="763">
        <f>+entero!BR48</f>
        <v>673.60229999999967</v>
      </c>
      <c r="BS12" s="763">
        <f>+entero!BS48</f>
        <v>749.7602999999998</v>
      </c>
      <c r="BT12" s="763">
        <f>+entero!BT48</f>
        <v>808.34429999999975</v>
      </c>
      <c r="BU12" s="763">
        <f>+entero!BU48</f>
        <v>812.43329999999969</v>
      </c>
      <c r="BV12" s="763">
        <f>+entero!BV48</f>
        <v>866.75800000000004</v>
      </c>
      <c r="BW12" s="763">
        <f>+entero!BW48</f>
        <v>882.48299999999995</v>
      </c>
      <c r="BX12" s="763">
        <f>+entero!BX48</f>
        <v>896.94299999999987</v>
      </c>
      <c r="BY12" s="763">
        <f>+entero!BY48</f>
        <v>1143.4509999999998</v>
      </c>
      <c r="BZ12" s="763">
        <f>+entero!BZ48</f>
        <v>1382.5430000000001</v>
      </c>
      <c r="CA12" s="763">
        <f>+entero!CA48</f>
        <v>1400.3150000000001</v>
      </c>
      <c r="CB12" s="763">
        <f>+entero!CB48</f>
        <v>1400.8959999999997</v>
      </c>
      <c r="CC12" s="763">
        <f>+entero!CC48</f>
        <v>1402.3209999999997</v>
      </c>
      <c r="CD12" s="763">
        <f>+entero!CD48</f>
        <v>1375.3929999999996</v>
      </c>
      <c r="CE12" s="763">
        <f>+entero!CE48</f>
        <v>1370.5779999999995</v>
      </c>
      <c r="CF12" s="763">
        <f>+entero!CF48</f>
        <v>1360.821999999999</v>
      </c>
      <c r="CG12" s="763">
        <f>+entero!CG48</f>
        <v>1274.4399999999989</v>
      </c>
      <c r="CH12" s="763">
        <f>+entero!CH48</f>
        <v>1107.7599999999989</v>
      </c>
      <c r="CI12" s="763">
        <f>+entero!CI48</f>
        <v>885.84299999999905</v>
      </c>
      <c r="CJ12" s="763">
        <f>+entero!CJ48</f>
        <v>877.31499999999915</v>
      </c>
      <c r="CK12" s="763">
        <f>+entero!CK48</f>
        <v>1268.8419999999994</v>
      </c>
      <c r="CL12" s="763">
        <f>+entero!CL48</f>
        <v>1501.7879999999996</v>
      </c>
      <c r="CM12" s="763">
        <f>+entero!CM48</f>
        <v>1497.4209999999998</v>
      </c>
      <c r="CN12" s="763">
        <f>+entero!CN48</f>
        <v>1484.0839999999996</v>
      </c>
      <c r="CO12" s="763">
        <f>+entero!CO48</f>
        <v>1460.4469999999997</v>
      </c>
      <c r="CP12" s="763">
        <f>+entero!CP48</f>
        <v>1445.0419999999995</v>
      </c>
      <c r="CQ12" s="763">
        <f>+entero!CQ48</f>
        <v>1435.2699999999995</v>
      </c>
      <c r="CR12" s="763">
        <f>+entero!CR48</f>
        <v>1416.5719999999997</v>
      </c>
      <c r="CS12" s="763">
        <f>+entero!CS48</f>
        <v>1131.4379999999999</v>
      </c>
      <c r="CT12" s="763">
        <f>+entero!CT48</f>
        <v>927.34099999999955</v>
      </c>
      <c r="CU12" s="763">
        <f>+entero!CU48</f>
        <v>973.09499999999946</v>
      </c>
      <c r="CV12" s="763">
        <f>+entero!CV48</f>
        <v>939.4869999999994</v>
      </c>
      <c r="CW12" s="763">
        <f>+entero!CW48</f>
        <v>1404.8701010299992</v>
      </c>
      <c r="CX12" s="763">
        <f>+entero!CX48</f>
        <v>1742.9501010299996</v>
      </c>
      <c r="CY12" s="763">
        <f>+entero!CY48</f>
        <v>1712.9061010299995</v>
      </c>
      <c r="CZ12" s="763">
        <f>+entero!CZ48</f>
        <v>1708.8711010299996</v>
      </c>
      <c r="DA12" s="763">
        <f>+entero!DA48</f>
        <v>1716.9060010299995</v>
      </c>
      <c r="DB12" s="763">
        <f>+entero!DB48</f>
        <v>1723.4570010299994</v>
      </c>
      <c r="DC12" s="763">
        <f>+entero!DC48</f>
        <v>1725.0220010299995</v>
      </c>
      <c r="DD12" s="763">
        <f>+entero!DD48</f>
        <v>1738.1560010299995</v>
      </c>
      <c r="DE12" s="763">
        <f>+entero!DE48</f>
        <v>1365.4510010299996</v>
      </c>
      <c r="DF12" s="763">
        <f>+entero!DF48</f>
        <v>1082.7073410299997</v>
      </c>
      <c r="DG12" s="763">
        <f>+entero!DG48</f>
        <v>1135.2873410299997</v>
      </c>
      <c r="DH12" s="763">
        <f>+entero!DH48</f>
        <v>1078.3673410299996</v>
      </c>
      <c r="DI12" s="763">
        <f>+entero!DI48</f>
        <v>1381.5453410299997</v>
      </c>
      <c r="DJ12" s="763">
        <f>+entero!DJ48</f>
        <v>1680.3643410299997</v>
      </c>
      <c r="DK12" s="763">
        <f>+entero!DK48</f>
        <v>1663.9313410299997</v>
      </c>
      <c r="DL12" s="763">
        <f>+entero!DL48</f>
        <v>1645.7313410299996</v>
      </c>
      <c r="DM12" s="763">
        <f>+entero!DM48</f>
        <v>1660.4313410299992</v>
      </c>
      <c r="DN12" s="763">
        <f>+entero!DN48</f>
        <v>1661.4213410299997</v>
      </c>
      <c r="DO12" s="763">
        <f>+entero!DO48</f>
        <v>1647.8313410299995</v>
      </c>
      <c r="DP12" s="763">
        <f>+entero!DP48</f>
        <v>1654.2560410299993</v>
      </c>
      <c r="DQ12" s="763">
        <f>+entero!DQ48</f>
        <v>1356.9850010299992</v>
      </c>
      <c r="DR12" s="763">
        <f>+entero!DR48</f>
        <v>1232.9380010299994</v>
      </c>
      <c r="DS12" s="763">
        <f>+entero!DS48</f>
        <v>1337.3560010299993</v>
      </c>
      <c r="DT12" s="763">
        <f>+entero!DT48</f>
        <v>1294.0260010299994</v>
      </c>
      <c r="DU12" s="763">
        <f>+entero!DU48</f>
        <v>1447.6050010299996</v>
      </c>
      <c r="DV12" s="763">
        <f>+entero!DV48</f>
        <v>1617.7370000000003</v>
      </c>
      <c r="DW12" s="763">
        <f>+entero!DW48</f>
        <v>1578.3229990000002</v>
      </c>
      <c r="DX12" s="763">
        <f>+entero!DX48</f>
        <v>1529.3609989999902</v>
      </c>
      <c r="DY12" s="763">
        <f>+entero!DY48</f>
        <v>873.62699648285513</v>
      </c>
      <c r="DZ12" s="763">
        <f>+entero!DZ48</f>
        <v>738.58199899999988</v>
      </c>
      <c r="EA12" s="763">
        <f>+entero!EA48</f>
        <v>727.36299899999995</v>
      </c>
      <c r="EB12" s="763">
        <f>+entero!EB48</f>
        <v>697.63799899999992</v>
      </c>
      <c r="EC12" s="763">
        <f>+entero!EC48</f>
        <v>656.55299899999977</v>
      </c>
      <c r="ED12" s="763">
        <f>+entero!ED48</f>
        <v>655.43700000000024</v>
      </c>
      <c r="EE12" s="763">
        <f>+entero!EE48</f>
        <v>655.56000000000017</v>
      </c>
      <c r="EF12" s="763">
        <f>+entero!EF48</f>
        <v>655.2850000000002</v>
      </c>
      <c r="EG12" s="763">
        <f>+entero!EG48</f>
        <v>654.39700000000028</v>
      </c>
      <c r="EH12" s="468">
        <f>+entero!EH48</f>
        <v>654.39700000000028</v>
      </c>
      <c r="EI12" s="468">
        <f>+entero!EI48</f>
        <v>654.39700000000028</v>
      </c>
      <c r="EJ12" s="468">
        <f>+entero!EJ48</f>
        <v>654.39700000000028</v>
      </c>
      <c r="EK12" s="468">
        <f>+entero!EK48</f>
        <v>654.39700000000028</v>
      </c>
      <c r="EL12" s="468">
        <f>+entero!EL48</f>
        <v>649.86700000000019</v>
      </c>
      <c r="EM12" s="765">
        <f>+entero!EM48</f>
        <v>-4.5300000000000864</v>
      </c>
      <c r="EN12" s="981">
        <f>+entero!EN48</f>
        <v>-0.69224033728762269</v>
      </c>
      <c r="EO12" s="798"/>
      <c r="EP12" s="798"/>
      <c r="EQ12" s="798"/>
      <c r="ER12" s="798"/>
      <c r="ES12" s="798"/>
      <c r="ET12" s="798"/>
      <c r="EU12" s="798"/>
      <c r="EV12" s="798"/>
    </row>
    <row r="13" spans="1:152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3">
        <f>+entero!DG49</f>
        <v>0</v>
      </c>
      <c r="DH13" s="763">
        <f>+entero!DH49</f>
        <v>0</v>
      </c>
      <c r="DI13" s="763">
        <f>+entero!DI49</f>
        <v>0</v>
      </c>
      <c r="DJ13" s="763">
        <f>+entero!DJ49</f>
        <v>0</v>
      </c>
      <c r="DK13" s="763">
        <f>+entero!DK49</f>
        <v>0</v>
      </c>
      <c r="DL13" s="763">
        <f>+entero!DL49</f>
        <v>0</v>
      </c>
      <c r="DM13" s="763">
        <f>+entero!DM49</f>
        <v>0</v>
      </c>
      <c r="DN13" s="763">
        <f>+entero!DN49</f>
        <v>0</v>
      </c>
      <c r="DO13" s="763">
        <f>+entero!DO49</f>
        <v>0</v>
      </c>
      <c r="DP13" s="763">
        <f>+entero!DP49</f>
        <v>0</v>
      </c>
      <c r="DQ13" s="763">
        <f>+entero!DQ49</f>
        <v>0</v>
      </c>
      <c r="DR13" s="763">
        <f>+entero!DR49</f>
        <v>0</v>
      </c>
      <c r="DS13" s="763">
        <f>+entero!DS49</f>
        <v>0</v>
      </c>
      <c r="DT13" s="763">
        <f>+entero!DT49</f>
        <v>0</v>
      </c>
      <c r="DU13" s="763">
        <f>+entero!DU49</f>
        <v>0</v>
      </c>
      <c r="DV13" s="763">
        <f>+entero!DV49</f>
        <v>0</v>
      </c>
      <c r="DW13" s="763">
        <f>+entero!DW49</f>
        <v>0</v>
      </c>
      <c r="DX13" s="763">
        <f>+entero!DX49</f>
        <v>0</v>
      </c>
      <c r="DY13" s="763">
        <f>+entero!DY49</f>
        <v>0</v>
      </c>
      <c r="DZ13" s="763">
        <f>+entero!DZ49</f>
        <v>0</v>
      </c>
      <c r="EA13" s="763">
        <f>+entero!EA49</f>
        <v>0</v>
      </c>
      <c r="EB13" s="763">
        <f>+entero!EB49</f>
        <v>0</v>
      </c>
      <c r="EC13" s="763">
        <f>+entero!EC49</f>
        <v>0</v>
      </c>
      <c r="ED13" s="763">
        <f>+entero!ED49</f>
        <v>0</v>
      </c>
      <c r="EE13" s="763">
        <f>+entero!EE49</f>
        <v>0</v>
      </c>
      <c r="EF13" s="763">
        <f>+entero!EF49</f>
        <v>0</v>
      </c>
      <c r="EG13" s="763">
        <f>+entero!EG49</f>
        <v>0</v>
      </c>
      <c r="EH13" s="468">
        <f>+entero!EH49</f>
        <v>0</v>
      </c>
      <c r="EI13" s="468">
        <f>+entero!EI49</f>
        <v>0</v>
      </c>
      <c r="EJ13" s="468">
        <f>+entero!EJ49</f>
        <v>0</v>
      </c>
      <c r="EK13" s="468">
        <f>+entero!EK49</f>
        <v>0</v>
      </c>
      <c r="EL13" s="468">
        <f>+entero!EL49</f>
        <v>0</v>
      </c>
      <c r="EM13" s="1040"/>
      <c r="EN13" s="994"/>
      <c r="EO13" s="165"/>
      <c r="EP13" s="165"/>
      <c r="EQ13" s="165"/>
      <c r="ER13" s="165"/>
      <c r="ES13" s="165"/>
      <c r="ET13" s="165"/>
      <c r="EU13" s="165"/>
      <c r="EV13" s="165"/>
    </row>
    <row r="14" spans="1:152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9">
        <f>+entero!DG50</f>
        <v>27.973760932944607</v>
      </c>
      <c r="DH14" s="739">
        <f>+entero!DH50</f>
        <v>0</v>
      </c>
      <c r="DI14" s="739">
        <f>+entero!DI50</f>
        <v>25.516034985422742</v>
      </c>
      <c r="DJ14" s="739">
        <f>+entero!DJ50</f>
        <v>11.64868804664723</v>
      </c>
      <c r="DK14" s="739">
        <f>+entero!DK50</f>
        <v>11.370262390670554</v>
      </c>
      <c r="DL14" s="739">
        <f>+entero!DL50</f>
        <v>24.641399416909621</v>
      </c>
      <c r="DM14" s="739">
        <f>+entero!DM50</f>
        <v>244.76022925072886</v>
      </c>
      <c r="DN14" s="739">
        <f>+entero!DN50</f>
        <v>22.912536443148689</v>
      </c>
      <c r="DO14" s="739">
        <f>+entero!DO50</f>
        <v>5</v>
      </c>
      <c r="DP14" s="739">
        <f>+entero!DP50</f>
        <v>0</v>
      </c>
      <c r="DQ14" s="739">
        <f>+entero!DQ50</f>
        <v>0</v>
      </c>
      <c r="DR14" s="739">
        <f>+entero!DR50</f>
        <v>16.049562682215743</v>
      </c>
      <c r="DS14" s="739">
        <f>+entero!DS50</f>
        <v>14</v>
      </c>
      <c r="DT14" s="739">
        <f>+entero!DT50</f>
        <v>0</v>
      </c>
      <c r="DU14" s="739">
        <f>+entero!DU50</f>
        <v>36.818509766763846</v>
      </c>
      <c r="DV14" s="739">
        <f>+entero!DV50</f>
        <v>77.216490524781349</v>
      </c>
      <c r="DW14" s="739">
        <f>+entero!DW50</f>
        <v>70.886392857142852</v>
      </c>
      <c r="DX14" s="739">
        <f>+entero!DX50</f>
        <v>27.939626093294457</v>
      </c>
      <c r="DY14" s="739">
        <f>+entero!DY50</f>
        <v>56.242512390670555</v>
      </c>
      <c r="DZ14" s="739">
        <f>+entero!DZ50</f>
        <v>22.624042274052478</v>
      </c>
      <c r="EA14" s="739">
        <f>+entero!EA50</f>
        <v>23.195914782769677</v>
      </c>
      <c r="EB14" s="739">
        <f>+entero!EB50</f>
        <v>23.802244897959184</v>
      </c>
      <c r="EC14" s="739">
        <f>+entero!EC50</f>
        <v>17.827988338192419</v>
      </c>
      <c r="ED14" s="739">
        <f>+entero!ED50</f>
        <v>0</v>
      </c>
      <c r="EE14" s="739">
        <f>+entero!EE50</f>
        <v>0</v>
      </c>
      <c r="EF14" s="739">
        <f>+entero!EF50</f>
        <v>0</v>
      </c>
      <c r="EG14" s="739">
        <f>+entero!EG50</f>
        <v>0</v>
      </c>
      <c r="EH14" s="878">
        <f>+entero!EH50</f>
        <v>49.833931403790089</v>
      </c>
      <c r="EI14" s="878">
        <f>+entero!EI50</f>
        <v>35.274164639941695</v>
      </c>
      <c r="EJ14" s="878">
        <f>+entero!EJ50</f>
        <v>10.128681768221574</v>
      </c>
      <c r="EK14" s="878">
        <f>+entero!EK50</f>
        <v>10.128681768221574</v>
      </c>
      <c r="EL14" s="878">
        <f>+entero!EL50</f>
        <v>10.128681768221574</v>
      </c>
      <c r="EM14" s="765">
        <f>+entero!EM50</f>
        <v>10.128681768221574</v>
      </c>
      <c r="EN14" s="956"/>
      <c r="EO14" s="165"/>
      <c r="EP14" s="165"/>
      <c r="EQ14" s="165"/>
      <c r="ER14" s="165"/>
      <c r="ES14" s="165"/>
      <c r="ET14" s="165"/>
      <c r="EU14" s="165"/>
      <c r="EV14" s="165"/>
    </row>
    <row r="15" spans="1:152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9">
        <f>+entero!DG51</f>
        <v>27.973760932944607</v>
      </c>
      <c r="DH15" s="739">
        <f>+entero!DH51</f>
        <v>0</v>
      </c>
      <c r="DI15" s="739">
        <f>+entero!DI51</f>
        <v>25.516034985422742</v>
      </c>
      <c r="DJ15" s="739">
        <f>+entero!DJ51</f>
        <v>11.64868804664723</v>
      </c>
      <c r="DK15" s="739">
        <f>+entero!DK51</f>
        <v>11.370262390670554</v>
      </c>
      <c r="DL15" s="739">
        <f>+entero!DL51</f>
        <v>24.641399416909621</v>
      </c>
      <c r="DM15" s="739">
        <f>+entero!DM51</f>
        <v>82.407884250728856</v>
      </c>
      <c r="DN15" s="739">
        <f>+entero!DN51</f>
        <v>22.912536443148689</v>
      </c>
      <c r="DO15" s="739">
        <f>+entero!DO51</f>
        <v>5</v>
      </c>
      <c r="DP15" s="739">
        <f>+entero!DP51</f>
        <v>0</v>
      </c>
      <c r="DQ15" s="739">
        <f>+entero!DQ51</f>
        <v>0</v>
      </c>
      <c r="DR15" s="739">
        <f>+entero!DR51</f>
        <v>16.049562682215743</v>
      </c>
      <c r="DS15" s="739">
        <f>+entero!DS51</f>
        <v>14</v>
      </c>
      <c r="DT15" s="739">
        <f>+entero!DT51</f>
        <v>0</v>
      </c>
      <c r="DU15" s="739">
        <f>+entero!DU51</f>
        <v>29.822157434402332</v>
      </c>
      <c r="DV15" s="739">
        <f>+entero!DV51</f>
        <v>29.244897959183675</v>
      </c>
      <c r="DW15" s="739">
        <f>+entero!DW51</f>
        <v>32.317784256559769</v>
      </c>
      <c r="DX15" s="739">
        <f>+entero!DX51</f>
        <v>27.939626093294457</v>
      </c>
      <c r="DY15" s="739">
        <f>+entero!DY51</f>
        <v>29.381778425655977</v>
      </c>
      <c r="DZ15" s="739">
        <f>+entero!DZ51</f>
        <v>22.624042274052478</v>
      </c>
      <c r="EA15" s="739">
        <f>+entero!EA51</f>
        <v>23.195914782769677</v>
      </c>
      <c r="EB15" s="739">
        <f>+entero!EB51</f>
        <v>23.802244897959184</v>
      </c>
      <c r="EC15" s="739">
        <f>+entero!EC51</f>
        <v>17.827988338192419</v>
      </c>
      <c r="ED15" s="739">
        <f>+entero!ED51</f>
        <v>0</v>
      </c>
      <c r="EE15" s="739">
        <f>+entero!EE51</f>
        <v>0</v>
      </c>
      <c r="EF15" s="739">
        <f>+entero!EF51</f>
        <v>0</v>
      </c>
      <c r="EG15" s="739">
        <f>+entero!EG51</f>
        <v>0</v>
      </c>
      <c r="EH15" s="878">
        <f>+entero!EH51</f>
        <v>39.705249635568514</v>
      </c>
      <c r="EI15" s="878">
        <f>+entero!EI51</f>
        <v>25.14548287172012</v>
      </c>
      <c r="EJ15" s="878">
        <f>+entero!EJ51</f>
        <v>0</v>
      </c>
      <c r="EK15" s="878">
        <f>+entero!EK51</f>
        <v>0</v>
      </c>
      <c r="EL15" s="878">
        <f>+entero!EL51</f>
        <v>0</v>
      </c>
      <c r="EM15" s="1058"/>
      <c r="EN15" s="956"/>
      <c r="EO15" s="165"/>
      <c r="EP15" s="165"/>
      <c r="EQ15" s="165"/>
      <c r="ER15" s="165"/>
      <c r="ES15" s="165"/>
      <c r="ET15" s="165"/>
      <c r="EU15" s="165"/>
      <c r="EV15" s="165"/>
    </row>
    <row r="16" spans="1:152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9">
        <f>+entero!DG52</f>
        <v>89</v>
      </c>
      <c r="DH16" s="739">
        <f>+entero!DH52</f>
        <v>0</v>
      </c>
      <c r="DI16" s="739">
        <f>+entero!DI52</f>
        <v>79</v>
      </c>
      <c r="DJ16" s="739">
        <f>+entero!DJ52</f>
        <v>79.91</v>
      </c>
      <c r="DK16" s="739">
        <f>+entero!DK52</f>
        <v>78</v>
      </c>
      <c r="DL16" s="739">
        <f>+entero!DL52</f>
        <v>73</v>
      </c>
      <c r="DM16" s="739">
        <f>+entero!DM52</f>
        <v>482.99808595999997</v>
      </c>
      <c r="DN16" s="739">
        <f>+entero!DN52</f>
        <v>68</v>
      </c>
      <c r="DO16" s="739">
        <f>+entero!DO52</f>
        <v>0</v>
      </c>
      <c r="DP16" s="739">
        <f>+entero!DP52</f>
        <v>0</v>
      </c>
      <c r="DQ16" s="739">
        <f>+entero!DQ52</f>
        <v>0</v>
      </c>
      <c r="DR16" s="739">
        <f>+entero!DR52</f>
        <v>75.8</v>
      </c>
      <c r="DS16" s="739">
        <f>+entero!DS52</f>
        <v>0</v>
      </c>
      <c r="DT16" s="739">
        <f>+entero!DT52</f>
        <v>0</v>
      </c>
      <c r="DU16" s="739">
        <f>+entero!DU52</f>
        <v>81.099999999999994</v>
      </c>
      <c r="DV16" s="739">
        <f>+entero!DV52</f>
        <v>84</v>
      </c>
      <c r="DW16" s="739">
        <f>+entero!DW52</f>
        <v>84.5</v>
      </c>
      <c r="DX16" s="739">
        <f>+entero!DX52</f>
        <v>123.06583499999999</v>
      </c>
      <c r="DY16" s="739">
        <f>+entero!DY52</f>
        <v>126.099</v>
      </c>
      <c r="DZ16" s="739">
        <f>+entero!DZ52</f>
        <v>79.740930000000006</v>
      </c>
      <c r="EA16" s="739">
        <f>+entero!EA52</f>
        <v>82.507818929999999</v>
      </c>
      <c r="EB16" s="739">
        <f>+entero!EB52</f>
        <v>86.52</v>
      </c>
      <c r="EC16" s="739">
        <f>+entero!EC52</f>
        <v>88</v>
      </c>
      <c r="ED16" s="739">
        <f>+entero!ED52</f>
        <v>0</v>
      </c>
      <c r="EE16" s="739">
        <f>+entero!EE52</f>
        <v>0</v>
      </c>
      <c r="EF16" s="739">
        <f>+entero!EF52</f>
        <v>0</v>
      </c>
      <c r="EG16" s="739">
        <f>+entero!EG52</f>
        <v>0</v>
      </c>
      <c r="EH16" s="878">
        <f>+entero!EH52</f>
        <v>135.76814400000001</v>
      </c>
      <c r="EI16" s="878">
        <f>+entero!EI52</f>
        <v>90.768144000000007</v>
      </c>
      <c r="EJ16" s="878">
        <f>+entero!EJ52</f>
        <v>0</v>
      </c>
      <c r="EK16" s="878">
        <f>+entero!EK52</f>
        <v>0</v>
      </c>
      <c r="EL16" s="878">
        <f>+entero!EL52</f>
        <v>0</v>
      </c>
      <c r="EM16" s="1058"/>
      <c r="EN16" s="956"/>
      <c r="EO16" s="165"/>
      <c r="EP16" s="165"/>
      <c r="EQ16" s="165"/>
      <c r="ER16" s="165"/>
      <c r="ES16" s="165"/>
      <c r="ET16" s="165"/>
      <c r="EU16" s="165"/>
      <c r="EV16" s="165"/>
    </row>
    <row r="17" spans="1:152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9">
        <f>+entero!DG53</f>
        <v>15</v>
      </c>
      <c r="DH17" s="739">
        <f>+entero!DH53</f>
        <v>0</v>
      </c>
      <c r="DI17" s="739">
        <f>+entero!DI53</f>
        <v>14</v>
      </c>
      <c r="DJ17" s="739">
        <f>+entero!DJ53</f>
        <v>0</v>
      </c>
      <c r="DK17" s="739">
        <f>+entero!DK53</f>
        <v>0</v>
      </c>
      <c r="DL17" s="739">
        <f>+entero!DL53</f>
        <v>14</v>
      </c>
      <c r="DM17" s="739">
        <f>+entero!DM53</f>
        <v>12</v>
      </c>
      <c r="DN17" s="739">
        <f>+entero!DN53</f>
        <v>13</v>
      </c>
      <c r="DO17" s="739">
        <f>+entero!DO53</f>
        <v>5</v>
      </c>
      <c r="DP17" s="739">
        <f>+entero!DP53</f>
        <v>0</v>
      </c>
      <c r="DQ17" s="739">
        <f>+entero!DQ53</f>
        <v>0</v>
      </c>
      <c r="DR17" s="739">
        <f>+entero!DR53</f>
        <v>5</v>
      </c>
      <c r="DS17" s="739">
        <f>+entero!DS53</f>
        <v>14</v>
      </c>
      <c r="DT17" s="739">
        <f>+entero!DT53</f>
        <v>0</v>
      </c>
      <c r="DU17" s="739">
        <f>+entero!DU53</f>
        <v>18</v>
      </c>
      <c r="DV17" s="739">
        <f>+entero!DV53</f>
        <v>17</v>
      </c>
      <c r="DW17" s="739">
        <f>+entero!DW53</f>
        <v>20</v>
      </c>
      <c r="DX17" s="739">
        <f>+entero!DX53</f>
        <v>10</v>
      </c>
      <c r="DY17" s="739">
        <f>+entero!DY53</f>
        <v>11</v>
      </c>
      <c r="DZ17" s="739">
        <f>+entero!DZ53</f>
        <v>11</v>
      </c>
      <c r="EA17" s="739">
        <f>+entero!EA53</f>
        <v>11.168535929999999</v>
      </c>
      <c r="EB17" s="739">
        <f>+entero!EB53</f>
        <v>11.19</v>
      </c>
      <c r="EC17" s="739">
        <f>+entero!EC53</f>
        <v>5</v>
      </c>
      <c r="ED17" s="739">
        <f>+entero!ED53</f>
        <v>0</v>
      </c>
      <c r="EE17" s="739">
        <f>+entero!EE53</f>
        <v>0</v>
      </c>
      <c r="EF17" s="739">
        <f>+entero!EF53</f>
        <v>0</v>
      </c>
      <c r="EG17" s="739">
        <f>+entero!EG53</f>
        <v>0</v>
      </c>
      <c r="EH17" s="878">
        <f>+entero!EH53</f>
        <v>19.913975000000001</v>
      </c>
      <c r="EI17" s="878">
        <f>+entero!EI53</f>
        <v>11.913975000000001</v>
      </c>
      <c r="EJ17" s="878">
        <f>+entero!EJ53</f>
        <v>0</v>
      </c>
      <c r="EK17" s="878">
        <f>+entero!EK53</f>
        <v>0</v>
      </c>
      <c r="EL17" s="878">
        <f>+entero!EL53</f>
        <v>0</v>
      </c>
      <c r="EM17" s="1058"/>
      <c r="EN17" s="956"/>
      <c r="EO17" s="165"/>
      <c r="EP17" s="165"/>
      <c r="EQ17" s="165"/>
      <c r="ER17" s="165"/>
      <c r="ES17" s="165"/>
      <c r="ET17" s="165"/>
      <c r="EU17" s="165"/>
      <c r="EV17" s="165"/>
    </row>
    <row r="18" spans="1:152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9">
        <f>+entero!DG54</f>
        <v>0</v>
      </c>
      <c r="DH18" s="739">
        <f>+entero!DH54</f>
        <v>0</v>
      </c>
      <c r="DI18" s="739">
        <f>+entero!DI54</f>
        <v>0</v>
      </c>
      <c r="DJ18" s="739">
        <f>+entero!DJ54</f>
        <v>0</v>
      </c>
      <c r="DK18" s="739">
        <f>+entero!DK54</f>
        <v>0</v>
      </c>
      <c r="DL18" s="739">
        <f>+entero!DL54</f>
        <v>0</v>
      </c>
      <c r="DM18" s="739">
        <f>+entero!DM54</f>
        <v>162.35234500000001</v>
      </c>
      <c r="DN18" s="739">
        <f>+entero!DN54</f>
        <v>0</v>
      </c>
      <c r="DO18" s="739">
        <f>+entero!DO54</f>
        <v>0</v>
      </c>
      <c r="DP18" s="739">
        <f>+entero!DP54</f>
        <v>0</v>
      </c>
      <c r="DQ18" s="739">
        <f>+entero!DQ54</f>
        <v>0</v>
      </c>
      <c r="DR18" s="739">
        <f>+entero!DR54</f>
        <v>0</v>
      </c>
      <c r="DS18" s="739">
        <f>+entero!DS54</f>
        <v>0</v>
      </c>
      <c r="DT18" s="739">
        <f>+entero!DT54</f>
        <v>0</v>
      </c>
      <c r="DU18" s="739">
        <f>+entero!DU54</f>
        <v>6.9963523323615151</v>
      </c>
      <c r="DV18" s="739">
        <f>+entero!DV54</f>
        <v>47.971592565597675</v>
      </c>
      <c r="DW18" s="739">
        <f>+entero!DW54</f>
        <v>38.568608600583083</v>
      </c>
      <c r="DX18" s="739">
        <f>+entero!DX54</f>
        <v>0</v>
      </c>
      <c r="DY18" s="739">
        <f>+entero!DY54</f>
        <v>26.860733965014575</v>
      </c>
      <c r="DZ18" s="739">
        <f>+entero!DZ54</f>
        <v>0</v>
      </c>
      <c r="EA18" s="739">
        <f>+entero!EA54</f>
        <v>0</v>
      </c>
      <c r="EB18" s="739">
        <f>+entero!EB54</f>
        <v>0</v>
      </c>
      <c r="EC18" s="739">
        <f>+entero!EC54</f>
        <v>0</v>
      </c>
      <c r="ED18" s="739">
        <f>+entero!ED54</f>
        <v>0</v>
      </c>
      <c r="EE18" s="739">
        <f>+entero!EE54</f>
        <v>0</v>
      </c>
      <c r="EF18" s="739">
        <f>+entero!EF54</f>
        <v>0</v>
      </c>
      <c r="EG18" s="739">
        <f>+entero!EG54</f>
        <v>0</v>
      </c>
      <c r="EH18" s="878">
        <f>+entero!EH54</f>
        <v>10.128681768221574</v>
      </c>
      <c r="EI18" s="878">
        <f>+entero!EI54</f>
        <v>10.128681768221574</v>
      </c>
      <c r="EJ18" s="878">
        <f>+entero!EJ54</f>
        <v>10.128681768221574</v>
      </c>
      <c r="EK18" s="878">
        <f>+entero!EK54</f>
        <v>10.128681768221574</v>
      </c>
      <c r="EL18" s="878">
        <f>+entero!EL54</f>
        <v>10.128681768221574</v>
      </c>
      <c r="EM18" s="765">
        <f>+entero!EM54</f>
        <v>10.128681768221574</v>
      </c>
      <c r="EN18" s="956"/>
      <c r="EO18" s="165"/>
      <c r="EP18" s="165"/>
      <c r="EQ18" s="165"/>
      <c r="ER18" s="165"/>
      <c r="ES18" s="165"/>
      <c r="ET18" s="165"/>
      <c r="EU18" s="165"/>
      <c r="EV18" s="165"/>
    </row>
    <row r="19" spans="1:152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9">
        <f>+entero!DG55</f>
        <v>0</v>
      </c>
      <c r="DH19" s="739">
        <f>+entero!DH55</f>
        <v>0</v>
      </c>
      <c r="DI19" s="739">
        <f>+entero!DI55</f>
        <v>0</v>
      </c>
      <c r="DJ19" s="739">
        <f>+entero!DJ55</f>
        <v>0</v>
      </c>
      <c r="DK19" s="739">
        <f>+entero!DK55</f>
        <v>0</v>
      </c>
      <c r="DL19" s="739">
        <f>+entero!DL55</f>
        <v>0</v>
      </c>
      <c r="DM19" s="739">
        <f>+entero!DM55</f>
        <v>162.35234500000001</v>
      </c>
      <c r="DN19" s="739">
        <f>+entero!DN55</f>
        <v>0</v>
      </c>
      <c r="DO19" s="739">
        <f>+entero!DO55</f>
        <v>0</v>
      </c>
      <c r="DP19" s="739">
        <f>+entero!DP55</f>
        <v>0</v>
      </c>
      <c r="DQ19" s="739">
        <f>+entero!DQ55</f>
        <v>0</v>
      </c>
      <c r="DR19" s="739">
        <f>+entero!DR55</f>
        <v>0</v>
      </c>
      <c r="DS19" s="739">
        <f>+entero!DS55</f>
        <v>0</v>
      </c>
      <c r="DT19" s="739">
        <f>+entero!DT55</f>
        <v>193.378625</v>
      </c>
      <c r="DU19" s="739">
        <f>+entero!DU55</f>
        <v>47.994976999999999</v>
      </c>
      <c r="DV19" s="739">
        <f>+entero!DV55</f>
        <v>329.08512500000006</v>
      </c>
      <c r="DW19" s="739">
        <f>+entero!DW55</f>
        <v>264.58065499999998</v>
      </c>
      <c r="DX19" s="739">
        <f>+entero!DX55</f>
        <v>0</v>
      </c>
      <c r="DY19" s="739">
        <f>+entero!DY55</f>
        <v>184.264635</v>
      </c>
      <c r="DZ19" s="739">
        <f>+entero!DZ55</f>
        <v>0</v>
      </c>
      <c r="EA19" s="739">
        <f>+entero!EA55</f>
        <v>0</v>
      </c>
      <c r="EB19" s="739">
        <f>+entero!EB55</f>
        <v>0</v>
      </c>
      <c r="EC19" s="739">
        <f>+entero!EC55</f>
        <v>0</v>
      </c>
      <c r="ED19" s="739">
        <f>+entero!ED55</f>
        <v>0</v>
      </c>
      <c r="EE19" s="739">
        <f>+entero!EE55</f>
        <v>0</v>
      </c>
      <c r="EF19" s="739">
        <f>+entero!EF55</f>
        <v>0</v>
      </c>
      <c r="EG19" s="739">
        <f>+entero!EG55</f>
        <v>0</v>
      </c>
      <c r="EH19" s="878">
        <f>+entero!EH55</f>
        <v>69.482756929999994</v>
      </c>
      <c r="EI19" s="878">
        <f>+entero!EI55</f>
        <v>69.482756929999994</v>
      </c>
      <c r="EJ19" s="878">
        <f>+entero!EJ55</f>
        <v>69.482756929999994</v>
      </c>
      <c r="EK19" s="878">
        <f>+entero!EK55</f>
        <v>69.482756929999994</v>
      </c>
      <c r="EL19" s="878">
        <f>+entero!EL55</f>
        <v>69.482756929999994</v>
      </c>
      <c r="EM19" s="765">
        <f>+entero!EM55</f>
        <v>69.482756929999994</v>
      </c>
      <c r="EN19" s="956"/>
      <c r="EO19" s="165"/>
      <c r="EP19" s="165"/>
      <c r="EQ19" s="165"/>
      <c r="ER19" s="165"/>
      <c r="ES19" s="165"/>
      <c r="ET19" s="165"/>
      <c r="EU19" s="165"/>
      <c r="EV19" s="165"/>
    </row>
    <row r="20" spans="1:152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40">
        <f>+entero!DG56</f>
        <v>0</v>
      </c>
      <c r="DH20" s="740">
        <f>+entero!DH56</f>
        <v>0</v>
      </c>
      <c r="DI20" s="740">
        <f>+entero!DI56</f>
        <v>0</v>
      </c>
      <c r="DJ20" s="740">
        <f>+entero!DJ56</f>
        <v>0</v>
      </c>
      <c r="DK20" s="740">
        <f>+entero!DK56</f>
        <v>0</v>
      </c>
      <c r="DL20" s="740">
        <f>+entero!DL56</f>
        <v>0</v>
      </c>
      <c r="DM20" s="740">
        <f>+entero!DM56</f>
        <v>0</v>
      </c>
      <c r="DN20" s="740">
        <f>+entero!DN56</f>
        <v>0</v>
      </c>
      <c r="DO20" s="740">
        <f>+entero!DO56</f>
        <v>0</v>
      </c>
      <c r="DP20" s="740">
        <f>+entero!DP56</f>
        <v>0</v>
      </c>
      <c r="DQ20" s="740">
        <f>+entero!DQ56</f>
        <v>0</v>
      </c>
      <c r="DR20" s="740">
        <f>+entero!DR56</f>
        <v>0</v>
      </c>
      <c r="DS20" s="740">
        <f>+entero!DS56</f>
        <v>0</v>
      </c>
      <c r="DT20" s="740">
        <f>+entero!DT56</f>
        <v>0</v>
      </c>
      <c r="DU20" s="740">
        <f>+entero!DU56</f>
        <v>0</v>
      </c>
      <c r="DV20" s="740">
        <f>+entero!DV56</f>
        <v>0</v>
      </c>
      <c r="DW20" s="740">
        <f>+entero!DW56</f>
        <v>0</v>
      </c>
      <c r="DX20" s="740">
        <f>+entero!DX56</f>
        <v>0</v>
      </c>
      <c r="DY20" s="740">
        <f>+entero!DY56</f>
        <v>0</v>
      </c>
      <c r="DZ20" s="740">
        <f>+entero!DZ56</f>
        <v>0</v>
      </c>
      <c r="EA20" s="740">
        <f>+entero!EA56</f>
        <v>0</v>
      </c>
      <c r="EB20" s="740">
        <f>+entero!EB56</f>
        <v>0</v>
      </c>
      <c r="EC20" s="740">
        <f>+entero!EC56</f>
        <v>0</v>
      </c>
      <c r="ED20" s="740">
        <f>+entero!ED56</f>
        <v>0</v>
      </c>
      <c r="EE20" s="740">
        <f>+entero!EE56</f>
        <v>0</v>
      </c>
      <c r="EF20" s="740">
        <f>+entero!EF56</f>
        <v>0</v>
      </c>
      <c r="EG20" s="740">
        <f>+entero!EG56</f>
        <v>0</v>
      </c>
      <c r="EH20" s="879">
        <f>+entero!EH56</f>
        <v>0</v>
      </c>
      <c r="EI20" s="1045">
        <f>+entero!EI56</f>
        <v>0</v>
      </c>
      <c r="EJ20" s="879">
        <f>+entero!EJ56</f>
        <v>0</v>
      </c>
      <c r="EK20" s="879">
        <f>+entero!EK56</f>
        <v>0</v>
      </c>
      <c r="EL20" s="879">
        <f>+entero!EL56</f>
        <v>0</v>
      </c>
      <c r="EM20" s="998"/>
      <c r="EN20" s="999"/>
      <c r="EO20" s="165"/>
      <c r="EP20" s="165"/>
      <c r="EQ20" s="165"/>
      <c r="ER20" s="165"/>
      <c r="ES20" s="165"/>
      <c r="ET20" s="165"/>
      <c r="EU20" s="165"/>
      <c r="EV20" s="165"/>
    </row>
    <row r="21" spans="1:152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165"/>
      <c r="EN21" s="165"/>
      <c r="EO21" s="165"/>
      <c r="EP21" s="165"/>
      <c r="EQ21" s="165"/>
      <c r="ER21" s="165"/>
      <c r="ES21" s="165"/>
      <c r="ET21" s="165"/>
      <c r="EU21" s="165"/>
      <c r="EV21" s="165"/>
    </row>
    <row r="22" spans="1:152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165"/>
      <c r="EN22" s="165"/>
      <c r="EO22" s="165"/>
      <c r="EP22" s="165"/>
      <c r="EQ22" s="165"/>
      <c r="ER22" s="165"/>
      <c r="ES22" s="165"/>
      <c r="ET22" s="165"/>
      <c r="EU22" s="165"/>
      <c r="EV22" s="165"/>
    </row>
    <row r="23" spans="1:152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165"/>
      <c r="EN23" s="165"/>
      <c r="EO23" s="165"/>
      <c r="EP23" s="165"/>
      <c r="EQ23" s="165"/>
      <c r="ER23" s="165"/>
      <c r="ES23" s="165"/>
      <c r="ET23" s="165"/>
      <c r="EU23" s="165"/>
      <c r="EV23" s="165"/>
    </row>
    <row r="24" spans="1:152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5"/>
      <c r="DH24" s="735"/>
      <c r="DI24" s="735"/>
      <c r="DJ24" s="735"/>
      <c r="DK24" s="735"/>
      <c r="DL24" s="735"/>
      <c r="DM24" s="735"/>
      <c r="DN24" s="735"/>
      <c r="DO24" s="735"/>
      <c r="DP24" s="735"/>
      <c r="DQ24" s="735"/>
      <c r="DR24" s="735"/>
      <c r="DS24" s="735"/>
      <c r="DT24" s="735"/>
      <c r="DU24" s="735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165"/>
      <c r="EN24" s="165"/>
      <c r="EO24" s="165"/>
      <c r="EP24" s="165"/>
      <c r="EQ24" s="165"/>
      <c r="ER24" s="165"/>
      <c r="ES24" s="165"/>
      <c r="ET24" s="165"/>
      <c r="EU24" s="165"/>
      <c r="EV24" s="165"/>
    </row>
    <row r="25" spans="1:152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5"/>
      <c r="DH25" s="735"/>
      <c r="DI25" s="735"/>
      <c r="DJ25" s="735"/>
      <c r="DK25" s="735"/>
      <c r="DL25" s="735"/>
      <c r="DM25" s="735"/>
      <c r="DN25" s="735"/>
      <c r="DO25" s="735"/>
      <c r="DP25" s="735"/>
      <c r="DQ25" s="735"/>
      <c r="DR25" s="735"/>
      <c r="DS25" s="735"/>
      <c r="DT25" s="735"/>
      <c r="DU25" s="735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165"/>
      <c r="EN25" s="165"/>
      <c r="EO25" s="165"/>
      <c r="EP25" s="165"/>
      <c r="EQ25" s="165"/>
      <c r="ER25" s="165"/>
      <c r="ES25" s="165"/>
      <c r="ET25" s="165"/>
      <c r="EU25" s="165"/>
      <c r="EV25" s="165"/>
    </row>
    <row r="26" spans="1:152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733"/>
      <c r="DW26" s="733"/>
      <c r="DX26" s="733"/>
      <c r="DY26" s="733"/>
      <c r="DZ26" s="733"/>
      <c r="EA26" s="733"/>
      <c r="EB26" s="733"/>
      <c r="EC26" s="733"/>
      <c r="ED26" s="733"/>
      <c r="EE26" s="733"/>
      <c r="EF26" s="733"/>
      <c r="EG26" s="733"/>
      <c r="EH26" s="733"/>
      <c r="EI26" s="733"/>
      <c r="EJ26" s="733"/>
      <c r="EK26" s="733"/>
      <c r="EL26" s="733"/>
      <c r="EM26" s="165"/>
      <c r="EN26" s="165"/>
      <c r="EO26" s="165"/>
      <c r="EP26" s="165"/>
      <c r="EQ26" s="165"/>
      <c r="ER26" s="165"/>
      <c r="ES26" s="165"/>
      <c r="ET26" s="165"/>
      <c r="EU26" s="165"/>
      <c r="EV26" s="165"/>
    </row>
    <row r="27" spans="1:152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733"/>
      <c r="DW27" s="733"/>
      <c r="DX27" s="733"/>
      <c r="DY27" s="733"/>
      <c r="DZ27" s="733"/>
      <c r="EA27" s="733"/>
      <c r="EB27" s="733"/>
      <c r="EC27" s="733"/>
      <c r="ED27" s="733"/>
      <c r="EE27" s="733"/>
      <c r="EF27" s="733"/>
      <c r="EG27" s="733"/>
      <c r="EH27" s="733"/>
      <c r="EI27" s="733"/>
      <c r="EJ27" s="733"/>
      <c r="EK27" s="733"/>
      <c r="EL27" s="733"/>
      <c r="EM27" s="165"/>
      <c r="EN27" s="165"/>
      <c r="EO27" s="165"/>
      <c r="EP27" s="165"/>
      <c r="EQ27" s="165"/>
      <c r="ER27" s="165"/>
      <c r="ES27" s="165"/>
      <c r="ET27" s="165"/>
      <c r="EU27" s="165"/>
      <c r="EV27" s="165"/>
    </row>
    <row r="28" spans="1:152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733"/>
      <c r="DW28" s="733"/>
      <c r="DX28" s="733"/>
      <c r="DY28" s="733"/>
      <c r="DZ28" s="733"/>
      <c r="EA28" s="733"/>
      <c r="EB28" s="733"/>
      <c r="EC28" s="733"/>
      <c r="ED28" s="733"/>
      <c r="EE28" s="733"/>
      <c r="EF28" s="733"/>
      <c r="EG28" s="733"/>
      <c r="EH28" s="733"/>
      <c r="EI28" s="733"/>
      <c r="EJ28" s="733"/>
      <c r="EK28" s="733"/>
      <c r="EL28" s="733"/>
      <c r="EM28" s="165"/>
      <c r="EN28" s="165"/>
      <c r="EO28" s="165"/>
      <c r="EP28" s="165"/>
      <c r="EQ28" s="165"/>
      <c r="ER28" s="165"/>
      <c r="ES28" s="165"/>
      <c r="ET28" s="165"/>
      <c r="EU28" s="165"/>
      <c r="EV28" s="165"/>
    </row>
    <row r="29" spans="1:152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752"/>
      <c r="EM29" s="165"/>
      <c r="EN29" s="165"/>
      <c r="EO29" s="165"/>
      <c r="EP29" s="165"/>
      <c r="EQ29" s="165"/>
      <c r="ER29" s="165"/>
      <c r="ES29" s="165"/>
      <c r="ET29" s="165"/>
      <c r="EU29" s="165"/>
      <c r="EV29" s="165"/>
    </row>
    <row r="30" spans="1:152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752"/>
      <c r="EM30" s="165"/>
      <c r="EN30" s="165"/>
      <c r="EO30" s="165"/>
      <c r="EP30" s="165"/>
      <c r="EQ30" s="165"/>
      <c r="ER30" s="165"/>
      <c r="ES30" s="165"/>
      <c r="ET30" s="165"/>
      <c r="EU30" s="165"/>
      <c r="EV30" s="165"/>
    </row>
    <row r="31" spans="1:152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752"/>
      <c r="EM31" s="165"/>
      <c r="EN31" s="165"/>
      <c r="EO31" s="165"/>
      <c r="EP31" s="165"/>
      <c r="EQ31" s="165"/>
      <c r="ER31" s="165"/>
      <c r="ES31" s="165"/>
      <c r="ET31" s="165"/>
      <c r="EU31" s="165"/>
      <c r="EV31" s="165"/>
    </row>
    <row r="32" spans="1:152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752"/>
      <c r="EM32" s="165"/>
      <c r="EN32" s="165"/>
      <c r="EO32" s="165"/>
      <c r="EP32" s="165"/>
      <c r="EQ32" s="165"/>
      <c r="ER32" s="165"/>
      <c r="ES32" s="165"/>
      <c r="ET32" s="165"/>
      <c r="EU32" s="165"/>
      <c r="EV32" s="165"/>
    </row>
    <row r="33" spans="1:152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752"/>
      <c r="EM33" s="165"/>
      <c r="EN33" s="165"/>
      <c r="EO33" s="165"/>
      <c r="EP33" s="165"/>
      <c r="EQ33" s="165"/>
      <c r="ER33" s="165"/>
      <c r="ES33" s="165"/>
      <c r="ET33" s="165"/>
      <c r="EU33" s="165"/>
      <c r="EV33" s="165"/>
    </row>
    <row r="34" spans="1:152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752"/>
      <c r="EM34" s="165"/>
      <c r="EN34" s="165"/>
      <c r="EO34" s="165"/>
      <c r="EP34" s="165"/>
      <c r="EQ34" s="165"/>
      <c r="ER34" s="165"/>
      <c r="ES34" s="165"/>
      <c r="ET34" s="165"/>
      <c r="EU34" s="165"/>
      <c r="EV34" s="165"/>
    </row>
    <row r="35" spans="1:152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752"/>
      <c r="EM35" s="165"/>
      <c r="EN35" s="165"/>
      <c r="EO35" s="165"/>
      <c r="EP35" s="165"/>
      <c r="EQ35" s="165"/>
      <c r="ER35" s="165"/>
      <c r="ES35" s="165"/>
      <c r="ET35" s="165"/>
      <c r="EU35" s="165"/>
      <c r="EV35" s="165"/>
    </row>
    <row r="36" spans="1:15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165"/>
      <c r="EN36" s="165"/>
      <c r="EO36" s="165"/>
      <c r="EP36" s="165"/>
      <c r="EQ36" s="165"/>
      <c r="ER36" s="165"/>
      <c r="ES36" s="165"/>
      <c r="ET36" s="165"/>
      <c r="EU36" s="165"/>
      <c r="EV36" s="165"/>
    </row>
    <row r="37" spans="1:15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165"/>
      <c r="EN37" s="165"/>
      <c r="EO37" s="165"/>
      <c r="EP37" s="165"/>
      <c r="EQ37" s="165"/>
      <c r="ER37" s="165"/>
      <c r="ES37" s="165"/>
      <c r="ET37" s="165"/>
      <c r="EU37" s="165"/>
      <c r="EV37" s="165"/>
    </row>
    <row r="38" spans="1:15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165"/>
      <c r="EN38" s="165"/>
      <c r="EO38" s="165"/>
      <c r="EP38" s="165"/>
      <c r="EQ38" s="165"/>
      <c r="ER38" s="165"/>
      <c r="ES38" s="165"/>
      <c r="ET38" s="165"/>
      <c r="EU38" s="165"/>
      <c r="EV38" s="165"/>
    </row>
    <row r="39" spans="1:15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165"/>
      <c r="EN39" s="165"/>
      <c r="EO39" s="165"/>
      <c r="EP39" s="165"/>
      <c r="EQ39" s="165"/>
      <c r="ER39" s="165"/>
      <c r="ES39" s="165"/>
      <c r="ET39" s="165"/>
      <c r="EU39" s="165"/>
      <c r="EV39" s="165"/>
    </row>
    <row r="40" spans="1:15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165"/>
      <c r="EN40" s="165"/>
      <c r="EO40" s="165"/>
      <c r="EP40" s="165"/>
      <c r="EQ40" s="165"/>
      <c r="ER40" s="165"/>
      <c r="ES40" s="165"/>
      <c r="ET40" s="165"/>
      <c r="EU40" s="165"/>
      <c r="EV40" s="165"/>
    </row>
    <row r="41" spans="1:15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165"/>
      <c r="EN41" s="165"/>
      <c r="EO41" s="165"/>
      <c r="EP41" s="165"/>
      <c r="EQ41" s="165"/>
      <c r="ER41" s="165"/>
      <c r="ES41" s="165"/>
      <c r="ET41" s="165"/>
      <c r="EU41" s="165"/>
      <c r="EV41" s="165"/>
    </row>
    <row r="42" spans="1:15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165"/>
      <c r="EN42" s="165"/>
      <c r="EO42" s="165"/>
      <c r="EP42" s="165"/>
      <c r="EQ42" s="165"/>
      <c r="ER42" s="165"/>
      <c r="ES42" s="165"/>
      <c r="ET42" s="165"/>
      <c r="EU42" s="165"/>
      <c r="EV42" s="165"/>
    </row>
    <row r="43" spans="1:15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165"/>
      <c r="EN43" s="165"/>
      <c r="EO43" s="165"/>
      <c r="EP43" s="165"/>
      <c r="EQ43" s="165"/>
      <c r="ER43" s="165"/>
      <c r="ES43" s="165"/>
      <c r="ET43" s="165"/>
      <c r="EU43" s="165"/>
      <c r="EV43" s="165"/>
    </row>
    <row r="44" spans="1:15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165"/>
      <c r="EN44" s="165"/>
      <c r="EO44" s="165"/>
      <c r="EP44" s="165"/>
      <c r="EQ44" s="165"/>
      <c r="ER44" s="165"/>
      <c r="ES44" s="165"/>
      <c r="ET44" s="165"/>
      <c r="EU44" s="165"/>
      <c r="EV44" s="165"/>
    </row>
    <row r="45" spans="1:15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165"/>
      <c r="EN45" s="165"/>
      <c r="EO45" s="165"/>
      <c r="EP45" s="165"/>
      <c r="EQ45" s="165"/>
      <c r="ER45" s="165"/>
      <c r="ES45" s="165"/>
      <c r="ET45" s="165"/>
      <c r="EU45" s="165"/>
      <c r="EV45" s="165"/>
    </row>
    <row r="46" spans="1:15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165"/>
      <c r="EN46" s="165"/>
      <c r="EO46" s="165"/>
      <c r="EP46" s="165"/>
      <c r="EQ46" s="165"/>
      <c r="ER46" s="165"/>
      <c r="ES46" s="165"/>
      <c r="ET46" s="165"/>
      <c r="EU46" s="165"/>
      <c r="EV46" s="165"/>
    </row>
    <row r="47" spans="1:15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165"/>
      <c r="EN47" s="165"/>
      <c r="EO47" s="165"/>
      <c r="EP47" s="165"/>
      <c r="EQ47" s="165"/>
      <c r="ER47" s="165"/>
      <c r="ES47" s="165"/>
      <c r="ET47" s="165"/>
      <c r="EU47" s="165"/>
      <c r="EV47" s="165"/>
    </row>
    <row r="48" spans="1:15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165"/>
      <c r="EN48" s="165"/>
      <c r="EO48" s="165"/>
      <c r="EP48" s="165"/>
      <c r="EQ48" s="165"/>
      <c r="ER48" s="165"/>
      <c r="ES48" s="165"/>
      <c r="ET48" s="165"/>
      <c r="EU48" s="165"/>
      <c r="EV48" s="165"/>
    </row>
    <row r="49" spans="1:15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165"/>
      <c r="EN49" s="165"/>
      <c r="EO49" s="165"/>
      <c r="EP49" s="165"/>
      <c r="EQ49" s="165"/>
      <c r="ER49" s="165"/>
      <c r="ES49" s="165"/>
      <c r="ET49" s="165"/>
      <c r="EU49" s="165"/>
      <c r="EV49" s="165"/>
    </row>
    <row r="50" spans="1:15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165"/>
      <c r="EN50" s="165"/>
      <c r="EO50" s="165"/>
      <c r="EP50" s="165"/>
      <c r="EQ50" s="165"/>
      <c r="ER50" s="165"/>
      <c r="ES50" s="165"/>
      <c r="ET50" s="165"/>
      <c r="EU50" s="165"/>
      <c r="EV50" s="165"/>
    </row>
    <row r="51" spans="1:15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165"/>
      <c r="EN51" s="165"/>
      <c r="EO51" s="165"/>
      <c r="EP51" s="165"/>
      <c r="EQ51" s="165"/>
      <c r="ER51" s="165"/>
      <c r="ES51" s="165"/>
      <c r="ET51" s="165"/>
      <c r="EU51" s="165"/>
      <c r="EV51" s="165"/>
    </row>
    <row r="52" spans="1:15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165"/>
      <c r="EN52" s="165"/>
      <c r="EO52" s="165"/>
      <c r="EP52" s="165"/>
      <c r="EQ52" s="165"/>
      <c r="ER52" s="165"/>
      <c r="ES52" s="165"/>
      <c r="ET52" s="165"/>
      <c r="EU52" s="165"/>
      <c r="EV52" s="165"/>
    </row>
    <row r="53" spans="1:15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165"/>
      <c r="EN53" s="165"/>
      <c r="EO53" s="165"/>
      <c r="EP53" s="165"/>
      <c r="EQ53" s="165"/>
      <c r="ER53" s="165"/>
      <c r="ES53" s="165"/>
      <c r="ET53" s="165"/>
      <c r="EU53" s="165"/>
      <c r="EV53" s="165"/>
    </row>
    <row r="54" spans="1:15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165"/>
      <c r="EN54" s="165"/>
      <c r="EO54" s="165"/>
      <c r="EP54" s="165"/>
      <c r="EQ54" s="165"/>
      <c r="ER54" s="165"/>
      <c r="ES54" s="165"/>
      <c r="ET54" s="165"/>
      <c r="EU54" s="165"/>
      <c r="EV54" s="165"/>
    </row>
    <row r="55" spans="1:15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165"/>
      <c r="EN55" s="165"/>
      <c r="EO55" s="165"/>
      <c r="EP55" s="165"/>
      <c r="EQ55" s="165"/>
      <c r="ER55" s="165"/>
      <c r="ES55" s="165"/>
      <c r="ET55" s="165"/>
      <c r="EU55" s="165"/>
      <c r="EV55" s="165"/>
    </row>
    <row r="56" spans="1:15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165"/>
      <c r="EN56" s="165"/>
      <c r="EO56" s="165"/>
      <c r="EP56" s="165"/>
      <c r="EQ56" s="165"/>
      <c r="ER56" s="165"/>
      <c r="ES56" s="165"/>
      <c r="ET56" s="165"/>
      <c r="EU56" s="165"/>
      <c r="EV56" s="165"/>
    </row>
    <row r="57" spans="1:15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165"/>
      <c r="EN57" s="165"/>
      <c r="EO57" s="165"/>
      <c r="EP57" s="165"/>
      <c r="EQ57" s="165"/>
      <c r="ER57" s="165"/>
      <c r="ES57" s="165"/>
      <c r="ET57" s="165"/>
      <c r="EU57" s="165"/>
      <c r="EV57" s="165"/>
    </row>
    <row r="58" spans="1:15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165"/>
      <c r="EN58" s="165"/>
      <c r="EO58" s="165"/>
      <c r="EP58" s="165"/>
      <c r="EQ58" s="165"/>
      <c r="ER58" s="165"/>
      <c r="ES58" s="165"/>
      <c r="ET58" s="165"/>
      <c r="EU58" s="165"/>
      <c r="EV58" s="165"/>
    </row>
    <row r="59" spans="1:15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165"/>
      <c r="EN59" s="165"/>
      <c r="EO59" s="165"/>
      <c r="EP59" s="165"/>
      <c r="EQ59" s="165"/>
      <c r="ER59" s="165"/>
      <c r="ES59" s="165"/>
      <c r="ET59" s="165"/>
      <c r="EU59" s="165"/>
      <c r="EV59" s="165"/>
    </row>
    <row r="60" spans="1:15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165"/>
      <c r="EN60" s="165"/>
      <c r="EO60" s="165"/>
      <c r="EP60" s="165"/>
      <c r="EQ60" s="165"/>
      <c r="ER60" s="165"/>
      <c r="ES60" s="165"/>
      <c r="ET60" s="165"/>
      <c r="EU60" s="165"/>
      <c r="EV60" s="165"/>
    </row>
    <row r="61" spans="1:15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165"/>
      <c r="EN61" s="165"/>
      <c r="EO61" s="165"/>
      <c r="EP61" s="165"/>
      <c r="EQ61" s="165"/>
      <c r="ER61" s="165"/>
      <c r="ES61" s="165"/>
      <c r="ET61" s="165"/>
      <c r="EU61" s="165"/>
      <c r="EV61" s="165"/>
    </row>
    <row r="62" spans="1:15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165"/>
      <c r="EN62" s="165"/>
      <c r="EO62" s="165"/>
      <c r="EP62" s="165"/>
      <c r="EQ62" s="165"/>
      <c r="ER62" s="165"/>
      <c r="ES62" s="165"/>
      <c r="ET62" s="165"/>
      <c r="EU62" s="165"/>
      <c r="EV62" s="165"/>
    </row>
    <row r="63" spans="1:15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165"/>
      <c r="EN63" s="165"/>
      <c r="EO63" s="165"/>
      <c r="EP63" s="165"/>
      <c r="EQ63" s="165"/>
      <c r="ER63" s="165"/>
      <c r="ES63" s="165"/>
      <c r="ET63" s="165"/>
      <c r="EU63" s="165"/>
      <c r="EV63" s="165"/>
    </row>
    <row r="64" spans="1:15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165"/>
      <c r="EN64" s="165"/>
      <c r="EO64" s="165"/>
      <c r="EP64" s="165"/>
      <c r="EQ64" s="165"/>
      <c r="ER64" s="165"/>
      <c r="ES64" s="165"/>
      <c r="ET64" s="165"/>
      <c r="EU64" s="165"/>
      <c r="EV64" s="165"/>
    </row>
    <row r="65" spans="1:15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165"/>
      <c r="EN65" s="165"/>
      <c r="EO65" s="165"/>
      <c r="EP65" s="165"/>
      <c r="EQ65" s="165"/>
      <c r="ER65" s="165"/>
      <c r="ES65" s="165"/>
      <c r="ET65" s="165"/>
      <c r="EU65" s="165"/>
      <c r="EV65" s="165"/>
    </row>
    <row r="66" spans="1:15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165"/>
      <c r="EN66" s="165"/>
      <c r="EO66" s="165"/>
      <c r="EP66" s="165"/>
      <c r="EQ66" s="165"/>
      <c r="ER66" s="165"/>
      <c r="ES66" s="165"/>
      <c r="ET66" s="165"/>
      <c r="EU66" s="165"/>
      <c r="EV66" s="165"/>
    </row>
    <row r="67" spans="1:15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165"/>
      <c r="EN67" s="165"/>
      <c r="EO67" s="165"/>
      <c r="EP67" s="165"/>
      <c r="EQ67" s="165"/>
      <c r="ER67" s="165"/>
      <c r="ES67" s="165"/>
      <c r="ET67" s="165"/>
      <c r="EU67" s="165"/>
      <c r="EV67" s="165"/>
    </row>
    <row r="68" spans="1:15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165"/>
      <c r="EN68" s="165"/>
      <c r="EO68" s="165"/>
      <c r="EP68" s="165"/>
      <c r="EQ68" s="165"/>
      <c r="ER68" s="165"/>
      <c r="ES68" s="165"/>
      <c r="ET68" s="165"/>
      <c r="EU68" s="165"/>
      <c r="EV68" s="165"/>
    </row>
    <row r="69" spans="1:15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165"/>
      <c r="EN69" s="165"/>
      <c r="EO69" s="165"/>
      <c r="EP69" s="165"/>
      <c r="EQ69" s="165"/>
      <c r="ER69" s="165"/>
      <c r="ES69" s="165"/>
      <c r="ET69" s="165"/>
      <c r="EU69" s="165"/>
      <c r="EV69" s="165"/>
    </row>
    <row r="70" spans="1:152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165"/>
      <c r="EN70" s="165"/>
      <c r="EO70" s="165"/>
      <c r="EP70" s="165"/>
      <c r="EQ70" s="165"/>
      <c r="ER70" s="165"/>
      <c r="ES70" s="165"/>
      <c r="ET70" s="165"/>
      <c r="EU70" s="165"/>
      <c r="EV70" s="165"/>
    </row>
    <row r="71" spans="1:152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165"/>
      <c r="EN71" s="165"/>
      <c r="EO71" s="165"/>
      <c r="EP71" s="165"/>
      <c r="EQ71" s="165"/>
      <c r="ER71" s="165"/>
      <c r="ES71" s="165"/>
      <c r="ET71" s="165"/>
      <c r="EU71" s="165"/>
      <c r="EV71" s="165"/>
    </row>
    <row r="72" spans="1:152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165"/>
      <c r="EN72" s="165"/>
      <c r="EO72" s="165"/>
      <c r="EP72" s="165"/>
      <c r="EQ72" s="165"/>
      <c r="ER72" s="165"/>
      <c r="ES72" s="165"/>
      <c r="ET72" s="165"/>
      <c r="EU72" s="165"/>
      <c r="EV72" s="165"/>
    </row>
    <row r="73" spans="1:152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165"/>
      <c r="EN73" s="165"/>
      <c r="EO73" s="165"/>
      <c r="EP73" s="165"/>
      <c r="EQ73" s="165"/>
      <c r="ER73" s="165"/>
      <c r="ES73" s="165"/>
      <c r="ET73" s="165"/>
      <c r="EU73" s="165"/>
      <c r="EV73" s="165"/>
    </row>
    <row r="74" spans="1:152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165"/>
      <c r="EN74" s="165"/>
      <c r="EO74" s="165"/>
      <c r="EP74" s="165"/>
      <c r="EQ74" s="165"/>
      <c r="ER74" s="165"/>
      <c r="ES74" s="165"/>
      <c r="ET74" s="165"/>
      <c r="EU74" s="165"/>
      <c r="EV74" s="165"/>
    </row>
    <row r="75" spans="1:152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165"/>
      <c r="EN75" s="165"/>
      <c r="EO75" s="165"/>
      <c r="EP75" s="165"/>
      <c r="EQ75" s="165"/>
      <c r="ER75" s="165"/>
      <c r="ES75" s="165"/>
      <c r="ET75" s="165"/>
      <c r="EU75" s="165"/>
      <c r="EV75" s="165"/>
    </row>
    <row r="76" spans="1:152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165"/>
      <c r="EN76" s="165"/>
      <c r="EO76" s="165"/>
      <c r="EP76" s="165"/>
      <c r="EQ76" s="165"/>
      <c r="ER76" s="165"/>
      <c r="ES76" s="165"/>
      <c r="ET76" s="165"/>
      <c r="EU76" s="165"/>
      <c r="EV76" s="165"/>
    </row>
    <row r="77" spans="1:152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165"/>
      <c r="EN77" s="165"/>
      <c r="EO77" s="165"/>
      <c r="EP77" s="165"/>
      <c r="EQ77" s="165"/>
      <c r="ER77" s="165"/>
      <c r="ES77" s="165"/>
      <c r="ET77" s="165"/>
      <c r="EU77" s="165"/>
      <c r="EV77" s="165"/>
    </row>
    <row r="78" spans="1:152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165"/>
      <c r="EN78" s="165"/>
      <c r="EO78" s="165"/>
      <c r="EP78" s="165"/>
      <c r="EQ78" s="165"/>
      <c r="ER78" s="165"/>
      <c r="ES78" s="165"/>
      <c r="ET78" s="165"/>
      <c r="EU78" s="165"/>
      <c r="EV78" s="165"/>
    </row>
    <row r="79" spans="1:152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165"/>
      <c r="EN79" s="165"/>
      <c r="EO79" s="165"/>
      <c r="EP79" s="165"/>
      <c r="EQ79" s="165"/>
      <c r="ER79" s="165"/>
      <c r="ES79" s="165"/>
      <c r="ET79" s="165"/>
      <c r="EU79" s="165"/>
      <c r="EV79" s="165"/>
    </row>
    <row r="80" spans="1:152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165"/>
      <c r="EN80" s="165"/>
      <c r="EO80" s="165"/>
      <c r="EP80" s="165"/>
      <c r="EQ80" s="165"/>
      <c r="ER80" s="165"/>
      <c r="ES80" s="165"/>
      <c r="ET80" s="165"/>
      <c r="EU80" s="165"/>
      <c r="EV80" s="165"/>
    </row>
    <row r="81" spans="1:152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165"/>
      <c r="EN81" s="165"/>
      <c r="EO81" s="165"/>
      <c r="EP81" s="165"/>
      <c r="EQ81" s="165"/>
      <c r="ER81" s="165"/>
      <c r="ES81" s="165"/>
      <c r="ET81" s="165"/>
      <c r="EU81" s="165"/>
      <c r="EV81" s="165"/>
    </row>
    <row r="82" spans="1:152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165"/>
      <c r="EN82" s="165"/>
      <c r="EO82" s="165"/>
      <c r="EP82" s="165"/>
      <c r="EQ82" s="165"/>
      <c r="ER82" s="165"/>
      <c r="ES82" s="165"/>
      <c r="ET82" s="165"/>
      <c r="EU82" s="165"/>
      <c r="EV82" s="165"/>
    </row>
    <row r="83" spans="1:152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165"/>
      <c r="EN83" s="165"/>
      <c r="EO83" s="165"/>
      <c r="EP83" s="165"/>
      <c r="EQ83" s="165"/>
      <c r="ER83" s="165"/>
      <c r="ES83" s="165"/>
      <c r="ET83" s="165"/>
      <c r="EU83" s="165"/>
      <c r="EV83" s="165"/>
    </row>
    <row r="84" spans="1:152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165"/>
      <c r="EN84" s="165"/>
      <c r="EO84" s="165"/>
      <c r="EP84" s="165"/>
      <c r="EQ84" s="165"/>
      <c r="ER84" s="165"/>
      <c r="ES84" s="165"/>
      <c r="ET84" s="165"/>
      <c r="EU84" s="165"/>
      <c r="EV84" s="165"/>
    </row>
    <row r="85" spans="1:152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165"/>
      <c r="EN85" s="165"/>
      <c r="EO85" s="165"/>
      <c r="EP85" s="165"/>
      <c r="EQ85" s="165"/>
      <c r="ER85" s="165"/>
      <c r="ES85" s="165"/>
      <c r="ET85" s="165"/>
      <c r="EU85" s="165"/>
      <c r="EV85" s="165"/>
    </row>
    <row r="86" spans="1:152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  <c r="EL86" s="753"/>
    </row>
    <row r="87" spans="1:152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  <c r="EL87" s="753"/>
    </row>
    <row r="88" spans="1:152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  <c r="EL88" s="753"/>
    </row>
    <row r="89" spans="1:152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  <c r="EL89" s="753"/>
    </row>
    <row r="90" spans="1:152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  <c r="EL90" s="753"/>
    </row>
    <row r="91" spans="1:152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  <c r="EL91" s="753"/>
    </row>
    <row r="92" spans="1:152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  <c r="EL92" s="753"/>
    </row>
    <row r="93" spans="1:15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</row>
    <row r="94" spans="1:15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</row>
    <row r="95" spans="1:15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</row>
    <row r="96" spans="1:15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</row>
    <row r="97" spans="3:14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</row>
    <row r="98" spans="3:14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</row>
    <row r="99" spans="3:14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</row>
    <row r="100" spans="3:14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</row>
    <row r="101" spans="3:14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</row>
    <row r="102" spans="3:14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</row>
    <row r="103" spans="3:14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</row>
    <row r="104" spans="3:14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</row>
    <row r="105" spans="3:14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</row>
    <row r="106" spans="3:142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  <c r="EI106" s="810"/>
      <c r="EJ106" s="810"/>
      <c r="EK106" s="810"/>
      <c r="EL106" s="810"/>
    </row>
    <row r="107" spans="3:142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  <c r="EI107" s="810"/>
      <c r="EJ107" s="810"/>
      <c r="EK107" s="810"/>
      <c r="EL107" s="810"/>
    </row>
    <row r="108" spans="3:142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  <c r="EI108" s="810"/>
      <c r="EJ108" s="810"/>
      <c r="EK108" s="810"/>
      <c r="EL108" s="810"/>
    </row>
    <row r="109" spans="3:142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  <c r="EI109" s="810"/>
      <c r="EJ109" s="810"/>
      <c r="EK109" s="810"/>
      <c r="EL109" s="810"/>
    </row>
    <row r="110" spans="3:142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  <c r="EI110" s="810"/>
      <c r="EJ110" s="810"/>
      <c r="EK110" s="810"/>
      <c r="EL110" s="810"/>
    </row>
    <row r="111" spans="3:142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  <c r="EI111" s="810"/>
      <c r="EJ111" s="810"/>
      <c r="EK111" s="810"/>
      <c r="EL111" s="810"/>
    </row>
    <row r="112" spans="3:142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  <c r="EI112" s="810"/>
      <c r="EJ112" s="810"/>
      <c r="EK112" s="810"/>
      <c r="EL112" s="810"/>
    </row>
    <row r="113" spans="3:142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  <c r="EI113" s="810"/>
      <c r="EJ113" s="810"/>
      <c r="EK113" s="810"/>
      <c r="EL113" s="810"/>
    </row>
    <row r="114" spans="3:142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  <c r="EI114" s="810"/>
      <c r="EJ114" s="810"/>
      <c r="EK114" s="810"/>
      <c r="EL114" s="810"/>
    </row>
    <row r="115" spans="3:142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  <c r="EI115" s="810"/>
      <c r="EJ115" s="810"/>
      <c r="EK115" s="810"/>
      <c r="EL115" s="810"/>
    </row>
    <row r="116" spans="3:142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  <c r="EI116" s="810"/>
      <c r="EJ116" s="810"/>
      <c r="EK116" s="810"/>
      <c r="EL116" s="810"/>
    </row>
    <row r="117" spans="3:142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  <c r="EI117" s="810"/>
      <c r="EJ117" s="810"/>
      <c r="EK117" s="810"/>
      <c r="EL117" s="810"/>
    </row>
    <row r="118" spans="3:142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  <c r="EI118" s="810"/>
      <c r="EJ118" s="810"/>
      <c r="EK118" s="810"/>
      <c r="EL118" s="810"/>
    </row>
    <row r="119" spans="3:142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  <c r="EI119" s="810"/>
      <c r="EJ119" s="810"/>
      <c r="EK119" s="810"/>
      <c r="EL119" s="810"/>
    </row>
    <row r="120" spans="3:142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  <c r="EI120" s="810"/>
      <c r="EJ120" s="810"/>
      <c r="EK120" s="810"/>
      <c r="EL120" s="810"/>
    </row>
    <row r="121" spans="3:142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  <c r="EI121" s="810"/>
      <c r="EJ121" s="810"/>
      <c r="EK121" s="810"/>
      <c r="EL121" s="810"/>
    </row>
    <row r="122" spans="3:14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  <c r="EL122" s="810"/>
    </row>
    <row r="123" spans="3:14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  <c r="EL123" s="810"/>
    </row>
    <row r="124" spans="3:14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  <c r="EL124" s="810"/>
    </row>
    <row r="125" spans="3:14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  <c r="EL125" s="810"/>
    </row>
    <row r="126" spans="3:14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  <c r="EL126" s="810"/>
    </row>
    <row r="127" spans="3:14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  <c r="EL127" s="810"/>
    </row>
    <row r="128" spans="3:14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  <c r="EL128" s="810"/>
    </row>
    <row r="129" spans="3:14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  <c r="EL129" s="810"/>
    </row>
    <row r="130" spans="3:14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  <c r="EL130" s="810"/>
    </row>
    <row r="131" spans="3:14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  <c r="EL131" s="810"/>
    </row>
    <row r="132" spans="3:14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  <c r="EL132" s="810"/>
    </row>
    <row r="133" spans="3:14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  <c r="EL133" s="810"/>
    </row>
    <row r="134" spans="3:14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  <c r="EL134" s="810"/>
    </row>
    <row r="135" spans="3:14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  <c r="EL135" s="810"/>
    </row>
    <row r="136" spans="3:14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  <c r="EL136" s="810"/>
    </row>
    <row r="137" spans="3:14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  <c r="EL137" s="810"/>
    </row>
    <row r="138" spans="3:14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  <c r="EL138" s="810"/>
    </row>
    <row r="139" spans="3:14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  <c r="EL139" s="810"/>
    </row>
    <row r="140" spans="3:14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  <c r="EL140" s="810"/>
    </row>
    <row r="141" spans="3:14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  <c r="EL141" s="810"/>
    </row>
    <row r="142" spans="3:14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  <c r="EL142" s="810"/>
    </row>
    <row r="143" spans="3:14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  <c r="EL143" s="810"/>
    </row>
    <row r="144" spans="3:14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  <c r="EL144" s="810"/>
    </row>
    <row r="145" spans="3:14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  <c r="EL145" s="810"/>
    </row>
    <row r="146" spans="3:14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  <c r="EL146" s="810"/>
    </row>
    <row r="147" spans="3:14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  <c r="EL147" s="810"/>
    </row>
    <row r="148" spans="3:14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  <c r="EL148" s="810"/>
    </row>
    <row r="149" spans="3:14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  <c r="EL149" s="810"/>
    </row>
    <row r="150" spans="3:14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  <c r="EL150" s="810"/>
    </row>
    <row r="151" spans="3:14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  <c r="EL151" s="810"/>
    </row>
    <row r="152" spans="3:14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  <c r="EL152" s="810"/>
    </row>
    <row r="153" spans="3:14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  <c r="EL153" s="810"/>
    </row>
    <row r="154" spans="3:14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  <c r="EL154" s="810"/>
    </row>
    <row r="155" spans="3:14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  <c r="EL155" s="810"/>
    </row>
    <row r="156" spans="3:14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  <c r="EL156" s="810"/>
    </row>
    <row r="157" spans="3:14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  <c r="EL157" s="810"/>
    </row>
    <row r="158" spans="3:14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  <c r="EL158" s="810"/>
    </row>
    <row r="159" spans="3:14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</row>
    <row r="160" spans="3:14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</row>
    <row r="161" spans="3:14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  <c r="EL161" s="810"/>
    </row>
    <row r="162" spans="3:14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  <c r="EL162" s="810"/>
    </row>
    <row r="163" spans="3:142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  <c r="EI163" s="810"/>
      <c r="EJ163" s="810"/>
      <c r="EK163" s="810"/>
      <c r="EL163" s="810"/>
    </row>
    <row r="164" spans="3:142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  <c r="EI164" s="810"/>
      <c r="EJ164" s="810"/>
      <c r="EK164" s="810"/>
      <c r="EL164" s="810"/>
    </row>
    <row r="165" spans="3:142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  <c r="EI165" s="810"/>
      <c r="EJ165" s="810"/>
      <c r="EK165" s="810"/>
      <c r="EL165" s="810"/>
    </row>
    <row r="166" spans="3:142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  <c r="EI166" s="810"/>
      <c r="EJ166" s="810"/>
      <c r="EK166" s="810"/>
      <c r="EL166" s="810"/>
    </row>
    <row r="167" spans="3:142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  <c r="EI167" s="810"/>
      <c r="EJ167" s="810"/>
      <c r="EK167" s="810"/>
      <c r="EL167" s="810"/>
    </row>
    <row r="168" spans="3:142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  <c r="EI168" s="810"/>
      <c r="EJ168" s="810"/>
      <c r="EK168" s="810"/>
      <c r="EL168" s="810"/>
    </row>
    <row r="169" spans="3:14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  <c r="EI169" s="810"/>
      <c r="EJ169" s="810"/>
      <c r="EK169" s="810"/>
      <c r="EL169" s="810"/>
    </row>
    <row r="170" spans="3:14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  <c r="EL170" s="810"/>
    </row>
    <row r="171" spans="3:14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  <c r="EL171" s="810"/>
    </row>
    <row r="172" spans="3:14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  <c r="EL172" s="810"/>
    </row>
  </sheetData>
  <mergeCells count="136">
    <mergeCell ref="EG3:EG4"/>
    <mergeCell ref="AR3:AR4"/>
    <mergeCell ref="EA3:EA4"/>
    <mergeCell ref="DX3:DX4"/>
    <mergeCell ref="DW3:DW4"/>
    <mergeCell ref="DU3:DU4"/>
    <mergeCell ref="CF3:CF4"/>
    <mergeCell ref="CH3:CH4"/>
    <mergeCell ref="CG3:CG4"/>
    <mergeCell ref="DG3:DG4"/>
    <mergeCell ref="DF3:DF4"/>
    <mergeCell ref="CK3:CK4"/>
    <mergeCell ref="CJ3:CJ4"/>
    <mergeCell ref="DT3:DT4"/>
    <mergeCell ref="DP3:DP4"/>
    <mergeCell ref="DN3:DN4"/>
    <mergeCell ref="DM3:DM4"/>
    <mergeCell ref="DL3:DL4"/>
    <mergeCell ref="CO3:CO4"/>
    <mergeCell ref="CN3:CN4"/>
    <mergeCell ref="AX3:AX4"/>
    <mergeCell ref="BN3:BN4"/>
    <mergeCell ref="AS3:AS4"/>
    <mergeCell ref="AV3:AV4"/>
    <mergeCell ref="AT3:AT4"/>
    <mergeCell ref="AL3:AL4"/>
    <mergeCell ref="AM3:AM4"/>
    <mergeCell ref="AP3:AP4"/>
    <mergeCell ref="CL3:C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AC3:AC4"/>
    <mergeCell ref="Z3:Z4"/>
    <mergeCell ref="AK3:AK4"/>
    <mergeCell ref="AO3:AO4"/>
    <mergeCell ref="AQ3:AQ4"/>
    <mergeCell ref="AN3:AN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W3:AW4"/>
    <mergeCell ref="AU3:AU4"/>
    <mergeCell ref="T3:T4"/>
    <mergeCell ref="EC3:EC4"/>
    <mergeCell ref="BH3:BH4"/>
    <mergeCell ref="AY3:AY4"/>
    <mergeCell ref="BD3:BD4"/>
    <mergeCell ref="BC3:BC4"/>
    <mergeCell ref="BB3:BB4"/>
    <mergeCell ref="BE3:BE4"/>
    <mergeCell ref="BF3:BF4"/>
    <mergeCell ref="BZ3:BZ4"/>
    <mergeCell ref="BT3:BT4"/>
    <mergeCell ref="BO3:BO4"/>
    <mergeCell ref="CE3:CE4"/>
    <mergeCell ref="BP3:BP4"/>
    <mergeCell ref="BU3:BU4"/>
    <mergeCell ref="BQ3:BQ4"/>
    <mergeCell ref="BR3:BR4"/>
    <mergeCell ref="BK3:BK4"/>
    <mergeCell ref="BV3:BV4"/>
    <mergeCell ref="BW3:BW4"/>
    <mergeCell ref="BX3:BX4"/>
    <mergeCell ref="CC3:CC4"/>
    <mergeCell ref="AZ3:AZ4"/>
    <mergeCell ref="BG3:BG4"/>
    <mergeCell ref="DJ3:DJ4"/>
    <mergeCell ref="DK3:DK4"/>
    <mergeCell ref="BA3:BA4"/>
    <mergeCell ref="CM3:CM4"/>
    <mergeCell ref="BL3:BL4"/>
    <mergeCell ref="BM3:BM4"/>
    <mergeCell ref="DE3:DE4"/>
    <mergeCell ref="BS3:BS4"/>
    <mergeCell ref="CD3:CD4"/>
    <mergeCell ref="DH3:DH4"/>
    <mergeCell ref="CI3:CI4"/>
    <mergeCell ref="DZ3:DZ4"/>
    <mergeCell ref="DS3:DS4"/>
    <mergeCell ref="CB3:CB4"/>
    <mergeCell ref="CA3:CA4"/>
    <mergeCell ref="BY3:BY4"/>
    <mergeCell ref="DD3:DD4"/>
    <mergeCell ref="DV3:DV4"/>
    <mergeCell ref="BJ3:BJ4"/>
    <mergeCell ref="BI3:BI4"/>
    <mergeCell ref="DO3:DO4"/>
    <mergeCell ref="EF3:EF4"/>
    <mergeCell ref="EE3:EE4"/>
    <mergeCell ref="ED3:ED4"/>
    <mergeCell ref="EM3:EN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B3:EB4"/>
    <mergeCell ref="DR3:DR4"/>
    <mergeCell ref="DQ3:DQ4"/>
    <mergeCell ref="EH3:EL3"/>
    <mergeCell ref="DY3:DY4"/>
  </mergeCells>
  <phoneticPr fontId="0" type="noConversion"/>
  <pageMargins left="0.25" right="0.25" top="0.75" bottom="0.75" header="0.3" footer="0.3"/>
  <pageSetup paperSize="129" scale="1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V188"/>
  <sheetViews>
    <sheetView zoomScaleNormal="100" workbookViewId="0">
      <pane xSplit="40" ySplit="4" topLeftCell="EA5" activePane="bottomRight" state="frozen"/>
      <selection pane="topRight" activeCell="AO1" sqref="AO1"/>
      <selection pane="bottomLeft" activeCell="A5" sqref="A5"/>
      <selection pane="bottomRight" activeCell="EL5" sqref="EL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796" customWidth="1"/>
    <col min="112" max="112" width="10.140625" style="731" customWidth="1"/>
    <col min="113" max="117" width="9.5703125" style="809" customWidth="1"/>
    <col min="118" max="124" width="9.7109375" style="809" customWidth="1"/>
    <col min="125" max="125" width="8.42578125" style="809" customWidth="1"/>
    <col min="126" max="128" width="9" style="809" customWidth="1"/>
    <col min="129" max="129" width="8.85546875" style="809" customWidth="1"/>
    <col min="130" max="142" width="9" style="809" customWidth="1"/>
    <col min="143" max="152" width="11.42578125" style="168"/>
  </cols>
  <sheetData>
    <row r="1" spans="1:151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165"/>
      <c r="EN1" s="165"/>
      <c r="EO1" s="165"/>
      <c r="EP1" s="165"/>
      <c r="EQ1" s="165"/>
      <c r="ER1" s="165"/>
      <c r="ES1" s="165"/>
      <c r="ET1" s="165"/>
      <c r="EU1" s="165"/>
    </row>
    <row r="2" spans="1:15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165"/>
      <c r="EN2" s="165"/>
      <c r="EO2" s="165"/>
      <c r="EP2" s="165"/>
      <c r="EQ2" s="165"/>
      <c r="ER2" s="165"/>
      <c r="ES2" s="165"/>
      <c r="ET2" s="165"/>
      <c r="EU2" s="165"/>
    </row>
    <row r="3" spans="1:151" ht="13.5" customHeight="1" x14ac:dyDescent="0.2">
      <c r="C3" s="11"/>
      <c r="D3" s="1094" t="str">
        <f>+entero!D3</f>
        <v>V   A   R   I   A   B   L   E   S     b/</v>
      </c>
      <c r="E3" s="1084" t="str">
        <f>+entero!E3</f>
        <v>2008                          A  fines de Dic*</v>
      </c>
      <c r="F3" s="1084" t="str">
        <f>+entero!F3</f>
        <v>2009                          A  fines de Ene*</v>
      </c>
      <c r="G3" s="1084" t="str">
        <f>+entero!G3</f>
        <v>2009                          A  fines de Feb*</v>
      </c>
      <c r="H3" s="1084" t="str">
        <f>+entero!H3</f>
        <v>2009                          A  fines de Mar*</v>
      </c>
      <c r="I3" s="1084" t="str">
        <f>+entero!I3</f>
        <v>2009                          A  fines de adr*</v>
      </c>
      <c r="J3" s="1084" t="str">
        <f>+entero!J3</f>
        <v>2009                          A  fines de May*</v>
      </c>
      <c r="K3" s="1084" t="str">
        <f>+entero!K3</f>
        <v>2009                          A  fines de Jun*</v>
      </c>
      <c r="L3" s="1084" t="str">
        <f>+entero!L3</f>
        <v>2009                          A  fines de Jul*</v>
      </c>
      <c r="M3" s="1084" t="str">
        <f>+entero!M3</f>
        <v>2009                          A  fines de Ago*</v>
      </c>
      <c r="N3" s="1084" t="str">
        <f>+entero!N3</f>
        <v>2009                          A  fines de Sep*</v>
      </c>
      <c r="O3" s="1084" t="str">
        <f>+entero!O3</f>
        <v>2009                          A  fines de Oct*</v>
      </c>
      <c r="P3" s="1084" t="str">
        <f>+entero!P3</f>
        <v>2009                          A  fines de Nov*</v>
      </c>
      <c r="Q3" s="1084" t="str">
        <f>+entero!Q3</f>
        <v>2009                          A  fines de Dic*</v>
      </c>
      <c r="R3" s="1084" t="str">
        <f>+entero!R3</f>
        <v>2010                          A  fines de Ene*</v>
      </c>
      <c r="S3" s="1084" t="str">
        <f>+entero!S3</f>
        <v>2010                          A  fines de Feb*</v>
      </c>
      <c r="T3" s="1084" t="str">
        <f>+entero!T3</f>
        <v>2010                          A  fines de Mar*</v>
      </c>
      <c r="U3" s="1084" t="str">
        <f>+entero!U3</f>
        <v>2010                          A  fines de adr*</v>
      </c>
      <c r="V3" s="1084" t="str">
        <f>+entero!V3</f>
        <v>2010                          A  fines de May*</v>
      </c>
      <c r="W3" s="1084" t="str">
        <f>+entero!W3</f>
        <v>2010                          A  fines de Jun*</v>
      </c>
      <c r="X3" s="1084" t="str">
        <f>+entero!X3</f>
        <v>2010                          A  fines de Jul*</v>
      </c>
      <c r="Y3" s="1084" t="str">
        <f>+entero!Y3</f>
        <v>2010                          A  fines de Ago*</v>
      </c>
      <c r="Z3" s="1084" t="str">
        <f>+entero!Z3</f>
        <v>2010                          A  fines de Sep*</v>
      </c>
      <c r="AA3" s="1084" t="str">
        <f>+entero!AA3</f>
        <v>2010                          A  fines de Oct*</v>
      </c>
      <c r="AB3" s="1084" t="str">
        <f>+entero!AB3</f>
        <v>2010                          A  fines de Nov*</v>
      </c>
      <c r="AC3" s="1084" t="str">
        <f>+entero!AC3</f>
        <v>2010                          A  fines de Dic*</v>
      </c>
      <c r="AD3" s="1084" t="str">
        <f>+entero!AD3</f>
        <v>2011                          A  fines de Ene*</v>
      </c>
      <c r="AE3" s="1084" t="str">
        <f>+entero!AE3</f>
        <v>2011                          A  fines de Feb*</v>
      </c>
      <c r="AF3" s="1084" t="str">
        <f>+entero!AF3</f>
        <v>2011                          A  fines de Mar*</v>
      </c>
      <c r="AG3" s="1084" t="str">
        <f>+entero!AG3</f>
        <v>2011                          A  fines de adr*</v>
      </c>
      <c r="AH3" s="1084" t="str">
        <f>+entero!AH3</f>
        <v>2011                          A  fines de May*</v>
      </c>
      <c r="AI3" s="1084" t="str">
        <f>+entero!AI3</f>
        <v>2011                          A  fines de Jun*</v>
      </c>
      <c r="AJ3" s="1084" t="str">
        <f>+entero!AJ3</f>
        <v>2011                          A  fines de Jul*</v>
      </c>
      <c r="AK3" s="1084" t="str">
        <f>+entero!AK3</f>
        <v>2011                          A  fines de Ago*</v>
      </c>
      <c r="AL3" s="1084" t="str">
        <f>+entero!AL3</f>
        <v>2011                          A  fines de Sep*</v>
      </c>
      <c r="AM3" s="1084" t="str">
        <f>+entero!AM3</f>
        <v>2011                          A  fines de Oct*</v>
      </c>
      <c r="AN3" s="1084" t="str">
        <f>+entero!AN3</f>
        <v>2011                          A  fines de Nov*</v>
      </c>
      <c r="AO3" s="1084" t="str">
        <f>+entero!AO3</f>
        <v>2011                          A  fines de Dic*</v>
      </c>
      <c r="AP3" s="1084" t="str">
        <f>+entero!AP3</f>
        <v>2012                          A  fines de Ene*</v>
      </c>
      <c r="AQ3" s="1084" t="str">
        <f>+entero!AQ3</f>
        <v>2012                          A  fines de Feb*</v>
      </c>
      <c r="AR3" s="1084" t="str">
        <f>+entero!AR3</f>
        <v>2012                          A  fines de Mar*</v>
      </c>
      <c r="AS3" s="1084" t="str">
        <f>+entero!AS3</f>
        <v>2012                          A  fines de adr*</v>
      </c>
      <c r="AT3" s="1084" t="str">
        <f>+entero!AT3</f>
        <v>2012                          A  fines de May*</v>
      </c>
      <c r="AU3" s="1084" t="str">
        <f>+entero!AU3</f>
        <v>2012                          A  fines de Jun*</v>
      </c>
      <c r="AV3" s="1084" t="str">
        <f>+entero!AV3</f>
        <v>2012                          A  fines de Jul*</v>
      </c>
      <c r="AW3" s="1084" t="str">
        <f>+entero!AW3</f>
        <v>2012                          A  fines de Ago*</v>
      </c>
      <c r="AX3" s="1084" t="str">
        <f>+entero!AX3</f>
        <v>2012                          A  fines de Sep*</v>
      </c>
      <c r="AY3" s="1084" t="str">
        <f>+entero!AY3</f>
        <v>2012                          A  fines de Oct*</v>
      </c>
      <c r="AZ3" s="1084" t="str">
        <f>+entero!AZ3</f>
        <v>2012                          A  fines de Nov*</v>
      </c>
      <c r="BA3" s="1084" t="str">
        <f>+entero!BA3</f>
        <v>2012                          A  fines de Dic*</v>
      </c>
      <c r="BB3" s="1084" t="str">
        <f>+entero!BB3</f>
        <v>2013                          A  fines de Ene*</v>
      </c>
      <c r="BC3" s="1084" t="str">
        <f>+entero!BC3</f>
        <v>2013                          A  fines de Feb*</v>
      </c>
      <c r="BD3" s="1084" t="str">
        <f>+entero!BD3</f>
        <v>2013                          A  fines de Mar*</v>
      </c>
      <c r="BE3" s="1084" t="str">
        <f>+entero!BE3</f>
        <v>2013                          A  fines de adr*</v>
      </c>
      <c r="BF3" s="1084" t="str">
        <f>+entero!BF3</f>
        <v>2013                          A  fines de May*</v>
      </c>
      <c r="BG3" s="1084" t="str">
        <f>+entero!BG3</f>
        <v>2013                          A  fines de Jun*</v>
      </c>
      <c r="BH3" s="1084" t="str">
        <f>+entero!BH3</f>
        <v>2013                          A  fines de Jul*</v>
      </c>
      <c r="BI3" s="1084" t="str">
        <f>+entero!BI3</f>
        <v>2013                          A  fines de Ago*</v>
      </c>
      <c r="BJ3" s="1084" t="str">
        <f>+entero!BJ3</f>
        <v>2013                          A  fines de Sep*</v>
      </c>
      <c r="BK3" s="1084" t="str">
        <f>+entero!BK3</f>
        <v>2013                          A  fines de Oct*</v>
      </c>
      <c r="BL3" s="1084" t="str">
        <f>+entero!BL3</f>
        <v>2013                          A  fines de Nov*</v>
      </c>
      <c r="BM3" s="1084" t="str">
        <f>+entero!BM3</f>
        <v>2013                          A  fines de Dic*</v>
      </c>
      <c r="BN3" s="1084" t="str">
        <f>+entero!BN3</f>
        <v>2014                          A  fines de Ene*</v>
      </c>
      <c r="BO3" s="1084" t="str">
        <f>+entero!BO3</f>
        <v>2014                          A  fines de Feb*</v>
      </c>
      <c r="BP3" s="1084" t="str">
        <f>+entero!BP3</f>
        <v>2014                          A  fines de Mar*</v>
      </c>
      <c r="BQ3" s="1084" t="str">
        <f>+entero!BQ3</f>
        <v>2014                          A  fines de adr*</v>
      </c>
      <c r="BR3" s="1084" t="str">
        <f>+entero!BR3</f>
        <v>2014                          A  fines de May*</v>
      </c>
      <c r="BS3" s="1084" t="str">
        <f>+entero!BS3</f>
        <v>2014                          A  fines de Jun*</v>
      </c>
      <c r="BT3" s="1084" t="str">
        <f>+entero!BT3</f>
        <v>2014                          A  fines de Jul*</v>
      </c>
      <c r="BU3" s="1084" t="str">
        <f>+entero!BU3</f>
        <v>2014                          A  fines de Ago*</v>
      </c>
      <c r="BV3" s="1084" t="str">
        <f>+entero!BV3</f>
        <v>2014                          A  fines de Sep*</v>
      </c>
      <c r="BW3" s="1084" t="str">
        <f>+entero!BW3</f>
        <v>2014                          A  fines de Oct*</v>
      </c>
      <c r="BX3" s="1084" t="str">
        <f>+entero!BX3</f>
        <v>2014                          A  fines de Nov*</v>
      </c>
      <c r="BY3" s="1084" t="str">
        <f>+entero!BY3</f>
        <v>2014                          A  fines de Dic*</v>
      </c>
      <c r="BZ3" s="1084" t="str">
        <f>+entero!BZ3</f>
        <v>2015                         A  fines de Ene*</v>
      </c>
      <c r="CA3" s="1084" t="str">
        <f>+entero!CA3</f>
        <v>2015                         A  fines de Feb*</v>
      </c>
      <c r="CB3" s="1084" t="str">
        <f>+entero!CB3</f>
        <v>2015                         A  fines de Mar*</v>
      </c>
      <c r="CC3" s="1084" t="str">
        <f>+entero!CC3</f>
        <v xml:space="preserve">2015                         A  fines de adr* </v>
      </c>
      <c r="CD3" s="1084" t="str">
        <f>+entero!CD3</f>
        <v xml:space="preserve">2015                         A  fines de May* </v>
      </c>
      <c r="CE3" s="1084" t="str">
        <f>+entero!CE3</f>
        <v xml:space="preserve">2015                         A  fines de Jun* </v>
      </c>
      <c r="CF3" s="1084" t="str">
        <f>+entero!CF3</f>
        <v xml:space="preserve">2015                         A  fines de Jul* </v>
      </c>
      <c r="CG3" s="1084" t="str">
        <f>+entero!CG3</f>
        <v xml:space="preserve">2015                         A  fines de Ago* </v>
      </c>
      <c r="CH3" s="1084" t="str">
        <f>+entero!CH3</f>
        <v xml:space="preserve">2015                         A  fines de Sep* </v>
      </c>
      <c r="CI3" s="1084" t="str">
        <f>+entero!CI3</f>
        <v xml:space="preserve">2015                         A  fines de Oct* </v>
      </c>
      <c r="CJ3" s="1084" t="str">
        <f>+entero!CJ3</f>
        <v xml:space="preserve">2015                         A  fines de Nov* </v>
      </c>
      <c r="CK3" s="1084" t="str">
        <f>+entero!CK3</f>
        <v xml:space="preserve">2015                         A  fines de Dic* </v>
      </c>
      <c r="CL3" s="1084" t="str">
        <f>+entero!CL3</f>
        <v xml:space="preserve">2016                         A  fines de Ene* </v>
      </c>
      <c r="CM3" s="1084" t="str">
        <f>+entero!CM3</f>
        <v xml:space="preserve">2016                         A  fines de Feb* </v>
      </c>
      <c r="CN3" s="1084" t="str">
        <f>+entero!CN3</f>
        <v xml:space="preserve">2016                         A  fines de Mar* </v>
      </c>
      <c r="CO3" s="1084" t="str">
        <f>+entero!CO3</f>
        <v xml:space="preserve">2016                         A  fines de adr* </v>
      </c>
      <c r="CP3" s="1084" t="str">
        <f>+entero!CP3</f>
        <v xml:space="preserve">2016                         A  fines de May* </v>
      </c>
      <c r="CQ3" s="1084" t="str">
        <f>+entero!CQ3</f>
        <v xml:space="preserve">2016                         A  fines de Jun* </v>
      </c>
      <c r="CR3" s="1084" t="str">
        <f>+entero!CR3</f>
        <v xml:space="preserve">2016                         A  fines de Jul* </v>
      </c>
      <c r="CS3" s="1084" t="str">
        <f>+entero!CS3</f>
        <v xml:space="preserve">2016                         A  fines de Ago* </v>
      </c>
      <c r="CT3" s="1084" t="str">
        <f>+entero!CT3</f>
        <v xml:space="preserve">2016                         A  fines de Sep* </v>
      </c>
      <c r="CU3" s="1084" t="str">
        <f>+entero!CU3</f>
        <v xml:space="preserve">2016                         A  fines de Oct* </v>
      </c>
      <c r="CV3" s="1084" t="str">
        <f>+entero!CV3</f>
        <v xml:space="preserve">2016                         A  fines de Nov* </v>
      </c>
      <c r="CW3" s="1084" t="str">
        <f>+entero!CW3</f>
        <v>2016                         A  fines de Dic* 15</v>
      </c>
      <c r="CX3" s="1084" t="str">
        <f>+entero!CX3</f>
        <v xml:space="preserve">2017                         A  fines de Ene* </v>
      </c>
      <c r="CY3" s="1084" t="str">
        <f>+entero!CY3</f>
        <v xml:space="preserve">2017                         A  fines de Feb* </v>
      </c>
      <c r="CZ3" s="1084" t="str">
        <f>+entero!CZ3</f>
        <v xml:space="preserve">2017                         A  fines de Mar* </v>
      </c>
      <c r="DA3" s="1084" t="str">
        <f>+entero!DA3</f>
        <v xml:space="preserve">2017                         A  fines de Abr* </v>
      </c>
      <c r="DB3" s="1084" t="str">
        <f>+entero!DB3</f>
        <v xml:space="preserve">2017                         A  fines de May* </v>
      </c>
      <c r="DC3" s="1084" t="str">
        <f>+entero!DC3</f>
        <v xml:space="preserve">2017                         A  fines de Jun* </v>
      </c>
      <c r="DD3" s="1084" t="str">
        <f>+entero!DD3</f>
        <v xml:space="preserve">2017                         A  fines de Jul* </v>
      </c>
      <c r="DE3" s="1084" t="str">
        <f>+entero!DE3</f>
        <v xml:space="preserve">2017                         A  fines de Ago* </v>
      </c>
      <c r="DF3" s="1084" t="str">
        <f>+entero!DF3</f>
        <v xml:space="preserve">2017                         A  fines de Sep* </v>
      </c>
      <c r="DG3" s="1084" t="str">
        <f>+entero!DG3</f>
        <v xml:space="preserve">2017                         A  fines de Oct* </v>
      </c>
      <c r="DH3" s="1068" t="s">
        <v>236</v>
      </c>
      <c r="DI3" s="1070" t="s">
        <v>247</v>
      </c>
      <c r="DJ3" s="1070" t="str">
        <f>+entero!DJ3</f>
        <v>2018
A fines de Ene</v>
      </c>
      <c r="DK3" s="1070" t="str">
        <f>+entero!DK3</f>
        <v>2018
A fines de Feb</v>
      </c>
      <c r="DL3" s="1070" t="str">
        <f>+entero!DL3</f>
        <v>2018
A fines de Mar</v>
      </c>
      <c r="DM3" s="1068" t="str">
        <f>+entero!DM3</f>
        <v>2018
A fines de Abr</v>
      </c>
      <c r="DN3" s="1068" t="str">
        <f>+entero!DN3</f>
        <v>2018
A fines de May</v>
      </c>
      <c r="DO3" s="1068" t="str">
        <f>+entero!DO3</f>
        <v>2018
A fines de Jun</v>
      </c>
      <c r="DP3" s="1068" t="str">
        <f>+entero!DP3</f>
        <v>2018
A fines de Jul</v>
      </c>
      <c r="DQ3" s="1068" t="str">
        <f>+entero!DQ3</f>
        <v>2018
A fines de Ago</v>
      </c>
      <c r="DR3" s="1068" t="str">
        <f>+entero!DR3</f>
        <v>2018
A fines de Sep</v>
      </c>
      <c r="DS3" s="1068" t="str">
        <f>+entero!DS3</f>
        <v>2018
A fines de Oct</v>
      </c>
      <c r="DT3" s="1068" t="str">
        <f>+entero!DT3</f>
        <v>2018
A fines de Nov</v>
      </c>
      <c r="DU3" s="1068" t="str">
        <f>+entero!DU3</f>
        <v>2018
A fines de Dic</v>
      </c>
      <c r="DV3" s="1068" t="str">
        <f>+entero!DV3</f>
        <v>2019
A fines de Ene</v>
      </c>
      <c r="DW3" s="1068" t="str">
        <f>+entero!DW3</f>
        <v>2019
A fines de Feb</v>
      </c>
      <c r="DX3" s="1068" t="str">
        <f>+entero!DX3</f>
        <v>2019
A fines de Mar</v>
      </c>
      <c r="DY3" s="1068" t="str">
        <f>+entero!DY3</f>
        <v>2019
A fines de Abr</v>
      </c>
      <c r="DZ3" s="1068" t="str">
        <f>+entero!DZ3</f>
        <v>2019
A fines de May</v>
      </c>
      <c r="EA3" s="1068" t="str">
        <f>+entero!EA3</f>
        <v>2019
A fines de Jun</v>
      </c>
      <c r="EB3" s="1068" t="str">
        <f>+entero!EB3</f>
        <v>2019
A fines de  Jul</v>
      </c>
      <c r="EC3" s="1068" t="str">
        <f>+entero!EC3</f>
        <v>2019
A fines de  Ago</v>
      </c>
      <c r="ED3" s="1086" t="str">
        <f>+entero!ED3</f>
        <v>Semana 1°</v>
      </c>
      <c r="EE3" s="1086" t="str">
        <f>+entero!EE3</f>
        <v>Semana 2°</v>
      </c>
      <c r="EF3" s="1086" t="str">
        <f>+entero!EF3</f>
        <v>Semana 3°</v>
      </c>
      <c r="EG3" s="1086" t="str">
        <f>+entero!EG3</f>
        <v>Semana 4°</v>
      </c>
      <c r="EH3" s="1088" t="str">
        <f>+entero!EH3</f>
        <v>Semana 1°</v>
      </c>
      <c r="EI3" s="1066"/>
      <c r="EJ3" s="1066"/>
      <c r="EK3" s="1066"/>
      <c r="EL3" s="1067"/>
      <c r="EM3" s="1090" t="s">
        <v>252</v>
      </c>
      <c r="EN3" s="1091"/>
      <c r="EO3" s="165"/>
      <c r="EP3" s="165"/>
      <c r="EQ3" s="165"/>
      <c r="ER3" s="165"/>
      <c r="ES3" s="165"/>
      <c r="ET3" s="165"/>
      <c r="EU3" s="165"/>
    </row>
    <row r="4" spans="1:151" ht="24.75" customHeight="1" thickBot="1" x14ac:dyDescent="0.25">
      <c r="C4" s="16"/>
      <c r="D4" s="1095"/>
      <c r="E4" s="1089"/>
      <c r="F4" s="1089"/>
      <c r="G4" s="1089"/>
      <c r="H4" s="1089"/>
      <c r="I4" s="1089"/>
      <c r="J4" s="1089"/>
      <c r="K4" s="1089"/>
      <c r="L4" s="1089"/>
      <c r="M4" s="1089"/>
      <c r="N4" s="1089"/>
      <c r="O4" s="1089"/>
      <c r="P4" s="1089"/>
      <c r="Q4" s="1089"/>
      <c r="R4" s="1089"/>
      <c r="S4" s="1089"/>
      <c r="T4" s="1089"/>
      <c r="U4" s="1089"/>
      <c r="V4" s="1089"/>
      <c r="W4" s="1089"/>
      <c r="X4" s="1089"/>
      <c r="Y4" s="1089"/>
      <c r="Z4" s="1089"/>
      <c r="AA4" s="1089"/>
      <c r="AB4" s="1089"/>
      <c r="AC4" s="1089"/>
      <c r="AD4" s="1089"/>
      <c r="AE4" s="1089"/>
      <c r="AF4" s="1089"/>
      <c r="AG4" s="1089"/>
      <c r="AH4" s="1089"/>
      <c r="AI4" s="1089"/>
      <c r="AJ4" s="1089"/>
      <c r="AK4" s="1089"/>
      <c r="AL4" s="1089"/>
      <c r="AM4" s="1089"/>
      <c r="AN4" s="1089"/>
      <c r="AO4" s="1089"/>
      <c r="AP4" s="1089"/>
      <c r="AQ4" s="1089"/>
      <c r="AR4" s="1089"/>
      <c r="AS4" s="1089"/>
      <c r="AT4" s="1089"/>
      <c r="AU4" s="1089"/>
      <c r="AV4" s="1089"/>
      <c r="AW4" s="1089"/>
      <c r="AX4" s="1089"/>
      <c r="AY4" s="1089"/>
      <c r="AZ4" s="1089"/>
      <c r="BA4" s="1089"/>
      <c r="BB4" s="1089"/>
      <c r="BC4" s="1089"/>
      <c r="BD4" s="1089"/>
      <c r="BE4" s="1089"/>
      <c r="BF4" s="1089"/>
      <c r="BG4" s="1089"/>
      <c r="BH4" s="1089"/>
      <c r="BI4" s="1089"/>
      <c r="BJ4" s="1089"/>
      <c r="BK4" s="1089"/>
      <c r="BL4" s="1089"/>
      <c r="BM4" s="1089"/>
      <c r="BN4" s="1089"/>
      <c r="BO4" s="1089"/>
      <c r="BP4" s="1089"/>
      <c r="BQ4" s="1089"/>
      <c r="BR4" s="1089"/>
      <c r="BS4" s="1089"/>
      <c r="BT4" s="1089"/>
      <c r="BU4" s="1089"/>
      <c r="BV4" s="1089"/>
      <c r="BW4" s="1089"/>
      <c r="BX4" s="1089"/>
      <c r="BY4" s="1089"/>
      <c r="BZ4" s="1089"/>
      <c r="CA4" s="1089"/>
      <c r="CB4" s="1089"/>
      <c r="CC4" s="1089"/>
      <c r="CD4" s="1089"/>
      <c r="CE4" s="1089"/>
      <c r="CF4" s="1089"/>
      <c r="CG4" s="1089"/>
      <c r="CH4" s="1089"/>
      <c r="CI4" s="1089"/>
      <c r="CJ4" s="1089"/>
      <c r="CK4" s="1089"/>
      <c r="CL4" s="1089"/>
      <c r="CM4" s="1089"/>
      <c r="CN4" s="1089"/>
      <c r="CO4" s="1089"/>
      <c r="CP4" s="1089"/>
      <c r="CQ4" s="1089"/>
      <c r="CR4" s="1089"/>
      <c r="CS4" s="1089"/>
      <c r="CT4" s="1089"/>
      <c r="CU4" s="1089"/>
      <c r="CV4" s="1089"/>
      <c r="CW4" s="1089"/>
      <c r="CX4" s="1089"/>
      <c r="CY4" s="1089"/>
      <c r="CZ4" s="1089"/>
      <c r="DA4" s="1089"/>
      <c r="DB4" s="1089"/>
      <c r="DC4" s="1089"/>
      <c r="DD4" s="1089"/>
      <c r="DE4" s="1089"/>
      <c r="DF4" s="1089"/>
      <c r="DG4" s="1089"/>
      <c r="DH4" s="1069"/>
      <c r="DI4" s="1097"/>
      <c r="DJ4" s="1097"/>
      <c r="DK4" s="1097"/>
      <c r="DL4" s="1097"/>
      <c r="DM4" s="1092"/>
      <c r="DN4" s="1092"/>
      <c r="DO4" s="1092"/>
      <c r="DP4" s="1092"/>
      <c r="DQ4" s="1092"/>
      <c r="DR4" s="1092"/>
      <c r="DS4" s="1092"/>
      <c r="DT4" s="1092"/>
      <c r="DU4" s="1092"/>
      <c r="DV4" s="1092"/>
      <c r="DW4" s="1092"/>
      <c r="DX4" s="1092"/>
      <c r="DY4" s="1092"/>
      <c r="DZ4" s="1092"/>
      <c r="EA4" s="1092"/>
      <c r="EB4" s="1092"/>
      <c r="EC4" s="1092"/>
      <c r="ED4" s="1087"/>
      <c r="EE4" s="1087"/>
      <c r="EF4" s="1087"/>
      <c r="EG4" s="1087"/>
      <c r="EH4" s="940">
        <f>+entero!EH4</f>
        <v>43738</v>
      </c>
      <c r="EI4" s="940">
        <f>+entero!EI4</f>
        <v>43739</v>
      </c>
      <c r="EJ4" s="940">
        <f>+entero!EJ4</f>
        <v>43740</v>
      </c>
      <c r="EK4" s="940">
        <f>+entero!EK4</f>
        <v>43741</v>
      </c>
      <c r="EL4" s="940">
        <f>+entero!EL4</f>
        <v>43742</v>
      </c>
      <c r="EM4" s="983" t="s">
        <v>246</v>
      </c>
      <c r="EN4" s="984" t="s">
        <v>183</v>
      </c>
      <c r="EO4" s="165"/>
      <c r="EP4" s="165"/>
      <c r="EQ4" s="165"/>
      <c r="ER4" s="165"/>
      <c r="ES4" s="165"/>
      <c r="ET4" s="165"/>
      <c r="EU4" s="165"/>
    </row>
    <row r="5" spans="1:151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5"/>
      <c r="DH5" s="745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742"/>
      <c r="EE5" s="742"/>
      <c r="EF5" s="742"/>
      <c r="EG5" s="742"/>
      <c r="EH5" s="885"/>
      <c r="EI5" s="885"/>
      <c r="EJ5" s="885"/>
      <c r="EK5" s="885"/>
      <c r="EL5" s="885"/>
      <c r="EM5" s="756"/>
      <c r="EN5" s="853"/>
      <c r="EO5" s="165"/>
      <c r="EP5" s="165"/>
      <c r="EQ5" s="165"/>
      <c r="ER5" s="165"/>
      <c r="ES5" s="165"/>
      <c r="ET5" s="165"/>
      <c r="EU5" s="165"/>
    </row>
    <row r="6" spans="1:151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1">
        <f>+entero!DG58</f>
        <v>25257.080904693878</v>
      </c>
      <c r="DH6" s="761">
        <f>+entero!DH58</f>
        <v>25400.163320800286</v>
      </c>
      <c r="DI6" s="761">
        <f>+entero!DI58</f>
        <v>25944.966924650143</v>
      </c>
      <c r="DJ6" s="761">
        <f>+entero!DJ58</f>
        <v>25712.595933953347</v>
      </c>
      <c r="DK6" s="761">
        <f>+entero!DK58</f>
        <v>25670.846024909621</v>
      </c>
      <c r="DL6" s="761">
        <f>+entero!DL58</f>
        <v>25831.976554061221</v>
      </c>
      <c r="DM6" s="761">
        <f>+entero!DM58</f>
        <v>25723.835803431488</v>
      </c>
      <c r="DN6" s="761">
        <f>+entero!DN58</f>
        <v>26146.592915638485</v>
      </c>
      <c r="DO6" s="761">
        <f>+entero!DO58</f>
        <v>26414.776605924195</v>
      </c>
      <c r="DP6" s="761">
        <f>+entero!DP58</f>
        <v>26254.604365330906</v>
      </c>
      <c r="DQ6" s="761">
        <f>+entero!DQ58</f>
        <v>26559.605385899409</v>
      </c>
      <c r="DR6" s="761">
        <f>+entero!DR58</f>
        <v>26313.317297536443</v>
      </c>
      <c r="DS6" s="761">
        <f>+entero!DS58</f>
        <v>26533.347692016032</v>
      </c>
      <c r="DT6" s="761">
        <f>+entero!DT58</f>
        <v>26439.204943033528</v>
      </c>
      <c r="DU6" s="761">
        <f>+entero!DU58</f>
        <v>27120.656508039359</v>
      </c>
      <c r="DV6" s="761">
        <f>+entero!DV58</f>
        <v>26602.452170831704</v>
      </c>
      <c r="DW6" s="761">
        <f>+entero!DW58</f>
        <v>26673.575199147701</v>
      </c>
      <c r="DX6" s="761">
        <f>+entero!DX58</f>
        <v>26714.04479747131</v>
      </c>
      <c r="DY6" s="761">
        <f>+entero!DY58</f>
        <v>26316.142354856147</v>
      </c>
      <c r="DZ6" s="761">
        <f>+entero!DZ58</f>
        <v>26723.790948678306</v>
      </c>
      <c r="EA6" s="761">
        <f>+entero!EA58</f>
        <v>26808.111686725631</v>
      </c>
      <c r="EB6" s="761">
        <f>+entero!EB58</f>
        <v>26671.05936178493</v>
      </c>
      <c r="EC6" s="761">
        <f>+entero!EC58</f>
        <v>26772.75462141903</v>
      </c>
      <c r="ED6" s="761">
        <f>+entero!ED58</f>
        <v>26802.642597603135</v>
      </c>
      <c r="EE6" s="761">
        <f>+entero!EE58</f>
        <v>26649.327141011301</v>
      </c>
      <c r="EF6" s="761">
        <f>+entero!EF58</f>
        <v>26587.668961680396</v>
      </c>
      <c r="EG6" s="761">
        <f>+entero!EG58</f>
        <v>26633.03731023287</v>
      </c>
      <c r="EH6" s="880">
        <f>+entero!EH58</f>
        <v>26819.125179993807</v>
      </c>
      <c r="EI6" s="880">
        <f>+entero!EI58</f>
        <v>26853.252891903427</v>
      </c>
      <c r="EJ6" s="880">
        <f>+entero!EJ58</f>
        <v>26802.455929245989</v>
      </c>
      <c r="EK6" s="880">
        <f>+entero!EK58</f>
        <v>26797.422660690601</v>
      </c>
      <c r="EL6" s="880">
        <f>+entero!EL58</f>
        <v>26909.686380259111</v>
      </c>
      <c r="EM6" s="473">
        <f>+entero!EM58</f>
        <v>276.64907002624022</v>
      </c>
      <c r="EN6" s="962">
        <f>+entero!EN58</f>
        <v>1.0387439735232409</v>
      </c>
      <c r="EO6" s="165"/>
      <c r="EP6" s="165"/>
      <c r="EQ6" s="165"/>
      <c r="ER6" s="165"/>
      <c r="ES6" s="165"/>
      <c r="ET6" s="165"/>
      <c r="EU6" s="165"/>
    </row>
    <row r="7" spans="1:151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59">
        <f>+entero!AO59</f>
        <v>65.736999268964922</v>
      </c>
      <c r="AP7" s="859">
        <f>+entero!AP59</f>
        <v>66.140406184457731</v>
      </c>
      <c r="AQ7" s="859">
        <f>+entero!AQ59</f>
        <v>66.727961165597506</v>
      </c>
      <c r="AR7" s="859">
        <f>+entero!AR59</f>
        <v>67.480303731025231</v>
      </c>
      <c r="AS7" s="859">
        <f>+entero!AS59</f>
        <v>67.384912755293641</v>
      </c>
      <c r="AT7" s="859">
        <f>+entero!AT59</f>
        <v>68.391859628769907</v>
      </c>
      <c r="AU7" s="859">
        <f>+entero!AU59</f>
        <v>69.360597153899874</v>
      </c>
      <c r="AV7" s="859">
        <f>+entero!AV59</f>
        <v>69.982818834754497</v>
      </c>
      <c r="AW7" s="859">
        <f>+entero!AW59</f>
        <v>70.516102973323385</v>
      </c>
      <c r="AX7" s="859">
        <f>+entero!AX59</f>
        <v>70.848767160945513</v>
      </c>
      <c r="AY7" s="859">
        <f>+entero!AY59</f>
        <v>70.933489308554158</v>
      </c>
      <c r="AZ7" s="859">
        <f>+entero!AZ59</f>
        <v>71.480889610536238</v>
      </c>
      <c r="BA7" s="859">
        <f>+entero!BA59</f>
        <v>72.718015380159841</v>
      </c>
      <c r="BB7" s="859">
        <f>+entero!BB59</f>
        <v>72.410804568011002</v>
      </c>
      <c r="BC7" s="859">
        <f>+entero!BC59</f>
        <v>72.782479911099145</v>
      </c>
      <c r="BD7" s="859">
        <f>+entero!BD59</f>
        <v>73.1903283469114</v>
      </c>
      <c r="BE7" s="859">
        <f>+entero!BE59</f>
        <v>73.12073202570221</v>
      </c>
      <c r="BF7" s="859">
        <f>+entero!BF59</f>
        <v>73.808207497036719</v>
      </c>
      <c r="BG7" s="859">
        <f>+entero!BG59</f>
        <v>74.920466547110948</v>
      </c>
      <c r="BH7" s="859">
        <f>+entero!BH59</f>
        <v>75.482891157535818</v>
      </c>
      <c r="BI7" s="859">
        <f>+entero!BI59</f>
        <v>76.463588400680123</v>
      </c>
      <c r="BJ7" s="859">
        <f>+entero!BJ59</f>
        <v>76.373049337756044</v>
      </c>
      <c r="BK7" s="859">
        <f>+entero!BK59</f>
        <v>76.728157816989608</v>
      </c>
      <c r="BL7" s="859">
        <f>+entero!BL59</f>
        <v>77.434907464096554</v>
      </c>
      <c r="BM7" s="859">
        <f>+entero!BM59</f>
        <v>78.898152631609079</v>
      </c>
      <c r="BN7" s="859">
        <f>+entero!BN59</f>
        <v>79.074503336060289</v>
      </c>
      <c r="BO7" s="859">
        <f>+entero!BO59</f>
        <v>79.181617321576297</v>
      </c>
      <c r="BP7" s="859">
        <f>+entero!BP59</f>
        <v>79.092362337921713</v>
      </c>
      <c r="BQ7" s="859">
        <f>+entero!BQ59</f>
        <v>79.396558658773813</v>
      </c>
      <c r="BR7" s="859">
        <f>+entero!BR59</f>
        <v>79.238303983454756</v>
      </c>
      <c r="BS7" s="859">
        <f>+entero!BS59</f>
        <v>79.633614683688165</v>
      </c>
      <c r="BT7" s="859">
        <f>+entero!BT59</f>
        <v>80.01258371889692</v>
      </c>
      <c r="BU7" s="859">
        <f>+entero!BU59</f>
        <v>80.599010913293355</v>
      </c>
      <c r="BV7" s="859">
        <f>+entero!BV59</f>
        <v>81.378263668595679</v>
      </c>
      <c r="BW7" s="859">
        <f>+entero!BW59</f>
        <v>81.687768714648044</v>
      </c>
      <c r="BX7" s="859">
        <f>+entero!BX59</f>
        <v>82.026441293331359</v>
      </c>
      <c r="BY7" s="859">
        <f>+entero!BY59</f>
        <v>82.616982937023636</v>
      </c>
      <c r="BZ7" s="859">
        <f>+entero!BZ59</f>
        <v>82.456661356542313</v>
      </c>
      <c r="CA7" s="859">
        <f>+entero!CA59</f>
        <v>82.415091038418879</v>
      </c>
      <c r="CB7" s="859">
        <f>+entero!CB59</f>
        <v>82.331898666147609</v>
      </c>
      <c r="CC7" s="859">
        <f>+entero!CC59</f>
        <v>82.276099841935775</v>
      </c>
      <c r="CD7" s="859">
        <f>+entero!CD59</f>
        <v>82.281523583069401</v>
      </c>
      <c r="CE7" s="859">
        <f>+entero!CE59</f>
        <v>82.464204991421497</v>
      </c>
      <c r="CF7" s="859">
        <f>+entero!CF59</f>
        <v>82.557040296329959</v>
      </c>
      <c r="CG7" s="859">
        <f>+entero!CG59</f>
        <v>82.523740512203531</v>
      </c>
      <c r="CH7" s="859">
        <f>+entero!CH59</f>
        <v>82.304774525105202</v>
      </c>
      <c r="CI7" s="859">
        <f>+entero!CI59</f>
        <v>82.882411753798408</v>
      </c>
      <c r="CJ7" s="859">
        <f>+entero!CJ59</f>
        <v>83.143691901778709</v>
      </c>
      <c r="CK7" s="859">
        <f>+entero!CK59</f>
        <v>83.76132118255363</v>
      </c>
      <c r="CL7" s="859">
        <f>+entero!CL59</f>
        <v>83.588133324526694</v>
      </c>
      <c r="CM7" s="859">
        <f>+entero!CM59</f>
        <v>83.662312306638086</v>
      </c>
      <c r="CN7" s="859">
        <f>+entero!CN59</f>
        <v>83.306428968755412</v>
      </c>
      <c r="CO7" s="859">
        <f>+entero!CO59</f>
        <v>83.736932399001603</v>
      </c>
      <c r="CP7" s="859">
        <f>+entero!CP59</f>
        <v>83.417891331927891</v>
      </c>
      <c r="CQ7" s="859">
        <f>+entero!CQ59</f>
        <v>83.747700968202594</v>
      </c>
      <c r="CR7" s="859">
        <f>+entero!CR59</f>
        <v>83.910666189740695</v>
      </c>
      <c r="CS7" s="859">
        <f>+entero!CS59</f>
        <v>84.075974438673498</v>
      </c>
      <c r="CT7" s="859">
        <f>+entero!CT59</f>
        <v>84.317151256029632</v>
      </c>
      <c r="CU7" s="859">
        <f>+entero!CU59</f>
        <v>84.068419059280856</v>
      </c>
      <c r="CV7" s="859">
        <f>+entero!CV59</f>
        <v>84.294507422846195</v>
      </c>
      <c r="CW7" s="859">
        <f>+entero!CW59</f>
        <v>84.825513272245004</v>
      </c>
      <c r="CX7" s="859">
        <f>+entero!CX59</f>
        <v>84.539919213133231</v>
      </c>
      <c r="CY7" s="859">
        <f>+entero!CY59</f>
        <v>84.625064619968569</v>
      </c>
      <c r="CZ7" s="859">
        <f>+entero!CZ59</f>
        <v>84.639546974584817</v>
      </c>
      <c r="DA7" s="859">
        <f>+entero!DA59</f>
        <v>84.701551026727145</v>
      </c>
      <c r="DB7" s="859">
        <f>+entero!DB59</f>
        <v>84.819822455746248</v>
      </c>
      <c r="DC7" s="859">
        <f>+entero!DC59</f>
        <v>85.170751552751284</v>
      </c>
      <c r="DD7" s="859">
        <f>+entero!DD59</f>
        <v>85.17739987215495</v>
      </c>
      <c r="DE7" s="859">
        <f>+entero!DE59</f>
        <v>85.467267147503463</v>
      </c>
      <c r="DF7" s="859">
        <f>+entero!DF59</f>
        <v>85.598937343902278</v>
      </c>
      <c r="DG7" s="859">
        <f>+entero!DG59</f>
        <v>85.837711438096832</v>
      </c>
      <c r="DH7" s="859">
        <f>+entero!DH59</f>
        <v>86.029147202262308</v>
      </c>
      <c r="DI7" s="859">
        <f>+entero!DI59</f>
        <v>86.573238061891615</v>
      </c>
      <c r="DJ7" s="859">
        <f>+entero!DJ59</f>
        <v>85.958912000648994</v>
      </c>
      <c r="DK7" s="859">
        <f>+entero!DK59</f>
        <v>86.701108434438595</v>
      </c>
      <c r="DL7" s="859">
        <f>+entero!DL59</f>
        <v>86.793796180646225</v>
      </c>
      <c r="DM7" s="859">
        <f>+entero!DM59</f>
        <v>86.719595339955404</v>
      </c>
      <c r="DN7" s="859">
        <f>+entero!DN59</f>
        <v>86.838644678936305</v>
      </c>
      <c r="DO7" s="859">
        <f>+entero!DO59</f>
        <v>87.154177643934403</v>
      </c>
      <c r="DP7" s="859">
        <f>+entero!DP59</f>
        <v>87.218502338885898</v>
      </c>
      <c r="DQ7" s="859">
        <f>+entero!DQ59</f>
        <v>87.559349001286904</v>
      </c>
      <c r="DR7" s="859">
        <f>+entero!DR59</f>
        <v>87.425743296212232</v>
      </c>
      <c r="DS7" s="859">
        <f>+entero!DS59</f>
        <v>87.3679098068542</v>
      </c>
      <c r="DT7" s="859">
        <f>+entero!DT59</f>
        <v>87.268771554905584</v>
      </c>
      <c r="DU7" s="859">
        <f>+entero!DU59</f>
        <v>87.623699912531706</v>
      </c>
      <c r="DV7" s="859">
        <f>+entero!DV59</f>
        <v>87.301278920986704</v>
      </c>
      <c r="DW7" s="859">
        <f>+entero!DW59</f>
        <v>86.864352426733603</v>
      </c>
      <c r="DX7" s="859">
        <f>+entero!DX59</f>
        <v>86.862892623390593</v>
      </c>
      <c r="DY7" s="859">
        <f>+entero!DY59</f>
        <v>86.709832037553369</v>
      </c>
      <c r="DZ7" s="859">
        <f>+entero!DZ59</f>
        <v>86.725888132983059</v>
      </c>
      <c r="EA7" s="859">
        <f>+entero!EA59</f>
        <v>86.73670530451264</v>
      </c>
      <c r="EB7" s="859">
        <f>+entero!EB59</f>
        <v>86.717897448264466</v>
      </c>
      <c r="EC7" s="859">
        <f>+entero!EC59</f>
        <v>86.44061461746918</v>
      </c>
      <c r="ED7" s="859">
        <f>+entero!ED59</f>
        <v>86.477725007805233</v>
      </c>
      <c r="EE7" s="859">
        <f>+entero!EE59</f>
        <v>86.412882940901142</v>
      </c>
      <c r="EF7" s="859">
        <f>+entero!EF59</f>
        <v>86.494596267492412</v>
      </c>
      <c r="EG7" s="859">
        <f>+entero!EG59</f>
        <v>86.495384500858648</v>
      </c>
      <c r="EH7" s="883">
        <f>+entero!EH59</f>
        <v>86.561819561823768</v>
      </c>
      <c r="EI7" s="883">
        <f>+entero!EI59</f>
        <v>86.586738862653007</v>
      </c>
      <c r="EJ7" s="883">
        <f>+entero!EJ59</f>
        <v>86.556004613286703</v>
      </c>
      <c r="EK7" s="883">
        <f>+entero!EK59</f>
        <v>86.543046209738321</v>
      </c>
      <c r="EL7" s="883">
        <f>+entero!EL59</f>
        <v>86.571866171103167</v>
      </c>
      <c r="EM7" s="960">
        <f>+entero!EM59</f>
        <v>7.6481670244518796E-2</v>
      </c>
      <c r="EN7" s="850"/>
      <c r="EO7" s="165"/>
      <c r="EP7" s="165"/>
      <c r="EQ7" s="165"/>
      <c r="ER7" s="165"/>
      <c r="ES7" s="165"/>
      <c r="ET7" s="165"/>
      <c r="EU7" s="165"/>
    </row>
    <row r="8" spans="1:151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1">
        <f>+entero!DG60</f>
        <v>24137.683645588921</v>
      </c>
      <c r="DH8" s="761">
        <f>+entero!DH60</f>
        <v>24301.168202132649</v>
      </c>
      <c r="DI8" s="761">
        <f>+entero!DI60</f>
        <v>24803.205022454807</v>
      </c>
      <c r="DJ8" s="761">
        <f>+entero!DJ60</f>
        <v>24541.788148049556</v>
      </c>
      <c r="DK8" s="761">
        <f>+entero!DK60</f>
        <v>24535.367206215742</v>
      </c>
      <c r="DL8" s="761">
        <f>+entero!DL60</f>
        <v>24756.91715677988</v>
      </c>
      <c r="DM8" s="761">
        <f>+entero!DM60</f>
        <v>24684.335887552479</v>
      </c>
      <c r="DN8" s="761">
        <f>+entero!DN60</f>
        <v>25136.221982208452</v>
      </c>
      <c r="DO8" s="761">
        <f>+entero!DO60</f>
        <v>25432.516498330901</v>
      </c>
      <c r="DP8" s="761">
        <f>+entero!DP60</f>
        <v>25302.37637699271</v>
      </c>
      <c r="DQ8" s="761">
        <f>+entero!DQ60</f>
        <v>25657.512237211366</v>
      </c>
      <c r="DR8" s="761">
        <f>+entero!DR60</f>
        <v>25466.486539518952</v>
      </c>
      <c r="DS8" s="761">
        <f>+entero!DS60</f>
        <v>25688.502648284255</v>
      </c>
      <c r="DT8" s="761">
        <f>+entero!DT60</f>
        <v>25608.127683558308</v>
      </c>
      <c r="DU8" s="761">
        <f>+entero!DU60</f>
        <v>26270.107091129732</v>
      </c>
      <c r="DV8" s="761">
        <f>+entero!DV60</f>
        <v>25764.005533702624</v>
      </c>
      <c r="DW8" s="761">
        <f>+entero!DW60</f>
        <v>25858.873595179302</v>
      </c>
      <c r="DX8" s="761">
        <f>+entero!DX60</f>
        <v>25946.866954435856</v>
      </c>
      <c r="DY8" s="761">
        <f>+entero!DY60</f>
        <v>25730.364220275507</v>
      </c>
      <c r="DZ8" s="761">
        <f>+entero!DZ60</f>
        <v>26163.961379986878</v>
      </c>
      <c r="EA8" s="761">
        <f>+entero!EA60</f>
        <v>26287.278909253644</v>
      </c>
      <c r="EB8" s="761">
        <f>+entero!EB60</f>
        <v>26185.781398485422</v>
      </c>
      <c r="EC8" s="761">
        <f>+entero!EC60</f>
        <v>26297.02651234694</v>
      </c>
      <c r="ED8" s="761">
        <f>+entero!ED60</f>
        <v>26327.026004566025</v>
      </c>
      <c r="EE8" s="761">
        <f>+entero!EE60</f>
        <v>26173.692617945031</v>
      </c>
      <c r="EF8" s="761">
        <f>+entero!EF60</f>
        <v>26112.074526077682</v>
      </c>
      <c r="EG8" s="761">
        <f>+entero!EG60</f>
        <v>26157.572320694308</v>
      </c>
      <c r="EH8" s="880">
        <f>+entero!EH60</f>
        <v>26343.666750221993</v>
      </c>
      <c r="EI8" s="880">
        <f>+entero!EI60</f>
        <v>26377.796648720538</v>
      </c>
      <c r="EJ8" s="880">
        <f>+entero!EJ60</f>
        <v>26327.036274984388</v>
      </c>
      <c r="EK8" s="880">
        <f>+entero!EK60</f>
        <v>26321.95402683716</v>
      </c>
      <c r="EL8" s="880">
        <f>+entero!EL60</f>
        <v>26434.885530662232</v>
      </c>
      <c r="EM8" s="473">
        <f>+entero!EM60</f>
        <v>277.31320996792419</v>
      </c>
      <c r="EN8" s="962">
        <f>+entero!EN60</f>
        <v>1.0601641718430059</v>
      </c>
      <c r="EO8" s="165"/>
      <c r="EP8" s="165"/>
      <c r="EQ8" s="165"/>
      <c r="ER8" s="165"/>
      <c r="ES8" s="165"/>
      <c r="ET8" s="165"/>
      <c r="EU8" s="165"/>
    </row>
    <row r="9" spans="1:151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59">
        <f>+entero!AO61</f>
        <v>64.016751848453453</v>
      </c>
      <c r="AP9" s="1024">
        <f>+entero!AP61</f>
        <v>64.46023524160735</v>
      </c>
      <c r="AQ9" s="1024">
        <f>+entero!AQ61</f>
        <v>65.037528774567321</v>
      </c>
      <c r="AR9" s="1024">
        <f>+entero!AR61</f>
        <v>65.780800707184298</v>
      </c>
      <c r="AS9" s="1024">
        <f>+entero!AS61</f>
        <v>65.763272006741815</v>
      </c>
      <c r="AT9" s="1024">
        <f>+entero!AT61</f>
        <v>66.735957005269938</v>
      </c>
      <c r="AU9" s="1024">
        <f>+entero!AU61</f>
        <v>67.874892844027329</v>
      </c>
      <c r="AV9" s="1024">
        <f>+entero!AV61</f>
        <v>68.298299533830416</v>
      </c>
      <c r="AW9" s="1024">
        <f>+entero!AW61</f>
        <v>69.121992345233025</v>
      </c>
      <c r="AX9" s="1024">
        <f>+entero!AX61</f>
        <v>69.654850409057943</v>
      </c>
      <c r="AY9" s="1024">
        <f>+entero!AY61</f>
        <v>69.674572947042819</v>
      </c>
      <c r="AZ9" s="1024">
        <f>+entero!AZ61</f>
        <v>70.458375597270489</v>
      </c>
      <c r="BA9" s="859">
        <f>+entero!BA61</f>
        <v>72.001384554409753</v>
      </c>
      <c r="BB9" s="859">
        <f>+entero!BB61</f>
        <v>71.63744927633482</v>
      </c>
      <c r="BC9" s="859">
        <f>+entero!BC61</f>
        <v>71.832317959987108</v>
      </c>
      <c r="BD9" s="859">
        <f>+entero!BD61</f>
        <v>72.205866840483566</v>
      </c>
      <c r="BE9" s="859">
        <f>+entero!BE61</f>
        <v>72.211309053879674</v>
      </c>
      <c r="BF9" s="859">
        <f>+entero!BF61</f>
        <v>72.44719560541256</v>
      </c>
      <c r="BG9" s="859">
        <f>+entero!BG61</f>
        <v>73.332394270590058</v>
      </c>
      <c r="BH9" s="859">
        <f>+entero!BH61</f>
        <v>73.825885712356907</v>
      </c>
      <c r="BI9" s="859">
        <f>+entero!BI61</f>
        <v>74.960753739735495</v>
      </c>
      <c r="BJ9" s="859">
        <f>+entero!BJ61</f>
        <v>74.976069313789452</v>
      </c>
      <c r="BK9" s="859">
        <f>+entero!BK61</f>
        <v>75.284922941338863</v>
      </c>
      <c r="BL9" s="859">
        <f>+entero!BL61</f>
        <v>75.580187469605633</v>
      </c>
      <c r="BM9" s="859">
        <f>+entero!BM61</f>
        <v>77.076293226000431</v>
      </c>
      <c r="BN9" s="859">
        <f>+entero!BN61</f>
        <v>76.910179581654461</v>
      </c>
      <c r="BO9" s="859">
        <f>+entero!BO61</f>
        <v>76.842381325389667</v>
      </c>
      <c r="BP9" s="859">
        <f>+entero!BP61</f>
        <v>76.612766100674193</v>
      </c>
      <c r="BQ9" s="859">
        <f>+entero!BQ61</f>
        <v>76.805605481701122</v>
      </c>
      <c r="BR9" s="859">
        <f>+entero!BR61</f>
        <v>76.580797254595652</v>
      </c>
      <c r="BS9" s="859">
        <f>+entero!BS61</f>
        <v>77.05100533499845</v>
      </c>
      <c r="BT9" s="859">
        <f>+entero!BT61</f>
        <v>77.315801780356523</v>
      </c>
      <c r="BU9" s="859">
        <f>+entero!BU61</f>
        <v>78.035847120868581</v>
      </c>
      <c r="BV9" s="859">
        <f>+entero!BV61</f>
        <v>78.925366752463773</v>
      </c>
      <c r="BW9" s="859">
        <f>+entero!BW61</f>
        <v>79.195777664214404</v>
      </c>
      <c r="BX9" s="859">
        <f>+entero!BX61</f>
        <v>79.5946544950841</v>
      </c>
      <c r="BY9" s="859">
        <f>+entero!BY61</f>
        <v>80.348426168189292</v>
      </c>
      <c r="BZ9" s="859">
        <f>+entero!BZ61</f>
        <v>80.262753349421473</v>
      </c>
      <c r="CA9" s="859">
        <f>+entero!CA61</f>
        <v>80.0013941549187</v>
      </c>
      <c r="CB9" s="859">
        <f>+entero!CB61</f>
        <v>79.640689073266373</v>
      </c>
      <c r="CC9" s="859">
        <f>+entero!CC61</f>
        <v>79.540260684159264</v>
      </c>
      <c r="CD9" s="859">
        <f>+entero!CD61</f>
        <v>79.735162847274367</v>
      </c>
      <c r="CE9" s="859">
        <f>+entero!CE61</f>
        <v>80.298776276578494</v>
      </c>
      <c r="CF9" s="859">
        <f>+entero!CF61</f>
        <v>80.247426678533401</v>
      </c>
      <c r="CG9" s="859">
        <f>+entero!CG61</f>
        <v>80.75688534184475</v>
      </c>
      <c r="CH9" s="859">
        <f>+entero!CH61</f>
        <v>80.903885164436872</v>
      </c>
      <c r="CI9" s="859">
        <f>+entero!CI61</f>
        <v>81.716649577819993</v>
      </c>
      <c r="CJ9" s="859">
        <f>+entero!CJ61</f>
        <v>82.005462927461664</v>
      </c>
      <c r="CK9" s="859">
        <f>+entero!CK61</f>
        <v>82.777307453834808</v>
      </c>
      <c r="CL9" s="859">
        <f>+entero!CL61</f>
        <v>82.571555229330883</v>
      </c>
      <c r="CM9" s="859">
        <f>+entero!CM61</f>
        <v>82.639762972245876</v>
      </c>
      <c r="CN9" s="859">
        <f>+entero!CN61</f>
        <v>82.488156337865803</v>
      </c>
      <c r="CO9" s="859">
        <f>+entero!CO61</f>
        <v>82.945285959414278</v>
      </c>
      <c r="CP9" s="859">
        <f>+entero!CP61</f>
        <v>82.548423501593888</v>
      </c>
      <c r="CQ9" s="859">
        <f>+entero!CQ61</f>
        <v>82.932755993151446</v>
      </c>
      <c r="CR9" s="859">
        <f>+entero!CR61</f>
        <v>83.173862391838</v>
      </c>
      <c r="CS9" s="859">
        <f>+entero!CS61</f>
        <v>83.435196215810066</v>
      </c>
      <c r="CT9" s="859">
        <f>+entero!CT61</f>
        <v>83.703486206073521</v>
      </c>
      <c r="CU9" s="859">
        <f>+entero!CU61</f>
        <v>83.439337816470569</v>
      </c>
      <c r="CV9" s="859">
        <f>+entero!CV61</f>
        <v>83.616078733581404</v>
      </c>
      <c r="CW9" s="859">
        <f>+entero!CW61</f>
        <v>84.174236756067486</v>
      </c>
      <c r="CX9" s="859">
        <f>+entero!CX61</f>
        <v>84.246237237447744</v>
      </c>
      <c r="CY9" s="859">
        <f>+entero!CY61</f>
        <v>84.324992903655186</v>
      </c>
      <c r="CZ9" s="859">
        <f>+entero!CZ61</f>
        <v>84.322117424504555</v>
      </c>
      <c r="DA9" s="859">
        <f>+entero!DA61</f>
        <v>83.914419112342216</v>
      </c>
      <c r="DB9" s="859">
        <f>+entero!DB61</f>
        <v>84.442609293787214</v>
      </c>
      <c r="DC9" s="859">
        <f>+entero!DC61</f>
        <v>84.861503231262461</v>
      </c>
      <c r="DD9" s="859">
        <f>+entero!DD61</f>
        <v>84.959067708835448</v>
      </c>
      <c r="DE9" s="859">
        <f>+entero!DE61</f>
        <v>85.190061906079634</v>
      </c>
      <c r="DF9" s="859">
        <f>+entero!DF61</f>
        <v>85.58804106315074</v>
      </c>
      <c r="DG9" s="859">
        <f>+entero!DG61</f>
        <v>85.721536021914744</v>
      </c>
      <c r="DH9" s="859">
        <f>+entero!DH61</f>
        <v>85.82942774681824</v>
      </c>
      <c r="DI9" s="859">
        <f>+entero!DI61</f>
        <v>85.837486190130406</v>
      </c>
      <c r="DJ9" s="859">
        <f>+entero!DJ61</f>
        <v>85.75812416345336</v>
      </c>
      <c r="DK9" s="859">
        <f>+entero!DK61</f>
        <v>85.931001710343153</v>
      </c>
      <c r="DL9" s="859">
        <f>+entero!DL61</f>
        <v>86.045225713283159</v>
      </c>
      <c r="DM9" s="859">
        <f>+entero!DM61</f>
        <v>86.024067034350566</v>
      </c>
      <c r="DN9" s="859">
        <f>+entero!DN61</f>
        <v>86.236886540837816</v>
      </c>
      <c r="DO9" s="859">
        <f>+entero!DO61</f>
        <v>86.548757992116634</v>
      </c>
      <c r="DP9" s="859">
        <f>+entero!DP61</f>
        <v>86.602626302232409</v>
      </c>
      <c r="DQ9" s="859">
        <f>+entero!DQ61</f>
        <v>87.046468462623338</v>
      </c>
      <c r="DR9" s="859">
        <f>+entero!DR61</f>
        <v>86.927468719886605</v>
      </c>
      <c r="DS9" s="859">
        <f>+entero!DS61</f>
        <v>86.934153282275801</v>
      </c>
      <c r="DT9" s="859">
        <f>+entero!DT61</f>
        <v>86.821792180219859</v>
      </c>
      <c r="DU9" s="859">
        <f>+entero!DU61</f>
        <v>87.218016116950594</v>
      </c>
      <c r="DV9" s="859">
        <f>+entero!DV61</f>
        <v>86.881429887758358</v>
      </c>
      <c r="DW9" s="859">
        <f>+entero!DW61</f>
        <v>86.480507447244875</v>
      </c>
      <c r="DX9" s="859">
        <f>+entero!DX61</f>
        <v>86.589502491028554</v>
      </c>
      <c r="DY9" s="859">
        <f>+entero!DY61</f>
        <v>86.491015045226575</v>
      </c>
      <c r="DZ9" s="859">
        <f>+entero!DZ61</f>
        <v>86.598374737616268</v>
      </c>
      <c r="EA9" s="859">
        <f>+entero!EA61</f>
        <v>86.576125088032057</v>
      </c>
      <c r="EB9" s="859">
        <f>+entero!EB61</f>
        <v>86.576496285651288</v>
      </c>
      <c r="EC9" s="859">
        <f>+entero!EC61</f>
        <v>86.488416538046096</v>
      </c>
      <c r="ED9" s="859">
        <f>+entero!ED61</f>
        <v>86.53440809452573</v>
      </c>
      <c r="EE9" s="859">
        <f>+entero!EE61</f>
        <v>86.467380025839162</v>
      </c>
      <c r="EF9" s="859">
        <f>+entero!EF61</f>
        <v>86.475526240253885</v>
      </c>
      <c r="EG9" s="859">
        <f>+entero!EG61</f>
        <v>86.479195155078969</v>
      </c>
      <c r="EH9" s="883">
        <f>+entero!EH61</f>
        <v>86.552510706949079</v>
      </c>
      <c r="EI9" s="883">
        <f>+entero!EI61</f>
        <v>86.570520160286819</v>
      </c>
      <c r="EJ9" s="883">
        <f>+entero!EJ61</f>
        <v>86.540999592454838</v>
      </c>
      <c r="EK9" s="883">
        <f>+entero!EK61</f>
        <v>86.531061418825033</v>
      </c>
      <c r="EL9" s="883">
        <f>+entero!EL61</f>
        <v>86.556482046737472</v>
      </c>
      <c r="EM9" s="960">
        <f>+entero!EM61</f>
        <v>7.7286891658502554E-2</v>
      </c>
      <c r="EN9" s="850"/>
      <c r="EO9" s="165"/>
      <c r="EP9" s="165"/>
      <c r="EQ9" s="165"/>
      <c r="ER9" s="165"/>
      <c r="ES9" s="165"/>
      <c r="ET9" s="165"/>
      <c r="EU9" s="165"/>
    </row>
    <row r="10" spans="1:151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7"/>
      <c r="DH10" s="787"/>
      <c r="DI10" s="787"/>
      <c r="DJ10" s="787"/>
      <c r="DK10" s="787"/>
      <c r="DL10" s="787"/>
      <c r="DM10" s="787"/>
      <c r="DN10" s="787"/>
      <c r="DO10" s="787"/>
      <c r="DP10" s="787"/>
      <c r="DQ10" s="787"/>
      <c r="DR10" s="787"/>
      <c r="DS10" s="787"/>
      <c r="DT10" s="787"/>
      <c r="DU10" s="787"/>
      <c r="DV10" s="787"/>
      <c r="DW10" s="787"/>
      <c r="DX10" s="787"/>
      <c r="DY10" s="787"/>
      <c r="DZ10" s="787"/>
      <c r="EA10" s="787"/>
      <c r="EB10" s="787"/>
      <c r="EC10" s="787"/>
      <c r="ED10" s="787"/>
      <c r="EE10" s="787"/>
      <c r="EF10" s="787"/>
      <c r="EG10" s="787"/>
      <c r="EH10" s="881"/>
      <c r="EI10" s="881"/>
      <c r="EJ10" s="881"/>
      <c r="EK10" s="881"/>
      <c r="EL10" s="881"/>
      <c r="EM10" s="263"/>
      <c r="EN10" s="963"/>
      <c r="EO10" s="165"/>
      <c r="EP10" s="165"/>
      <c r="EQ10" s="165"/>
      <c r="ER10" s="165"/>
      <c r="ES10" s="165"/>
      <c r="ET10" s="165"/>
      <c r="EU10" s="165"/>
    </row>
    <row r="11" spans="1:151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1">
        <f>+entero!DG63</f>
        <v>4966.2159447521872</v>
      </c>
      <c r="DH11" s="761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4864.4389284781337</v>
      </c>
      <c r="EB11" s="474">
        <f>+entero!EB63</f>
        <v>4794.1045834037886</v>
      </c>
      <c r="EC11" s="474">
        <f>+entero!EC63</f>
        <v>4835.0056025787171</v>
      </c>
      <c r="ED11" s="474">
        <f>+entero!ED63</f>
        <v>4693.278738274651</v>
      </c>
      <c r="EE11" s="474">
        <f>+entero!EE63</f>
        <v>4656.0261054145922</v>
      </c>
      <c r="EF11" s="474">
        <f>+entero!EF63</f>
        <v>4620.7394491828145</v>
      </c>
      <c r="EG11" s="474">
        <f>+entero!EG63</f>
        <v>4743.9668835953516</v>
      </c>
      <c r="EH11" s="882">
        <f>+entero!EH63</f>
        <v>4839.210010295059</v>
      </c>
      <c r="EI11" s="882">
        <f>+entero!EI63</f>
        <v>4790.6811740895191</v>
      </c>
      <c r="EJ11" s="882">
        <f>+entero!EJ63</f>
        <v>4764.6139156886447</v>
      </c>
      <c r="EK11" s="882">
        <f>+entero!EK63</f>
        <v>4797.4694142280041</v>
      </c>
      <c r="EL11" s="882">
        <f>+entero!EL63</f>
        <v>4746.3227989947673</v>
      </c>
      <c r="EM11" s="961">
        <f>+entero!EM63</f>
        <v>2.3559153994156077</v>
      </c>
      <c r="EN11" s="850">
        <f>+entero!EN63</f>
        <v>4.9661295224517031E-2</v>
      </c>
      <c r="EO11" s="165"/>
      <c r="EP11" s="165"/>
      <c r="EQ11" s="165"/>
      <c r="ER11" s="165"/>
      <c r="ES11" s="165"/>
      <c r="ET11" s="165"/>
      <c r="EU11" s="165"/>
    </row>
    <row r="12" spans="1:151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59">
        <f>+entero!AO64</f>
        <v>66.314941051981748</v>
      </c>
      <c r="AP12" s="1024">
        <f>+entero!AP64</f>
        <v>67.340899628617194</v>
      </c>
      <c r="AQ12" s="1024">
        <f>+entero!AQ64</f>
        <v>67.169728203822899</v>
      </c>
      <c r="AR12" s="1024">
        <f>+entero!AR64</f>
        <v>66.383823756535207</v>
      </c>
      <c r="AS12" s="1024">
        <f>+entero!AS64</f>
        <v>63.824970603853806</v>
      </c>
      <c r="AT12" s="1024">
        <f>+entero!AT64</f>
        <v>64.349851190084749</v>
      </c>
      <c r="AU12" s="1024">
        <f>+entero!AU64</f>
        <v>65.595334970900552</v>
      </c>
      <c r="AV12" s="1024">
        <f>+entero!AV64</f>
        <v>65.042229548241423</v>
      </c>
      <c r="AW12" s="1024">
        <f>+entero!AW64</f>
        <v>65.455360590629581</v>
      </c>
      <c r="AX12" s="1024">
        <f>+entero!AX64</f>
        <v>66.451863006690473</v>
      </c>
      <c r="AY12" s="1024">
        <f>+entero!AY64</f>
        <v>65.064639667305798</v>
      </c>
      <c r="AZ12" s="1024">
        <f>+entero!AZ64</f>
        <v>66.227924109720234</v>
      </c>
      <c r="BA12" s="859">
        <f>+entero!BA64</f>
        <v>69.110074885137124</v>
      </c>
      <c r="BB12" s="859">
        <f>+entero!BB64</f>
        <v>66.554242927320047</v>
      </c>
      <c r="BC12" s="1024">
        <f>+entero!BC64</f>
        <v>66.138234765126072</v>
      </c>
      <c r="BD12" s="859">
        <f>+entero!BD64</f>
        <v>66.468762214228335</v>
      </c>
      <c r="BE12" s="859">
        <f>+entero!BE64</f>
        <v>64.719809023821384</v>
      </c>
      <c r="BF12" s="859">
        <f>+entero!BF64</f>
        <v>64.696889001157359</v>
      </c>
      <c r="BG12" s="859">
        <f>+entero!BG64</f>
        <v>67.310175515078143</v>
      </c>
      <c r="BH12" s="859">
        <f>+entero!BH64</f>
        <v>65.886371310350313</v>
      </c>
      <c r="BI12" s="859">
        <f>+entero!BI64</f>
        <v>66.944990578486255</v>
      </c>
      <c r="BJ12" s="859">
        <f>+entero!BJ64</f>
        <v>66.054993845281444</v>
      </c>
      <c r="BK12" s="859">
        <f>+entero!BK64</f>
        <v>66.506389519375546</v>
      </c>
      <c r="BL12" s="859">
        <f>+entero!BL64</f>
        <v>67.108553076311452</v>
      </c>
      <c r="BM12" s="859">
        <f>+entero!BM64</f>
        <v>70.495617939552858</v>
      </c>
      <c r="BN12" s="859">
        <f>+entero!BN64</f>
        <v>69.953948486103599</v>
      </c>
      <c r="BO12" s="859">
        <f>+entero!BO64</f>
        <v>70.706311044989604</v>
      </c>
      <c r="BP12" s="859">
        <f>+entero!BP64</f>
        <v>70.478573939164889</v>
      </c>
      <c r="BQ12" s="859">
        <f>+entero!BQ64</f>
        <v>69.395431181316283</v>
      </c>
      <c r="BR12" s="859">
        <f>+entero!BR64</f>
        <v>68.625415281547717</v>
      </c>
      <c r="BS12" s="859">
        <f>+entero!BS64</f>
        <v>69.524694948184063</v>
      </c>
      <c r="BT12" s="859">
        <f>+entero!BT64</f>
        <v>69.332830480482102</v>
      </c>
      <c r="BU12" s="859">
        <f>+entero!BU64</f>
        <v>69.849057086277298</v>
      </c>
      <c r="BV12" s="859">
        <f>+entero!BV64</f>
        <v>71.999185857576336</v>
      </c>
      <c r="BW12" s="859">
        <f>+entero!BW64</f>
        <v>71.110292807354057</v>
      </c>
      <c r="BX12" s="859">
        <f>+entero!BX64</f>
        <v>72.958128749445493</v>
      </c>
      <c r="BY12" s="859">
        <f>+entero!BY64</f>
        <v>73.305689779494045</v>
      </c>
      <c r="BZ12" s="859">
        <f>+entero!BZ64</f>
        <v>72.791612212165703</v>
      </c>
      <c r="CA12" s="859">
        <f>+entero!CA64</f>
        <v>71.724287228211267</v>
      </c>
      <c r="CB12" s="859">
        <f>+entero!CB64</f>
        <v>71.209542224186279</v>
      </c>
      <c r="CC12" s="859">
        <f>+entero!CC64</f>
        <v>69.907214277961245</v>
      </c>
      <c r="CD12" s="859">
        <f>+entero!CD64</f>
        <v>69.169685736835334</v>
      </c>
      <c r="CE12" s="859">
        <f>+entero!CE64</f>
        <v>70.864989338876001</v>
      </c>
      <c r="CF12" s="859">
        <f>+entero!CF64</f>
        <v>68.168514287041646</v>
      </c>
      <c r="CG12" s="859">
        <f>+entero!CG64</f>
        <v>69.402714610974698</v>
      </c>
      <c r="CH12" s="859">
        <f>+entero!CH64</f>
        <v>69.951707644495315</v>
      </c>
      <c r="CI12" s="859">
        <f>+entero!CI64</f>
        <v>71.999258390756765</v>
      </c>
      <c r="CJ12" s="859">
        <f>+entero!CJ64</f>
        <v>73.377519763604752</v>
      </c>
      <c r="CK12" s="859">
        <f>+entero!CK64</f>
        <v>74.100573520525998</v>
      </c>
      <c r="CL12" s="859">
        <f>+entero!CL64</f>
        <v>74.199311408007929</v>
      </c>
      <c r="CM12" s="859">
        <f>+entero!CM64</f>
        <v>75.558018401545397</v>
      </c>
      <c r="CN12" s="859">
        <f>+entero!CN64</f>
        <v>75.13886791492817</v>
      </c>
      <c r="CO12" s="859">
        <f>+entero!CO64</f>
        <v>76.092434820210457</v>
      </c>
      <c r="CP12" s="859">
        <f>+entero!CP64</f>
        <v>76.116378857281049</v>
      </c>
      <c r="CQ12" s="859">
        <f>+entero!CQ64</f>
        <v>76.265737934557052</v>
      </c>
      <c r="CR12" s="859">
        <f>+entero!CR64</f>
        <v>76.378707818531922</v>
      </c>
      <c r="CS12" s="859">
        <f>+entero!CS64</f>
        <v>76.788725388156351</v>
      </c>
      <c r="CT12" s="859">
        <f>+entero!CT64</f>
        <v>76.566927229737644</v>
      </c>
      <c r="CU12" s="859">
        <f>+entero!CU64</f>
        <v>76.136448103592329</v>
      </c>
      <c r="CV12" s="859">
        <f>+entero!CV64</f>
        <v>76.639664515391999</v>
      </c>
      <c r="CW12" s="859">
        <f>+entero!CW64</f>
        <v>77.965981696779622</v>
      </c>
      <c r="CX12" s="859">
        <f>+entero!CX64</f>
        <v>76.860834565280868</v>
      </c>
      <c r="CY12" s="859">
        <f>+entero!CY64</f>
        <v>76.944399893288832</v>
      </c>
      <c r="CZ12" s="859">
        <f>+entero!CZ64</f>
        <v>77.75806920747813</v>
      </c>
      <c r="DA12" s="859">
        <f>+entero!DA64</f>
        <v>76.748391600906402</v>
      </c>
      <c r="DB12" s="859">
        <f>+entero!DB64</f>
        <v>76.482422006454982</v>
      </c>
      <c r="DC12" s="859">
        <f>+entero!DC64</f>
        <v>77.637245057117326</v>
      </c>
      <c r="DD12" s="859">
        <f>+entero!DD64</f>
        <v>77.27737863260198</v>
      </c>
      <c r="DE12" s="859">
        <f>+entero!DE64</f>
        <v>77.813884902580867</v>
      </c>
      <c r="DF12" s="859">
        <f>+entero!DF64</f>
        <v>78.055056010092699</v>
      </c>
      <c r="DG12" s="859">
        <f>+entero!DG64</f>
        <v>77.965774072428317</v>
      </c>
      <c r="DH12" s="859">
        <f>+entero!DH64</f>
        <v>77.767601600300353</v>
      </c>
      <c r="DI12" s="859">
        <f>+entero!DI64</f>
        <v>78.531933442668802</v>
      </c>
      <c r="DJ12" s="859">
        <f>+entero!DJ64</f>
        <v>77.849120219840088</v>
      </c>
      <c r="DK12" s="859">
        <f>+entero!DK64</f>
        <v>78.805001098426885</v>
      </c>
      <c r="DL12" s="859">
        <f>+entero!DL64</f>
        <v>78.788158304961286</v>
      </c>
      <c r="DM12" s="859">
        <f>+entero!DM64</f>
        <v>77.625346260819285</v>
      </c>
      <c r="DN12" s="859">
        <f>+entero!DN64</f>
        <v>78.1486188897738</v>
      </c>
      <c r="DO12" s="859">
        <f>+entero!DO64</f>
        <v>79.406516212508464</v>
      </c>
      <c r="DP12" s="859">
        <f>+entero!DP64</f>
        <v>78.506679837940567</v>
      </c>
      <c r="DQ12" s="859">
        <f>+entero!DQ64</f>
        <v>79.789671182683534</v>
      </c>
      <c r="DR12" s="859">
        <f>+entero!DR64</f>
        <v>79.45900272908392</v>
      </c>
      <c r="DS12" s="859">
        <f>+entero!DS64</f>
        <v>79.682063099047994</v>
      </c>
      <c r="DT12" s="859">
        <f>+entero!DT64</f>
        <v>79.323941008468537</v>
      </c>
      <c r="DU12" s="859">
        <f>+entero!DU64</f>
        <v>79.138505968214133</v>
      </c>
      <c r="DV12" s="859">
        <f>+entero!DV64</f>
        <v>78.545741235915784</v>
      </c>
      <c r="DW12" s="859">
        <f>+entero!DW64</f>
        <v>77.849161065777949</v>
      </c>
      <c r="DX12" s="859">
        <f>+entero!DX64</f>
        <v>78.344713044910591</v>
      </c>
      <c r="DY12" s="859">
        <f>+entero!DY64</f>
        <v>76.62904012893425</v>
      </c>
      <c r="DZ12" s="859">
        <f>+entero!DZ64</f>
        <v>77.653758574290933</v>
      </c>
      <c r="EA12" s="859">
        <f>+entero!EA64</f>
        <v>78.571709089647484</v>
      </c>
      <c r="EB12" s="859">
        <f>+entero!EB64</f>
        <v>78.485546986345483</v>
      </c>
      <c r="EC12" s="859">
        <f>+entero!EC64</f>
        <v>78.015972565697027</v>
      </c>
      <c r="ED12" s="859">
        <f>+entero!ED64</f>
        <v>77.529856475861607</v>
      </c>
      <c r="EE12" s="859">
        <f>+entero!EE64</f>
        <v>77.540357080128402</v>
      </c>
      <c r="EF12" s="859">
        <f>+entero!EF64</f>
        <v>77.934106429132186</v>
      </c>
      <c r="EG12" s="859">
        <f>+entero!EG64</f>
        <v>78.084410948478435</v>
      </c>
      <c r="EH12" s="883">
        <f>+entero!EH64</f>
        <v>78.4454339911033</v>
      </c>
      <c r="EI12" s="883">
        <f>+entero!EI64</f>
        <v>78.241058114181044</v>
      </c>
      <c r="EJ12" s="883">
        <f>+entero!EJ64</f>
        <v>78.113302336163542</v>
      </c>
      <c r="EK12" s="883">
        <f>+entero!EK64</f>
        <v>78.161541672204436</v>
      </c>
      <c r="EL12" s="883">
        <f>+entero!EL64</f>
        <v>77.764792940749444</v>
      </c>
      <c r="EM12" s="960">
        <f>+entero!EM64</f>
        <v>-0.31961800772899096</v>
      </c>
      <c r="EN12" s="850"/>
      <c r="EO12" s="165"/>
      <c r="EP12" s="165"/>
      <c r="EQ12" s="165"/>
      <c r="ER12" s="165"/>
      <c r="ES12" s="165"/>
      <c r="ET12" s="165"/>
      <c r="EU12" s="165"/>
    </row>
    <row r="13" spans="1:151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7"/>
      <c r="DH13" s="787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474">
        <f>+entero!EC65</f>
        <v>0</v>
      </c>
      <c r="ED13" s="474">
        <f>+entero!ED65</f>
        <v>0</v>
      </c>
      <c r="EE13" s="474">
        <f>+entero!EE65</f>
        <v>0</v>
      </c>
      <c r="EF13" s="474">
        <f>+entero!EF65</f>
        <v>0</v>
      </c>
      <c r="EG13" s="474">
        <f>+entero!EG65</f>
        <v>0</v>
      </c>
      <c r="EH13" s="882">
        <f>+entero!EH65</f>
        <v>0</v>
      </c>
      <c r="EI13" s="882">
        <f>+entero!EI65</f>
        <v>0</v>
      </c>
      <c r="EJ13" s="882">
        <f>+entero!EJ65</f>
        <v>0</v>
      </c>
      <c r="EK13" s="882">
        <f>+entero!EK65</f>
        <v>0</v>
      </c>
      <c r="EL13" s="882">
        <f>+entero!EL65</f>
        <v>0</v>
      </c>
      <c r="EM13" s="496">
        <f>+entero!EM65</f>
        <v>0</v>
      </c>
      <c r="EN13" s="850">
        <f>+entero!EN65</f>
        <v>0</v>
      </c>
      <c r="EO13" s="165"/>
      <c r="EP13" s="165"/>
      <c r="EQ13" s="165"/>
      <c r="ER13" s="165"/>
      <c r="ES13" s="165"/>
      <c r="ET13" s="165"/>
      <c r="EU13" s="165"/>
    </row>
    <row r="14" spans="1:151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1">
        <f>+entero!DG66</f>
        <v>7528.8930729868816</v>
      </c>
      <c r="DH14" s="761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8370.8237863236154</v>
      </c>
      <c r="EB14" s="474">
        <f>+entero!EB66</f>
        <v>8373.0442840860051</v>
      </c>
      <c r="EC14" s="474">
        <f>+entero!EC66</f>
        <v>8385.5161729781339</v>
      </c>
      <c r="ED14" s="474">
        <f>+entero!ED66</f>
        <v>8522.6446098427514</v>
      </c>
      <c r="EE14" s="474">
        <f>+entero!EE66</f>
        <v>8386.6540028617019</v>
      </c>
      <c r="EF14" s="474">
        <f>+entero!EF66</f>
        <v>8318.7821541576195</v>
      </c>
      <c r="EG14" s="474">
        <f>+entero!EG66</f>
        <v>8224.5082243704455</v>
      </c>
      <c r="EH14" s="882">
        <f>+entero!EH66</f>
        <v>8299.3385389404175</v>
      </c>
      <c r="EI14" s="882">
        <f>+entero!EI66</f>
        <v>8378.9791269943562</v>
      </c>
      <c r="EJ14" s="882">
        <f>+entero!EJ66</f>
        <v>8358.8633662407083</v>
      </c>
      <c r="EK14" s="882">
        <f>+entero!EK66</f>
        <v>8345.0466598894</v>
      </c>
      <c r="EL14" s="882">
        <f>+entero!EL66</f>
        <v>8492.501620210096</v>
      </c>
      <c r="EM14" s="961">
        <f>+entero!EM66</f>
        <v>267.99339583965047</v>
      </c>
      <c r="EN14" s="850">
        <f>+entero!EN66</f>
        <v>3.2584731941241918</v>
      </c>
      <c r="EO14" s="165"/>
      <c r="EP14" s="165"/>
      <c r="EQ14" s="165"/>
      <c r="ER14" s="165"/>
      <c r="ES14" s="165"/>
      <c r="ET14" s="165"/>
      <c r="EU14" s="165"/>
    </row>
    <row r="15" spans="1:151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59">
        <f>+entero!AO67</f>
        <v>66.048965051295568</v>
      </c>
      <c r="AP15" s="1024">
        <f>+entero!AP67</f>
        <v>64.928287957213868</v>
      </c>
      <c r="AQ15" s="1024">
        <f>+entero!AQ67</f>
        <v>64.973137715973536</v>
      </c>
      <c r="AR15" s="1024">
        <f>+entero!AR67</f>
        <v>65.496999909600333</v>
      </c>
      <c r="AS15" s="1024">
        <f>+entero!AS67</f>
        <v>65.556858654559832</v>
      </c>
      <c r="AT15" s="1024">
        <f>+entero!AT67</f>
        <v>65.74863664031831</v>
      </c>
      <c r="AU15" s="1024">
        <f>+entero!AU67</f>
        <v>66.700075932555052</v>
      </c>
      <c r="AV15" s="1024">
        <f>+entero!AV67</f>
        <v>66.804404869928888</v>
      </c>
      <c r="AW15" s="1024">
        <f>+entero!AW67</f>
        <v>67.412459156087593</v>
      </c>
      <c r="AX15" s="1024">
        <f>+entero!AX67</f>
        <v>67.040733444326676</v>
      </c>
      <c r="AY15" s="1024">
        <f>+entero!AY67</f>
        <v>67.219096350098624</v>
      </c>
      <c r="AZ15" s="1024">
        <f>+entero!AZ67</f>
        <v>68.61533574352066</v>
      </c>
      <c r="BA15" s="859">
        <f>+entero!BA67</f>
        <v>70.327981030853337</v>
      </c>
      <c r="BB15" s="859">
        <f>+entero!BB67</f>
        <v>70.06453723082528</v>
      </c>
      <c r="BC15" s="1024">
        <f>+entero!BC67</f>
        <v>69.999515042951856</v>
      </c>
      <c r="BD15" s="859">
        <f>+entero!BD67</f>
        <v>69.664025711082544</v>
      </c>
      <c r="BE15" s="859">
        <f>+entero!BE67</f>
        <v>69.739899283929688</v>
      </c>
      <c r="BF15" s="859">
        <f>+entero!BF67</f>
        <v>69.150676482624391</v>
      </c>
      <c r="BG15" s="859">
        <f>+entero!BG67</f>
        <v>69.694857456170013</v>
      </c>
      <c r="BH15" s="859">
        <f>+entero!BH67</f>
        <v>70.501759613531064</v>
      </c>
      <c r="BI15" s="859">
        <f>+entero!BI67</f>
        <v>71.172290429470337</v>
      </c>
      <c r="BJ15" s="859">
        <f>+entero!BJ67</f>
        <v>70.990799159732802</v>
      </c>
      <c r="BK15" s="859">
        <f>+entero!BK67</f>
        <v>71.491190531316178</v>
      </c>
      <c r="BL15" s="859">
        <f>+entero!BL67</f>
        <v>71.268460759557442</v>
      </c>
      <c r="BM15" s="859">
        <f>+entero!BM67</f>
        <v>73.544266715480589</v>
      </c>
      <c r="BN15" s="859">
        <f>+entero!BN67</f>
        <v>73.237636663356497</v>
      </c>
      <c r="BO15" s="859">
        <f>+entero!BO67</f>
        <v>72.650789855482628</v>
      </c>
      <c r="BP15" s="859">
        <f>+entero!BP67</f>
        <v>72.762392170329136</v>
      </c>
      <c r="BQ15" s="859">
        <f>+entero!BQ67</f>
        <v>73.516672655612084</v>
      </c>
      <c r="BR15" s="859">
        <f>+entero!BR67</f>
        <v>73.025035138789519</v>
      </c>
      <c r="BS15" s="859">
        <f>+entero!BS67</f>
        <v>73.115678427633668</v>
      </c>
      <c r="BT15" s="859">
        <f>+entero!BT67</f>
        <v>72.873022552185063</v>
      </c>
      <c r="BU15" s="859">
        <f>+entero!BU67</f>
        <v>73.196784221221961</v>
      </c>
      <c r="BV15" s="859">
        <f>+entero!BV67</f>
        <v>73.846377040488477</v>
      </c>
      <c r="BW15" s="859">
        <f>+entero!BW67</f>
        <v>74.519002898293081</v>
      </c>
      <c r="BX15" s="859">
        <f>+entero!BX67</f>
        <v>74.399889397822932</v>
      </c>
      <c r="BY15" s="859">
        <f>+entero!BY67</f>
        <v>76.383103504698411</v>
      </c>
      <c r="BZ15" s="859">
        <f>+entero!BZ67</f>
        <v>75.286138288230518</v>
      </c>
      <c r="CA15" s="859">
        <f>+entero!CA67</f>
        <v>75.497668754741099</v>
      </c>
      <c r="CB15" s="859">
        <f>+entero!CB67</f>
        <v>74.791151829084058</v>
      </c>
      <c r="CC15" s="859">
        <f>+entero!CC67</f>
        <v>75.07613588990489</v>
      </c>
      <c r="CD15" s="859">
        <f>+entero!CD67</f>
        <v>75.293351608168251</v>
      </c>
      <c r="CE15" s="859">
        <f>+entero!CE67</f>
        <v>75.810304820894132</v>
      </c>
      <c r="CF15" s="859">
        <f>+entero!CF67</f>
        <v>75.700123665249933</v>
      </c>
      <c r="CG15" s="859">
        <f>+entero!CG67</f>
        <v>76.423497441736174</v>
      </c>
      <c r="CH15" s="859">
        <f>+entero!CH67</f>
        <v>76.975935330742018</v>
      </c>
      <c r="CI15" s="859">
        <f>+entero!CI67</f>
        <v>77.563505926444037</v>
      </c>
      <c r="CJ15" s="859">
        <f>+entero!CJ67</f>
        <v>77.973536529160697</v>
      </c>
      <c r="CK15" s="859">
        <f>+entero!CK67</f>
        <v>80.068834808388502</v>
      </c>
      <c r="CL15" s="859">
        <f>+entero!CL67</f>
        <v>78.562792736415247</v>
      </c>
      <c r="CM15" s="859">
        <f>+entero!CM67</f>
        <v>77.600555182421502</v>
      </c>
      <c r="CN15" s="859">
        <f>+entero!CN67</f>
        <v>77.378098921378154</v>
      </c>
      <c r="CO15" s="859">
        <f>+entero!CO67</f>
        <v>77.51192878341547</v>
      </c>
      <c r="CP15" s="859">
        <f>+entero!CP67</f>
        <v>77.548438650657943</v>
      </c>
      <c r="CQ15" s="859">
        <f>+entero!CQ67</f>
        <v>77.793761042405094</v>
      </c>
      <c r="CR15" s="859">
        <f>+entero!CR67</f>
        <v>77.235186205006272</v>
      </c>
      <c r="CS15" s="859">
        <f>+entero!CS67</f>
        <v>77.159888384116698</v>
      </c>
      <c r="CT15" s="859">
        <f>+entero!CT67</f>
        <v>77.373699683628843</v>
      </c>
      <c r="CU15" s="859">
        <f>+entero!CU67</f>
        <v>77.168970734638421</v>
      </c>
      <c r="CV15" s="859">
        <f>+entero!CV67</f>
        <v>77.0625285165642</v>
      </c>
      <c r="CW15" s="859">
        <f>+entero!CW67</f>
        <v>77.240549557741332</v>
      </c>
      <c r="CX15" s="859">
        <f>+entero!CX67</f>
        <v>76.646573128692381</v>
      </c>
      <c r="CY15" s="859">
        <f>+entero!CY67</f>
        <v>76.555446056144049</v>
      </c>
      <c r="CZ15" s="859">
        <f>+entero!CZ67</f>
        <v>76.493012671693606</v>
      </c>
      <c r="DA15" s="859">
        <f>+entero!DA67</f>
        <v>76.320363612789137</v>
      </c>
      <c r="DB15" s="859">
        <f>+entero!DB67</f>
        <v>76.419461742259216</v>
      </c>
      <c r="DC15" s="859">
        <f>+entero!DC67</f>
        <v>76.420625580934114</v>
      </c>
      <c r="DD15" s="859">
        <f>+entero!DD67</f>
        <v>76.312577308738028</v>
      </c>
      <c r="DE15" s="859">
        <f>+entero!DE67</f>
        <v>76.763835141110576</v>
      </c>
      <c r="DF15" s="859">
        <f>+entero!DF67</f>
        <v>77.458722617130874</v>
      </c>
      <c r="DG15" s="859">
        <f>+entero!DG67</f>
        <v>77.790553548498067</v>
      </c>
      <c r="DH15" s="859">
        <f>+entero!DH67</f>
        <v>78.321747209970098</v>
      </c>
      <c r="DI15" s="859">
        <f>+entero!DI67</f>
        <v>79.579646456506296</v>
      </c>
      <c r="DJ15" s="859">
        <f>+entero!DJ67</f>
        <v>79.130187905963766</v>
      </c>
      <c r="DK15" s="859">
        <f>+entero!DK67</f>
        <v>78.805905688023785</v>
      </c>
      <c r="DL15" s="859">
        <f>+entero!DL67</f>
        <v>79.171271611597135</v>
      </c>
      <c r="DM15" s="859">
        <f>+entero!DM67</f>
        <v>78.808969145154038</v>
      </c>
      <c r="DN15" s="859">
        <f>+entero!DN67</f>
        <v>79.288635978530394</v>
      </c>
      <c r="DO15" s="859">
        <f>+entero!DO67</f>
        <v>79.527959088821746</v>
      </c>
      <c r="DP15" s="859">
        <f>+entero!DP67</f>
        <v>79.369775220804598</v>
      </c>
      <c r="DQ15" s="859">
        <f>+entero!DQ67</f>
        <v>80.013519810404759</v>
      </c>
      <c r="DR15" s="859">
        <f>+entero!DR67</f>
        <v>79.937404610976031</v>
      </c>
      <c r="DS15" s="859">
        <f>+entero!DS67</f>
        <v>80.015338997212552</v>
      </c>
      <c r="DT15" s="859">
        <f>+entero!DT67</f>
        <v>79.949369112634656</v>
      </c>
      <c r="DU15" s="859">
        <f>+entero!DU67</f>
        <v>81.493204328641923</v>
      </c>
      <c r="DV15" s="859">
        <f>+entero!DV67</f>
        <v>80.704484236360855</v>
      </c>
      <c r="DW15" s="859">
        <f>+entero!DW67</f>
        <v>80.486677791832975</v>
      </c>
      <c r="DX15" s="859">
        <f>+entero!DX67</f>
        <v>80.43049339231419</v>
      </c>
      <c r="DY15" s="859">
        <f>+entero!DY67</f>
        <v>80.443077157421158</v>
      </c>
      <c r="DZ15" s="859">
        <f>+entero!DZ67</f>
        <v>80.805721775467816</v>
      </c>
      <c r="EA15" s="859">
        <f>+entero!EA67</f>
        <v>80.584855560135281</v>
      </c>
      <c r="EB15" s="859">
        <f>+entero!EB67</f>
        <v>80.519982816028275</v>
      </c>
      <c r="EC15" s="859">
        <f>+entero!EC67</f>
        <v>80.638792529860254</v>
      </c>
      <c r="ED15" s="859">
        <f>+entero!ED67</f>
        <v>81.026423761755211</v>
      </c>
      <c r="EE15" s="859">
        <f>+entero!EE67</f>
        <v>80.61174536539103</v>
      </c>
      <c r="EF15" s="859">
        <f>+entero!EF67</f>
        <v>80.528204466289282</v>
      </c>
      <c r="EG15" s="859">
        <f>+entero!EG67</f>
        <v>80.397829221145741</v>
      </c>
      <c r="EH15" s="883">
        <f>+entero!EH67</f>
        <v>80.561904667985502</v>
      </c>
      <c r="EI15" s="883">
        <f>+entero!EI67</f>
        <v>80.733403988479068</v>
      </c>
      <c r="EJ15" s="883">
        <f>+entero!EJ67</f>
        <v>80.719526682221783</v>
      </c>
      <c r="EK15" s="883">
        <f>+entero!EK67</f>
        <v>80.72474930343185</v>
      </c>
      <c r="EL15" s="883">
        <f>+entero!EL67</f>
        <v>81.051347909622407</v>
      </c>
      <c r="EM15" s="961">
        <f>+entero!EM67</f>
        <v>0.65351868847666594</v>
      </c>
      <c r="EN15" s="850"/>
      <c r="EO15" s="165"/>
      <c r="EP15" s="165"/>
      <c r="EQ15" s="165"/>
      <c r="ER15" s="165"/>
      <c r="ES15" s="165"/>
      <c r="ET15" s="165"/>
      <c r="EU15" s="165"/>
    </row>
    <row r="16" spans="1:151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7"/>
      <c r="DH16" s="787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474">
        <f>+entero!EC68</f>
        <v>0</v>
      </c>
      <c r="ED16" s="474">
        <f>+entero!ED68</f>
        <v>0</v>
      </c>
      <c r="EE16" s="474">
        <f>+entero!EE68</f>
        <v>0</v>
      </c>
      <c r="EF16" s="474">
        <f>+entero!EF68</f>
        <v>0</v>
      </c>
      <c r="EG16" s="474">
        <f>+entero!EG68</f>
        <v>0</v>
      </c>
      <c r="EH16" s="882">
        <f>+entero!EH68</f>
        <v>0</v>
      </c>
      <c r="EI16" s="882">
        <f>+entero!EI68</f>
        <v>0</v>
      </c>
      <c r="EJ16" s="882">
        <f>+entero!EJ68</f>
        <v>0</v>
      </c>
      <c r="EK16" s="882">
        <f>+entero!EK68</f>
        <v>0</v>
      </c>
      <c r="EL16" s="882">
        <f>+entero!EL68</f>
        <v>0</v>
      </c>
      <c r="EM16" s="496">
        <f>+entero!EM68</f>
        <v>0</v>
      </c>
      <c r="EN16" s="850">
        <f>+entero!EN68</f>
        <v>0</v>
      </c>
      <c r="EO16" s="165"/>
      <c r="EP16" s="165"/>
      <c r="EQ16" s="165"/>
      <c r="ER16" s="165"/>
      <c r="ES16" s="165"/>
      <c r="ET16" s="165"/>
      <c r="EU16" s="165"/>
    </row>
    <row r="17" spans="1:151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1">
        <f>+entero!DG69</f>
        <v>10825.876677151602</v>
      </c>
      <c r="DH17" s="761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12296.305557857144</v>
      </c>
      <c r="EB17" s="474">
        <f>+entero!EB69</f>
        <v>12262.567077619535</v>
      </c>
      <c r="EC17" s="474">
        <f>+entero!EC69</f>
        <v>12320.281447033527</v>
      </c>
      <c r="ED17" s="474">
        <f>+entero!ED69</f>
        <v>12362.712498505825</v>
      </c>
      <c r="EE17" s="474">
        <f>+entero!EE69</f>
        <v>12385.860905747808</v>
      </c>
      <c r="EF17" s="474">
        <f>+entero!EF69</f>
        <v>12390.976617244891</v>
      </c>
      <c r="EG17" s="474">
        <f>+entero!EG69</f>
        <v>12411.950409023319</v>
      </c>
      <c r="EH17" s="882">
        <f>+entero!EH69</f>
        <v>12421.678608049555</v>
      </c>
      <c r="EI17" s="882">
        <f>+entero!EI69</f>
        <v>12425.464388081622</v>
      </c>
      <c r="EJ17" s="882">
        <f>+entero!EJ69</f>
        <v>12422.23386283527</v>
      </c>
      <c r="EK17" s="882">
        <f>+entero!EK69</f>
        <v>12401.401894139934</v>
      </c>
      <c r="EL17" s="882">
        <f>+entero!EL69</f>
        <v>12417.576919647225</v>
      </c>
      <c r="EM17" s="961">
        <f>+entero!EM69</f>
        <v>5.6265106239061424</v>
      </c>
      <c r="EN17" s="850">
        <f>+entero!EN69</f>
        <v>4.533139787454956E-2</v>
      </c>
      <c r="EO17" s="165"/>
      <c r="EP17" s="165"/>
      <c r="EQ17" s="165"/>
      <c r="ER17" s="165"/>
      <c r="ES17" s="165"/>
      <c r="ET17" s="165"/>
      <c r="EU17" s="165"/>
    </row>
    <row r="18" spans="1:151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59">
        <f>+entero!AO70</f>
        <v>62.347023045736648</v>
      </c>
      <c r="AP18" s="1024">
        <f>+entero!AP70</f>
        <v>64.0324397471353</v>
      </c>
      <c r="AQ18" s="1024">
        <f>+entero!AQ70</f>
        <v>65.639290035572884</v>
      </c>
      <c r="AR18" s="1024">
        <f>+entero!AR70</f>
        <v>67.598161926596077</v>
      </c>
      <c r="AS18" s="1024">
        <f>+entero!AS70</f>
        <v>69.109874730849555</v>
      </c>
      <c r="AT18" s="1024">
        <f>+entero!AT70</f>
        <v>70.864662563196831</v>
      </c>
      <c r="AU18" s="1024">
        <f>+entero!AU70</f>
        <v>72.052709741719028</v>
      </c>
      <c r="AV18" s="1024">
        <f>+entero!AV70</f>
        <v>73.164203824225964</v>
      </c>
      <c r="AW18" s="1024">
        <f>+entero!AW70</f>
        <v>74.163132875471618</v>
      </c>
      <c r="AX18" s="1024">
        <f>+entero!AX70</f>
        <v>75.065161119103209</v>
      </c>
      <c r="AY18" s="1024">
        <f>+entero!AY70</f>
        <v>75.859386981108855</v>
      </c>
      <c r="AZ18" s="1024">
        <f>+entero!AZ70</f>
        <v>76.760020879424999</v>
      </c>
      <c r="BA18" s="859">
        <f>+entero!BA70</f>
        <v>77.566755521160616</v>
      </c>
      <c r="BB18" s="859">
        <f>+entero!BB70</f>
        <v>78.053612005737264</v>
      </c>
      <c r="BC18" s="1024">
        <f>+entero!BC70</f>
        <v>78.813252454800079</v>
      </c>
      <c r="BD18" s="859">
        <f>+entero!BD70</f>
        <v>79.59137676323958</v>
      </c>
      <c r="BE18" s="859">
        <f>+entero!BE70</f>
        <v>80.362984400328713</v>
      </c>
      <c r="BF18" s="859">
        <f>+entero!BF70</f>
        <v>81.566248680036551</v>
      </c>
      <c r="BG18" s="859">
        <f>+entero!BG70</f>
        <v>82.401606575673483</v>
      </c>
      <c r="BH18" s="859">
        <f>+entero!BH70</f>
        <v>83.294793710472547</v>
      </c>
      <c r="BI18" s="859">
        <f>+entero!BI70</f>
        <v>84.163004065730433</v>
      </c>
      <c r="BJ18" s="859">
        <f>+entero!BJ70</f>
        <v>84.992356713831356</v>
      </c>
      <c r="BK18" s="859">
        <f>+entero!BK70</f>
        <v>85.298792015754856</v>
      </c>
      <c r="BL18" s="859">
        <f>+entero!BL70</f>
        <v>85.705752773291479</v>
      </c>
      <c r="BM18" s="859">
        <f>+entero!BM70</f>
        <v>86.106880339804988</v>
      </c>
      <c r="BN18" s="859">
        <f>+entero!BN70</f>
        <v>86.297077949785731</v>
      </c>
      <c r="BO18" s="859">
        <f>+entero!BO70</f>
        <v>86.535623575225159</v>
      </c>
      <c r="BP18" s="859">
        <f>+entero!BP70</f>
        <v>86.707331062857207</v>
      </c>
      <c r="BQ18" s="859">
        <f>+entero!BQ70</f>
        <v>86.898367482853573</v>
      </c>
      <c r="BR18" s="859">
        <f>+entero!BR70</f>
        <v>87.435753291397788</v>
      </c>
      <c r="BS18" s="859">
        <f>+entero!BS70</f>
        <v>88.072972228339736</v>
      </c>
      <c r="BT18" s="859">
        <f>+entero!BT70</f>
        <v>88.53583836263897</v>
      </c>
      <c r="BU18" s="859">
        <f>+entero!BU70</f>
        <v>88.849449387117687</v>
      </c>
      <c r="BV18" s="859">
        <f>+entero!BV70</f>
        <v>89.120430988952776</v>
      </c>
      <c r="BW18" s="859">
        <f>+entero!BW70</f>
        <v>89.548873426334438</v>
      </c>
      <c r="BX18" s="859">
        <f>+entero!BX70</f>
        <v>89.840862940864866</v>
      </c>
      <c r="BY18" s="859">
        <f>+entero!BY70</f>
        <v>90.404459147841465</v>
      </c>
      <c r="BZ18" s="859">
        <f>+entero!BZ70</f>
        <v>90.68787959099069</v>
      </c>
      <c r="CA18" s="859">
        <f>+entero!CA70</f>
        <v>90.87911557015974</v>
      </c>
      <c r="CB18" s="859">
        <f>+entero!CB70</f>
        <v>91.02944057135231</v>
      </c>
      <c r="CC18" s="859">
        <f>+entero!CC70</f>
        <v>91.115965350746293</v>
      </c>
      <c r="CD18" s="859">
        <f>+entero!CD70</f>
        <v>91.557818450515143</v>
      </c>
      <c r="CE18" s="859">
        <f>+entero!CE70</f>
        <v>91.693686600294285</v>
      </c>
      <c r="CF18" s="859">
        <f>+entero!CF70</f>
        <v>91.898667388181863</v>
      </c>
      <c r="CG18" s="859">
        <f>+entero!CG70</f>
        <v>92.043520619315942</v>
      </c>
      <c r="CH18" s="859">
        <f>+entero!CH70</f>
        <v>92.175412668997865</v>
      </c>
      <c r="CI18" s="859">
        <f>+entero!CI70</f>
        <v>92.253971680846377</v>
      </c>
      <c r="CJ18" s="859">
        <f>+entero!CJ70</f>
        <v>92.192109813328798</v>
      </c>
      <c r="CK18" s="859">
        <f>+entero!CK70</f>
        <v>92.366079614868696</v>
      </c>
      <c r="CL18" s="859">
        <f>+entero!CL70</f>
        <v>92.547119559035281</v>
      </c>
      <c r="CM18" s="859">
        <f>+entero!CM70</f>
        <v>92.757728226083259</v>
      </c>
      <c r="CN18" s="859">
        <f>+entero!CN70</f>
        <v>92.773877012268883</v>
      </c>
      <c r="CO18" s="859">
        <f>+entero!CO70</f>
        <v>92.914908146652721</v>
      </c>
      <c r="CP18" s="859">
        <f>+entero!CP70</f>
        <v>93.093941730592007</v>
      </c>
      <c r="CQ18" s="859">
        <f>+entero!CQ70</f>
        <v>93.230175017155958</v>
      </c>
      <c r="CR18" s="859">
        <f>+entero!CR70</f>
        <v>93.481999363786613</v>
      </c>
      <c r="CS18" s="859">
        <f>+entero!CS70</f>
        <v>93.646839188298941</v>
      </c>
      <c r="CT18" s="859">
        <f>+entero!CT70</f>
        <v>93.687818836045338</v>
      </c>
      <c r="CU18" s="859">
        <f>+entero!CU70</f>
        <v>93.846312330945096</v>
      </c>
      <c r="CV18" s="859">
        <f>+entero!CV70</f>
        <v>94.052183866199996</v>
      </c>
      <c r="CW18" s="859">
        <f>+entero!CW70</f>
        <v>94.149454930458305</v>
      </c>
      <c r="CX18" s="859">
        <f>+entero!CX70</f>
        <v>94.202477025123528</v>
      </c>
      <c r="CY18" s="859">
        <f>+entero!CY70</f>
        <v>94.221490319221473</v>
      </c>
      <c r="CZ18" s="859">
        <f>+entero!CZ70</f>
        <v>93.995575509723608</v>
      </c>
      <c r="DA18" s="859">
        <f>+entero!DA70</f>
        <v>94.241632376564098</v>
      </c>
      <c r="DB18" s="859">
        <f>+entero!DB70</f>
        <v>94.41610527094727</v>
      </c>
      <c r="DC18" s="859">
        <f>+entero!DC70</f>
        <v>94.63153942037043</v>
      </c>
      <c r="DD18" s="859">
        <f>+entero!DD70</f>
        <v>94.782330870691851</v>
      </c>
      <c r="DE18" s="859">
        <f>+entero!DE70</f>
        <v>94.797838218250803</v>
      </c>
      <c r="DF18" s="859">
        <f>+entero!DF70</f>
        <v>94.943284740854381</v>
      </c>
      <c r="DG18" s="859">
        <f>+entero!DG70</f>
        <v>95.084514642433575</v>
      </c>
      <c r="DH18" s="859">
        <f>+entero!DH70</f>
        <v>95.099787166941738</v>
      </c>
      <c r="DI18" s="859">
        <f>+entero!DI70</f>
        <v>95.144366876512805</v>
      </c>
      <c r="DJ18" s="859">
        <f>+entero!DJ70</f>
        <v>95.152851400978051</v>
      </c>
      <c r="DK18" s="859">
        <f>+entero!DK70</f>
        <v>95.184650532956567</v>
      </c>
      <c r="DL18" s="859">
        <f>+entero!DL70</f>
        <v>95.264720542762191</v>
      </c>
      <c r="DM18" s="859">
        <f>+entero!DM70</f>
        <v>95.38768288932215</v>
      </c>
      <c r="DN18" s="859">
        <f>+entero!DN70</f>
        <v>95.394426895238567</v>
      </c>
      <c r="DO18" s="859">
        <f>+entero!DO70</f>
        <v>95.533652558009479</v>
      </c>
      <c r="DP18" s="859">
        <f>+entero!DP70</f>
        <v>95.652630842372517</v>
      </c>
      <c r="DQ18" s="859">
        <f>+entero!DQ70</f>
        <v>95.824982609929606</v>
      </c>
      <c r="DR18" s="859">
        <f>+entero!DR70</f>
        <v>95.862831974179784</v>
      </c>
      <c r="DS18" s="859">
        <f>+entero!DS70</f>
        <v>95.95174406657614</v>
      </c>
      <c r="DT18" s="859">
        <f>+entero!DT70</f>
        <v>95.952235208149901</v>
      </c>
      <c r="DU18" s="859">
        <f>+entero!DU70</f>
        <v>95.8701918433174</v>
      </c>
      <c r="DV18" s="859">
        <f>+entero!DV70</f>
        <v>95.803027378918188</v>
      </c>
      <c r="DW18" s="859">
        <f>+entero!DW70</f>
        <v>95.824050011209934</v>
      </c>
      <c r="DX18" s="859">
        <f>+entero!DX70</f>
        <v>95.85537775552659</v>
      </c>
      <c r="DY18" s="859">
        <f>+entero!DY70</f>
        <v>95.907345500227947</v>
      </c>
      <c r="DZ18" s="859">
        <f>+entero!DZ70</f>
        <v>95.746935532768774</v>
      </c>
      <c r="EA18" s="859">
        <f>+entero!EA70</f>
        <v>95.66693203111312</v>
      </c>
      <c r="EB18" s="859">
        <f>+entero!EB70</f>
        <v>95.633644537147518</v>
      </c>
      <c r="EC18" s="859">
        <f>+entero!EC70</f>
        <v>95.499120623825775</v>
      </c>
      <c r="ED18" s="859">
        <f>+entero!ED70</f>
        <v>95.451933307344135</v>
      </c>
      <c r="EE18" s="859">
        <f>+entero!EE70</f>
        <v>95.48921104505466</v>
      </c>
      <c r="EF18" s="859">
        <f>+entero!EF70</f>
        <v>95.495322781301354</v>
      </c>
      <c r="EG18" s="859">
        <f>+entero!EG70</f>
        <v>95.508756831435292</v>
      </c>
      <c r="EH18" s="883">
        <f>+entero!EH70</f>
        <v>95.510776915872071</v>
      </c>
      <c r="EI18" s="883">
        <f>+entero!EI70</f>
        <v>95.510728762293198</v>
      </c>
      <c r="EJ18" s="883">
        <f>+entero!EJ70</f>
        <v>95.482400254814337</v>
      </c>
      <c r="EK18" s="883">
        <f>+entero!EK70</f>
        <v>95.473945884091677</v>
      </c>
      <c r="EL18" s="883">
        <f>+entero!EL70</f>
        <v>95.46440382135512</v>
      </c>
      <c r="EM18" s="496">
        <f>+entero!EM70</f>
        <v>-4.4353010080172339E-2</v>
      </c>
      <c r="EN18" s="850"/>
      <c r="EO18" s="165"/>
      <c r="EP18" s="165"/>
      <c r="EQ18" s="165"/>
      <c r="ER18" s="165"/>
      <c r="ES18" s="165"/>
      <c r="ET18" s="165"/>
      <c r="EU18" s="165"/>
    </row>
    <row r="19" spans="1:151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7"/>
      <c r="DH19" s="787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474">
        <f>+entero!EC71</f>
        <v>0</v>
      </c>
      <c r="ED19" s="474">
        <f>+entero!ED71</f>
        <v>0</v>
      </c>
      <c r="EE19" s="474">
        <f>+entero!EE71</f>
        <v>0</v>
      </c>
      <c r="EF19" s="474">
        <f>+entero!EF71</f>
        <v>0</v>
      </c>
      <c r="EG19" s="474">
        <f>+entero!EG71</f>
        <v>0</v>
      </c>
      <c r="EH19" s="882">
        <f>+entero!EH71</f>
        <v>0</v>
      </c>
      <c r="EI19" s="882">
        <f>+entero!EI71</f>
        <v>0</v>
      </c>
      <c r="EJ19" s="882">
        <f>+entero!EJ71</f>
        <v>0</v>
      </c>
      <c r="EK19" s="882">
        <f>+entero!EK71</f>
        <v>0</v>
      </c>
      <c r="EL19" s="882">
        <f>+entero!EL71</f>
        <v>0</v>
      </c>
      <c r="EM19" s="496">
        <f>+entero!EM71</f>
        <v>0</v>
      </c>
      <c r="EN19" s="850">
        <f>+entero!EN71</f>
        <v>0</v>
      </c>
      <c r="EO19" s="165"/>
      <c r="EP19" s="165"/>
      <c r="EQ19" s="165"/>
      <c r="ER19" s="165"/>
      <c r="ES19" s="165"/>
      <c r="ET19" s="165"/>
      <c r="EU19" s="165"/>
    </row>
    <row r="20" spans="1:151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1">
        <f>+entero!DG72</f>
        <v>816.69795069825068</v>
      </c>
      <c r="DH20" s="761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755.71063659475226</v>
      </c>
      <c r="EB20" s="474">
        <f>+entero!EB72</f>
        <v>756.06545337609339</v>
      </c>
      <c r="EC20" s="474">
        <f>+entero!EC72</f>
        <v>756.22328975655955</v>
      </c>
      <c r="ED20" s="474">
        <f>+entero!ED72</f>
        <v>748.3901579427968</v>
      </c>
      <c r="EE20" s="474">
        <f>+entero!EE72</f>
        <v>745.1516039209306</v>
      </c>
      <c r="EF20" s="474">
        <f>+entero!EF72</f>
        <v>781.57630549235932</v>
      </c>
      <c r="EG20" s="474">
        <f>+entero!EG72</f>
        <v>777.14680370518738</v>
      </c>
      <c r="EH20" s="882">
        <f>+entero!EH72</f>
        <v>783.43959293696571</v>
      </c>
      <c r="EI20" s="882">
        <f>+entero!EI72</f>
        <v>782.67195955504178</v>
      </c>
      <c r="EJ20" s="882">
        <f>+entero!EJ72</f>
        <v>781.32513021976467</v>
      </c>
      <c r="EK20" s="882">
        <f>+entero!EK72</f>
        <v>778.03605857982313</v>
      </c>
      <c r="EL20" s="882">
        <f>+entero!EL72</f>
        <v>778.48419181014401</v>
      </c>
      <c r="EM20" s="961">
        <f>+entero!EM72</f>
        <v>1.3373881049566307</v>
      </c>
      <c r="EN20" s="850">
        <f>+entero!EN72</f>
        <v>0.17208950723085933</v>
      </c>
      <c r="EO20" s="165"/>
      <c r="EP20" s="165"/>
      <c r="EQ20" s="165"/>
      <c r="ER20" s="165"/>
      <c r="ES20" s="165"/>
      <c r="ET20" s="165"/>
      <c r="EU20" s="165"/>
    </row>
    <row r="21" spans="1:151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59">
        <f>+entero!AO73</f>
        <v>58.608036943807164</v>
      </c>
      <c r="AP21" s="1024">
        <f>+entero!AP73</f>
        <v>58.339067857931624</v>
      </c>
      <c r="AQ21" s="1024">
        <f>+entero!AQ73</f>
        <v>58.581650319176369</v>
      </c>
      <c r="AR21" s="1024">
        <f>+entero!AR73</f>
        <v>58.371894458164078</v>
      </c>
      <c r="AS21" s="1024">
        <f>+entero!AS73</f>
        <v>58.110520200614467</v>
      </c>
      <c r="AT21" s="1024">
        <f>+entero!AT73</f>
        <v>58.854996624132916</v>
      </c>
      <c r="AU21" s="1024">
        <f>+entero!AU73</f>
        <v>59.596084814168968</v>
      </c>
      <c r="AV21" s="1024">
        <f>+entero!AV73</f>
        <v>59.768941976268188</v>
      </c>
      <c r="AW21" s="1024">
        <f>+entero!AW73</f>
        <v>62.993185278390762</v>
      </c>
      <c r="AX21" s="1024">
        <f>+entero!AX73</f>
        <v>64.369198381571266</v>
      </c>
      <c r="AY21" s="1024">
        <f>+entero!AY73</f>
        <v>68.13478913480445</v>
      </c>
      <c r="AZ21" s="1024">
        <f>+entero!AZ73</f>
        <v>69.439463645575586</v>
      </c>
      <c r="BA21" s="859">
        <f>+entero!BA73</f>
        <v>70.81904509240195</v>
      </c>
      <c r="BB21" s="859">
        <f>+entero!BB73</f>
        <v>72.043568279043029</v>
      </c>
      <c r="BC21" s="1024">
        <f>+entero!BC73</f>
        <v>72.526230116597034</v>
      </c>
      <c r="BD21" s="859">
        <f>+entero!BD73</f>
        <v>73.719885384619857</v>
      </c>
      <c r="BE21" s="859">
        <f>+entero!BE73</f>
        <v>75.74383979358592</v>
      </c>
      <c r="BF21" s="859">
        <f>+entero!BF73</f>
        <v>70.749886130043279</v>
      </c>
      <c r="BG21" s="859">
        <f>+entero!BG73</f>
        <v>71.340213120718715</v>
      </c>
      <c r="BH21" s="859">
        <f>+entero!BH73</f>
        <v>70.567153237013173</v>
      </c>
      <c r="BI21" s="859">
        <f>+entero!BI73</f>
        <v>71.64581749353664</v>
      </c>
      <c r="BJ21" s="859">
        <f>+entero!BJ73</f>
        <v>67.770944749219524</v>
      </c>
      <c r="BK21" s="859">
        <f>+entero!BK73</f>
        <v>69.390923102800784</v>
      </c>
      <c r="BL21" s="859">
        <f>+entero!BL73</f>
        <v>70.532599535105021</v>
      </c>
      <c r="BM21" s="859">
        <f>+entero!BM73</f>
        <v>71.592959802047517</v>
      </c>
      <c r="BN21" s="859">
        <f>+entero!BN73</f>
        <v>71.231021100407744</v>
      </c>
      <c r="BO21" s="859">
        <f>+entero!BO73</f>
        <v>71.30459376162591</v>
      </c>
      <c r="BP21" s="859">
        <f>+entero!BP73</f>
        <v>71.066773054539226</v>
      </c>
      <c r="BQ21" s="859">
        <f>+entero!BQ73</f>
        <v>70.45254225565435</v>
      </c>
      <c r="BR21" s="859">
        <f>+entero!BR73</f>
        <v>70.951084854575285</v>
      </c>
      <c r="BS21" s="859">
        <f>+entero!BS73</f>
        <v>71.411213777394195</v>
      </c>
      <c r="BT21" s="859">
        <f>+entero!BT73</f>
        <v>71.8324348630006</v>
      </c>
      <c r="BU21" s="859">
        <f>+entero!BU73</f>
        <v>71.9801962953957</v>
      </c>
      <c r="BV21" s="859">
        <f>+entero!BV73</f>
        <v>73.643670141190611</v>
      </c>
      <c r="BW21" s="859">
        <f>+entero!BW73</f>
        <v>74.857590919774523</v>
      </c>
      <c r="BX21" s="859">
        <f>+entero!BX73</f>
        <v>73.106915526919863</v>
      </c>
      <c r="BY21" s="859">
        <f>+entero!BY73</f>
        <v>70.562571185231036</v>
      </c>
      <c r="BZ21" s="859">
        <f>+entero!BZ73</f>
        <v>72.341495244934762</v>
      </c>
      <c r="CA21" s="859">
        <f>+entero!CA73</f>
        <v>69.641703464956464</v>
      </c>
      <c r="CB21" s="859">
        <f>+entero!CB73</f>
        <v>69.290827385703778</v>
      </c>
      <c r="CC21" s="859">
        <f>+entero!CC73</f>
        <v>69.872571079222794</v>
      </c>
      <c r="CD21" s="859">
        <f>+entero!CD73</f>
        <v>70.912588254552659</v>
      </c>
      <c r="CE21" s="859">
        <f>+entero!CE73</f>
        <v>71.352690517633434</v>
      </c>
      <c r="CF21" s="859">
        <f>+entero!CF73</f>
        <v>69.755908457809014</v>
      </c>
      <c r="CG21" s="859">
        <f>+entero!CG73</f>
        <v>71.916706633924079</v>
      </c>
      <c r="CH21" s="859">
        <f>+entero!CH73</f>
        <v>73.11722182993941</v>
      </c>
      <c r="CI21" s="859">
        <f>+entero!CI73</f>
        <v>74.908590118808121</v>
      </c>
      <c r="CJ21" s="859">
        <f>+entero!CJ73</f>
        <v>74.414566198457592</v>
      </c>
      <c r="CK21" s="859">
        <f>+entero!CK73</f>
        <v>78.689087631857504</v>
      </c>
      <c r="CL21" s="859">
        <f>+entero!CL73</f>
        <v>78.69775334201465</v>
      </c>
      <c r="CM21" s="859">
        <f>+entero!CM73</f>
        <v>80.925845266922963</v>
      </c>
      <c r="CN21" s="859">
        <f>+entero!CN73</f>
        <v>81.202852386862347</v>
      </c>
      <c r="CO21" s="859">
        <f>+entero!CO73</f>
        <v>80.037630778776276</v>
      </c>
      <c r="CP21" s="859">
        <f>+entero!CP73</f>
        <v>81.654024000426801</v>
      </c>
      <c r="CQ21" s="859">
        <f>+entero!CQ73</f>
        <v>78.651710711815142</v>
      </c>
      <c r="CR21" s="859">
        <f>+entero!CR73</f>
        <v>79.748654767907894</v>
      </c>
      <c r="CS21" s="859">
        <f>+entero!CS73</f>
        <v>80.746927285927001</v>
      </c>
      <c r="CT21" s="859">
        <f>+entero!CT73</f>
        <v>83.485873739736448</v>
      </c>
      <c r="CU21" s="859">
        <f>+entero!CU73</f>
        <v>82.867194506648929</v>
      </c>
      <c r="CV21" s="859">
        <f>+entero!CV73</f>
        <v>81.145974882677194</v>
      </c>
      <c r="CW21" s="859">
        <f>+entero!CW73</f>
        <v>81.43535393647781</v>
      </c>
      <c r="CX21" s="859">
        <f>+entero!CX73</f>
        <v>81.785091568142548</v>
      </c>
      <c r="CY21" s="859">
        <f>+entero!CY73</f>
        <v>82.002591286295186</v>
      </c>
      <c r="CZ21" s="859">
        <f>+entero!CZ73</f>
        <v>79.345218076674044</v>
      </c>
      <c r="DA21" s="859">
        <f>+entero!DA73</f>
        <v>70.250922481918593</v>
      </c>
      <c r="DB21" s="859">
        <f>+entero!DB73</f>
        <v>79.689977572326015</v>
      </c>
      <c r="DC21" s="859">
        <f>+entero!DC73</f>
        <v>79.637943665419016</v>
      </c>
      <c r="DD21" s="859">
        <f>+entero!DD73</f>
        <v>79.509780260590333</v>
      </c>
      <c r="DE21" s="859">
        <f>+entero!DE73</f>
        <v>79.566499182299793</v>
      </c>
      <c r="DF21" s="859">
        <f>+entero!DF73</f>
        <v>82.181660964433149</v>
      </c>
      <c r="DG21" s="859">
        <f>+entero!DG73</f>
        <v>81.883955420009798</v>
      </c>
      <c r="DH21" s="859">
        <f>+entero!DH73</f>
        <v>81.856613310880917</v>
      </c>
      <c r="DI21" s="859">
        <f>+entero!DI73</f>
        <v>79.403270155672502</v>
      </c>
      <c r="DJ21" s="859">
        <f>+entero!DJ73</f>
        <v>80.090511639472965</v>
      </c>
      <c r="DK21" s="859">
        <f>+entero!DK73</f>
        <v>80.631863444211234</v>
      </c>
      <c r="DL21" s="859">
        <f>+entero!DL73</f>
        <v>79.956448200285607</v>
      </c>
      <c r="DM21" s="859">
        <f>+entero!DM73</f>
        <v>80.197416282978153</v>
      </c>
      <c r="DN21" s="859">
        <f>+entero!DN73</f>
        <v>81.820356527956591</v>
      </c>
      <c r="DO21" s="859">
        <f>+entero!DO73</f>
        <v>82.035594897321104</v>
      </c>
      <c r="DP21" s="859">
        <f>+entero!DP73</f>
        <v>81.858201861896262</v>
      </c>
      <c r="DQ21" s="859">
        <f>+entero!DQ73</f>
        <v>81.405793681889421</v>
      </c>
      <c r="DR21" s="859">
        <f>+entero!DR73</f>
        <v>81.906115052378127</v>
      </c>
      <c r="DS21" s="859">
        <f>+entero!DS73</f>
        <v>82.182126966252184</v>
      </c>
      <c r="DT21" s="859">
        <f>+entero!DT73</f>
        <v>81.545238205963614</v>
      </c>
      <c r="DU21" s="859">
        <f>+entero!DU73</f>
        <v>82.178421993877464</v>
      </c>
      <c r="DV21" s="859">
        <f>+entero!DV73</f>
        <v>83.369853260441218</v>
      </c>
      <c r="DW21" s="859">
        <f>+entero!DW73</f>
        <v>83.199008134013255</v>
      </c>
      <c r="DX21" s="859">
        <f>+entero!DX73</f>
        <v>83.589980156819678</v>
      </c>
      <c r="DY21" s="859">
        <f>+entero!DY73</f>
        <v>83.560582886824292</v>
      </c>
      <c r="DZ21" s="859">
        <f>+entero!DZ73</f>
        <v>83.415921855005379</v>
      </c>
      <c r="EA21" s="859">
        <f>+entero!EA73</f>
        <v>83.509698772414069</v>
      </c>
      <c r="EB21" s="859">
        <f>+entero!EB73</f>
        <v>83.211993499329949</v>
      </c>
      <c r="EC21" s="859">
        <f>+entero!EC73</f>
        <v>83.540000978052674</v>
      </c>
      <c r="ED21" s="859">
        <f>+entero!ED73</f>
        <v>83.547147618312295</v>
      </c>
      <c r="EE21" s="859">
        <f>+entero!EE73</f>
        <v>83.463460043172446</v>
      </c>
      <c r="EF21" s="859">
        <f>+entero!EF73</f>
        <v>81.141059579042135</v>
      </c>
      <c r="EG21" s="859">
        <f>+entero!EG73</f>
        <v>81.112252273981795</v>
      </c>
      <c r="EH21" s="883">
        <f>+entero!EH73</f>
        <v>80.971329241894807</v>
      </c>
      <c r="EI21" s="883">
        <f>+entero!EI73</f>
        <v>81.069612668431873</v>
      </c>
      <c r="EJ21" s="883">
        <f>+entero!EJ73</f>
        <v>80.965875864697907</v>
      </c>
      <c r="EK21" s="883">
        <f>+entero!EK73</f>
        <v>81.057899951888444</v>
      </c>
      <c r="EL21" s="883">
        <f>+entero!EL73</f>
        <v>80.975251811513758</v>
      </c>
      <c r="EM21" s="960">
        <f>+entero!EM73</f>
        <v>-0.13700046246803765</v>
      </c>
      <c r="EN21" s="850"/>
      <c r="EO21" s="165"/>
      <c r="EP21" s="165"/>
      <c r="EQ21" s="165"/>
      <c r="ER21" s="165"/>
      <c r="ES21" s="165"/>
      <c r="ET21" s="165"/>
      <c r="EU21" s="165"/>
    </row>
    <row r="22" spans="1:151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7"/>
      <c r="DH22" s="787"/>
      <c r="DI22" s="787"/>
      <c r="DJ22" s="787"/>
      <c r="DK22" s="787"/>
      <c r="DL22" s="787"/>
      <c r="DM22" s="787"/>
      <c r="DN22" s="787"/>
      <c r="DO22" s="787"/>
      <c r="DP22" s="787"/>
      <c r="DQ22" s="787"/>
      <c r="DR22" s="787"/>
      <c r="DS22" s="787"/>
      <c r="DT22" s="787"/>
      <c r="DU22" s="787"/>
      <c r="DV22" s="787"/>
      <c r="DW22" s="787"/>
      <c r="DX22" s="787"/>
      <c r="DY22" s="787"/>
      <c r="DZ22" s="787"/>
      <c r="EA22" s="787"/>
      <c r="EB22" s="787"/>
      <c r="EC22" s="787"/>
      <c r="ED22" s="787"/>
      <c r="EE22" s="787"/>
      <c r="EF22" s="787"/>
      <c r="EG22" s="787"/>
      <c r="EH22" s="881"/>
      <c r="EI22" s="881"/>
      <c r="EJ22" s="881"/>
      <c r="EK22" s="881"/>
      <c r="EL22" s="881"/>
      <c r="EM22" s="263"/>
      <c r="EN22" s="963"/>
      <c r="EO22" s="165"/>
      <c r="EP22" s="165"/>
      <c r="EQ22" s="165"/>
      <c r="ER22" s="165"/>
      <c r="ES22" s="165"/>
      <c r="ET22" s="165"/>
      <c r="EU22" s="165"/>
    </row>
    <row r="23" spans="1:151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1">
        <f>+entero!DG75</f>
        <v>4836.6554651524075</v>
      </c>
      <c r="DH23" s="761">
        <f>+entero!DH75</f>
        <v>4757.697479807417</v>
      </c>
      <c r="DI23" s="761">
        <f>+entero!DI75</f>
        <v>5127.253026937743</v>
      </c>
      <c r="DJ23" s="761">
        <f>+entero!DJ75</f>
        <v>4715.931397222108</v>
      </c>
      <c r="DK23" s="761">
        <f>+entero!DK75</f>
        <v>4547.6284860143032</v>
      </c>
      <c r="DL23" s="761">
        <f>+entero!DL75</f>
        <v>4791.5164509383267</v>
      </c>
      <c r="DM23" s="761">
        <f>+entero!DM75</f>
        <v>4268.9626662256733</v>
      </c>
      <c r="DN23" s="761">
        <f>+entero!DN75</f>
        <v>4267.5285376648335</v>
      </c>
      <c r="DO23" s="761">
        <f>+entero!DO75</f>
        <v>4455.9118876662214</v>
      </c>
      <c r="DP23" s="761">
        <f>+entero!DP75</f>
        <v>4058.3478719999011</v>
      </c>
      <c r="DQ23" s="761">
        <f>+entero!DQ75</f>
        <v>4176.9604765181575</v>
      </c>
      <c r="DR23" s="761">
        <f>+entero!DR75</f>
        <v>4097.5457652556088</v>
      </c>
      <c r="DS23" s="761">
        <f>+entero!DS75</f>
        <v>4041.9621901808464</v>
      </c>
      <c r="DT23" s="761">
        <f>+entero!DT75</f>
        <v>3839.2320011538723</v>
      </c>
      <c r="DU23" s="761">
        <f>+entero!DU75</f>
        <v>4543.9648678798767</v>
      </c>
      <c r="DV23" s="761">
        <f>+entero!DV75</f>
        <v>3928.678811920362</v>
      </c>
      <c r="DW23" s="761">
        <f>+entero!DW75</f>
        <v>3904.3729552339946</v>
      </c>
      <c r="DX23" s="761">
        <f>+entero!DX75</f>
        <v>3814.5083377287701</v>
      </c>
      <c r="DY23" s="761">
        <f>+entero!DY75</f>
        <v>3508.7365181641862</v>
      </c>
      <c r="DZ23" s="761">
        <f>+entero!DZ75</f>
        <v>3599.3924970254284</v>
      </c>
      <c r="EA23" s="761">
        <f>+entero!EA75</f>
        <v>3723.0517004012017</v>
      </c>
      <c r="EB23" s="761">
        <f>+entero!EB75</f>
        <v>3464.821111759009</v>
      </c>
      <c r="EC23" s="761">
        <f>+entero!EC75</f>
        <v>3451.7541662737663</v>
      </c>
      <c r="ED23" s="761">
        <f>+entero!ED75</f>
        <v>3524.1324831402912</v>
      </c>
      <c r="EE23" s="761">
        <f>+entero!EE75</f>
        <v>3438.5808147506123</v>
      </c>
      <c r="EF23" s="761">
        <f>+entero!EF75</f>
        <v>3321.0181235445716</v>
      </c>
      <c r="EG23" s="761">
        <f>+entero!EG75</f>
        <v>3259.4854444314287</v>
      </c>
      <c r="EH23" s="880">
        <f>+entero!EH75</f>
        <v>3432.6629082468635</v>
      </c>
      <c r="EI23" s="880">
        <f>+entero!EI75</f>
        <v>3532.4344536401804</v>
      </c>
      <c r="EJ23" s="880">
        <f>+entero!EJ75</f>
        <v>3489.0933373548041</v>
      </c>
      <c r="EK23" s="880">
        <f>+entero!EK75</f>
        <v>3551.6979948325243</v>
      </c>
      <c r="EL23" s="880">
        <f>+entero!EL75</f>
        <v>3670.9483706540295</v>
      </c>
      <c r="EM23" s="473">
        <f>+entero!EM75</f>
        <v>411.4629262226008</v>
      </c>
      <c r="EN23" s="962">
        <f>+entero!EN75</f>
        <v>12.623554644968655</v>
      </c>
      <c r="EO23" s="165"/>
      <c r="EP23" s="165"/>
      <c r="EQ23" s="165"/>
      <c r="ER23" s="165"/>
      <c r="ES23" s="165"/>
      <c r="ET23" s="165"/>
      <c r="EU23" s="165"/>
    </row>
    <row r="24" spans="1:151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1">
        <f>+entero!DG76</f>
        <v>2018.0387975932942</v>
      </c>
      <c r="DH24" s="761">
        <f>+entero!DH76</f>
        <v>1933.3192125860055</v>
      </c>
      <c r="DI24" s="761">
        <f>+entero!DI76</f>
        <v>2342.291465090379</v>
      </c>
      <c r="DJ24" s="761">
        <f>+entero!DJ76</f>
        <v>1668.1887371253642</v>
      </c>
      <c r="DK24" s="761">
        <f>+entero!DK76</f>
        <v>1579.9268612776968</v>
      </c>
      <c r="DL24" s="761">
        <f>+entero!DL76</f>
        <v>1833.3252565714286</v>
      </c>
      <c r="DM24" s="761">
        <f>+entero!DM76</f>
        <v>1363.0594608950439</v>
      </c>
      <c r="DN24" s="761">
        <f>+entero!DN76</f>
        <v>1935.5328983338188</v>
      </c>
      <c r="DO24" s="761">
        <f>+entero!DO76</f>
        <v>2123.8289473068517</v>
      </c>
      <c r="DP24" s="761">
        <f>+entero!DP76</f>
        <v>1790.4678885109333</v>
      </c>
      <c r="DQ24" s="761">
        <f>+entero!DQ76</f>
        <v>1983.9082515153059</v>
      </c>
      <c r="DR24" s="761">
        <f>+entero!DR76</f>
        <v>1893.0347283666179</v>
      </c>
      <c r="DS24" s="761">
        <f>+entero!DS76</f>
        <v>1864.3640609045194</v>
      </c>
      <c r="DT24" s="761">
        <f>+entero!DT76</f>
        <v>1606.388373973761</v>
      </c>
      <c r="DU24" s="761">
        <f>+entero!DU76</f>
        <v>2259.915624329446</v>
      </c>
      <c r="DV24" s="761">
        <f>+entero!DV76</f>
        <v>1670.5002154365891</v>
      </c>
      <c r="DW24" s="761">
        <f>+entero!DW76</f>
        <v>1605.3861349795918</v>
      </c>
      <c r="DX24" s="761">
        <f>+entero!DX76</f>
        <v>1541.1499153935861</v>
      </c>
      <c r="DY24" s="761">
        <f>+entero!DY76</f>
        <v>1759.3184542237609</v>
      </c>
      <c r="DZ24" s="761">
        <f>+entero!DZ76</f>
        <v>1838.7859083010203</v>
      </c>
      <c r="EA24" s="761">
        <f>+entero!EA76</f>
        <v>1929.4033931202623</v>
      </c>
      <c r="EB24" s="761">
        <f>+entero!EB76</f>
        <v>1688.878833516764</v>
      </c>
      <c r="EC24" s="761">
        <f>+entero!EC76</f>
        <v>1700.8066183768221</v>
      </c>
      <c r="ED24" s="761">
        <f>+entero!ED76</f>
        <v>1803.0079842551017</v>
      </c>
      <c r="EE24" s="761">
        <f>+entero!EE76</f>
        <v>1706.1496605561224</v>
      </c>
      <c r="EF24" s="761">
        <f>+entero!EF76</f>
        <v>1561.2066049569971</v>
      </c>
      <c r="EG24" s="761">
        <f>+entero!EG76</f>
        <v>1494.0786669431488</v>
      </c>
      <c r="EH24" s="880">
        <f>+entero!EH76</f>
        <v>1606.8526834650147</v>
      </c>
      <c r="EI24" s="880">
        <f>+entero!EI76</f>
        <v>1682.047773053936</v>
      </c>
      <c r="EJ24" s="880">
        <f>+entero!EJ76</f>
        <v>1658.5610912172008</v>
      </c>
      <c r="EK24" s="880">
        <f>+entero!EK76</f>
        <v>1709.2687930371717</v>
      </c>
      <c r="EL24" s="880">
        <f>+entero!EL76</f>
        <v>1821.3024821946067</v>
      </c>
      <c r="EM24" s="473">
        <f>+entero!EM76</f>
        <v>327.22381525145784</v>
      </c>
      <c r="EN24" s="962">
        <f>+entero!EN76</f>
        <v>21.901377918804659</v>
      </c>
      <c r="EO24" s="165"/>
      <c r="EP24" s="165"/>
      <c r="EQ24" s="165"/>
      <c r="ER24" s="165"/>
      <c r="ES24" s="165"/>
      <c r="ET24" s="165"/>
      <c r="EU24" s="165"/>
    </row>
    <row r="25" spans="1:151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1">
        <f>+entero!DG77</f>
        <v>533.01310491107847</v>
      </c>
      <c r="DH25" s="761">
        <f>+entero!DH77</f>
        <v>535.71859247813416</v>
      </c>
      <c r="DI25" s="761">
        <f>+entero!DI77</f>
        <v>550.12310025364422</v>
      </c>
      <c r="DJ25" s="761">
        <f>+entero!DJ77</f>
        <v>551.92363574665001</v>
      </c>
      <c r="DK25" s="761">
        <f>+entero!DK77</f>
        <v>538.91401869569097</v>
      </c>
      <c r="DL25" s="761">
        <f>+entero!DL77</f>
        <v>544.86003108163254</v>
      </c>
      <c r="DM25" s="761">
        <f>+entero!DM77</f>
        <v>554.94471400583075</v>
      </c>
      <c r="DN25" s="761">
        <f>+entero!DN77</f>
        <v>545.49540209621</v>
      </c>
      <c r="DO25" s="761">
        <f>+entero!DO77</f>
        <v>555.21278791107852</v>
      </c>
      <c r="DP25" s="761">
        <f>+entero!DP77</f>
        <v>551.92043815597651</v>
      </c>
      <c r="DQ25" s="761">
        <f>+entero!DQ77</f>
        <v>547.89363020845474</v>
      </c>
      <c r="DR25" s="761">
        <f>+entero!DR77</f>
        <v>552.98662618075798</v>
      </c>
      <c r="DS25" s="761">
        <f>+entero!DS77</f>
        <v>554.93098682069979</v>
      </c>
      <c r="DT25" s="761">
        <f>+entero!DT77</f>
        <v>556.12025850728867</v>
      </c>
      <c r="DU25" s="761">
        <f>+entero!DU77</f>
        <v>566.60005249562676</v>
      </c>
      <c r="DV25" s="761">
        <f>+entero!DV77</f>
        <v>567.93252586005826</v>
      </c>
      <c r="DW25" s="761">
        <f>+entero!DW77</f>
        <v>562.6612171530611</v>
      </c>
      <c r="DX25" s="761">
        <f>+entero!DX77</f>
        <v>563.51142411370267</v>
      </c>
      <c r="DY25" s="761">
        <f>+entero!DY77</f>
        <v>557.09733040233243</v>
      </c>
      <c r="DZ25" s="761">
        <f>+entero!DZ77</f>
        <v>545.74295636443162</v>
      </c>
      <c r="EA25" s="761">
        <f>+entero!EA77</f>
        <v>557.45297323032094</v>
      </c>
      <c r="EB25" s="761">
        <f>+entero!EB77</f>
        <v>560.07001364723021</v>
      </c>
      <c r="EC25" s="761">
        <f>+entero!EC77</f>
        <v>544.83946569533532</v>
      </c>
      <c r="ED25" s="761">
        <f>+entero!ED77</f>
        <v>548.83048547813416</v>
      </c>
      <c r="EE25" s="761">
        <f>+entero!EE77</f>
        <v>556.50441399416911</v>
      </c>
      <c r="EF25" s="761">
        <f>+entero!EF77</f>
        <v>549.78077478717216</v>
      </c>
      <c r="EG25" s="761">
        <f>+entero!EG77</f>
        <v>545.51282527842568</v>
      </c>
      <c r="EH25" s="880">
        <f>+entero!EH77</f>
        <v>545.47926445772589</v>
      </c>
      <c r="EI25" s="880">
        <f>+entero!EI77</f>
        <v>545.9022946005831</v>
      </c>
      <c r="EJ25" s="880">
        <f>+entero!EJ77</f>
        <v>545.90775536588922</v>
      </c>
      <c r="EK25" s="880">
        <f>+entero!EK77</f>
        <v>545.9132161895044</v>
      </c>
      <c r="EL25" s="880">
        <f>+entero!EL77</f>
        <v>545.91867695481051</v>
      </c>
      <c r="EM25" s="1064">
        <f>+entero!EM77</f>
        <v>0.40585167638482744</v>
      </c>
      <c r="EN25" s="962">
        <f>+entero!EN77</f>
        <v>7.4398191495806495E-2</v>
      </c>
      <c r="EO25" s="165"/>
      <c r="EP25" s="165"/>
      <c r="EQ25" s="165"/>
      <c r="ER25" s="165"/>
      <c r="ES25" s="165"/>
      <c r="ET25" s="165"/>
      <c r="EU25" s="165"/>
    </row>
    <row r="26" spans="1:151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1">
        <f>+entero!DG78</f>
        <v>824.20081878803489</v>
      </c>
      <c r="DH26" s="761">
        <f>+entero!DH78</f>
        <v>829.89854442327692</v>
      </c>
      <c r="DI26" s="761">
        <f>+entero!DI78</f>
        <v>801.16744334371992</v>
      </c>
      <c r="DJ26" s="761">
        <f>+entero!DJ78</f>
        <v>1077.9266859400934</v>
      </c>
      <c r="DK26" s="761">
        <f>+entero!DK78</f>
        <v>1014.9161935709155</v>
      </c>
      <c r="DL26" s="761">
        <f>+entero!DL78</f>
        <v>1002.2098200752653</v>
      </c>
      <c r="DM26" s="761">
        <f>+entero!DM78</f>
        <v>931.31856321479893</v>
      </c>
      <c r="DN26" s="761">
        <f>+entero!DN78</f>
        <v>691.69615212480448</v>
      </c>
      <c r="DO26" s="761">
        <f>+entero!DO78</f>
        <v>690.78446070829136</v>
      </c>
      <c r="DP26" s="761">
        <f>+entero!DP78</f>
        <v>639.36550383299118</v>
      </c>
      <c r="DQ26" s="761">
        <f>+entero!DQ78</f>
        <v>593.96270764439646</v>
      </c>
      <c r="DR26" s="761">
        <f>+entero!DR78</f>
        <v>606.10526036823342</v>
      </c>
      <c r="DS26" s="761">
        <f>+entero!DS78</f>
        <v>573.30624695562699</v>
      </c>
      <c r="DT26" s="761">
        <f>+entero!DT78</f>
        <v>623.72695468282222</v>
      </c>
      <c r="DU26" s="761">
        <f>+entero!DU78</f>
        <v>665.82964964480459</v>
      </c>
      <c r="DV26" s="761">
        <f>+entero!DV78</f>
        <v>635.11190587371448</v>
      </c>
      <c r="DW26" s="761">
        <f>+entero!DW78</f>
        <v>664.71533486134115</v>
      </c>
      <c r="DX26" s="761">
        <f>+entero!DX78</f>
        <v>644.67716634148121</v>
      </c>
      <c r="DY26" s="761">
        <f>+entero!DY78</f>
        <v>626.8718641080934</v>
      </c>
      <c r="DZ26" s="761">
        <f>+entero!DZ78</f>
        <v>648.57186861997661</v>
      </c>
      <c r="EA26" s="761">
        <f>+entero!EA78</f>
        <v>670.68795578061815</v>
      </c>
      <c r="EB26" s="761">
        <f>+entero!EB78</f>
        <v>650.45576252501462</v>
      </c>
      <c r="EC26" s="761">
        <f>+entero!EC78</f>
        <v>631.06094268160916</v>
      </c>
      <c r="ED26" s="761">
        <f>+entero!ED78</f>
        <v>596.32608038705541</v>
      </c>
      <c r="EE26" s="761">
        <f>+entero!EE78</f>
        <v>600.22108489032075</v>
      </c>
      <c r="EF26" s="761">
        <f>+entero!EF78</f>
        <v>633.54927053040228</v>
      </c>
      <c r="EG26" s="761">
        <f>+entero!EG78</f>
        <v>646.60579952985427</v>
      </c>
      <c r="EH26" s="880">
        <f>+entero!EH78</f>
        <v>707.01285549412239</v>
      </c>
      <c r="EI26" s="880">
        <f>+entero!EI78</f>
        <v>731.06773391566162</v>
      </c>
      <c r="EJ26" s="880">
        <f>+entero!EJ78</f>
        <v>711.16963828171413</v>
      </c>
      <c r="EK26" s="880">
        <f>+entero!EK78</f>
        <v>723.02293273584849</v>
      </c>
      <c r="EL26" s="880">
        <f>+entero!EL78</f>
        <v>730.21245385461225</v>
      </c>
      <c r="EM26" s="473">
        <f>+entero!EM78</f>
        <v>83.606654324757983</v>
      </c>
      <c r="EN26" s="962">
        <f>+entero!EN78</f>
        <v>12.930081107461177</v>
      </c>
      <c r="EO26" s="165"/>
      <c r="EP26" s="165"/>
      <c r="EQ26" s="165"/>
      <c r="ER26" s="165"/>
      <c r="ES26" s="165"/>
      <c r="ET26" s="165"/>
      <c r="EU26" s="165"/>
    </row>
    <row r="27" spans="1:151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1">
        <f>+entero!DG79</f>
        <v>1461.4027438599996</v>
      </c>
      <c r="DH27" s="761">
        <f>+entero!DH79</f>
        <v>1458.7611303200001</v>
      </c>
      <c r="DI27" s="761">
        <f>+entero!DI79</f>
        <v>1433.6710182500003</v>
      </c>
      <c r="DJ27" s="761">
        <f>+entero!DJ79</f>
        <v>1417.8923384100003</v>
      </c>
      <c r="DK27" s="761">
        <f>+entero!DK79</f>
        <v>1413.8714124700002</v>
      </c>
      <c r="DL27" s="761">
        <f>+entero!DL79</f>
        <v>1411.1213432100001</v>
      </c>
      <c r="DM27" s="761">
        <f>+entero!DM79</f>
        <v>1419.63992811</v>
      </c>
      <c r="DN27" s="761">
        <f>+entero!DN79</f>
        <v>1094.80408511</v>
      </c>
      <c r="DO27" s="761">
        <f>+entero!DO79</f>
        <v>1086.0856917399999</v>
      </c>
      <c r="DP27" s="761">
        <f>+entero!DP79</f>
        <v>1076.5940415</v>
      </c>
      <c r="DQ27" s="761">
        <f>+entero!DQ79</f>
        <v>1051.1958871500001</v>
      </c>
      <c r="DR27" s="761">
        <f>+entero!DR79</f>
        <v>1045.4191503400002</v>
      </c>
      <c r="DS27" s="761">
        <f>+entero!DS79</f>
        <v>1049.3608955</v>
      </c>
      <c r="DT27" s="761">
        <f>+entero!DT79</f>
        <v>1052.9964139900001</v>
      </c>
      <c r="DU27" s="761">
        <f>+entero!DU79</f>
        <v>1051.6195414099998</v>
      </c>
      <c r="DV27" s="761">
        <f>+entero!DV79</f>
        <v>1055.1341647500001</v>
      </c>
      <c r="DW27" s="761">
        <f>+entero!DW79</f>
        <v>1071.6102682400003</v>
      </c>
      <c r="DX27" s="761">
        <f>+entero!DX79</f>
        <v>1065.1698318800002</v>
      </c>
      <c r="DY27" s="761">
        <f>+entero!DY79</f>
        <v>565.44886942999995</v>
      </c>
      <c r="DZ27" s="761">
        <f>+entero!DZ79</f>
        <v>566.29176374000008</v>
      </c>
      <c r="EA27" s="761">
        <f>+entero!EA79</f>
        <v>565.50737827</v>
      </c>
      <c r="EB27" s="761">
        <f>+entero!EB79</f>
        <v>565.41650206999998</v>
      </c>
      <c r="EC27" s="761">
        <f>+entero!EC79</f>
        <v>575.04713951999986</v>
      </c>
      <c r="ED27" s="761">
        <f>+entero!ED79</f>
        <v>575.96793302000003</v>
      </c>
      <c r="EE27" s="761">
        <f>+entero!EE79</f>
        <v>575.70565530999988</v>
      </c>
      <c r="EF27" s="761">
        <f>+entero!EF79</f>
        <v>576.48147327000004</v>
      </c>
      <c r="EG27" s="761">
        <f>+entero!EG79</f>
        <v>573.28815267999994</v>
      </c>
      <c r="EH27" s="880">
        <f>+entero!EH79</f>
        <v>573.31810483000004</v>
      </c>
      <c r="EI27" s="880">
        <f>+entero!EI79</f>
        <v>573.41665206999994</v>
      </c>
      <c r="EJ27" s="880">
        <f>+entero!EJ79</f>
        <v>573.45485248999989</v>
      </c>
      <c r="EK27" s="880">
        <f>+entero!EK79</f>
        <v>573.49305286999993</v>
      </c>
      <c r="EL27" s="880">
        <f>+entero!EL79</f>
        <v>573.51475765000009</v>
      </c>
      <c r="EM27" s="1064">
        <f>+entero!EM79</f>
        <v>0.22660497000015312</v>
      </c>
      <c r="EN27" s="962">
        <f>+entero!EN79</f>
        <v>3.952723755773134E-2</v>
      </c>
      <c r="EO27" s="165"/>
      <c r="EP27" s="165"/>
      <c r="EQ27" s="165"/>
      <c r="ER27" s="165"/>
      <c r="ES27" s="165"/>
      <c r="ET27" s="165"/>
      <c r="EU27" s="165"/>
    </row>
    <row r="28" spans="1:151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1">
        <f>+entero!DG80</f>
        <v>1458.0266462960719</v>
      </c>
      <c r="DH28" s="761">
        <f>+entero!DH80</f>
        <v>1373.6881419363253</v>
      </c>
      <c r="DI28" s="761">
        <f>+entero!DI80</f>
        <v>1745.0621478848971</v>
      </c>
      <c r="DJ28" s="761">
        <f>+entero!DJ80</f>
        <v>1359.264733153756</v>
      </c>
      <c r="DK28" s="761">
        <f>+entero!DK80</f>
        <v>1247.1981284628796</v>
      </c>
      <c r="DL28" s="761">
        <f>+entero!DL80</f>
        <v>1489.5451869078379</v>
      </c>
      <c r="DM28" s="761">
        <f>+entero!DM80</f>
        <v>937.09948923370587</v>
      </c>
      <c r="DN28" s="761">
        <f>+entero!DN80</f>
        <v>1271.3974913477173</v>
      </c>
      <c r="DO28" s="761">
        <f>+entero!DO80</f>
        <v>1418.672049697632</v>
      </c>
      <c r="DP28" s="761">
        <f>+entero!DP80</f>
        <v>1032.4104621556473</v>
      </c>
      <c r="DQ28" s="761">
        <f>+entero!DQ80</f>
        <v>1194.2682633212755</v>
      </c>
      <c r="DR28" s="761">
        <f>+entero!DR80</f>
        <v>1108.0144240206548</v>
      </c>
      <c r="DS28" s="761">
        <f>+entero!DS80</f>
        <v>1038.2316424595285</v>
      </c>
      <c r="DT28" s="761">
        <f>+entero!DT80</f>
        <v>835.39083458013374</v>
      </c>
      <c r="DU28" s="761">
        <f>+entero!DU80</f>
        <v>1509.1811443043885</v>
      </c>
      <c r="DV28" s="761">
        <f>+entero!DV80</f>
        <v>867.26326285612561</v>
      </c>
      <c r="DW28" s="761">
        <f>+entero!DW80</f>
        <v>859.95984862719047</v>
      </c>
      <c r="DX28" s="761">
        <f>+entero!DX80</f>
        <v>783.43228516774241</v>
      </c>
      <c r="DY28" s="761">
        <f>+entero!DY80</f>
        <v>994.67817833357878</v>
      </c>
      <c r="DZ28" s="761">
        <f>+entero!DZ80</f>
        <v>1113.6686719728502</v>
      </c>
      <c r="EA28" s="761">
        <f>+entero!EA80</f>
        <v>1211.1560099335134</v>
      </c>
      <c r="EB28" s="761">
        <f>+entero!EB80</f>
        <v>924.60057000798213</v>
      </c>
      <c r="EC28" s="761">
        <f>+entero!EC80</f>
        <v>911.68293505175586</v>
      </c>
      <c r="ED28" s="761">
        <f>+entero!ED80</f>
        <v>1001.4133254033651</v>
      </c>
      <c r="EE28" s="761">
        <f>+entero!EE80</f>
        <v>904.04710688887928</v>
      </c>
      <c r="EF28" s="761">
        <f>+entero!EF80</f>
        <v>801.05505849428096</v>
      </c>
      <c r="EG28" s="761">
        <f>+entero!EG80</f>
        <v>738.37269308133045</v>
      </c>
      <c r="EH28" s="880">
        <f>+entero!EH80</f>
        <v>917.50992789623285</v>
      </c>
      <c r="EI28" s="880">
        <f>+entero!EI80</f>
        <v>1015.8560484409272</v>
      </c>
      <c r="EJ28" s="880">
        <f>+entero!EJ80</f>
        <v>972.11058045361369</v>
      </c>
      <c r="EK28" s="880">
        <f>+entero!EK80</f>
        <v>1030.1481772094789</v>
      </c>
      <c r="EL28" s="880">
        <f>+entero!EL80</f>
        <v>1149.0725766147639</v>
      </c>
      <c r="EM28" s="473">
        <f>+entero!EM80</f>
        <v>410.69988353343342</v>
      </c>
      <c r="EN28" s="962">
        <f>+entero!EN80</f>
        <v>55.622301228330443</v>
      </c>
      <c r="EO28" s="165"/>
      <c r="EP28" s="165"/>
      <c r="EQ28" s="165"/>
      <c r="ER28" s="165"/>
      <c r="ES28" s="165"/>
      <c r="ET28" s="165"/>
      <c r="EU28" s="165"/>
    </row>
    <row r="29" spans="1:151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1">
        <f>+entero!DG81</f>
        <v>1132.2951256880369</v>
      </c>
      <c r="DH29" s="761">
        <f>+entero!DH81</f>
        <v>1038.9811377330486</v>
      </c>
      <c r="DI29" s="761">
        <f>+entero!DI81</f>
        <v>1431.4625344711772</v>
      </c>
      <c r="DJ29" s="761">
        <f>+entero!DJ81</f>
        <v>752.71352969366251</v>
      </c>
      <c r="DK29" s="761">
        <f>+entero!DK81</f>
        <v>700.91573135196404</v>
      </c>
      <c r="DL29" s="761">
        <f>+entero!DL81</f>
        <v>954.51406036257254</v>
      </c>
      <c r="DM29" s="761">
        <f>+entero!DM81</f>
        <v>474.71565531890684</v>
      </c>
      <c r="DN29" s="761">
        <f>+entero!DN81</f>
        <v>1053.895746242913</v>
      </c>
      <c r="DO29" s="761">
        <f>+entero!DO81</f>
        <v>1200.1398639093406</v>
      </c>
      <c r="DP29" s="761">
        <f>+entero!DP81</f>
        <v>852.64143010265627</v>
      </c>
      <c r="DQ29" s="761">
        <f>+entero!DQ81</f>
        <v>1052.985046416879</v>
      </c>
      <c r="DR29" s="761">
        <f>+entero!DR81</f>
        <v>951.87165256242133</v>
      </c>
      <c r="DS29" s="761">
        <f>+entero!DS81</f>
        <v>918.20849861390138</v>
      </c>
      <c r="DT29" s="761">
        <f>+entero!DT81</f>
        <v>661.83378253731155</v>
      </c>
      <c r="DU29" s="761">
        <f>+entero!DU81</f>
        <v>1294.2803042795838</v>
      </c>
      <c r="DV29" s="761">
        <f>+entero!DV81</f>
        <v>685.60749095241113</v>
      </c>
      <c r="DW29" s="761">
        <f>+entero!DW81</f>
        <v>654.70862146584932</v>
      </c>
      <c r="DX29" s="761">
        <f>+entero!DX81</f>
        <v>597.08198631626112</v>
      </c>
      <c r="DY29" s="761">
        <f>+entero!DY81</f>
        <v>823.13974369548544</v>
      </c>
      <c r="DZ29" s="761">
        <f>+entero!DZ81</f>
        <v>920.34582141287353</v>
      </c>
      <c r="EA29" s="761">
        <f>+entero!EA81</f>
        <v>991.85591309289543</v>
      </c>
      <c r="EB29" s="761">
        <f>+entero!EB81</f>
        <v>731.51541145296744</v>
      </c>
      <c r="EC29" s="761">
        <f>+entero!EC81</f>
        <v>746.38133098014669</v>
      </c>
      <c r="ED29" s="761">
        <f>+entero!ED81</f>
        <v>872.6556645663095</v>
      </c>
      <c r="EE29" s="761">
        <f>+entero!EE81</f>
        <v>768.30742864855858</v>
      </c>
      <c r="EF29" s="761">
        <f>+entero!EF81</f>
        <v>633.1494672338788</v>
      </c>
      <c r="EG29" s="761">
        <f>+entero!EG81</f>
        <v>556.1775462314763</v>
      </c>
      <c r="EH29" s="880">
        <f>+entero!EH81</f>
        <v>672.72180093211045</v>
      </c>
      <c r="EI29" s="880">
        <f>+entero!EI81</f>
        <v>747.1425254552654</v>
      </c>
      <c r="EJ29" s="880">
        <f>+entero!EJ81</f>
        <v>724.52538216189964</v>
      </c>
      <c r="EK29" s="880">
        <f>+entero!EK81</f>
        <v>771.55186295363058</v>
      </c>
      <c r="EL29" s="880">
        <f>+entero!EL81</f>
        <v>883.77402732015162</v>
      </c>
      <c r="EM29" s="473">
        <f>+entero!EM81</f>
        <v>327.59648108867532</v>
      </c>
      <c r="EN29" s="962">
        <f>+entero!EN81</f>
        <v>58.901421552953614</v>
      </c>
      <c r="EO29" s="165"/>
      <c r="EP29" s="165"/>
      <c r="EQ29" s="165"/>
      <c r="ER29" s="165"/>
      <c r="ES29" s="165"/>
      <c r="ET29" s="165"/>
      <c r="EU29" s="165"/>
    </row>
    <row r="30" spans="1:151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1">
        <f>+entero!DG82</f>
        <v>325.73152060803494</v>
      </c>
      <c r="DH30" s="761">
        <f>+entero!DH82</f>
        <v>334.70700420327682</v>
      </c>
      <c r="DI30" s="761">
        <f>+entero!DI82</f>
        <v>313.59961341372002</v>
      </c>
      <c r="DJ30" s="761">
        <f>+entero!DJ82</f>
        <v>606.55120346009335</v>
      </c>
      <c r="DK30" s="761">
        <f>+entero!DK82</f>
        <v>546.28239711091555</v>
      </c>
      <c r="DL30" s="761">
        <f>+entero!DL82</f>
        <v>535.03112654526535</v>
      </c>
      <c r="DM30" s="761">
        <f>+entero!DM82</f>
        <v>462.38383391479903</v>
      </c>
      <c r="DN30" s="761">
        <f>+entero!DN82</f>
        <v>217.50174510480434</v>
      </c>
      <c r="DO30" s="761">
        <f>+entero!DO82</f>
        <v>218.53218578829143</v>
      </c>
      <c r="DP30" s="761">
        <f>+entero!DP82</f>
        <v>179.76903205299121</v>
      </c>
      <c r="DQ30" s="761">
        <f>+entero!DQ82</f>
        <v>141.28321690439648</v>
      </c>
      <c r="DR30" s="761">
        <f>+entero!DR82</f>
        <v>156.1427714582334</v>
      </c>
      <c r="DS30" s="761">
        <f>+entero!DS82</f>
        <v>120.02314384562705</v>
      </c>
      <c r="DT30" s="761">
        <f>+entero!DT82</f>
        <v>173.55705204282225</v>
      </c>
      <c r="DU30" s="761">
        <f>+entero!DU82</f>
        <v>214.90084002480475</v>
      </c>
      <c r="DV30" s="761">
        <f>+entero!DV82</f>
        <v>181.65577190371448</v>
      </c>
      <c r="DW30" s="761">
        <f>+entero!DW82</f>
        <v>205.25122716134121</v>
      </c>
      <c r="DX30" s="761">
        <f>+entero!DX82</f>
        <v>186.35029885148126</v>
      </c>
      <c r="DY30" s="761">
        <f>+entero!DY82</f>
        <v>171.53843463809338</v>
      </c>
      <c r="DZ30" s="761">
        <f>+entero!DZ82</f>
        <v>193.32285055997673</v>
      </c>
      <c r="EA30" s="761">
        <f>+entero!EA82</f>
        <v>219.30009684061804</v>
      </c>
      <c r="EB30" s="761">
        <f>+entero!EB82</f>
        <v>193.08515855501466</v>
      </c>
      <c r="EC30" s="761">
        <f>+entero!EC82</f>
        <v>165.30160407160918</v>
      </c>
      <c r="ED30" s="761">
        <f>+entero!ED82</f>
        <v>128.7576608370556</v>
      </c>
      <c r="EE30" s="761">
        <f>+entero!EE82</f>
        <v>135.73967824032067</v>
      </c>
      <c r="EF30" s="761">
        <f>+entero!EF82</f>
        <v>167.90559126040219</v>
      </c>
      <c r="EG30" s="761">
        <f>+entero!EG82</f>
        <v>182.19514684985418</v>
      </c>
      <c r="EH30" s="880">
        <f>+entero!EH82</f>
        <v>244.78812696412243</v>
      </c>
      <c r="EI30" s="880">
        <f>+entero!EI82</f>
        <v>268.71352298566177</v>
      </c>
      <c r="EJ30" s="880">
        <f>+entero!EJ82</f>
        <v>247.58519829171411</v>
      </c>
      <c r="EK30" s="880">
        <f>+entero!EK82</f>
        <v>258.59631425584837</v>
      </c>
      <c r="EL30" s="880">
        <f>+entero!EL82</f>
        <v>265.2985492946122</v>
      </c>
      <c r="EM30" s="473">
        <f>+entero!EM82</f>
        <v>83.103402444758018</v>
      </c>
      <c r="EN30" s="962">
        <f>+entero!EN82</f>
        <v>45.612303006755162</v>
      </c>
      <c r="EO30" s="165"/>
      <c r="EP30" s="165"/>
      <c r="EQ30" s="165"/>
      <c r="ER30" s="165"/>
      <c r="ES30" s="165"/>
      <c r="ET30" s="165"/>
      <c r="EU30" s="165"/>
    </row>
    <row r="31" spans="1:151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1">
        <f>+entero!DG83</f>
        <v>0</v>
      </c>
      <c r="DH31" s="761">
        <f>+entero!DH83</f>
        <v>0</v>
      </c>
      <c r="DI31" s="761">
        <f>+entero!DI83</f>
        <v>0</v>
      </c>
      <c r="DJ31" s="761">
        <f>+entero!DJ83</f>
        <v>0</v>
      </c>
      <c r="DK31" s="761">
        <f>+entero!DK83</f>
        <v>0</v>
      </c>
      <c r="DL31" s="761">
        <f>+entero!DL83</f>
        <v>0</v>
      </c>
      <c r="DM31" s="761">
        <f>+entero!DM83</f>
        <v>0</v>
      </c>
      <c r="DN31" s="761">
        <f>+entero!DN83</f>
        <v>0</v>
      </c>
      <c r="DO31" s="761">
        <f>+entero!DO83</f>
        <v>0</v>
      </c>
      <c r="DP31" s="761">
        <f>+entero!DP83</f>
        <v>0</v>
      </c>
      <c r="DQ31" s="761">
        <f>+entero!DQ83</f>
        <v>0</v>
      </c>
      <c r="DR31" s="761">
        <f>+entero!DR83</f>
        <v>0</v>
      </c>
      <c r="DS31" s="761">
        <f>+entero!DS83</f>
        <v>0</v>
      </c>
      <c r="DT31" s="761">
        <f>+entero!DT83</f>
        <v>0</v>
      </c>
      <c r="DU31" s="761">
        <f>+entero!DU83</f>
        <v>0</v>
      </c>
      <c r="DV31" s="761">
        <f>+entero!DV83</f>
        <v>0</v>
      </c>
      <c r="DW31" s="761">
        <f>+entero!DW83</f>
        <v>0</v>
      </c>
      <c r="DX31" s="761">
        <f>+entero!DX83</f>
        <v>0</v>
      </c>
      <c r="DY31" s="761">
        <f>+entero!DY83</f>
        <v>0</v>
      </c>
      <c r="DZ31" s="761">
        <f>+entero!DZ83</f>
        <v>0</v>
      </c>
      <c r="EA31" s="761">
        <f>+entero!EA83</f>
        <v>0</v>
      </c>
      <c r="EB31" s="761">
        <f>+entero!EB83</f>
        <v>0</v>
      </c>
      <c r="EC31" s="761">
        <f>+entero!EC83</f>
        <v>0</v>
      </c>
      <c r="ED31" s="761">
        <f>+entero!ED83</f>
        <v>0</v>
      </c>
      <c r="EE31" s="761">
        <f>+entero!EE83</f>
        <v>0</v>
      </c>
      <c r="EF31" s="761">
        <f>+entero!EF83</f>
        <v>0</v>
      </c>
      <c r="EG31" s="761">
        <f>+entero!EG83</f>
        <v>0</v>
      </c>
      <c r="EH31" s="880">
        <f>+entero!EH83</f>
        <v>0</v>
      </c>
      <c r="EI31" s="880">
        <f>+entero!EI83</f>
        <v>0</v>
      </c>
      <c r="EJ31" s="880">
        <f>+entero!EJ83</f>
        <v>0</v>
      </c>
      <c r="EK31" s="880">
        <f>+entero!EK83</f>
        <v>0</v>
      </c>
      <c r="EL31" s="880">
        <f>+entero!EL83</f>
        <v>0</v>
      </c>
      <c r="EM31" s="473">
        <f>+entero!EM83</f>
        <v>0</v>
      </c>
      <c r="EN31" s="962" t="e">
        <f>+entero!EN83</f>
        <v>#DIV/0!</v>
      </c>
      <c r="EO31" s="165"/>
      <c r="EP31" s="165"/>
      <c r="EQ31" s="165"/>
      <c r="ER31" s="165"/>
      <c r="ES31" s="165"/>
      <c r="ET31" s="165"/>
      <c r="EU31" s="165"/>
    </row>
    <row r="32" spans="1:151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1">
        <f>+entero!DG84</f>
        <v>21960.405590329108</v>
      </c>
      <c r="DH32" s="761">
        <f>+entero!DH84</f>
        <v>22160.116756152929</v>
      </c>
      <c r="DI32" s="761">
        <f>+entero!DI84</f>
        <v>22375.716089765552</v>
      </c>
      <c r="DJ32" s="761">
        <f>+entero!DJ84</f>
        <v>22447.841663467887</v>
      </c>
      <c r="DK32" s="761">
        <f>+entero!DK84</f>
        <v>22633.675907854631</v>
      </c>
      <c r="DL32" s="761">
        <f>+entero!DL84</f>
        <v>22801.723901278096</v>
      </c>
      <c r="DM32" s="761">
        <f>+entero!DM84</f>
        <v>23130.34837231597</v>
      </c>
      <c r="DN32" s="761">
        <f>+entero!DN84</f>
        <v>23389.960215888976</v>
      </c>
      <c r="DO32" s="761">
        <f>+entero!DO84</f>
        <v>23630.608297519</v>
      </c>
      <c r="DP32" s="761">
        <f>+entero!DP84</f>
        <v>23867.603679138276</v>
      </c>
      <c r="DQ32" s="761">
        <f>+entero!DQ84</f>
        <v>24099.4119233409</v>
      </c>
      <c r="DR32" s="761">
        <f>+entero!DR84</f>
        <v>24301.78480806269</v>
      </c>
      <c r="DS32" s="761">
        <f>+entero!DS84</f>
        <v>24564.753218058308</v>
      </c>
      <c r="DT32" s="761">
        <f>+entero!DT84</f>
        <v>24827.43194025509</v>
      </c>
      <c r="DU32" s="761">
        <f>+entero!DU84</f>
        <v>25042.9325957742</v>
      </c>
      <c r="DV32" s="761">
        <f>+entero!DV84</f>
        <v>25083.2688903692</v>
      </c>
      <c r="DW32" s="761">
        <f>+entero!DW84</f>
        <v>25286.161191198498</v>
      </c>
      <c r="DX32" s="761">
        <f>+entero!DX84</f>
        <v>25532.0272083661</v>
      </c>
      <c r="DY32" s="761">
        <f>+entero!DY84</f>
        <v>25642.592699434801</v>
      </c>
      <c r="DZ32" s="761">
        <f>+entero!DZ84</f>
        <v>25891.824158847601</v>
      </c>
      <c r="EA32" s="761">
        <f>+entero!EA84</f>
        <v>26047.094732363701</v>
      </c>
      <c r="EB32" s="761">
        <f>+entero!EB84</f>
        <v>26273.373169821094</v>
      </c>
      <c r="EC32" s="761">
        <f>+entero!EC84</f>
        <v>26432.177495842301</v>
      </c>
      <c r="ED32" s="761">
        <f>+entero!ED84</f>
        <v>26312.424811714685</v>
      </c>
      <c r="EE32" s="761">
        <f>+entero!EE84</f>
        <v>26292.869186838594</v>
      </c>
      <c r="EF32" s="761">
        <f>+entero!EF84</f>
        <v>26335.206405870656</v>
      </c>
      <c r="EG32" s="761">
        <f>+entero!EG84</f>
        <v>26445.838141481436</v>
      </c>
      <c r="EH32" s="880">
        <f>+entero!EH84</f>
        <v>26580.186303584942</v>
      </c>
      <c r="EI32" s="880">
        <f>+entero!EI84</f>
        <v>26498.279738695725</v>
      </c>
      <c r="EJ32" s="880">
        <f>+entero!EJ84</f>
        <v>26474.831459453755</v>
      </c>
      <c r="EK32" s="880">
        <f>+entero!EK84</f>
        <v>26465.593648840044</v>
      </c>
      <c r="EL32" s="880">
        <f>+entero!EL84</f>
        <v>26472.07258027736</v>
      </c>
      <c r="EM32" s="473">
        <f>+entero!EM84</f>
        <v>26.234438795923779</v>
      </c>
      <c r="EN32" s="962">
        <f>+entero!EN84</f>
        <v>9.9200632838986988E-2</v>
      </c>
      <c r="EO32" s="165"/>
      <c r="EP32" s="165"/>
      <c r="EQ32" s="165"/>
      <c r="ER32" s="165"/>
      <c r="ES32" s="165"/>
      <c r="ET32" s="165"/>
      <c r="EU32" s="165"/>
    </row>
    <row r="33" spans="1:151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7">
        <f>+entero!DG85</f>
        <v>0</v>
      </c>
      <c r="DH33" s="787">
        <f>+entero!DH85</f>
        <v>0</v>
      </c>
      <c r="DI33" s="787">
        <f>+entero!DI85</f>
        <v>0</v>
      </c>
      <c r="DJ33" s="787">
        <f>+entero!DJ85</f>
        <v>0</v>
      </c>
      <c r="DK33" s="787">
        <f>+entero!DK85</f>
        <v>0</v>
      </c>
      <c r="DL33" s="787">
        <f>+entero!DL85</f>
        <v>0</v>
      </c>
      <c r="DM33" s="787">
        <f>+entero!DM85</f>
        <v>0</v>
      </c>
      <c r="DN33" s="787">
        <f>+entero!DN85</f>
        <v>0</v>
      </c>
      <c r="DO33" s="787">
        <f>+entero!DO85</f>
        <v>0</v>
      </c>
      <c r="DP33" s="787">
        <f>+entero!DP85</f>
        <v>0</v>
      </c>
      <c r="DQ33" s="787">
        <f>+entero!DQ85</f>
        <v>0</v>
      </c>
      <c r="DR33" s="787">
        <f>+entero!DR85</f>
        <v>0</v>
      </c>
      <c r="DS33" s="787">
        <f>+entero!DS85</f>
        <v>0</v>
      </c>
      <c r="DT33" s="787">
        <f>+entero!DT85</f>
        <v>0</v>
      </c>
      <c r="DU33" s="787">
        <f>+entero!DU85</f>
        <v>0</v>
      </c>
      <c r="DV33" s="787">
        <f>+entero!DV85</f>
        <v>0</v>
      </c>
      <c r="DW33" s="787">
        <f>+entero!DW85</f>
        <v>0</v>
      </c>
      <c r="DX33" s="787">
        <f>+entero!DX85</f>
        <v>0</v>
      </c>
      <c r="DY33" s="787">
        <f>+entero!DY85</f>
        <v>0</v>
      </c>
      <c r="DZ33" s="787">
        <f>+entero!DZ85</f>
        <v>0</v>
      </c>
      <c r="EA33" s="787">
        <f>+entero!EA85</f>
        <v>0</v>
      </c>
      <c r="EB33" s="787">
        <f>+entero!EB85</f>
        <v>0</v>
      </c>
      <c r="EC33" s="787">
        <f>+entero!EC85</f>
        <v>0</v>
      </c>
      <c r="ED33" s="787">
        <f>+entero!ED85</f>
        <v>0</v>
      </c>
      <c r="EE33" s="787">
        <f>+entero!EE85</f>
        <v>0</v>
      </c>
      <c r="EF33" s="787">
        <f>+entero!EF85</f>
        <v>0</v>
      </c>
      <c r="EG33" s="787">
        <f>+entero!EG85</f>
        <v>0</v>
      </c>
      <c r="EH33" s="881">
        <f>+entero!EH85</f>
        <v>0</v>
      </c>
      <c r="EI33" s="881">
        <f>+entero!EI85</f>
        <v>0</v>
      </c>
      <c r="EJ33" s="881">
        <f>+entero!EJ85</f>
        <v>0</v>
      </c>
      <c r="EK33" s="881">
        <f>+entero!EK85</f>
        <v>0</v>
      </c>
      <c r="EL33" s="881">
        <f>+entero!EL85</f>
        <v>0</v>
      </c>
      <c r="EM33" s="263">
        <f>+entero!EM85</f>
        <v>0</v>
      </c>
      <c r="EN33" s="963" t="e">
        <f>+entero!EN85</f>
        <v>#REF!</v>
      </c>
      <c r="EO33" s="165"/>
      <c r="EP33" s="165"/>
      <c r="EQ33" s="165"/>
      <c r="ER33" s="165"/>
      <c r="ES33" s="165"/>
      <c r="ET33" s="165"/>
      <c r="EU33" s="165"/>
    </row>
    <row r="34" spans="1:151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8">
        <f>+entero!DG86</f>
        <v>97.616148950507736</v>
      </c>
      <c r="DH34" s="788">
        <f>+entero!DH86</f>
        <v>97.699138589187214</v>
      </c>
      <c r="DI34" s="788">
        <f>+entero!DI86</f>
        <v>97.782514621637958</v>
      </c>
      <c r="DJ34" s="788">
        <f>+entero!DJ86</f>
        <v>97.844457711975522</v>
      </c>
      <c r="DK34" s="788">
        <f>+entero!DK86</f>
        <v>97.899882784482401</v>
      </c>
      <c r="DL34" s="788">
        <f>+entero!DL86</f>
        <v>97.959281186518581</v>
      </c>
      <c r="DM34" s="788">
        <f>+entero!DM86</f>
        <v>98.016068183502398</v>
      </c>
      <c r="DN34" s="788">
        <f>+entero!DN86</f>
        <v>98.096580004560394</v>
      </c>
      <c r="DO34" s="788">
        <f>+entero!DO86</f>
        <v>98.140927381845998</v>
      </c>
      <c r="DP34" s="788">
        <f>+entero!DP86</f>
        <v>98.187899653612092</v>
      </c>
      <c r="DQ34" s="788">
        <f>+entero!DQ86</f>
        <v>98.245917590752796</v>
      </c>
      <c r="DR34" s="788">
        <f>+entero!DR86</f>
        <v>98.282910426259434</v>
      </c>
      <c r="DS34" s="788">
        <f>+entero!DS86</f>
        <v>98.326954306062618</v>
      </c>
      <c r="DT34" s="788">
        <f>+entero!DT86</f>
        <v>98.369257870481704</v>
      </c>
      <c r="DU34" s="788">
        <f>+entero!DU86</f>
        <v>98.402962824294093</v>
      </c>
      <c r="DV34" s="788">
        <f>+entero!DV86</f>
        <v>98.409835357061709</v>
      </c>
      <c r="DW34" s="788">
        <f>+entero!DW86</f>
        <v>98.446044444047203</v>
      </c>
      <c r="DX34" s="788">
        <f>+entero!DX86</f>
        <v>98.480834469486993</v>
      </c>
      <c r="DY34" s="788">
        <f>+entero!DY86</f>
        <v>98.501151011448613</v>
      </c>
      <c r="DZ34" s="788">
        <f>+entero!DZ86</f>
        <v>98.520572383741623</v>
      </c>
      <c r="EA34" s="788">
        <f>+entero!EA86</f>
        <v>98.543522830403006</v>
      </c>
      <c r="EB34" s="788">
        <f>+entero!EB86</f>
        <v>98.56699925878236</v>
      </c>
      <c r="EC34" s="788">
        <f>+entero!EC86</f>
        <v>98.579291612214405</v>
      </c>
      <c r="ED34" s="788">
        <f>+entero!ED86</f>
        <v>98.579319963532569</v>
      </c>
      <c r="EE34" s="788">
        <f>+entero!EE86</f>
        <v>98.586534363193863</v>
      </c>
      <c r="EF34" s="788">
        <f>+entero!EF86</f>
        <v>98.5983064679411</v>
      </c>
      <c r="EG34" s="788">
        <f>+entero!EG86</f>
        <v>98.61734909694394</v>
      </c>
      <c r="EH34" s="884">
        <f>+entero!EH86</f>
        <v>98.621229795452265</v>
      </c>
      <c r="EI34" s="884">
        <f>+entero!EI86</f>
        <v>98.620217796512307</v>
      </c>
      <c r="EJ34" s="884">
        <f>+entero!EJ86</f>
        <v>98.62493510390749</v>
      </c>
      <c r="EK34" s="884">
        <f>+entero!EK86</f>
        <v>98.625398553568019</v>
      </c>
      <c r="EL34" s="884">
        <f>+entero!EL86</f>
        <v>98.628620103678088</v>
      </c>
      <c r="EM34" s="1031">
        <f>+entero!EM86</f>
        <v>1.1271006734148159E-2</v>
      </c>
      <c r="EN34" s="962">
        <f>+entero!EN86</f>
        <v>1.1431237652964037E-2</v>
      </c>
      <c r="EO34" s="165"/>
      <c r="EP34" s="165"/>
      <c r="EQ34" s="165"/>
      <c r="ER34" s="165"/>
      <c r="ES34" s="165"/>
      <c r="ET34" s="165"/>
      <c r="EU34" s="165"/>
    </row>
    <row r="35" spans="1:151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6"/>
      <c r="CY35" s="716"/>
      <c r="CZ35" s="716"/>
      <c r="DA35" s="716"/>
      <c r="DB35" s="716"/>
      <c r="DC35" s="716"/>
      <c r="DD35" s="62"/>
      <c r="DE35" s="716"/>
      <c r="DF35" s="716"/>
      <c r="DG35" s="807"/>
      <c r="DH35" s="784"/>
      <c r="DI35" s="52"/>
      <c r="DJ35" s="52"/>
      <c r="DK35" s="52"/>
      <c r="DL35" s="52"/>
      <c r="DM35" s="912"/>
      <c r="DN35" s="52"/>
      <c r="DO35" s="52"/>
      <c r="DP35" s="52"/>
      <c r="DQ35" s="52"/>
      <c r="DR35" s="967"/>
      <c r="DS35" s="967"/>
      <c r="DT35" s="784"/>
      <c r="DU35" s="784"/>
      <c r="DV35" s="784"/>
      <c r="DW35" s="784"/>
      <c r="DX35" s="784"/>
      <c r="DY35" s="784"/>
      <c r="DZ35" s="784"/>
      <c r="EA35" s="784"/>
      <c r="EB35" s="784"/>
      <c r="EC35" s="784"/>
      <c r="ED35" s="784"/>
      <c r="EE35" s="784"/>
      <c r="EF35" s="784"/>
      <c r="EG35" s="784"/>
      <c r="EH35" s="784"/>
      <c r="EI35" s="784"/>
      <c r="EJ35" s="784"/>
      <c r="EK35" s="784"/>
      <c r="EL35" s="784"/>
      <c r="EM35" s="852"/>
      <c r="EN35" s="851"/>
      <c r="EO35" s="165"/>
      <c r="EP35" s="165"/>
      <c r="EQ35" s="165"/>
      <c r="ER35" s="165"/>
      <c r="ES35" s="165"/>
      <c r="ET35" s="165"/>
      <c r="EU35" s="165"/>
    </row>
    <row r="36" spans="1:151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165"/>
      <c r="EN36" s="165"/>
      <c r="EO36" s="165"/>
      <c r="EP36" s="165"/>
      <c r="EQ36" s="165"/>
      <c r="ER36" s="165"/>
      <c r="ES36" s="165"/>
      <c r="ET36" s="165"/>
      <c r="EU36" s="165"/>
    </row>
    <row r="37" spans="1:151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5"/>
      <c r="DH37" s="735"/>
      <c r="DI37" s="735"/>
      <c r="DJ37" s="735"/>
      <c r="DK37" s="735"/>
      <c r="DL37" s="735"/>
      <c r="DM37" s="735"/>
      <c r="DN37" s="735"/>
      <c r="DO37" s="735"/>
      <c r="DP37" s="735"/>
      <c r="DQ37" s="735"/>
      <c r="DR37" s="735"/>
      <c r="DS37" s="735"/>
      <c r="DT37" s="735"/>
      <c r="DU37" s="735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165"/>
      <c r="EN37" s="165"/>
      <c r="EO37" s="165"/>
      <c r="EP37" s="165"/>
      <c r="EQ37" s="165"/>
      <c r="ER37" s="165"/>
      <c r="ES37" s="165"/>
      <c r="ET37" s="165"/>
      <c r="EU37" s="165"/>
    </row>
    <row r="38" spans="1:151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5"/>
      <c r="DH38" s="735"/>
      <c r="DI38" s="735"/>
      <c r="DJ38" s="735"/>
      <c r="DK38" s="735"/>
      <c r="DL38" s="735"/>
      <c r="DM38" s="735"/>
      <c r="DN38" s="735"/>
      <c r="DO38" s="735"/>
      <c r="DP38" s="735"/>
      <c r="DQ38" s="735"/>
      <c r="DR38" s="735"/>
      <c r="DS38" s="735"/>
      <c r="DT38" s="735"/>
      <c r="DU38" s="735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165"/>
      <c r="EN38" s="165"/>
      <c r="EO38" s="165"/>
      <c r="EP38" s="165"/>
      <c r="EQ38" s="165"/>
      <c r="ER38" s="165"/>
      <c r="ES38" s="165"/>
      <c r="ET38" s="165"/>
      <c r="EU38" s="165"/>
    </row>
    <row r="39" spans="1:151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5"/>
      <c r="DH39" s="735"/>
      <c r="DI39" s="735"/>
      <c r="DJ39" s="735"/>
      <c r="DK39" s="735"/>
      <c r="DL39" s="735"/>
      <c r="DM39" s="735"/>
      <c r="DN39" s="735"/>
      <c r="DO39" s="735"/>
      <c r="DP39" s="735"/>
      <c r="DQ39" s="735"/>
      <c r="DR39" s="735"/>
      <c r="DS39" s="735"/>
      <c r="DT39" s="735"/>
      <c r="DU39" s="735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165"/>
      <c r="EN39" s="165"/>
      <c r="EO39" s="165"/>
      <c r="EP39" s="165"/>
      <c r="EQ39" s="165"/>
      <c r="ER39" s="165"/>
      <c r="ES39" s="165"/>
      <c r="ET39" s="165"/>
      <c r="EU39" s="165"/>
    </row>
    <row r="40" spans="1:151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5"/>
      <c r="DH40" s="735"/>
      <c r="DI40" s="735"/>
      <c r="DJ40" s="735"/>
      <c r="DK40" s="735"/>
      <c r="DL40" s="735"/>
      <c r="DM40" s="735"/>
      <c r="DN40" s="735"/>
      <c r="DO40" s="735"/>
      <c r="DP40" s="735"/>
      <c r="DQ40" s="735"/>
      <c r="DR40" s="735"/>
      <c r="DS40" s="735"/>
      <c r="DT40" s="735"/>
      <c r="DU40" s="735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165"/>
      <c r="EN40" s="165"/>
      <c r="EO40" s="165"/>
      <c r="EP40" s="165"/>
      <c r="EQ40" s="165"/>
      <c r="ER40" s="165"/>
      <c r="ES40" s="165"/>
      <c r="ET40" s="165"/>
      <c r="EU40" s="165"/>
    </row>
    <row r="41" spans="1:151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5"/>
      <c r="DH41" s="735"/>
      <c r="DI41" s="735"/>
      <c r="DJ41" s="735"/>
      <c r="DK41" s="735"/>
      <c r="DL41" s="735"/>
      <c r="DM41" s="735"/>
      <c r="DN41" s="735"/>
      <c r="DO41" s="735"/>
      <c r="DP41" s="735"/>
      <c r="DQ41" s="735"/>
      <c r="DR41" s="735"/>
      <c r="DS41" s="735"/>
      <c r="DT41" s="735"/>
      <c r="DU41" s="735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165"/>
      <c r="EN41" s="165"/>
      <c r="EO41" s="165"/>
      <c r="EP41" s="165"/>
      <c r="EQ41" s="165"/>
      <c r="ER41" s="165"/>
      <c r="ES41" s="165"/>
      <c r="ET41" s="165"/>
      <c r="EU41" s="165"/>
    </row>
    <row r="42" spans="1:151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3"/>
      <c r="DH42" s="733"/>
      <c r="DI42" s="733"/>
      <c r="DJ42" s="733"/>
      <c r="DK42" s="733"/>
      <c r="DL42" s="733"/>
      <c r="DM42" s="733"/>
      <c r="DN42" s="733"/>
      <c r="DO42" s="733"/>
      <c r="DP42" s="733"/>
      <c r="DQ42" s="733"/>
      <c r="DR42" s="733"/>
      <c r="DS42" s="733"/>
      <c r="DT42" s="733"/>
      <c r="DU42" s="733"/>
      <c r="DV42" s="733"/>
      <c r="DW42" s="733"/>
      <c r="DX42" s="733"/>
      <c r="DY42" s="733"/>
      <c r="DZ42" s="733"/>
      <c r="EA42" s="733"/>
      <c r="EB42" s="733"/>
      <c r="EC42" s="733"/>
      <c r="ED42" s="733"/>
      <c r="EE42" s="733"/>
      <c r="EF42" s="733"/>
      <c r="EG42" s="733"/>
      <c r="EH42" s="733"/>
      <c r="EI42" s="733"/>
      <c r="EJ42" s="733"/>
      <c r="EK42" s="733"/>
      <c r="EL42" s="733"/>
      <c r="EM42" s="165"/>
      <c r="EN42" s="165"/>
      <c r="EO42" s="165"/>
      <c r="EP42" s="165"/>
      <c r="EQ42" s="165"/>
      <c r="ER42" s="165"/>
      <c r="ES42" s="165"/>
      <c r="ET42" s="165"/>
      <c r="EU42" s="165"/>
    </row>
    <row r="43" spans="1:151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3"/>
      <c r="DH43" s="733"/>
      <c r="DI43" s="733"/>
      <c r="DJ43" s="733"/>
      <c r="DK43" s="733"/>
      <c r="DL43" s="733"/>
      <c r="DM43" s="733"/>
      <c r="DN43" s="733"/>
      <c r="DO43" s="733"/>
      <c r="DP43" s="733"/>
      <c r="DQ43" s="733"/>
      <c r="DR43" s="733"/>
      <c r="DS43" s="733"/>
      <c r="DT43" s="733"/>
      <c r="DU43" s="733"/>
      <c r="DV43" s="733"/>
      <c r="DW43" s="733"/>
      <c r="DX43" s="733"/>
      <c r="DY43" s="733"/>
      <c r="DZ43" s="733"/>
      <c r="EA43" s="733"/>
      <c r="EB43" s="733"/>
      <c r="EC43" s="733"/>
      <c r="ED43" s="733"/>
      <c r="EE43" s="733"/>
      <c r="EF43" s="733"/>
      <c r="EG43" s="733"/>
      <c r="EH43" s="733"/>
      <c r="EI43" s="733"/>
      <c r="EJ43" s="733"/>
      <c r="EK43" s="733"/>
      <c r="EL43" s="733"/>
      <c r="EM43" s="165"/>
      <c r="EN43" s="165"/>
      <c r="EO43" s="165"/>
      <c r="EP43" s="165"/>
      <c r="EQ43" s="165"/>
      <c r="ER43" s="165"/>
      <c r="ES43" s="165"/>
      <c r="ET43" s="165"/>
      <c r="EU43" s="165"/>
    </row>
    <row r="44" spans="1:151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3"/>
      <c r="DH44" s="733"/>
      <c r="DI44" s="733"/>
      <c r="DJ44" s="733"/>
      <c r="DK44" s="733"/>
      <c r="DL44" s="733"/>
      <c r="DM44" s="733"/>
      <c r="DN44" s="733"/>
      <c r="DO44" s="733"/>
      <c r="DP44" s="733"/>
      <c r="DQ44" s="733"/>
      <c r="DR44" s="733"/>
      <c r="DS44" s="733"/>
      <c r="DT44" s="733"/>
      <c r="DU44" s="733"/>
      <c r="DV44" s="733"/>
      <c r="DW44" s="733"/>
      <c r="DX44" s="733"/>
      <c r="DY44" s="733"/>
      <c r="DZ44" s="733"/>
      <c r="EA44" s="733"/>
      <c r="EB44" s="733"/>
      <c r="EC44" s="733"/>
      <c r="ED44" s="733"/>
      <c r="EE44" s="733"/>
      <c r="EF44" s="733"/>
      <c r="EG44" s="733"/>
      <c r="EH44" s="733"/>
      <c r="EI44" s="733"/>
      <c r="EJ44" s="733"/>
      <c r="EK44" s="733"/>
      <c r="EL44" s="733"/>
      <c r="EM44" s="165"/>
      <c r="EN44" s="165"/>
      <c r="EO44" s="165"/>
      <c r="EP44" s="165"/>
      <c r="EQ44" s="165"/>
      <c r="ER44" s="165"/>
      <c r="ES44" s="165"/>
      <c r="ET44" s="165"/>
      <c r="EU44" s="165"/>
    </row>
    <row r="45" spans="1:15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165"/>
      <c r="EN45" s="165"/>
      <c r="EO45" s="165"/>
      <c r="EP45" s="165"/>
      <c r="EQ45" s="165"/>
      <c r="ER45" s="165"/>
      <c r="ES45" s="165"/>
      <c r="ET45" s="165"/>
      <c r="EU45" s="165"/>
    </row>
    <row r="46" spans="1:15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165"/>
      <c r="EN46" s="165"/>
      <c r="EO46" s="165"/>
      <c r="EP46" s="165"/>
      <c r="EQ46" s="165"/>
      <c r="ER46" s="165"/>
      <c r="ES46" s="165"/>
      <c r="ET46" s="165"/>
      <c r="EU46" s="165"/>
    </row>
    <row r="47" spans="1:15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165"/>
      <c r="EN47" s="165"/>
      <c r="EO47" s="165"/>
      <c r="EP47" s="165"/>
      <c r="EQ47" s="165"/>
      <c r="ER47" s="165"/>
      <c r="ES47" s="165"/>
      <c r="ET47" s="165"/>
      <c r="EU47" s="165"/>
    </row>
    <row r="48" spans="1:15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165"/>
      <c r="EN48" s="165"/>
      <c r="EO48" s="165"/>
      <c r="EP48" s="165"/>
      <c r="EQ48" s="165"/>
      <c r="ER48" s="165"/>
      <c r="ES48" s="165"/>
      <c r="ET48" s="165"/>
      <c r="EU48" s="165"/>
    </row>
    <row r="49" spans="1:15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165"/>
      <c r="EN49" s="165"/>
      <c r="EO49" s="165"/>
      <c r="EP49" s="165"/>
      <c r="EQ49" s="165"/>
      <c r="ER49" s="165"/>
      <c r="ES49" s="165"/>
      <c r="ET49" s="165"/>
      <c r="EU49" s="165"/>
    </row>
    <row r="50" spans="1:15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165"/>
      <c r="EN50" s="165"/>
      <c r="EO50" s="165"/>
      <c r="EP50" s="165"/>
      <c r="EQ50" s="165"/>
      <c r="ER50" s="165"/>
      <c r="ES50" s="165"/>
      <c r="ET50" s="165"/>
      <c r="EU50" s="165"/>
    </row>
    <row r="51" spans="1:15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165"/>
      <c r="EN51" s="165"/>
      <c r="EO51" s="165"/>
      <c r="EP51" s="165"/>
      <c r="EQ51" s="165"/>
      <c r="ER51" s="165"/>
      <c r="ES51" s="165"/>
      <c r="ET51" s="165"/>
      <c r="EU51" s="165"/>
    </row>
    <row r="52" spans="1:15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165"/>
      <c r="EN52" s="165"/>
      <c r="EO52" s="165"/>
      <c r="EP52" s="165"/>
      <c r="EQ52" s="165"/>
      <c r="ER52" s="165"/>
      <c r="ES52" s="165"/>
      <c r="ET52" s="165"/>
      <c r="EU52" s="165"/>
    </row>
    <row r="53" spans="1:15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165"/>
      <c r="EN53" s="165"/>
      <c r="EO53" s="165"/>
      <c r="EP53" s="165"/>
      <c r="EQ53" s="165"/>
      <c r="ER53" s="165"/>
      <c r="ES53" s="165"/>
      <c r="ET53" s="165"/>
      <c r="EU53" s="165"/>
    </row>
    <row r="54" spans="1:15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165"/>
      <c r="EN54" s="165"/>
      <c r="EO54" s="165"/>
      <c r="EP54" s="165"/>
      <c r="EQ54" s="165"/>
      <c r="ER54" s="165"/>
      <c r="ES54" s="165"/>
      <c r="ET54" s="165"/>
      <c r="EU54" s="165"/>
    </row>
    <row r="55" spans="1:15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165"/>
      <c r="EN55" s="165"/>
      <c r="EO55" s="165"/>
      <c r="EP55" s="165"/>
      <c r="EQ55" s="165"/>
      <c r="ER55" s="165"/>
      <c r="ES55" s="165"/>
      <c r="ET55" s="165"/>
      <c r="EU55" s="165"/>
    </row>
    <row r="56" spans="1:15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165"/>
      <c r="EN56" s="165"/>
      <c r="EO56" s="165"/>
      <c r="EP56" s="165"/>
      <c r="EQ56" s="165"/>
      <c r="ER56" s="165"/>
      <c r="ES56" s="165"/>
      <c r="ET56" s="165"/>
      <c r="EU56" s="165"/>
    </row>
    <row r="57" spans="1:15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165"/>
      <c r="EN57" s="165"/>
      <c r="EO57" s="165"/>
      <c r="EP57" s="165"/>
      <c r="EQ57" s="165"/>
      <c r="ER57" s="165"/>
      <c r="ES57" s="165"/>
      <c r="ET57" s="165"/>
      <c r="EU57" s="165"/>
    </row>
    <row r="58" spans="1:15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165"/>
      <c r="EN58" s="165"/>
      <c r="EO58" s="165"/>
      <c r="EP58" s="165"/>
      <c r="EQ58" s="165"/>
      <c r="ER58" s="165"/>
      <c r="ES58" s="165"/>
      <c r="ET58" s="165"/>
      <c r="EU58" s="165"/>
    </row>
    <row r="59" spans="1:15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165"/>
      <c r="EN59" s="165"/>
      <c r="EO59" s="165"/>
      <c r="EP59" s="165"/>
      <c r="EQ59" s="165"/>
      <c r="ER59" s="165"/>
      <c r="ES59" s="165"/>
      <c r="ET59" s="165"/>
      <c r="EU59" s="165"/>
    </row>
    <row r="60" spans="1:15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165"/>
      <c r="EN60" s="165"/>
      <c r="EO60" s="165"/>
      <c r="EP60" s="165"/>
      <c r="EQ60" s="165"/>
      <c r="ER60" s="165"/>
      <c r="ES60" s="165"/>
      <c r="ET60" s="165"/>
      <c r="EU60" s="165"/>
    </row>
    <row r="61" spans="1:15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165"/>
      <c r="EN61" s="165"/>
      <c r="EO61" s="165"/>
      <c r="EP61" s="165"/>
      <c r="EQ61" s="165"/>
      <c r="ER61" s="165"/>
      <c r="ES61" s="165"/>
      <c r="ET61" s="165"/>
      <c r="EU61" s="165"/>
    </row>
    <row r="62" spans="1:15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165"/>
      <c r="EN62" s="165"/>
      <c r="EO62" s="165"/>
      <c r="EP62" s="165"/>
      <c r="EQ62" s="165"/>
      <c r="ER62" s="165"/>
      <c r="ES62" s="165"/>
      <c r="ET62" s="165"/>
      <c r="EU62" s="165"/>
    </row>
    <row r="63" spans="1:15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165"/>
      <c r="EN63" s="165"/>
      <c r="EO63" s="165"/>
      <c r="EP63" s="165"/>
      <c r="EQ63" s="165"/>
      <c r="ER63" s="165"/>
      <c r="ES63" s="165"/>
      <c r="ET63" s="165"/>
      <c r="EU63" s="165"/>
    </row>
    <row r="64" spans="1:15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165"/>
      <c r="EN64" s="165"/>
      <c r="EO64" s="165"/>
      <c r="EP64" s="165"/>
      <c r="EQ64" s="165"/>
      <c r="ER64" s="165"/>
      <c r="ES64" s="165"/>
      <c r="ET64" s="165"/>
      <c r="EU64" s="165"/>
    </row>
    <row r="65" spans="1:15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165"/>
      <c r="EN65" s="165"/>
      <c r="EO65" s="165"/>
      <c r="EP65" s="165"/>
      <c r="EQ65" s="165"/>
      <c r="ER65" s="165"/>
      <c r="ES65" s="165"/>
      <c r="ET65" s="165"/>
      <c r="EU65" s="165"/>
    </row>
    <row r="66" spans="1:15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165"/>
      <c r="EN66" s="165"/>
      <c r="EO66" s="165"/>
      <c r="EP66" s="165"/>
      <c r="EQ66" s="165"/>
      <c r="ER66" s="165"/>
      <c r="ES66" s="165"/>
      <c r="ET66" s="165"/>
      <c r="EU66" s="165"/>
    </row>
    <row r="67" spans="1:15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165"/>
      <c r="EN67" s="165"/>
      <c r="EO67" s="165"/>
      <c r="EP67" s="165"/>
      <c r="EQ67" s="165"/>
      <c r="ER67" s="165"/>
      <c r="ES67" s="165"/>
      <c r="ET67" s="165"/>
      <c r="EU67" s="165"/>
    </row>
    <row r="68" spans="1:15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165"/>
      <c r="EN68" s="165"/>
      <c r="EO68" s="165"/>
      <c r="EP68" s="165"/>
      <c r="EQ68" s="165"/>
      <c r="ER68" s="165"/>
      <c r="ES68" s="165"/>
      <c r="ET68" s="165"/>
      <c r="EU68" s="165"/>
    </row>
    <row r="69" spans="1:15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165"/>
      <c r="EN69" s="165"/>
      <c r="EO69" s="165"/>
      <c r="EP69" s="165"/>
      <c r="EQ69" s="165"/>
      <c r="ER69" s="165"/>
      <c r="ES69" s="165"/>
      <c r="ET69" s="165"/>
      <c r="EU69" s="165"/>
    </row>
    <row r="70" spans="1:15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165"/>
      <c r="EN70" s="165"/>
      <c r="EO70" s="165"/>
      <c r="EP70" s="165"/>
      <c r="EQ70" s="165"/>
      <c r="ER70" s="165"/>
      <c r="ES70" s="165"/>
      <c r="ET70" s="165"/>
      <c r="EU70" s="165"/>
    </row>
    <row r="71" spans="1:15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165"/>
      <c r="EN71" s="165"/>
      <c r="EO71" s="165"/>
      <c r="EP71" s="165"/>
      <c r="EQ71" s="165"/>
      <c r="ER71" s="165"/>
      <c r="ES71" s="165"/>
      <c r="ET71" s="165"/>
      <c r="EU71" s="165"/>
    </row>
    <row r="72" spans="1:15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165"/>
      <c r="EN72" s="165"/>
      <c r="EO72" s="165"/>
      <c r="EP72" s="165"/>
      <c r="EQ72" s="165"/>
      <c r="ER72" s="165"/>
      <c r="ES72" s="165"/>
      <c r="ET72" s="165"/>
      <c r="EU72" s="165"/>
    </row>
    <row r="73" spans="1:15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165"/>
      <c r="EN73" s="165"/>
      <c r="EO73" s="165"/>
      <c r="EP73" s="165"/>
      <c r="EQ73" s="165"/>
      <c r="ER73" s="165"/>
      <c r="ES73" s="165"/>
      <c r="ET73" s="165"/>
      <c r="EU73" s="165"/>
    </row>
    <row r="74" spans="1:15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165"/>
      <c r="EN74" s="165"/>
      <c r="EO74" s="165"/>
      <c r="EP74" s="165"/>
      <c r="EQ74" s="165"/>
      <c r="ER74" s="165"/>
      <c r="ES74" s="165"/>
      <c r="ET74" s="165"/>
      <c r="EU74" s="165"/>
    </row>
    <row r="75" spans="1:15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165"/>
      <c r="EN75" s="165"/>
      <c r="EO75" s="165"/>
      <c r="EP75" s="165"/>
      <c r="EQ75" s="165"/>
      <c r="ER75" s="165"/>
      <c r="ES75" s="165"/>
      <c r="ET75" s="165"/>
      <c r="EU75" s="165"/>
    </row>
    <row r="76" spans="1:151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165"/>
      <c r="EN76" s="165"/>
      <c r="EO76" s="165"/>
      <c r="EP76" s="165"/>
      <c r="EQ76" s="165"/>
      <c r="ER76" s="165"/>
      <c r="ES76" s="165"/>
      <c r="ET76" s="165"/>
      <c r="EU76" s="165"/>
    </row>
    <row r="77" spans="1:151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165"/>
      <c r="EN77" s="165"/>
      <c r="EO77" s="165"/>
      <c r="EP77" s="165"/>
      <c r="EQ77" s="165"/>
      <c r="ER77" s="165"/>
      <c r="ES77" s="165"/>
      <c r="ET77" s="165"/>
      <c r="EU77" s="165"/>
    </row>
    <row r="78" spans="1:151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165"/>
      <c r="EN78" s="165"/>
      <c r="EO78" s="165"/>
      <c r="EP78" s="165"/>
      <c r="EQ78" s="165"/>
      <c r="ER78" s="165"/>
      <c r="ES78" s="165"/>
      <c r="ET78" s="165"/>
      <c r="EU78" s="165"/>
    </row>
    <row r="79" spans="1:151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165"/>
      <c r="EN79" s="165"/>
      <c r="EO79" s="165"/>
      <c r="EP79" s="165"/>
      <c r="EQ79" s="165"/>
      <c r="ER79" s="165"/>
      <c r="ES79" s="165"/>
      <c r="ET79" s="165"/>
      <c r="EU79" s="165"/>
    </row>
    <row r="80" spans="1:151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165"/>
      <c r="EN80" s="165"/>
      <c r="EO80" s="165"/>
      <c r="EP80" s="165"/>
      <c r="EQ80" s="165"/>
      <c r="ER80" s="165"/>
      <c r="ES80" s="165"/>
      <c r="ET80" s="165"/>
      <c r="EU80" s="165"/>
    </row>
    <row r="81" spans="1:151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165"/>
      <c r="EN81" s="165"/>
      <c r="EO81" s="165"/>
      <c r="EP81" s="165"/>
      <c r="EQ81" s="165"/>
      <c r="ER81" s="165"/>
      <c r="ES81" s="165"/>
      <c r="ET81" s="165"/>
      <c r="EU81" s="165"/>
    </row>
    <row r="82" spans="1:151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165"/>
      <c r="EN82" s="165"/>
      <c r="EO82" s="165"/>
      <c r="EP82" s="165"/>
      <c r="EQ82" s="165"/>
      <c r="ER82" s="165"/>
      <c r="ES82" s="165"/>
      <c r="ET82" s="165"/>
      <c r="EU82" s="165"/>
    </row>
    <row r="83" spans="1:151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165"/>
      <c r="EN83" s="165"/>
      <c r="EO83" s="165"/>
      <c r="EP83" s="165"/>
      <c r="EQ83" s="165"/>
      <c r="ER83" s="165"/>
      <c r="ES83" s="165"/>
      <c r="ET83" s="165"/>
      <c r="EU83" s="165"/>
    </row>
    <row r="84" spans="1:151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165"/>
      <c r="EN84" s="165"/>
      <c r="EO84" s="165"/>
      <c r="EP84" s="165"/>
      <c r="EQ84" s="165"/>
      <c r="ER84" s="165"/>
      <c r="ES84" s="165"/>
      <c r="ET84" s="165"/>
      <c r="EU84" s="165"/>
    </row>
    <row r="85" spans="1:151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165"/>
      <c r="EN85" s="165"/>
      <c r="EO85" s="165"/>
      <c r="EP85" s="165"/>
      <c r="EQ85" s="165"/>
      <c r="ER85" s="165"/>
      <c r="ES85" s="165"/>
      <c r="ET85" s="165"/>
      <c r="EU85" s="165"/>
    </row>
    <row r="86" spans="1:151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165"/>
      <c r="EN86" s="165"/>
      <c r="EO86" s="165"/>
      <c r="EP86" s="165"/>
      <c r="EQ86" s="165"/>
      <c r="ER86" s="165"/>
      <c r="ES86" s="165"/>
      <c r="ET86" s="165"/>
      <c r="EU86" s="165"/>
    </row>
    <row r="87" spans="1:151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165"/>
      <c r="EN87" s="165"/>
      <c r="EO87" s="165"/>
      <c r="EP87" s="165"/>
      <c r="EQ87" s="165"/>
      <c r="ER87" s="165"/>
      <c r="ES87" s="165"/>
      <c r="ET87" s="165"/>
      <c r="EU87" s="165"/>
    </row>
    <row r="88" spans="1:151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165"/>
      <c r="EN88" s="165"/>
      <c r="EO88" s="165"/>
      <c r="EP88" s="165"/>
      <c r="EQ88" s="165"/>
      <c r="ER88" s="165"/>
      <c r="ES88" s="165"/>
      <c r="ET88" s="165"/>
      <c r="EU88" s="165"/>
    </row>
    <row r="89" spans="1:151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165"/>
      <c r="EN89" s="165"/>
      <c r="EO89" s="165"/>
      <c r="EP89" s="165"/>
      <c r="EQ89" s="165"/>
      <c r="ER89" s="165"/>
      <c r="ES89" s="165"/>
      <c r="ET89" s="165"/>
      <c r="EU89" s="165"/>
    </row>
    <row r="90" spans="1:151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165"/>
      <c r="EN90" s="165"/>
      <c r="EO90" s="165"/>
      <c r="EP90" s="165"/>
      <c r="EQ90" s="165"/>
      <c r="ER90" s="165"/>
      <c r="ES90" s="165"/>
      <c r="ET90" s="165"/>
      <c r="EU90" s="165"/>
    </row>
    <row r="91" spans="1:151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165"/>
      <c r="EN91" s="165"/>
      <c r="EO91" s="165"/>
      <c r="EP91" s="165"/>
      <c r="EQ91" s="165"/>
      <c r="ER91" s="165"/>
      <c r="ES91" s="165"/>
      <c r="ET91" s="165"/>
      <c r="EU91" s="165"/>
    </row>
    <row r="92" spans="1:151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751"/>
      <c r="EM92" s="165"/>
      <c r="EN92" s="165"/>
      <c r="EO92" s="165"/>
      <c r="EP92" s="165"/>
      <c r="EQ92" s="165"/>
      <c r="ER92" s="165"/>
      <c r="ES92" s="165"/>
      <c r="ET92" s="165"/>
      <c r="EU92" s="165"/>
    </row>
    <row r="93" spans="1:151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751"/>
      <c r="EK93" s="751"/>
      <c r="EL93" s="751"/>
      <c r="EM93" s="165"/>
      <c r="EN93" s="165"/>
      <c r="EO93" s="165"/>
      <c r="EP93" s="165"/>
      <c r="EQ93" s="165"/>
      <c r="ER93" s="165"/>
      <c r="ES93" s="165"/>
      <c r="ET93" s="165"/>
      <c r="EU93" s="165"/>
    </row>
    <row r="94" spans="1:151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1"/>
      <c r="DH94" s="751"/>
      <c r="DI94" s="751"/>
      <c r="DJ94" s="751"/>
      <c r="DK94" s="751"/>
      <c r="DL94" s="751"/>
      <c r="DM94" s="751"/>
      <c r="DN94" s="751"/>
      <c r="DO94" s="751"/>
      <c r="DP94" s="751"/>
      <c r="DQ94" s="751"/>
      <c r="DR94" s="751"/>
      <c r="DS94" s="751"/>
      <c r="DT94" s="751"/>
      <c r="DU94" s="751"/>
      <c r="DV94" s="751"/>
      <c r="DW94" s="751"/>
      <c r="DX94" s="751"/>
      <c r="DY94" s="751"/>
      <c r="DZ94" s="751"/>
      <c r="EA94" s="751"/>
      <c r="EB94" s="751"/>
      <c r="EC94" s="751"/>
      <c r="ED94" s="751"/>
      <c r="EE94" s="751"/>
      <c r="EF94" s="751"/>
      <c r="EG94" s="751"/>
      <c r="EH94" s="751"/>
      <c r="EI94" s="751"/>
      <c r="EJ94" s="751"/>
      <c r="EK94" s="751"/>
      <c r="EL94" s="751"/>
      <c r="EM94" s="165"/>
      <c r="EN94" s="165"/>
      <c r="EO94" s="165"/>
      <c r="EP94" s="165"/>
      <c r="EQ94" s="165"/>
      <c r="ER94" s="165"/>
      <c r="ES94" s="165"/>
      <c r="ET94" s="165"/>
      <c r="EU94" s="165"/>
    </row>
    <row r="95" spans="1:151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1"/>
      <c r="DH95" s="751"/>
      <c r="DI95" s="751"/>
      <c r="DJ95" s="751"/>
      <c r="DK95" s="751"/>
      <c r="DL95" s="751"/>
      <c r="DM95" s="751"/>
      <c r="DN95" s="751"/>
      <c r="DO95" s="751"/>
      <c r="DP95" s="751"/>
      <c r="DQ95" s="751"/>
      <c r="DR95" s="751"/>
      <c r="DS95" s="751"/>
      <c r="DT95" s="751"/>
      <c r="DU95" s="751"/>
      <c r="DV95" s="751"/>
      <c r="DW95" s="751"/>
      <c r="DX95" s="751"/>
      <c r="DY95" s="751"/>
      <c r="DZ95" s="751"/>
      <c r="EA95" s="751"/>
      <c r="EB95" s="751"/>
      <c r="EC95" s="751"/>
      <c r="ED95" s="751"/>
      <c r="EE95" s="751"/>
      <c r="EF95" s="751"/>
      <c r="EG95" s="751"/>
      <c r="EH95" s="751"/>
      <c r="EI95" s="751"/>
      <c r="EJ95" s="751"/>
      <c r="EK95" s="751"/>
      <c r="EL95" s="751"/>
      <c r="EM95" s="165"/>
      <c r="EN95" s="165"/>
      <c r="EO95" s="165"/>
      <c r="EP95" s="165"/>
      <c r="EQ95" s="165"/>
      <c r="ER95" s="165"/>
      <c r="ES95" s="165"/>
      <c r="ET95" s="165"/>
      <c r="EU95" s="165"/>
    </row>
    <row r="96" spans="1:151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1"/>
      <c r="DH96" s="751"/>
      <c r="DI96" s="751"/>
      <c r="DJ96" s="751"/>
      <c r="DK96" s="751"/>
      <c r="DL96" s="751"/>
      <c r="DM96" s="751"/>
      <c r="DN96" s="751"/>
      <c r="DO96" s="751"/>
      <c r="DP96" s="751"/>
      <c r="DQ96" s="751"/>
      <c r="DR96" s="751"/>
      <c r="DS96" s="751"/>
      <c r="DT96" s="751"/>
      <c r="DU96" s="751"/>
      <c r="DV96" s="751"/>
      <c r="DW96" s="751"/>
      <c r="DX96" s="751"/>
      <c r="DY96" s="751"/>
      <c r="DZ96" s="751"/>
      <c r="EA96" s="751"/>
      <c r="EB96" s="751"/>
      <c r="EC96" s="751"/>
      <c r="ED96" s="751"/>
      <c r="EE96" s="751"/>
      <c r="EF96" s="751"/>
      <c r="EG96" s="751"/>
      <c r="EH96" s="751"/>
      <c r="EI96" s="751"/>
      <c r="EJ96" s="751"/>
      <c r="EK96" s="751"/>
      <c r="EL96" s="751"/>
      <c r="EM96" s="165"/>
      <c r="EN96" s="165"/>
      <c r="EO96" s="165"/>
      <c r="EP96" s="165"/>
      <c r="EQ96" s="165"/>
      <c r="ER96" s="165"/>
      <c r="ES96" s="165"/>
      <c r="ET96" s="165"/>
      <c r="EU96" s="165"/>
    </row>
    <row r="97" spans="1:151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1"/>
      <c r="DH97" s="751"/>
      <c r="DI97" s="751"/>
      <c r="DJ97" s="751"/>
      <c r="DK97" s="751"/>
      <c r="DL97" s="751"/>
      <c r="DM97" s="751"/>
      <c r="DN97" s="751"/>
      <c r="DO97" s="751"/>
      <c r="DP97" s="751"/>
      <c r="DQ97" s="751"/>
      <c r="DR97" s="751"/>
      <c r="DS97" s="751"/>
      <c r="DT97" s="751"/>
      <c r="DU97" s="751"/>
      <c r="DV97" s="751"/>
      <c r="DW97" s="751"/>
      <c r="DX97" s="751"/>
      <c r="DY97" s="751"/>
      <c r="DZ97" s="751"/>
      <c r="EA97" s="751"/>
      <c r="EB97" s="751"/>
      <c r="EC97" s="751"/>
      <c r="ED97" s="751"/>
      <c r="EE97" s="751"/>
      <c r="EF97" s="751"/>
      <c r="EG97" s="751"/>
      <c r="EH97" s="751"/>
      <c r="EI97" s="751"/>
      <c r="EJ97" s="751"/>
      <c r="EK97" s="751"/>
      <c r="EL97" s="751"/>
      <c r="EM97" s="165"/>
      <c r="EN97" s="165"/>
      <c r="EO97" s="165"/>
      <c r="EP97" s="165"/>
      <c r="EQ97" s="165"/>
      <c r="ER97" s="165"/>
      <c r="ES97" s="165"/>
      <c r="ET97" s="165"/>
      <c r="EU97" s="165"/>
    </row>
    <row r="98" spans="1:151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1"/>
      <c r="DH98" s="751"/>
      <c r="DI98" s="751"/>
      <c r="DJ98" s="751"/>
      <c r="DK98" s="751"/>
      <c r="DL98" s="751"/>
      <c r="DM98" s="751"/>
      <c r="DN98" s="751"/>
      <c r="DO98" s="751"/>
      <c r="DP98" s="751"/>
      <c r="DQ98" s="751"/>
      <c r="DR98" s="751"/>
      <c r="DS98" s="751"/>
      <c r="DT98" s="751"/>
      <c r="DU98" s="751"/>
      <c r="DV98" s="751"/>
      <c r="DW98" s="751"/>
      <c r="DX98" s="751"/>
      <c r="DY98" s="751"/>
      <c r="DZ98" s="751"/>
      <c r="EA98" s="751"/>
      <c r="EB98" s="751"/>
      <c r="EC98" s="751"/>
      <c r="ED98" s="751"/>
      <c r="EE98" s="751"/>
      <c r="EF98" s="751"/>
      <c r="EG98" s="751"/>
      <c r="EH98" s="751"/>
      <c r="EI98" s="751"/>
      <c r="EJ98" s="751"/>
      <c r="EK98" s="751"/>
      <c r="EL98" s="751"/>
      <c r="EM98" s="165"/>
      <c r="EN98" s="165"/>
      <c r="EO98" s="165"/>
      <c r="EP98" s="165"/>
      <c r="EQ98" s="165"/>
      <c r="ER98" s="165"/>
      <c r="ES98" s="165"/>
      <c r="ET98" s="165"/>
      <c r="EU98" s="165"/>
    </row>
    <row r="99" spans="1:151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1"/>
      <c r="DH99" s="751"/>
      <c r="DI99" s="751"/>
      <c r="DJ99" s="751"/>
      <c r="DK99" s="751"/>
      <c r="DL99" s="751"/>
      <c r="DM99" s="751"/>
      <c r="DN99" s="751"/>
      <c r="DO99" s="751"/>
      <c r="DP99" s="751"/>
      <c r="DQ99" s="751"/>
      <c r="DR99" s="751"/>
      <c r="DS99" s="751"/>
      <c r="DT99" s="751"/>
      <c r="DU99" s="751"/>
      <c r="DV99" s="751"/>
      <c r="DW99" s="751"/>
      <c r="DX99" s="751"/>
      <c r="DY99" s="751"/>
      <c r="DZ99" s="751"/>
      <c r="EA99" s="751"/>
      <c r="EB99" s="751"/>
      <c r="EC99" s="751"/>
      <c r="ED99" s="751"/>
      <c r="EE99" s="751"/>
      <c r="EF99" s="751"/>
      <c r="EG99" s="751"/>
      <c r="EH99" s="751"/>
      <c r="EI99" s="751"/>
      <c r="EJ99" s="751"/>
      <c r="EK99" s="751"/>
      <c r="EL99" s="751"/>
      <c r="EM99" s="165"/>
      <c r="EN99" s="165"/>
      <c r="EO99" s="165"/>
      <c r="EP99" s="165"/>
      <c r="EQ99" s="165"/>
      <c r="ER99" s="165"/>
      <c r="ES99" s="165"/>
      <c r="ET99" s="165"/>
      <c r="EU99" s="165"/>
    </row>
    <row r="100" spans="1:151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1"/>
      <c r="DH100" s="751"/>
      <c r="DI100" s="751"/>
      <c r="DJ100" s="751"/>
      <c r="DK100" s="751"/>
      <c r="DL100" s="751"/>
      <c r="DM100" s="751"/>
      <c r="DN100" s="751"/>
      <c r="DO100" s="751"/>
      <c r="DP100" s="751"/>
      <c r="DQ100" s="751"/>
      <c r="DR100" s="751"/>
      <c r="DS100" s="751"/>
      <c r="DT100" s="751"/>
      <c r="DU100" s="751"/>
      <c r="DV100" s="751"/>
      <c r="DW100" s="751"/>
      <c r="DX100" s="751"/>
      <c r="DY100" s="751"/>
      <c r="DZ100" s="751"/>
      <c r="EA100" s="751"/>
      <c r="EB100" s="751"/>
      <c r="EC100" s="751"/>
      <c r="ED100" s="751"/>
      <c r="EE100" s="751"/>
      <c r="EF100" s="751"/>
      <c r="EG100" s="751"/>
      <c r="EH100" s="751"/>
      <c r="EI100" s="751"/>
      <c r="EJ100" s="751"/>
      <c r="EK100" s="751"/>
      <c r="EL100" s="751"/>
      <c r="EM100" s="165"/>
      <c r="EN100" s="165"/>
      <c r="EO100" s="165"/>
      <c r="EP100" s="165"/>
      <c r="EQ100" s="165"/>
      <c r="ER100" s="165"/>
      <c r="ES100" s="165"/>
      <c r="ET100" s="165"/>
      <c r="EU100" s="165"/>
    </row>
    <row r="101" spans="1:151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1"/>
      <c r="DH101" s="751"/>
      <c r="DI101" s="751"/>
      <c r="DJ101" s="751"/>
      <c r="DK101" s="751"/>
      <c r="DL101" s="751"/>
      <c r="DM101" s="751"/>
      <c r="DN101" s="751"/>
      <c r="DO101" s="751"/>
      <c r="DP101" s="751"/>
      <c r="DQ101" s="751"/>
      <c r="DR101" s="751"/>
      <c r="DS101" s="751"/>
      <c r="DT101" s="751"/>
      <c r="DU101" s="751"/>
      <c r="DV101" s="751"/>
      <c r="DW101" s="751"/>
      <c r="DX101" s="751"/>
      <c r="DY101" s="751"/>
      <c r="DZ101" s="751"/>
      <c r="EA101" s="751"/>
      <c r="EB101" s="751"/>
      <c r="EC101" s="751"/>
      <c r="ED101" s="751"/>
      <c r="EE101" s="751"/>
      <c r="EF101" s="751"/>
      <c r="EG101" s="751"/>
      <c r="EH101" s="751"/>
      <c r="EI101" s="751"/>
      <c r="EJ101" s="751"/>
      <c r="EK101" s="751"/>
      <c r="EL101" s="751"/>
      <c r="EM101" s="165"/>
      <c r="EN101" s="165"/>
      <c r="EO101" s="165"/>
      <c r="EP101" s="165"/>
      <c r="EQ101" s="165"/>
      <c r="ER101" s="165"/>
      <c r="ES101" s="165"/>
      <c r="ET101" s="165"/>
      <c r="EU101" s="165"/>
    </row>
    <row r="102" spans="1:15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</row>
    <row r="103" spans="1:15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</row>
    <row r="104" spans="1:15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</row>
    <row r="105" spans="1:15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</row>
    <row r="106" spans="1:15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</row>
    <row r="107" spans="1:15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</row>
    <row r="108" spans="1:15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</row>
    <row r="109" spans="1:15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</row>
    <row r="110" spans="1:15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</row>
    <row r="111" spans="1:15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</row>
    <row r="112" spans="1:15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</row>
    <row r="113" spans="3:14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</row>
    <row r="114" spans="3:14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</row>
    <row r="115" spans="3:14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</row>
    <row r="116" spans="3:14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</row>
    <row r="117" spans="3:14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</row>
    <row r="118" spans="3:14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</row>
    <row r="119" spans="3:14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</row>
    <row r="120" spans="3:142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</row>
    <row r="121" spans="3:142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</row>
    <row r="122" spans="3:14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  <c r="EL122" s="810"/>
    </row>
    <row r="123" spans="3:14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  <c r="EL123" s="810"/>
    </row>
    <row r="124" spans="3:14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  <c r="EL124" s="810"/>
    </row>
    <row r="125" spans="3:14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  <c r="EL125" s="810"/>
    </row>
    <row r="126" spans="3:14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  <c r="EL126" s="810"/>
    </row>
    <row r="127" spans="3:14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  <c r="EL127" s="810"/>
    </row>
    <row r="128" spans="3:14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  <c r="EL128" s="810"/>
    </row>
    <row r="129" spans="3:14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  <c r="EL129" s="810"/>
    </row>
    <row r="130" spans="3:14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  <c r="EL130" s="810"/>
    </row>
    <row r="131" spans="3:14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  <c r="EL131" s="810"/>
    </row>
    <row r="132" spans="3:14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  <c r="EL132" s="810"/>
    </row>
    <row r="133" spans="3:14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  <c r="EL133" s="810"/>
    </row>
    <row r="134" spans="3:14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  <c r="EL134" s="810"/>
    </row>
    <row r="135" spans="3:14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  <c r="EL135" s="810"/>
    </row>
    <row r="136" spans="3:14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  <c r="EL136" s="810"/>
    </row>
    <row r="137" spans="3:14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  <c r="EL137" s="810"/>
    </row>
    <row r="138" spans="3:14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  <c r="EL138" s="810"/>
    </row>
    <row r="139" spans="3:14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  <c r="EL139" s="810"/>
    </row>
    <row r="140" spans="3:14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  <c r="EL140" s="810"/>
    </row>
    <row r="141" spans="3:14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  <c r="EL141" s="810"/>
    </row>
    <row r="142" spans="3:14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  <c r="EL142" s="810"/>
    </row>
    <row r="143" spans="3:14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  <c r="EL143" s="810"/>
    </row>
    <row r="144" spans="3:14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  <c r="EL144" s="810"/>
    </row>
    <row r="145" spans="3:14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  <c r="EL145" s="810"/>
    </row>
    <row r="146" spans="3:14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  <c r="EL146" s="810"/>
    </row>
    <row r="147" spans="3:14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  <c r="EL147" s="810"/>
    </row>
    <row r="148" spans="3:14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  <c r="EL148" s="810"/>
    </row>
    <row r="149" spans="3:14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  <c r="EL149" s="810"/>
    </row>
    <row r="150" spans="3:14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  <c r="EL150" s="810"/>
    </row>
    <row r="151" spans="3:14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  <c r="EL151" s="810"/>
    </row>
    <row r="152" spans="3:14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  <c r="EL152" s="810"/>
    </row>
    <row r="153" spans="3:14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  <c r="EL153" s="810"/>
    </row>
    <row r="154" spans="3:14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  <c r="EL154" s="810"/>
    </row>
    <row r="155" spans="3:14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  <c r="EL155" s="810"/>
    </row>
    <row r="156" spans="3:14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  <c r="EL156" s="810"/>
    </row>
    <row r="157" spans="3:14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  <c r="EL157" s="810"/>
    </row>
    <row r="158" spans="3:14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  <c r="EL158" s="810"/>
    </row>
    <row r="159" spans="3:14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</row>
    <row r="160" spans="3:14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</row>
    <row r="161" spans="3:14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  <c r="EL161" s="810"/>
    </row>
    <row r="162" spans="3:14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  <c r="EL162" s="810"/>
    </row>
    <row r="163" spans="3:142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  <c r="EI163" s="810"/>
      <c r="EJ163" s="810"/>
      <c r="EK163" s="810"/>
      <c r="EL163" s="810"/>
    </row>
    <row r="164" spans="3:142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  <c r="EI164" s="810"/>
      <c r="EJ164" s="810"/>
      <c r="EK164" s="810"/>
      <c r="EL164" s="810"/>
    </row>
    <row r="165" spans="3:142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  <c r="EI165" s="810"/>
      <c r="EJ165" s="810"/>
      <c r="EK165" s="810"/>
      <c r="EL165" s="810"/>
    </row>
    <row r="166" spans="3:142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  <c r="EI166" s="810"/>
      <c r="EJ166" s="810"/>
      <c r="EK166" s="810"/>
      <c r="EL166" s="810"/>
    </row>
    <row r="167" spans="3:142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  <c r="EI167" s="810"/>
      <c r="EJ167" s="810"/>
      <c r="EK167" s="810"/>
      <c r="EL167" s="810"/>
    </row>
    <row r="168" spans="3:142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  <c r="EI168" s="810"/>
      <c r="EJ168" s="810"/>
      <c r="EK168" s="810"/>
      <c r="EL168" s="810"/>
    </row>
    <row r="169" spans="3:14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  <c r="EI169" s="810"/>
      <c r="EJ169" s="810"/>
      <c r="EK169" s="810"/>
      <c r="EL169" s="810"/>
    </row>
    <row r="170" spans="3:14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  <c r="EL170" s="810"/>
    </row>
    <row r="171" spans="3:14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  <c r="EL171" s="810"/>
    </row>
    <row r="172" spans="3:14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  <c r="EL172" s="810"/>
    </row>
    <row r="173" spans="3:14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  <c r="EL173" s="810"/>
    </row>
    <row r="174" spans="3:14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  <c r="EL174" s="810"/>
    </row>
    <row r="175" spans="3:14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  <c r="EL175" s="810"/>
    </row>
    <row r="176" spans="3:14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  <c r="EL176" s="810"/>
    </row>
    <row r="177" spans="3:142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  <c r="EL177" s="810"/>
    </row>
    <row r="178" spans="3:142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  <c r="EL178" s="810"/>
    </row>
    <row r="179" spans="3:142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  <c r="EL179" s="810"/>
    </row>
    <row r="180" spans="3:142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  <c r="EI180" s="810"/>
      <c r="EJ180" s="810"/>
      <c r="EK180" s="810"/>
      <c r="EL180" s="810"/>
    </row>
    <row r="181" spans="3:142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2"/>
      <c r="DH181" s="732"/>
      <c r="DI181" s="810"/>
      <c r="DJ181" s="810"/>
      <c r="DK181" s="810"/>
      <c r="DL181" s="810"/>
      <c r="DM181" s="810"/>
      <c r="DN181" s="810"/>
      <c r="DO181" s="810"/>
      <c r="DP181" s="810"/>
      <c r="DQ181" s="810"/>
      <c r="DR181" s="810"/>
      <c r="DS181" s="810"/>
      <c r="DT181" s="810"/>
      <c r="DU181" s="810"/>
      <c r="DV181" s="810"/>
      <c r="DW181" s="810"/>
      <c r="DX181" s="810"/>
      <c r="DY181" s="810"/>
      <c r="DZ181" s="810"/>
      <c r="EA181" s="810"/>
      <c r="EB181" s="810"/>
      <c r="EC181" s="810"/>
      <c r="ED181" s="810"/>
      <c r="EE181" s="810"/>
      <c r="EF181" s="810"/>
      <c r="EG181" s="810"/>
      <c r="EH181" s="810"/>
      <c r="EI181" s="810"/>
      <c r="EJ181" s="810"/>
      <c r="EK181" s="810"/>
      <c r="EL181" s="810"/>
    </row>
    <row r="182" spans="3:142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2"/>
      <c r="DH182" s="732"/>
      <c r="DI182" s="810"/>
      <c r="DJ182" s="810"/>
      <c r="DK182" s="810"/>
      <c r="DL182" s="810"/>
      <c r="DM182" s="810"/>
      <c r="DN182" s="810"/>
      <c r="DO182" s="810"/>
      <c r="DP182" s="810"/>
      <c r="DQ182" s="810"/>
      <c r="DR182" s="810"/>
      <c r="DS182" s="810"/>
      <c r="DT182" s="810"/>
      <c r="DU182" s="810"/>
      <c r="DV182" s="810"/>
      <c r="DW182" s="810"/>
      <c r="DX182" s="810"/>
      <c r="DY182" s="810"/>
      <c r="DZ182" s="810"/>
      <c r="EA182" s="810"/>
      <c r="EB182" s="810"/>
      <c r="EC182" s="810"/>
      <c r="ED182" s="810"/>
      <c r="EE182" s="810"/>
      <c r="EF182" s="810"/>
      <c r="EG182" s="810"/>
      <c r="EH182" s="810"/>
      <c r="EI182" s="810"/>
      <c r="EJ182" s="810"/>
      <c r="EK182" s="810"/>
      <c r="EL182" s="810"/>
    </row>
    <row r="183" spans="3:142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2"/>
      <c r="DH183" s="732"/>
      <c r="DI183" s="810"/>
      <c r="DJ183" s="810"/>
      <c r="DK183" s="810"/>
      <c r="DL183" s="810"/>
      <c r="DM183" s="810"/>
      <c r="DN183" s="810"/>
      <c r="DO183" s="810"/>
      <c r="DP183" s="810"/>
      <c r="DQ183" s="810"/>
      <c r="DR183" s="810"/>
      <c r="DS183" s="810"/>
      <c r="DT183" s="810"/>
      <c r="DU183" s="810"/>
      <c r="DV183" s="810"/>
      <c r="DW183" s="810"/>
      <c r="DX183" s="810"/>
      <c r="DY183" s="810"/>
      <c r="DZ183" s="810"/>
      <c r="EA183" s="810"/>
      <c r="EB183" s="810"/>
      <c r="EC183" s="810"/>
      <c r="ED183" s="810"/>
      <c r="EE183" s="810"/>
      <c r="EF183" s="810"/>
      <c r="EG183" s="810"/>
      <c r="EH183" s="810"/>
      <c r="EI183" s="810"/>
      <c r="EJ183" s="810"/>
      <c r="EK183" s="810"/>
      <c r="EL183" s="810"/>
    </row>
    <row r="184" spans="3:142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2"/>
      <c r="DH184" s="732"/>
      <c r="DI184" s="810"/>
      <c r="DJ184" s="810"/>
      <c r="DK184" s="810"/>
      <c r="DL184" s="810"/>
      <c r="DM184" s="810"/>
      <c r="DN184" s="810"/>
      <c r="DO184" s="810"/>
      <c r="DP184" s="810"/>
      <c r="DQ184" s="810"/>
      <c r="DR184" s="810"/>
      <c r="DS184" s="810"/>
      <c r="DT184" s="810"/>
      <c r="DU184" s="810"/>
      <c r="DV184" s="810"/>
      <c r="DW184" s="810"/>
      <c r="DX184" s="810"/>
      <c r="DY184" s="810"/>
      <c r="DZ184" s="810"/>
      <c r="EA184" s="810"/>
      <c r="EB184" s="810"/>
      <c r="EC184" s="810"/>
      <c r="ED184" s="810"/>
      <c r="EE184" s="810"/>
      <c r="EF184" s="810"/>
      <c r="EG184" s="810"/>
      <c r="EH184" s="810"/>
      <c r="EI184" s="810"/>
      <c r="EJ184" s="810"/>
      <c r="EK184" s="810"/>
      <c r="EL184" s="810"/>
    </row>
    <row r="185" spans="3:142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2"/>
      <c r="DH185" s="732"/>
      <c r="DI185" s="810"/>
      <c r="DJ185" s="810"/>
      <c r="DK185" s="810"/>
      <c r="DL185" s="810"/>
      <c r="DM185" s="810"/>
      <c r="DN185" s="810"/>
      <c r="DO185" s="810"/>
      <c r="DP185" s="810"/>
      <c r="DQ185" s="810"/>
      <c r="DR185" s="810"/>
      <c r="DS185" s="810"/>
      <c r="DT185" s="810"/>
      <c r="DU185" s="810"/>
      <c r="DV185" s="810"/>
      <c r="DW185" s="810"/>
      <c r="DX185" s="810"/>
      <c r="DY185" s="810"/>
      <c r="DZ185" s="810"/>
      <c r="EA185" s="810"/>
      <c r="EB185" s="810"/>
      <c r="EC185" s="810"/>
      <c r="ED185" s="810"/>
      <c r="EE185" s="810"/>
      <c r="EF185" s="810"/>
      <c r="EG185" s="810"/>
      <c r="EH185" s="810"/>
      <c r="EI185" s="810"/>
      <c r="EJ185" s="810"/>
      <c r="EK185" s="810"/>
      <c r="EL185" s="810"/>
    </row>
    <row r="186" spans="3:142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2"/>
      <c r="DH186" s="732"/>
      <c r="DI186" s="810"/>
      <c r="DJ186" s="810"/>
      <c r="DK186" s="810"/>
      <c r="DL186" s="810"/>
      <c r="DM186" s="810"/>
      <c r="DN186" s="810"/>
      <c r="DO186" s="810"/>
      <c r="DP186" s="810"/>
      <c r="DQ186" s="810"/>
      <c r="DR186" s="810"/>
      <c r="DS186" s="810"/>
      <c r="DT186" s="810"/>
      <c r="DU186" s="810"/>
      <c r="DV186" s="810"/>
      <c r="DW186" s="810"/>
      <c r="DX186" s="810"/>
      <c r="DY186" s="810"/>
      <c r="DZ186" s="810"/>
      <c r="EA186" s="810"/>
      <c r="EB186" s="810"/>
      <c r="EC186" s="810"/>
      <c r="ED186" s="810"/>
      <c r="EE186" s="810"/>
      <c r="EF186" s="810"/>
      <c r="EG186" s="810"/>
      <c r="EH186" s="810"/>
      <c r="EI186" s="810"/>
      <c r="EJ186" s="810"/>
      <c r="EK186" s="810"/>
      <c r="EL186" s="810"/>
    </row>
    <row r="187" spans="3:142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2"/>
      <c r="DH187" s="732"/>
      <c r="DI187" s="810"/>
      <c r="DJ187" s="810"/>
      <c r="DK187" s="810"/>
      <c r="DL187" s="810"/>
      <c r="DM187" s="810"/>
      <c r="DN187" s="810"/>
      <c r="DO187" s="810"/>
      <c r="DP187" s="810"/>
      <c r="DQ187" s="810"/>
      <c r="DR187" s="810"/>
      <c r="DS187" s="810"/>
      <c r="DT187" s="810"/>
      <c r="DU187" s="810"/>
      <c r="DV187" s="810"/>
      <c r="DW187" s="810"/>
      <c r="DX187" s="810"/>
      <c r="DY187" s="810"/>
      <c r="DZ187" s="810"/>
      <c r="EA187" s="810"/>
      <c r="EB187" s="810"/>
      <c r="EC187" s="810"/>
      <c r="ED187" s="810"/>
      <c r="EE187" s="810"/>
      <c r="EF187" s="810"/>
      <c r="EG187" s="810"/>
      <c r="EH187" s="810"/>
      <c r="EI187" s="810"/>
      <c r="EJ187" s="810"/>
      <c r="EK187" s="810"/>
      <c r="EL187" s="810"/>
    </row>
    <row r="188" spans="3:142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2"/>
      <c r="DH188" s="732"/>
      <c r="DI188" s="810"/>
      <c r="DJ188" s="810"/>
      <c r="DK188" s="810"/>
      <c r="DL188" s="810"/>
      <c r="DM188" s="810"/>
      <c r="DN188" s="810"/>
      <c r="DO188" s="810"/>
      <c r="DP188" s="810"/>
      <c r="DQ188" s="810"/>
      <c r="DR188" s="810"/>
      <c r="DS188" s="810"/>
      <c r="DT188" s="810"/>
      <c r="DU188" s="810"/>
      <c r="DV188" s="810"/>
      <c r="DW188" s="810"/>
      <c r="DX188" s="810"/>
      <c r="DY188" s="810"/>
      <c r="DZ188" s="810"/>
      <c r="EA188" s="810"/>
      <c r="EB188" s="810"/>
      <c r="EC188" s="810"/>
      <c r="ED188" s="810"/>
      <c r="EE188" s="810"/>
      <c r="EF188" s="810"/>
      <c r="EG188" s="810"/>
      <c r="EH188" s="810"/>
      <c r="EI188" s="810"/>
      <c r="EJ188" s="810"/>
      <c r="EK188" s="810"/>
      <c r="EL188" s="810"/>
    </row>
  </sheetData>
  <mergeCells count="136">
    <mergeCell ref="CD3:CD4"/>
    <mergeCell ref="CX3:CX4"/>
    <mergeCell ref="CW3:CW4"/>
    <mergeCell ref="EA3:EA4"/>
    <mergeCell ref="DL3:DL4"/>
    <mergeCell ref="EB3:EB4"/>
    <mergeCell ref="CP3:CP4"/>
    <mergeCell ref="CO3:CO4"/>
    <mergeCell ref="CN3:CN4"/>
    <mergeCell ref="CZ3:CZ4"/>
    <mergeCell ref="CT3:CT4"/>
    <mergeCell ref="DN3:DN4"/>
    <mergeCell ref="DM3:DM4"/>
    <mergeCell ref="CK3:CK4"/>
    <mergeCell ref="DD3:DD4"/>
    <mergeCell ref="DC3:DC4"/>
    <mergeCell ref="CU3:CU4"/>
    <mergeCell ref="U3:U4"/>
    <mergeCell ref="W3:W4"/>
    <mergeCell ref="X3:X4"/>
    <mergeCell ref="AT3:AT4"/>
    <mergeCell ref="BF3:BF4"/>
    <mergeCell ref="CQ3:CQ4"/>
    <mergeCell ref="BR3:BR4"/>
    <mergeCell ref="CB3:CB4"/>
    <mergeCell ref="BZ3:BZ4"/>
    <mergeCell ref="CA3:CA4"/>
    <mergeCell ref="BK3:BK4"/>
    <mergeCell ref="BN3:BN4"/>
    <mergeCell ref="BM3:BM4"/>
    <mergeCell ref="CM3:CM4"/>
    <mergeCell ref="BP3:BP4"/>
    <mergeCell ref="BQ3:BQ4"/>
    <mergeCell ref="BY3:BY4"/>
    <mergeCell ref="BX3:BX4"/>
    <mergeCell ref="BS3:BS4"/>
    <mergeCell ref="CI3:CI4"/>
    <mergeCell ref="BW3:BW4"/>
    <mergeCell ref="BT3:BT4"/>
    <mergeCell ref="CF3:CF4"/>
    <mergeCell ref="BJ3:BJ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V3:V4"/>
    <mergeCell ref="AC3:AC4"/>
    <mergeCell ref="AE3:AE4"/>
    <mergeCell ref="AL3:AL4"/>
    <mergeCell ref="AF3:AF4"/>
    <mergeCell ref="AH3:AH4"/>
    <mergeCell ref="AI3:AI4"/>
    <mergeCell ref="AK3:AK4"/>
    <mergeCell ref="AG3:AG4"/>
    <mergeCell ref="AA3:AA4"/>
    <mergeCell ref="Z3:Z4"/>
    <mergeCell ref="AJ3:AJ4"/>
    <mergeCell ref="AD3:AD4"/>
    <mergeCell ref="Y3:Y4"/>
    <mergeCell ref="AB3:AB4"/>
    <mergeCell ref="AQ3:AQ4"/>
    <mergeCell ref="AM3:AM4"/>
    <mergeCell ref="AZ3:AZ4"/>
    <mergeCell ref="AN3:AN4"/>
    <mergeCell ref="AO3:AO4"/>
    <mergeCell ref="AP3:AP4"/>
    <mergeCell ref="AU3:AU4"/>
    <mergeCell ref="AV3:AV4"/>
    <mergeCell ref="BC3:BC4"/>
    <mergeCell ref="AW3:AW4"/>
    <mergeCell ref="AR3:AR4"/>
    <mergeCell ref="AS3:AS4"/>
    <mergeCell ref="AX3:AX4"/>
    <mergeCell ref="BA3:BA4"/>
    <mergeCell ref="BB3:BB4"/>
    <mergeCell ref="BE3:BE4"/>
    <mergeCell ref="AY3:AY4"/>
    <mergeCell ref="BD3:BD4"/>
    <mergeCell ref="CE3:CE4"/>
    <mergeCell ref="CJ3:CJ4"/>
    <mergeCell ref="BH3:BH4"/>
    <mergeCell ref="BV3:BV4"/>
    <mergeCell ref="EF3:EF4"/>
    <mergeCell ref="CV3:CV4"/>
    <mergeCell ref="ED3:ED4"/>
    <mergeCell ref="BU3:BU4"/>
    <mergeCell ref="BL3:BL4"/>
    <mergeCell ref="BG3:BG4"/>
    <mergeCell ref="BO3:BO4"/>
    <mergeCell ref="CH3:CH4"/>
    <mergeCell ref="BI3:BI4"/>
    <mergeCell ref="CG3:CG4"/>
    <mergeCell ref="CL3:CL4"/>
    <mergeCell ref="DA3:DA4"/>
    <mergeCell ref="CS3:CS4"/>
    <mergeCell ref="CY3:CY4"/>
    <mergeCell ref="CC3:CC4"/>
    <mergeCell ref="DB3:DB4"/>
    <mergeCell ref="CR3:CR4"/>
    <mergeCell ref="EM3:EN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H3:EL3"/>
    <mergeCell ref="DY3:DY4"/>
    <mergeCell ref="DZ3:DZ4"/>
    <mergeCell ref="DQ3:DQ4"/>
    <mergeCell ref="EG3:EG4"/>
    <mergeCell ref="EC3:EC4"/>
    <mergeCell ref="EE3:EE4"/>
  </mergeCells>
  <phoneticPr fontId="0" type="noConversion"/>
  <pageMargins left="0.25" right="0.25" top="0.75" bottom="0.75" header="0.3" footer="0.3"/>
  <pageSetup paperSize="129" scale="16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V162"/>
  <sheetViews>
    <sheetView topLeftCell="B1" zoomScaleNormal="100" workbookViewId="0">
      <pane xSplit="39" ySplit="4" topLeftCell="EA5" activePane="bottomRight" state="frozen"/>
      <selection activeCell="B1" sqref="B1"/>
      <selection pane="topRight" activeCell="AO1" sqref="AO1"/>
      <selection pane="bottomLeft" activeCell="B5" sqref="B5"/>
      <selection pane="bottomRight" activeCell="EL5" sqref="EL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796" customWidth="1"/>
    <col min="112" max="112" width="8.140625" style="731" customWidth="1"/>
    <col min="113" max="125" width="8" style="809" customWidth="1"/>
    <col min="126" max="142" width="8.42578125" style="809" customWidth="1"/>
    <col min="143" max="152" width="11.42578125" style="168"/>
  </cols>
  <sheetData>
    <row r="1" spans="1:152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165"/>
      <c r="EN1" s="165"/>
      <c r="EO1" s="165"/>
      <c r="EP1" s="165"/>
      <c r="EQ1" s="165"/>
      <c r="ER1" s="165"/>
      <c r="ES1" s="165"/>
      <c r="ET1" s="165"/>
      <c r="EU1" s="165"/>
      <c r="EV1" s="165"/>
    </row>
    <row r="2" spans="1:15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7"/>
      <c r="DH2" s="757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165"/>
      <c r="EN2" s="165"/>
      <c r="EO2" s="165"/>
      <c r="EP2" s="165"/>
      <c r="EQ2" s="165"/>
      <c r="ER2" s="165"/>
      <c r="ES2" s="165"/>
      <c r="ET2" s="165"/>
      <c r="EU2" s="165"/>
      <c r="EV2" s="165"/>
    </row>
    <row r="3" spans="1:152" s="148" customFormat="1" ht="13.5" customHeight="1" x14ac:dyDescent="0.2">
      <c r="C3" s="149"/>
      <c r="D3" s="1100" t="str">
        <f>+entero!D3</f>
        <v>V   A   R   I   A   B   L   E   S     b/</v>
      </c>
      <c r="E3" s="1098" t="str">
        <f>+entero!E3</f>
        <v>2008                          A  fines de Dic*</v>
      </c>
      <c r="F3" s="1098" t="str">
        <f>+entero!F3</f>
        <v>2009                          A  fines de Ene*</v>
      </c>
      <c r="G3" s="1098" t="str">
        <f>+entero!G3</f>
        <v>2009                          A  fines de Feb*</v>
      </c>
      <c r="H3" s="1098" t="str">
        <f>+entero!H3</f>
        <v>2009                          A  fines de Mar*</v>
      </c>
      <c r="I3" s="1098" t="str">
        <f>+entero!I3</f>
        <v>2009                          A  fines de adr*</v>
      </c>
      <c r="J3" s="1098" t="str">
        <f>+entero!J3</f>
        <v>2009                          A  fines de May*</v>
      </c>
      <c r="K3" s="1098" t="str">
        <f>+entero!K3</f>
        <v>2009                          A  fines de Jun*</v>
      </c>
      <c r="L3" s="1098" t="str">
        <f>+entero!L3</f>
        <v>2009                          A  fines de Jul*</v>
      </c>
      <c r="M3" s="1098" t="str">
        <f>+entero!M3</f>
        <v>2009                          A  fines de Ago*</v>
      </c>
      <c r="N3" s="1098" t="str">
        <f>+entero!N3</f>
        <v>2009                          A  fines de Sep*</v>
      </c>
      <c r="O3" s="1098" t="str">
        <f>+entero!O3</f>
        <v>2009                          A  fines de Oct*</v>
      </c>
      <c r="P3" s="1098" t="str">
        <f>+entero!P3</f>
        <v>2009                          A  fines de Nov*</v>
      </c>
      <c r="Q3" s="1098" t="str">
        <f>+entero!Q3</f>
        <v>2009                          A  fines de Dic*</v>
      </c>
      <c r="R3" s="1098" t="str">
        <f>+entero!R3</f>
        <v>2010                          A  fines de Ene*</v>
      </c>
      <c r="S3" s="1098" t="str">
        <f>+entero!S3</f>
        <v>2010                          A  fines de Feb*</v>
      </c>
      <c r="T3" s="1098" t="str">
        <f>+entero!T3</f>
        <v>2010                          A  fines de Mar*</v>
      </c>
      <c r="U3" s="1098" t="str">
        <f>+entero!U3</f>
        <v>2010                          A  fines de adr*</v>
      </c>
      <c r="V3" s="1098" t="str">
        <f>+entero!V3</f>
        <v>2010                          A  fines de May*</v>
      </c>
      <c r="W3" s="1098" t="str">
        <f>+entero!W3</f>
        <v>2010                          A  fines de Jun*</v>
      </c>
      <c r="X3" s="1098" t="str">
        <f>+entero!X3</f>
        <v>2010                          A  fines de Jul*</v>
      </c>
      <c r="Y3" s="1098" t="str">
        <f>+entero!Y3</f>
        <v>2010                          A  fines de Ago*</v>
      </c>
      <c r="Z3" s="1098" t="str">
        <f>+entero!Z3</f>
        <v>2010                          A  fines de Sep*</v>
      </c>
      <c r="AA3" s="1098" t="str">
        <f>+entero!AA3</f>
        <v>2010                          A  fines de Oct*</v>
      </c>
      <c r="AB3" s="1098" t="str">
        <f>+entero!AB3</f>
        <v>2010                          A  fines de Nov*</v>
      </c>
      <c r="AC3" s="1098" t="str">
        <f>+entero!AC3</f>
        <v>2010                          A  fines de Dic*</v>
      </c>
      <c r="AD3" s="1098" t="str">
        <f>+entero!AD3</f>
        <v>2011                          A  fines de Ene*</v>
      </c>
      <c r="AE3" s="1098" t="str">
        <f>+entero!AE3</f>
        <v>2011                          A  fines de Feb*</v>
      </c>
      <c r="AF3" s="1098" t="str">
        <f>+entero!AF3</f>
        <v>2011                          A  fines de Mar*</v>
      </c>
      <c r="AG3" s="1098" t="str">
        <f>+entero!AG3</f>
        <v>2011                          A  fines de adr*</v>
      </c>
      <c r="AH3" s="1098" t="str">
        <f>+entero!AH3</f>
        <v>2011                          A  fines de May*</v>
      </c>
      <c r="AI3" s="1098" t="str">
        <f>+entero!AI3</f>
        <v>2011                          A  fines de Jun*</v>
      </c>
      <c r="AJ3" s="1098" t="str">
        <f>+entero!AJ3</f>
        <v>2011                          A  fines de Jul*</v>
      </c>
      <c r="AK3" s="1098" t="str">
        <f>+entero!AK3</f>
        <v>2011                          A  fines de Ago*</v>
      </c>
      <c r="AL3" s="1098" t="str">
        <f>+entero!AL3</f>
        <v>2011                          A  fines de Sep*</v>
      </c>
      <c r="AM3" s="1098" t="str">
        <f>+entero!AM3</f>
        <v>2011                          A  fines de Oct*</v>
      </c>
      <c r="AN3" s="1098" t="str">
        <f>+entero!AN3</f>
        <v>2011                          A  fines de Nov*</v>
      </c>
      <c r="AO3" s="1098" t="str">
        <f>+entero!AO3</f>
        <v>2011                          A  fines de Dic*</v>
      </c>
      <c r="AP3" s="1098" t="str">
        <f>+entero!AP3</f>
        <v>2012                          A  fines de Ene*</v>
      </c>
      <c r="AQ3" s="1098" t="str">
        <f>+entero!AQ3</f>
        <v>2012                          A  fines de Feb*</v>
      </c>
      <c r="AR3" s="1098" t="str">
        <f>+entero!AR3</f>
        <v>2012                          A  fines de Mar*</v>
      </c>
      <c r="AS3" s="1098" t="str">
        <f>+entero!AS3</f>
        <v>2012                          A  fines de adr*</v>
      </c>
      <c r="AT3" s="1098" t="str">
        <f>+entero!AT3</f>
        <v>2012                          A  fines de May*</v>
      </c>
      <c r="AU3" s="1098" t="str">
        <f>+entero!AU3</f>
        <v>2012                          A  fines de Jun*</v>
      </c>
      <c r="AV3" s="1098" t="str">
        <f>+entero!AV3</f>
        <v>2012                          A  fines de Jul*</v>
      </c>
      <c r="AW3" s="1098" t="str">
        <f>+entero!AW3</f>
        <v>2012                          A  fines de Ago*</v>
      </c>
      <c r="AX3" s="1098" t="str">
        <f>+entero!AX3</f>
        <v>2012                          A  fines de Sep*</v>
      </c>
      <c r="AY3" s="1098" t="str">
        <f>+entero!AY3</f>
        <v>2012                          A  fines de Oct*</v>
      </c>
      <c r="AZ3" s="1098" t="str">
        <f>+entero!AZ3</f>
        <v>2012                          A  fines de Nov*</v>
      </c>
      <c r="BA3" s="1098" t="str">
        <f>+entero!BA3</f>
        <v>2012                          A  fines de Dic*</v>
      </c>
      <c r="BB3" s="1098" t="str">
        <f>+entero!BB3</f>
        <v>2013                          A  fines de Ene*</v>
      </c>
      <c r="BC3" s="1098" t="str">
        <f>+entero!BC3</f>
        <v>2013                          A  fines de Feb*</v>
      </c>
      <c r="BD3" s="1098" t="str">
        <f>+entero!BD3</f>
        <v>2013                          A  fines de Mar*</v>
      </c>
      <c r="BE3" s="1098" t="str">
        <f>+entero!BE3</f>
        <v>2013                          A  fines de adr*</v>
      </c>
      <c r="BF3" s="1098" t="str">
        <f>+entero!BF3</f>
        <v>2013                          A  fines de May*</v>
      </c>
      <c r="BG3" s="1098" t="str">
        <f>+entero!BG3</f>
        <v>2013                          A  fines de Jun*</v>
      </c>
      <c r="BH3" s="1098" t="str">
        <f>+entero!BH3</f>
        <v>2013                          A  fines de Jul*</v>
      </c>
      <c r="BI3" s="1098" t="str">
        <f>+entero!BI3</f>
        <v>2013                          A  fines de Ago*</v>
      </c>
      <c r="BJ3" s="1098" t="str">
        <f>+entero!BJ3</f>
        <v>2013                          A  fines de Sep*</v>
      </c>
      <c r="BK3" s="1098" t="str">
        <f>+entero!BK3</f>
        <v>2013                          A  fines de Oct*</v>
      </c>
      <c r="BL3" s="1098" t="str">
        <f>+entero!BL3</f>
        <v>2013                          A  fines de Nov*</v>
      </c>
      <c r="BM3" s="1098" t="str">
        <f>+entero!BM3</f>
        <v>2013                          A  fines de Dic*</v>
      </c>
      <c r="BN3" s="1098" t="str">
        <f>+entero!BN3</f>
        <v>2014                          A  fines de Ene*</v>
      </c>
      <c r="BO3" s="1098" t="str">
        <f>+entero!BO3</f>
        <v>2014                          A  fines de Feb*</v>
      </c>
      <c r="BP3" s="1098" t="str">
        <f>+entero!BP3</f>
        <v>2014                          A  fines de Mar*</v>
      </c>
      <c r="BQ3" s="1098" t="str">
        <f>+entero!BQ3</f>
        <v>2014                          A  fines de adr*</v>
      </c>
      <c r="BR3" s="1098" t="str">
        <f>+entero!BR3</f>
        <v>2014                          A  fines de May*</v>
      </c>
      <c r="BS3" s="1098" t="str">
        <f>+entero!BS3</f>
        <v>2014                          A  fines de Jun*</v>
      </c>
      <c r="BT3" s="1098" t="str">
        <f>+entero!BT3</f>
        <v>2014                          A  fines de Jul*</v>
      </c>
      <c r="BU3" s="1098" t="str">
        <f>+entero!BU3</f>
        <v>2014                          A  fines de Ago*</v>
      </c>
      <c r="BV3" s="1098" t="str">
        <f>+entero!BV3</f>
        <v>2014                          A  fines de Sep*</v>
      </c>
      <c r="BW3" s="1098" t="str">
        <f>+entero!BW3</f>
        <v>2014                          A  fines de Oct*</v>
      </c>
      <c r="BX3" s="1098" t="str">
        <f>+entero!BX3</f>
        <v>2014                          A  fines de Nov*</v>
      </c>
      <c r="BY3" s="1098" t="str">
        <f>+entero!BY3</f>
        <v>2014                          A  fines de Dic*</v>
      </c>
      <c r="BZ3" s="1098" t="str">
        <f>+entero!BZ3</f>
        <v>2015                         A  fines de Ene*</v>
      </c>
      <c r="CA3" s="1098" t="str">
        <f>+entero!CA3</f>
        <v>2015                         A  fines de Feb*</v>
      </c>
      <c r="CB3" s="1098" t="str">
        <f>+entero!CB3</f>
        <v>2015                         A  fines de Mar*</v>
      </c>
      <c r="CC3" s="1098" t="str">
        <f>+entero!CC3</f>
        <v xml:space="preserve">2015                         A  fines de adr* </v>
      </c>
      <c r="CD3" s="1098" t="str">
        <f>+entero!CD3</f>
        <v xml:space="preserve">2015                         A  fines de May* </v>
      </c>
      <c r="CE3" s="1098" t="str">
        <f>+entero!CE3</f>
        <v xml:space="preserve">2015                         A  fines de Jun* </v>
      </c>
      <c r="CF3" s="1098" t="str">
        <f>+entero!CF3</f>
        <v xml:space="preserve">2015                         A  fines de Jul* </v>
      </c>
      <c r="CG3" s="1098" t="str">
        <f>+entero!CG3</f>
        <v xml:space="preserve">2015                         A  fines de Ago* </v>
      </c>
      <c r="CH3" s="1098" t="str">
        <f>+entero!CH3</f>
        <v xml:space="preserve">2015                         A  fines de Sep* </v>
      </c>
      <c r="CI3" s="1098" t="str">
        <f>+entero!CI3</f>
        <v xml:space="preserve">2015                         A  fines de Oct* </v>
      </c>
      <c r="CJ3" s="1098" t="str">
        <f>+entero!CJ3</f>
        <v xml:space="preserve">2015                         A  fines de Nov* </v>
      </c>
      <c r="CK3" s="1098" t="str">
        <f>+entero!CK3</f>
        <v xml:space="preserve">2015                         A  fines de Dic* </v>
      </c>
      <c r="CL3" s="1098" t="str">
        <f>+entero!CL3</f>
        <v xml:space="preserve">2016                         A  fines de Ene* </v>
      </c>
      <c r="CM3" s="1098" t="str">
        <f>+entero!CM3</f>
        <v xml:space="preserve">2016                         A  fines de Feb* </v>
      </c>
      <c r="CN3" s="1098" t="str">
        <f>+entero!CN3</f>
        <v xml:space="preserve">2016                         A  fines de Mar* </v>
      </c>
      <c r="CO3" s="1098" t="str">
        <f>+entero!CO3</f>
        <v xml:space="preserve">2016                         A  fines de adr* </v>
      </c>
      <c r="CP3" s="1098" t="str">
        <f>+entero!CP3</f>
        <v xml:space="preserve">2016                         A  fines de May* </v>
      </c>
      <c r="CQ3" s="1098" t="str">
        <f>+entero!CQ3</f>
        <v xml:space="preserve">2016                         A  fines de Jun* </v>
      </c>
      <c r="CR3" s="1098" t="str">
        <f>+entero!CR3</f>
        <v xml:space="preserve">2016                         A  fines de Jul* </v>
      </c>
      <c r="CS3" s="1098" t="str">
        <f>+entero!CS3</f>
        <v xml:space="preserve">2016                         A  fines de Ago* </v>
      </c>
      <c r="CT3" s="1098" t="str">
        <f>+entero!CT3</f>
        <v xml:space="preserve">2016                         A  fines de Sep* </v>
      </c>
      <c r="CU3" s="1098" t="str">
        <f>+entero!CU3</f>
        <v xml:space="preserve">2016                         A  fines de Oct* </v>
      </c>
      <c r="CV3" s="1098" t="str">
        <f>+entero!CV3</f>
        <v xml:space="preserve">2016                         A  fines de Nov* </v>
      </c>
      <c r="CW3" s="1098" t="str">
        <f>+entero!CW3</f>
        <v>2016                         A  fines de Dic* 15</v>
      </c>
      <c r="CX3" s="1098" t="str">
        <f>+entero!CX3</f>
        <v xml:space="preserve">2017                         A  fines de Ene* </v>
      </c>
      <c r="CY3" s="1098" t="str">
        <f>+entero!CY3</f>
        <v xml:space="preserve">2017                         A  fines de Feb* </v>
      </c>
      <c r="CZ3" s="1098" t="str">
        <f>+entero!CZ3</f>
        <v xml:space="preserve">2017                         A  fines de Mar* </v>
      </c>
      <c r="DA3" s="1098" t="str">
        <f>+entero!DA3</f>
        <v xml:space="preserve">2017                         A  fines de Abr* </v>
      </c>
      <c r="DB3" s="1098" t="str">
        <f>+entero!DB3</f>
        <v xml:space="preserve">2017                         A  fines de May* </v>
      </c>
      <c r="DC3" s="1098" t="str">
        <f>+entero!DC3</f>
        <v xml:space="preserve">2017                         A  fines de Jun* </v>
      </c>
      <c r="DD3" s="1098" t="str">
        <f>+entero!DD3</f>
        <v xml:space="preserve">2017                         A  fines de Jul* </v>
      </c>
      <c r="DE3" s="1098" t="str">
        <f>+entero!DE3</f>
        <v xml:space="preserve">2017                         A  fines de Ago* </v>
      </c>
      <c r="DF3" s="1098" t="str">
        <f>+entero!DF3</f>
        <v xml:space="preserve">2017                         A  fines de Sep* </v>
      </c>
      <c r="DG3" s="1098" t="str">
        <f>+entero!DG3</f>
        <v xml:space="preserve">2017                         A  fines de Oct* </v>
      </c>
      <c r="DH3" s="1068" t="s">
        <v>236</v>
      </c>
      <c r="DI3" s="1068" t="s">
        <v>247</v>
      </c>
      <c r="DJ3" s="1068" t="str">
        <f>+entero!DJ3</f>
        <v>2018
A fines de Ene</v>
      </c>
      <c r="DK3" s="1068" t="str">
        <f>+entero!DK3</f>
        <v>2018
A fines de Feb</v>
      </c>
      <c r="DL3" s="1068" t="str">
        <f>+entero!DL3</f>
        <v>2018
A fines de Mar</v>
      </c>
      <c r="DM3" s="1068" t="str">
        <f>+entero!DM3</f>
        <v>2018
A fines de Abr</v>
      </c>
      <c r="DN3" s="1068" t="str">
        <f>+entero!DN3</f>
        <v>2018
A fines de May</v>
      </c>
      <c r="DO3" s="1068" t="str">
        <f>+entero!DO3</f>
        <v>2018
A fines de Jun</v>
      </c>
      <c r="DP3" s="1068" t="str">
        <f>+entero!DP3</f>
        <v>2018
A fines de Jul</v>
      </c>
      <c r="DQ3" s="1068" t="str">
        <f>+entero!DQ3</f>
        <v>2018
A fines de Ago</v>
      </c>
      <c r="DR3" s="1068" t="str">
        <f>+entero!DR3</f>
        <v>2018
A fines de Sep</v>
      </c>
      <c r="DS3" s="1068" t="str">
        <f>+entero!DS3</f>
        <v>2018
A fines de Oct</v>
      </c>
      <c r="DT3" s="1068" t="str">
        <f>+entero!DT3</f>
        <v>2018
A fines de Nov</v>
      </c>
      <c r="DU3" s="1068" t="str">
        <f>+entero!DU3</f>
        <v>2018
A fines de Dic</v>
      </c>
      <c r="DV3" s="1068" t="str">
        <f>+entero!DV3</f>
        <v>2019
A fines de Ene</v>
      </c>
      <c r="DW3" s="1068" t="str">
        <f>+entero!DW3</f>
        <v>2019
A fines de Feb</v>
      </c>
      <c r="DX3" s="1068" t="str">
        <f>+entero!DX3</f>
        <v>2019
A fines de Mar</v>
      </c>
      <c r="DY3" s="1068" t="str">
        <f>+entero!DY3</f>
        <v>2019
A fines de Abr</v>
      </c>
      <c r="DZ3" s="1068" t="str">
        <f>+entero!DZ3</f>
        <v>2019
A fines de May</v>
      </c>
      <c r="EA3" s="1068" t="str">
        <f>+entero!EA3</f>
        <v>2019
A fines de Jun</v>
      </c>
      <c r="EB3" s="1068" t="str">
        <f>+entero!EB3</f>
        <v>2019
A fines de  Jul</v>
      </c>
      <c r="EC3" s="1068" t="str">
        <f>+entero!EC3</f>
        <v>2019
A fines de  Ago</v>
      </c>
      <c r="ED3" s="1086" t="str">
        <f>+entero!ED3</f>
        <v>Semana 1°</v>
      </c>
      <c r="EE3" s="1086" t="str">
        <f>+entero!EE3</f>
        <v>Semana 2°</v>
      </c>
      <c r="EF3" s="1086" t="str">
        <f>+entero!EF3</f>
        <v>Semana 3°</v>
      </c>
      <c r="EG3" s="1086" t="str">
        <f>+entero!EG3</f>
        <v>Semana 4°</v>
      </c>
      <c r="EH3" s="1088" t="str">
        <f>+entero!EH3</f>
        <v>Semana 1°</v>
      </c>
      <c r="EI3" s="1066"/>
      <c r="EJ3" s="1066"/>
      <c r="EK3" s="1066"/>
      <c r="EL3" s="1067"/>
      <c r="EM3" s="1090" t="s">
        <v>252</v>
      </c>
      <c r="EN3" s="1091"/>
      <c r="EO3" s="171"/>
      <c r="EP3" s="171"/>
      <c r="EQ3" s="171"/>
      <c r="ER3" s="171"/>
      <c r="ES3" s="171"/>
      <c r="ET3" s="171"/>
      <c r="EU3" s="171"/>
      <c r="EV3" s="171"/>
    </row>
    <row r="4" spans="1:152" s="148" customFormat="1" ht="28.5" customHeight="1" thickBot="1" x14ac:dyDescent="0.25">
      <c r="C4" s="150"/>
      <c r="D4" s="1101"/>
      <c r="E4" s="1099"/>
      <c r="F4" s="1099"/>
      <c r="G4" s="1099"/>
      <c r="H4" s="1099"/>
      <c r="I4" s="1099"/>
      <c r="J4" s="1099"/>
      <c r="K4" s="1099"/>
      <c r="L4" s="1099"/>
      <c r="M4" s="1099"/>
      <c r="N4" s="1099"/>
      <c r="O4" s="1099"/>
      <c r="P4" s="1099"/>
      <c r="Q4" s="1099"/>
      <c r="R4" s="1099"/>
      <c r="S4" s="1099"/>
      <c r="T4" s="1099"/>
      <c r="U4" s="1099"/>
      <c r="V4" s="1099"/>
      <c r="W4" s="1099"/>
      <c r="X4" s="1099"/>
      <c r="Y4" s="1099"/>
      <c r="Z4" s="1099"/>
      <c r="AA4" s="1099"/>
      <c r="AB4" s="1099"/>
      <c r="AC4" s="1099"/>
      <c r="AD4" s="1099"/>
      <c r="AE4" s="1099"/>
      <c r="AF4" s="1099"/>
      <c r="AG4" s="1099"/>
      <c r="AH4" s="1099"/>
      <c r="AI4" s="1099"/>
      <c r="AJ4" s="1099"/>
      <c r="AK4" s="1099"/>
      <c r="AL4" s="1099"/>
      <c r="AM4" s="1099"/>
      <c r="AN4" s="1099"/>
      <c r="AO4" s="1099"/>
      <c r="AP4" s="1099"/>
      <c r="AQ4" s="1099"/>
      <c r="AR4" s="1099"/>
      <c r="AS4" s="1099"/>
      <c r="AT4" s="1099"/>
      <c r="AU4" s="1099"/>
      <c r="AV4" s="1099"/>
      <c r="AW4" s="1099"/>
      <c r="AX4" s="1099"/>
      <c r="AY4" s="1099"/>
      <c r="AZ4" s="1099"/>
      <c r="BA4" s="1099"/>
      <c r="BB4" s="1099"/>
      <c r="BC4" s="1099"/>
      <c r="BD4" s="1099"/>
      <c r="BE4" s="1099"/>
      <c r="BF4" s="1099"/>
      <c r="BG4" s="1099"/>
      <c r="BH4" s="1099"/>
      <c r="BI4" s="1099"/>
      <c r="BJ4" s="1099"/>
      <c r="BK4" s="1099"/>
      <c r="BL4" s="1099"/>
      <c r="BM4" s="1099"/>
      <c r="BN4" s="1099"/>
      <c r="BO4" s="1099"/>
      <c r="BP4" s="1099"/>
      <c r="BQ4" s="1099"/>
      <c r="BR4" s="1099"/>
      <c r="BS4" s="1099"/>
      <c r="BT4" s="1099"/>
      <c r="BU4" s="1099"/>
      <c r="BV4" s="1099"/>
      <c r="BW4" s="1099"/>
      <c r="BX4" s="1099"/>
      <c r="BY4" s="1099"/>
      <c r="BZ4" s="1099"/>
      <c r="CA4" s="1099"/>
      <c r="CB4" s="1099"/>
      <c r="CC4" s="1099"/>
      <c r="CD4" s="1099"/>
      <c r="CE4" s="1099"/>
      <c r="CF4" s="1099"/>
      <c r="CG4" s="1099"/>
      <c r="CH4" s="1099"/>
      <c r="CI4" s="1099"/>
      <c r="CJ4" s="1099"/>
      <c r="CK4" s="1099"/>
      <c r="CL4" s="1099"/>
      <c r="CM4" s="1099"/>
      <c r="CN4" s="1099"/>
      <c r="CO4" s="1099"/>
      <c r="CP4" s="1099"/>
      <c r="CQ4" s="1099"/>
      <c r="CR4" s="1099"/>
      <c r="CS4" s="1099"/>
      <c r="CT4" s="1099"/>
      <c r="CU4" s="1099"/>
      <c r="CV4" s="1099"/>
      <c r="CW4" s="1099"/>
      <c r="CX4" s="1099"/>
      <c r="CY4" s="1099"/>
      <c r="CZ4" s="1099"/>
      <c r="DA4" s="1099"/>
      <c r="DB4" s="1099"/>
      <c r="DC4" s="1099"/>
      <c r="DD4" s="1099"/>
      <c r="DE4" s="1099"/>
      <c r="DF4" s="1099"/>
      <c r="DG4" s="1099"/>
      <c r="DH4" s="1069"/>
      <c r="DI4" s="1092"/>
      <c r="DJ4" s="1092"/>
      <c r="DK4" s="1092"/>
      <c r="DL4" s="1092"/>
      <c r="DM4" s="1092"/>
      <c r="DN4" s="1092"/>
      <c r="DO4" s="1092"/>
      <c r="DP4" s="1092"/>
      <c r="DQ4" s="1092"/>
      <c r="DR4" s="1092"/>
      <c r="DS4" s="1092"/>
      <c r="DT4" s="1092"/>
      <c r="DU4" s="1092"/>
      <c r="DV4" s="1092"/>
      <c r="DW4" s="1092"/>
      <c r="DX4" s="1092"/>
      <c r="DY4" s="1092"/>
      <c r="DZ4" s="1092"/>
      <c r="EA4" s="1092"/>
      <c r="EB4" s="1092"/>
      <c r="EC4" s="1092"/>
      <c r="ED4" s="1087"/>
      <c r="EE4" s="1087"/>
      <c r="EF4" s="1087"/>
      <c r="EG4" s="1087"/>
      <c r="EH4" s="940">
        <f>+entero!EH4</f>
        <v>43738</v>
      </c>
      <c r="EI4" s="940">
        <f>+entero!EI4</f>
        <v>43739</v>
      </c>
      <c r="EJ4" s="940">
        <f>+entero!EJ4</f>
        <v>43740</v>
      </c>
      <c r="EK4" s="940">
        <f>+entero!EK4</f>
        <v>43741</v>
      </c>
      <c r="EL4" s="940">
        <f>+entero!EL4</f>
        <v>43742</v>
      </c>
      <c r="EM4" s="983" t="s">
        <v>246</v>
      </c>
      <c r="EN4" s="984" t="s">
        <v>183</v>
      </c>
      <c r="EO4" s="171"/>
      <c r="EP4" s="171"/>
      <c r="EQ4" s="171"/>
      <c r="ER4" s="171"/>
      <c r="ES4" s="171"/>
      <c r="ET4" s="171"/>
      <c r="EU4" s="171"/>
      <c r="EV4" s="171"/>
    </row>
    <row r="5" spans="1:152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6"/>
      <c r="DH5" s="746"/>
      <c r="DI5" s="829">
        <v>7.5</v>
      </c>
      <c r="DJ5" s="829">
        <v>7.5</v>
      </c>
      <c r="DK5" s="829">
        <v>7.5</v>
      </c>
      <c r="DL5" s="829">
        <v>7.5</v>
      </c>
      <c r="DM5" s="829">
        <v>7.5</v>
      </c>
      <c r="DN5" s="829">
        <v>7.5</v>
      </c>
      <c r="DO5" s="829">
        <v>7.5</v>
      </c>
      <c r="DP5" s="829">
        <v>7.5</v>
      </c>
      <c r="DQ5" s="829">
        <v>7.5</v>
      </c>
      <c r="DR5" s="829">
        <v>7.5</v>
      </c>
      <c r="DS5" s="829">
        <v>7.5</v>
      </c>
      <c r="DT5" s="829">
        <v>7.5</v>
      </c>
      <c r="DU5" s="829">
        <v>7.5</v>
      </c>
      <c r="DV5" s="829">
        <v>7.5</v>
      </c>
      <c r="DW5" s="829">
        <v>7.5</v>
      </c>
      <c r="DX5" s="829">
        <v>7.5</v>
      </c>
      <c r="DY5" s="829">
        <v>7.5</v>
      </c>
      <c r="DZ5" s="829">
        <v>7.5</v>
      </c>
      <c r="EA5" s="829">
        <v>7.5</v>
      </c>
      <c r="EB5" s="829">
        <v>7.5</v>
      </c>
      <c r="EC5" s="829">
        <v>7.5</v>
      </c>
      <c r="ED5" s="829">
        <v>7.5</v>
      </c>
      <c r="EE5" s="829">
        <v>7.5</v>
      </c>
      <c r="EF5" s="829">
        <v>7.5</v>
      </c>
      <c r="EG5" s="829">
        <v>7.5</v>
      </c>
      <c r="EH5" s="886">
        <v>7.5</v>
      </c>
      <c r="EI5" s="886">
        <v>7.5</v>
      </c>
      <c r="EJ5" s="886">
        <v>7.5</v>
      </c>
      <c r="EK5" s="886">
        <v>7.5</v>
      </c>
      <c r="EL5" s="886">
        <v>7.5</v>
      </c>
      <c r="EM5" s="854">
        <v>7.5</v>
      </c>
      <c r="EN5" s="853"/>
      <c r="EO5" s="165"/>
      <c r="EP5" s="165"/>
      <c r="EQ5" s="165"/>
      <c r="ER5" s="165"/>
      <c r="ES5" s="165"/>
      <c r="ET5" s="165"/>
      <c r="EU5" s="165"/>
      <c r="EV5" s="165"/>
    </row>
    <row r="6" spans="1:152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3">
        <f>+entero!DG88</f>
        <v>6.96</v>
      </c>
      <c r="DH6" s="743">
        <f>+entero!DH88</f>
        <v>6.96</v>
      </c>
      <c r="DI6" s="743">
        <f>+entero!DI88</f>
        <v>6.96</v>
      </c>
      <c r="DJ6" s="743">
        <f>+entero!DJ88</f>
        <v>6.96</v>
      </c>
      <c r="DK6" s="743">
        <f>+entero!DK88</f>
        <v>6.96</v>
      </c>
      <c r="DL6" s="743">
        <f>+entero!DL88</f>
        <v>6.96</v>
      </c>
      <c r="DM6" s="743">
        <f>+entero!DM88</f>
        <v>6.96</v>
      </c>
      <c r="DN6" s="743">
        <f>+entero!DN88</f>
        <v>6.96</v>
      </c>
      <c r="DO6" s="743">
        <f>+entero!DO88</f>
        <v>6.96</v>
      </c>
      <c r="DP6" s="743">
        <f>+entero!DP88</f>
        <v>6.96</v>
      </c>
      <c r="DQ6" s="743">
        <f>+entero!DQ88</f>
        <v>6.96</v>
      </c>
      <c r="DR6" s="743">
        <f>+entero!DR88</f>
        <v>6.96</v>
      </c>
      <c r="DS6" s="743">
        <f>+entero!DS88</f>
        <v>6.96</v>
      </c>
      <c r="DT6" s="743">
        <f>+entero!DT88</f>
        <v>6.96</v>
      </c>
      <c r="DU6" s="743">
        <f>+entero!DU88</f>
        <v>6.96</v>
      </c>
      <c r="DV6" s="743">
        <f>+entero!DV88</f>
        <v>6.96</v>
      </c>
      <c r="DW6" s="743">
        <f>+entero!DW88</f>
        <v>6.96</v>
      </c>
      <c r="DX6" s="743">
        <f>+entero!DX88</f>
        <v>6.96</v>
      </c>
      <c r="DY6" s="743">
        <f>+entero!DY88</f>
        <v>6.96</v>
      </c>
      <c r="DZ6" s="743">
        <f>+entero!DZ88</f>
        <v>6.96</v>
      </c>
      <c r="EA6" s="743">
        <f>+entero!EA88</f>
        <v>6.96</v>
      </c>
      <c r="EB6" s="743">
        <f>+entero!EB88</f>
        <v>6.96</v>
      </c>
      <c r="EC6" s="743">
        <f>+entero!EC88</f>
        <v>6.96</v>
      </c>
      <c r="ED6" s="743">
        <f>+entero!ED88</f>
        <v>6.96</v>
      </c>
      <c r="EE6" s="743">
        <f>+entero!EE88</f>
        <v>6.96</v>
      </c>
      <c r="EF6" s="743">
        <f>+entero!EF88</f>
        <v>6.96</v>
      </c>
      <c r="EG6" s="743">
        <f>+entero!EG88</f>
        <v>6.96</v>
      </c>
      <c r="EH6" s="887">
        <f>+entero!EH88</f>
        <v>6.96</v>
      </c>
      <c r="EI6" s="887">
        <f>+entero!EI88</f>
        <v>6.96</v>
      </c>
      <c r="EJ6" s="887">
        <f>+entero!EJ88</f>
        <v>6.96</v>
      </c>
      <c r="EK6" s="887">
        <f>+entero!EK88</f>
        <v>6.96</v>
      </c>
      <c r="EL6" s="887">
        <f>+entero!EL88</f>
        <v>6.96</v>
      </c>
      <c r="EM6" s="977"/>
      <c r="EN6" s="888"/>
      <c r="EO6" s="165"/>
      <c r="EP6" s="165"/>
      <c r="EQ6" s="165"/>
      <c r="ER6" s="165"/>
      <c r="ES6" s="165"/>
      <c r="ET6" s="165"/>
      <c r="EU6" s="165"/>
      <c r="EV6" s="165"/>
    </row>
    <row r="7" spans="1:152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3">
        <f>+entero!DG89</f>
        <v>6.86</v>
      </c>
      <c r="DH7" s="743">
        <f>+entero!DH89</f>
        <v>6.86</v>
      </c>
      <c r="DI7" s="743">
        <f>+entero!DI89</f>
        <v>6.86</v>
      </c>
      <c r="DJ7" s="743">
        <f>+entero!DJ89</f>
        <v>6.86</v>
      </c>
      <c r="DK7" s="743">
        <f>+entero!DK89</f>
        <v>6.86</v>
      </c>
      <c r="DL7" s="743">
        <f>+entero!DL89</f>
        <v>6.86</v>
      </c>
      <c r="DM7" s="743">
        <f>+entero!DM89</f>
        <v>6.86</v>
      </c>
      <c r="DN7" s="743">
        <f>+entero!DN89</f>
        <v>6.86</v>
      </c>
      <c r="DO7" s="743">
        <f>+entero!DO89</f>
        <v>6.86</v>
      </c>
      <c r="DP7" s="743">
        <f>+entero!DP89</f>
        <v>6.86</v>
      </c>
      <c r="DQ7" s="743">
        <f>+entero!DQ89</f>
        <v>6.86</v>
      </c>
      <c r="DR7" s="743">
        <f>+entero!DR89</f>
        <v>6.86</v>
      </c>
      <c r="DS7" s="743">
        <f>+entero!DS89</f>
        <v>6.86</v>
      </c>
      <c r="DT7" s="743">
        <f>+entero!DT89</f>
        <v>6.86</v>
      </c>
      <c r="DU7" s="743">
        <f>+entero!DU89</f>
        <v>6.86</v>
      </c>
      <c r="DV7" s="743">
        <f>+entero!DV89</f>
        <v>6.86</v>
      </c>
      <c r="DW7" s="743">
        <f>+entero!DW89</f>
        <v>6.86</v>
      </c>
      <c r="DX7" s="743">
        <f>+entero!DX89</f>
        <v>6.86</v>
      </c>
      <c r="DY7" s="743">
        <f>+entero!DY89</f>
        <v>6.86</v>
      </c>
      <c r="DZ7" s="743">
        <f>+entero!DZ89</f>
        <v>6.86</v>
      </c>
      <c r="EA7" s="743">
        <f>+entero!EA89</f>
        <v>6.86</v>
      </c>
      <c r="EB7" s="743">
        <f>+entero!EB89</f>
        <v>6.86</v>
      </c>
      <c r="EC7" s="743">
        <f>+entero!EC89</f>
        <v>6.86</v>
      </c>
      <c r="ED7" s="743">
        <f>+entero!ED89</f>
        <v>6.86</v>
      </c>
      <c r="EE7" s="743">
        <f>+entero!EE89</f>
        <v>6.86</v>
      </c>
      <c r="EF7" s="743">
        <f>+entero!EF89</f>
        <v>6.86</v>
      </c>
      <c r="EG7" s="743">
        <f>+entero!EG89</f>
        <v>6.86</v>
      </c>
      <c r="EH7" s="887">
        <f>+entero!EH89</f>
        <v>6.86</v>
      </c>
      <c r="EI7" s="887">
        <f>+entero!EI89</f>
        <v>6.86</v>
      </c>
      <c r="EJ7" s="887">
        <f>+entero!EJ89</f>
        <v>6.86</v>
      </c>
      <c r="EK7" s="887">
        <f>+entero!EK89</f>
        <v>6.86</v>
      </c>
      <c r="EL7" s="887">
        <f>+entero!EL89</f>
        <v>6.86</v>
      </c>
      <c r="EM7" s="977"/>
      <c r="EN7" s="888"/>
      <c r="EO7" s="165"/>
      <c r="EP7" s="165"/>
      <c r="EQ7" s="165"/>
      <c r="ER7" s="165"/>
      <c r="ES7" s="165"/>
      <c r="ET7" s="165"/>
      <c r="EU7" s="165"/>
      <c r="EV7" s="165"/>
    </row>
    <row r="8" spans="1:152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7">
        <f>+entero!DG90</f>
        <v>6.9700874105103772</v>
      </c>
      <c r="DH8" s="747">
        <f>+entero!DH90</f>
        <v>6.9795989885282026</v>
      </c>
      <c r="DI8" s="747">
        <f>+entero!DI90</f>
        <v>6.9309922951728309</v>
      </c>
      <c r="DJ8" s="747">
        <f>+entero!DJ90</f>
        <v>6.9608844582499874</v>
      </c>
      <c r="DK8" s="747">
        <f>+entero!DK90</f>
        <v>6.9570535539722602</v>
      </c>
      <c r="DL8" s="747">
        <f>+entero!DL90</f>
        <v>6.9414416815121101</v>
      </c>
      <c r="DM8" s="747">
        <f>+entero!DM90</f>
        <v>6.9594112391968181</v>
      </c>
      <c r="DN8" s="747">
        <f>+entero!DN90</f>
        <v>6.9594740988413246</v>
      </c>
      <c r="DO8" s="747">
        <f>+entero!DO90</f>
        <v>6.9389269385166861</v>
      </c>
      <c r="DP8" s="747">
        <f>+entero!DP90</f>
        <v>6.9665206998725768</v>
      </c>
      <c r="DQ8" s="747">
        <f>+entero!DQ90</f>
        <v>6.9676559040070654</v>
      </c>
      <c r="DR8" s="747">
        <f>+entero!DR90</f>
        <v>6.9609009753430335</v>
      </c>
      <c r="DS8" s="747">
        <f>+entero!DS90</f>
        <v>6.9686611259732487</v>
      </c>
      <c r="DT8" s="747">
        <f>+entero!DT90</f>
        <v>6.9664655429917994</v>
      </c>
      <c r="DU8" s="747">
        <f>+entero!DU90</f>
        <v>6.9640666612687099</v>
      </c>
      <c r="DV8" s="747">
        <f>+entero!DV90</f>
        <v>6.9676864382425929</v>
      </c>
      <c r="DW8" s="747">
        <f>+entero!DW90</f>
        <v>6.9486627793306148</v>
      </c>
      <c r="DX8" s="747">
        <f>+entero!DX90</f>
        <v>6.932815541386308</v>
      </c>
      <c r="DY8" s="747">
        <f>+entero!DY90</f>
        <v>6.9680702629045506</v>
      </c>
      <c r="DZ8" s="747">
        <f>+entero!DZ90</f>
        <v>6.9689552781076607</v>
      </c>
      <c r="EA8" s="747">
        <f>+entero!EA90</f>
        <v>6.965208339233806</v>
      </c>
      <c r="EB8" s="747">
        <f>+entero!EB90</f>
        <v>6.9710839313149116</v>
      </c>
      <c r="EC8" s="747">
        <f>+entero!EC90</f>
        <v>6.9763415446645265</v>
      </c>
      <c r="ED8" s="747">
        <f>+entero!ED90</f>
        <v>6.9726916156557568</v>
      </c>
      <c r="EE8" s="747">
        <f>+entero!EE90</f>
        <v>6.9709486614876086</v>
      </c>
      <c r="EF8" s="747">
        <f>+entero!EF90</f>
        <v>6.9754294175179972</v>
      </c>
      <c r="EG8" s="747">
        <f>+entero!EG90</f>
        <v>6.9636260263832419</v>
      </c>
      <c r="EH8" s="455">
        <f>+entero!EH90</f>
        <v>6.9669088832609214</v>
      </c>
      <c r="EI8" s="455">
        <f>+entero!EI90</f>
        <v>6.9706480209468848</v>
      </c>
      <c r="EJ8" s="455">
        <f>+entero!EJ90</f>
        <v>6.9759928994926037</v>
      </c>
      <c r="EK8" s="455">
        <f>+entero!EK90</f>
        <v>6.9680400271564249</v>
      </c>
      <c r="EL8" s="455">
        <f>+entero!EL90</f>
        <v>6.9674157727233936</v>
      </c>
      <c r="EM8" s="1030">
        <f>+entero!EM90</f>
        <v>3.7897463401517228E-3</v>
      </c>
      <c r="EN8" s="888">
        <f>+entero!EN90</f>
        <v>5.432993602708109E-2</v>
      </c>
      <c r="EO8" s="165"/>
      <c r="EP8" s="165"/>
      <c r="EQ8" s="165"/>
      <c r="ER8" s="165"/>
      <c r="ES8" s="165"/>
      <c r="ET8" s="165"/>
      <c r="EU8" s="165"/>
      <c r="EV8" s="165"/>
    </row>
    <row r="9" spans="1:152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7">
        <f>+entero!DG91</f>
        <v>63.703309847393342</v>
      </c>
      <c r="DH9" s="747">
        <f>+entero!DH91</f>
        <v>64.644184996083496</v>
      </c>
      <c r="DI9" s="747">
        <f>+entero!DI91</f>
        <v>64.593615365032221</v>
      </c>
      <c r="DJ9" s="747">
        <f>+entero!DJ91</f>
        <v>65.968182404073417</v>
      </c>
      <c r="DK9" s="747">
        <f>+entero!DK91</f>
        <v>65.367939741199194</v>
      </c>
      <c r="DL9" s="747">
        <f>+entero!DL91</f>
        <v>65.253012672040398</v>
      </c>
      <c r="DM9" s="747">
        <f>+entero!DM91</f>
        <v>64.919070244774275</v>
      </c>
      <c r="DN9" s="747">
        <f>+entero!DN91</f>
        <v>62.661090558731082</v>
      </c>
      <c r="DO9" s="747">
        <f>+entero!DO91</f>
        <v>61.46932543807398</v>
      </c>
      <c r="DP9" s="747">
        <f>+entero!DP91</f>
        <v>62.245542108760773</v>
      </c>
      <c r="DQ9" s="747">
        <f>+entero!DQ91</f>
        <v>60.292591315929577</v>
      </c>
      <c r="DR9" s="747">
        <f>+entero!DR91</f>
        <v>60.256073410205929</v>
      </c>
      <c r="DS9" s="747">
        <f>+entero!DS91</f>
        <v>60.592178680625636</v>
      </c>
      <c r="DT9" s="747">
        <f>+entero!DT91</f>
        <v>60.248042789366288</v>
      </c>
      <c r="DU9" s="747">
        <f>+entero!DU91</f>
        <v>60.460986840481986</v>
      </c>
      <c r="DV9" s="747">
        <f>+entero!DV91</f>
        <v>61.586339773804987</v>
      </c>
      <c r="DW9" s="747">
        <f>+entero!DW91</f>
        <v>61.339983864509982</v>
      </c>
      <c r="DX9" s="747">
        <f>+entero!DX91</f>
        <v>60.885970124651593</v>
      </c>
      <c r="DY9" s="747">
        <f>+entero!DY91</f>
        <v>60.940268268118771</v>
      </c>
      <c r="DZ9" s="747">
        <f>+entero!DZ91</f>
        <v>60.190530694753591</v>
      </c>
      <c r="EA9" s="747">
        <f>+entero!EA91</f>
        <v>61.279682839214942</v>
      </c>
      <c r="EB9" s="747">
        <f>+entero!EB91</f>
        <v>60.807195188407988</v>
      </c>
      <c r="EC9" s="747">
        <f>+entero!EC91</f>
        <v>58.082012072984845</v>
      </c>
      <c r="ED9" s="1055"/>
      <c r="EE9" s="1055"/>
      <c r="EF9" s="1055"/>
      <c r="EG9" s="1055"/>
      <c r="EH9" s="269"/>
      <c r="EI9" s="269"/>
      <c r="EJ9" s="269"/>
      <c r="EK9" s="269"/>
      <c r="EL9" s="269"/>
      <c r="EM9" s="828"/>
      <c r="EN9" s="889"/>
      <c r="EO9" s="165"/>
      <c r="EP9" s="165"/>
      <c r="EQ9" s="165"/>
      <c r="ER9" s="165"/>
      <c r="ES9" s="165"/>
      <c r="ET9" s="165"/>
      <c r="EU9" s="165"/>
      <c r="EV9" s="165"/>
    </row>
    <row r="10" spans="1:152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3">
        <f>+entero!DG92</f>
        <v>2.2259799999999998</v>
      </c>
      <c r="DH10" s="743">
        <f>+entero!DH92</f>
        <v>2.2317800000000001</v>
      </c>
      <c r="DI10" s="743">
        <f>+entero!DI92</f>
        <v>2.2366199999999998</v>
      </c>
      <c r="DJ10" s="743">
        <f>+entero!DJ92</f>
        <v>2.2418999999999998</v>
      </c>
      <c r="DK10" s="743">
        <f>+entero!DK92</f>
        <v>2.2471199999999998</v>
      </c>
      <c r="DL10" s="743">
        <f>+entero!DL92</f>
        <v>2.2520500000000001</v>
      </c>
      <c r="DM10" s="743">
        <f>+entero!DM92</f>
        <v>2.25759</v>
      </c>
      <c r="DN10" s="743">
        <f>+entero!DN92</f>
        <v>2.2627899999999999</v>
      </c>
      <c r="DO10" s="743">
        <f>+entero!DO92</f>
        <v>2.2686700000000002</v>
      </c>
      <c r="DP10" s="743">
        <f>+entero!DP92</f>
        <v>2.2747600000000001</v>
      </c>
      <c r="DQ10" s="743">
        <f>+entero!DQ92</f>
        <v>2.2798099999999999</v>
      </c>
      <c r="DR10" s="743">
        <f>+entero!DR92</f>
        <v>2.28329</v>
      </c>
      <c r="DS10" s="743">
        <f>+entero!DS92</f>
        <v>2.2858700000000001</v>
      </c>
      <c r="DT10" s="743">
        <f>+entero!DT92</f>
        <v>2.2880699999999998</v>
      </c>
      <c r="DU10" s="743">
        <f>+entero!DU92</f>
        <v>2.2907600000000001</v>
      </c>
      <c r="DV10" s="743">
        <f>+entero!DV92</f>
        <v>2.2935500000000002</v>
      </c>
      <c r="DW10" s="743">
        <f>+entero!DW92</f>
        <v>2.2963499999999999</v>
      </c>
      <c r="DX10" s="743">
        <f>+entero!DX92</f>
        <v>2.2983899999999999</v>
      </c>
      <c r="DY10" s="743">
        <f>+entero!DY92</f>
        <v>2.3005100000000001</v>
      </c>
      <c r="DZ10" s="743">
        <f>+entero!DZ92</f>
        <v>2.3028900000000001</v>
      </c>
      <c r="EA10" s="743">
        <f>+entero!EA92</f>
        <v>2.3057699999999999</v>
      </c>
      <c r="EB10" s="743">
        <f>+entero!EB92</f>
        <v>2.3092999999999999</v>
      </c>
      <c r="EC10" s="743">
        <f>+entero!EC92</f>
        <v>2.3128000000000002</v>
      </c>
      <c r="ED10" s="743">
        <f>+entero!ED92</f>
        <v>2.3136399999999999</v>
      </c>
      <c r="EE10" s="743">
        <f>+entero!EE92</f>
        <v>2.31454</v>
      </c>
      <c r="EF10" s="743">
        <f>+entero!EF92</f>
        <v>2.3155199999999998</v>
      </c>
      <c r="EG10" s="743">
        <f>+entero!EG92</f>
        <v>2.3165</v>
      </c>
      <c r="EH10" s="887">
        <f>+entero!EH92</f>
        <v>2.3169200000000001</v>
      </c>
      <c r="EI10" s="887">
        <f>+entero!EI92</f>
        <v>2.3170600000000001</v>
      </c>
      <c r="EJ10" s="887">
        <f>+entero!EJ92</f>
        <v>2.3172000000000001</v>
      </c>
      <c r="EK10" s="887">
        <f>+entero!EK92</f>
        <v>2.3173400000000002</v>
      </c>
      <c r="EL10" s="887">
        <f>+entero!EL92</f>
        <v>2.3174800000000002</v>
      </c>
      <c r="EM10" s="1030">
        <f>+entero!EM92</f>
        <v>9.8000000000020293E-4</v>
      </c>
      <c r="EN10" s="888">
        <f>+entero!EN92</f>
        <v>4.2323106688787096E-2</v>
      </c>
      <c r="EO10" s="165"/>
      <c r="EP10" s="165"/>
      <c r="EQ10" s="165"/>
      <c r="ER10" s="165"/>
      <c r="ES10" s="165"/>
      <c r="ET10" s="165"/>
      <c r="EU10" s="165"/>
      <c r="EV10" s="165"/>
    </row>
    <row r="11" spans="1:152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510">
        <f>+entero!EB93</f>
        <v>2.3092999999999999</v>
      </c>
      <c r="EC11" s="510">
        <f>+entero!EC93</f>
        <v>2.3129200000000001</v>
      </c>
      <c r="ED11" s="1055"/>
      <c r="EE11" s="1055"/>
      <c r="EF11" s="1055"/>
      <c r="EG11" s="1055"/>
      <c r="EH11" s="269"/>
      <c r="EI11" s="269"/>
      <c r="EJ11" s="269"/>
      <c r="EK11" s="269"/>
      <c r="EL11" s="269"/>
      <c r="EM11" s="942"/>
      <c r="EN11" s="927"/>
      <c r="EO11" s="165"/>
      <c r="EP11" s="165"/>
      <c r="EQ11" s="165"/>
      <c r="ER11" s="165"/>
      <c r="ES11" s="165"/>
      <c r="ET11" s="165"/>
      <c r="EU11" s="165"/>
      <c r="EV11" s="165"/>
    </row>
    <row r="12" spans="1:152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3"/>
      <c r="DH12" s="733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165"/>
      <c r="EN12" s="165"/>
      <c r="EO12" s="165"/>
      <c r="EP12" s="165"/>
      <c r="EQ12" s="165"/>
      <c r="ER12" s="165"/>
      <c r="ES12" s="165"/>
      <c r="ET12" s="165"/>
      <c r="EU12" s="165"/>
      <c r="EV12" s="165"/>
    </row>
    <row r="13" spans="1:152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3"/>
      <c r="DH13" s="733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165"/>
      <c r="EN13" s="165"/>
      <c r="EO13" s="165"/>
      <c r="EP13" s="165"/>
      <c r="EQ13" s="165"/>
      <c r="ER13" s="165"/>
      <c r="ES13" s="165"/>
      <c r="ET13" s="165"/>
      <c r="EU13" s="165"/>
      <c r="EV13" s="165"/>
    </row>
    <row r="14" spans="1:152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3"/>
      <c r="DH14" s="733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165"/>
      <c r="EN14" s="165"/>
      <c r="EO14" s="165"/>
      <c r="EP14" s="165"/>
      <c r="EQ14" s="165"/>
      <c r="ER14" s="165"/>
      <c r="ES14" s="165"/>
      <c r="ET14" s="165"/>
      <c r="EU14" s="165"/>
      <c r="EV14" s="165"/>
    </row>
    <row r="15" spans="1:152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3"/>
      <c r="DH15" s="733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165"/>
      <c r="EN15" s="165"/>
      <c r="EO15" s="165"/>
      <c r="EP15" s="165"/>
      <c r="EQ15" s="165"/>
      <c r="ER15" s="165"/>
      <c r="ES15" s="165"/>
      <c r="ET15" s="165"/>
      <c r="EU15" s="165"/>
      <c r="EV15" s="165"/>
    </row>
    <row r="16" spans="1:152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3"/>
      <c r="DH16" s="733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165"/>
      <c r="EN16" s="165"/>
      <c r="EO16" s="165"/>
      <c r="EP16" s="165"/>
      <c r="EQ16" s="165"/>
      <c r="ER16" s="165"/>
      <c r="ES16" s="165"/>
      <c r="ET16" s="165"/>
      <c r="EU16" s="165"/>
      <c r="EV16" s="165"/>
    </row>
    <row r="17" spans="1:152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5"/>
      <c r="DH17" s="735"/>
      <c r="DI17" s="735"/>
      <c r="DJ17" s="735"/>
      <c r="DK17" s="735"/>
      <c r="DL17" s="735"/>
      <c r="DM17" s="735"/>
      <c r="DN17" s="735"/>
      <c r="DO17" s="735"/>
      <c r="DP17" s="735"/>
      <c r="DQ17" s="735"/>
      <c r="DR17" s="735"/>
      <c r="DS17" s="735"/>
      <c r="DT17" s="735"/>
      <c r="DU17" s="735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165"/>
      <c r="EN17" s="165"/>
      <c r="EO17" s="165"/>
      <c r="EP17" s="165"/>
      <c r="EQ17" s="165"/>
      <c r="ER17" s="165"/>
      <c r="ES17" s="165"/>
      <c r="ET17" s="165"/>
      <c r="EU17" s="165"/>
      <c r="EV17" s="165"/>
    </row>
    <row r="18" spans="1:152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5"/>
      <c r="DH18" s="735"/>
      <c r="DI18" s="735"/>
      <c r="DJ18" s="735"/>
      <c r="DK18" s="735"/>
      <c r="DL18" s="735"/>
      <c r="DM18" s="735"/>
      <c r="DN18" s="735"/>
      <c r="DO18" s="735"/>
      <c r="DP18" s="735"/>
      <c r="DQ18" s="735"/>
      <c r="DR18" s="735"/>
      <c r="DS18" s="735"/>
      <c r="DT18" s="735"/>
      <c r="DU18" s="735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165"/>
      <c r="EN18" s="165"/>
      <c r="EO18" s="165"/>
      <c r="EP18" s="165"/>
      <c r="EQ18" s="165"/>
      <c r="ER18" s="165"/>
      <c r="ES18" s="165"/>
      <c r="ET18" s="165"/>
      <c r="EU18" s="165"/>
      <c r="EV18" s="165"/>
    </row>
    <row r="19" spans="1:152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5"/>
      <c r="DH19" s="735"/>
      <c r="DI19" s="735"/>
      <c r="DJ19" s="735"/>
      <c r="DK19" s="735"/>
      <c r="DL19" s="735"/>
      <c r="DM19" s="735"/>
      <c r="DN19" s="735"/>
      <c r="DO19" s="735"/>
      <c r="DP19" s="735"/>
      <c r="DQ19" s="735"/>
      <c r="DR19" s="735"/>
      <c r="DS19" s="735"/>
      <c r="DT19" s="735"/>
      <c r="DU19" s="735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165"/>
      <c r="EN19" s="165"/>
      <c r="EO19" s="165"/>
      <c r="EP19" s="165"/>
      <c r="EQ19" s="165"/>
      <c r="ER19" s="165"/>
      <c r="ES19" s="165"/>
      <c r="ET19" s="165"/>
      <c r="EU19" s="165"/>
      <c r="EV19" s="165"/>
    </row>
    <row r="20" spans="1:152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752"/>
      <c r="EJ20" s="752"/>
      <c r="EK20" s="752"/>
      <c r="EL20" s="752"/>
      <c r="EM20" s="165"/>
      <c r="EN20" s="165"/>
      <c r="EO20" s="165"/>
      <c r="EP20" s="165"/>
      <c r="EQ20" s="165"/>
      <c r="ER20" s="165"/>
      <c r="ES20" s="165"/>
      <c r="ET20" s="165"/>
      <c r="EU20" s="165"/>
      <c r="EV20" s="165"/>
    </row>
    <row r="21" spans="1:152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752"/>
      <c r="EJ21" s="752"/>
      <c r="EK21" s="752"/>
      <c r="EL21" s="752"/>
      <c r="EM21" s="165"/>
      <c r="EN21" s="165"/>
      <c r="EO21" s="165"/>
      <c r="EP21" s="165"/>
      <c r="EQ21" s="165"/>
      <c r="ER21" s="165"/>
      <c r="ES21" s="165"/>
      <c r="ET21" s="165"/>
      <c r="EU21" s="165"/>
      <c r="EV21" s="165"/>
    </row>
    <row r="22" spans="1:152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752"/>
      <c r="EJ22" s="752"/>
      <c r="EK22" s="752"/>
      <c r="EL22" s="752"/>
      <c r="EM22" s="165"/>
      <c r="EN22" s="165"/>
      <c r="EO22" s="165"/>
      <c r="EP22" s="165"/>
      <c r="EQ22" s="165"/>
      <c r="ER22" s="165"/>
      <c r="ES22" s="165"/>
      <c r="ET22" s="165"/>
      <c r="EU22" s="165"/>
      <c r="EV22" s="165"/>
    </row>
    <row r="23" spans="1:152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752"/>
      <c r="EJ23" s="752"/>
      <c r="EK23" s="752"/>
      <c r="EL23" s="752"/>
      <c r="EM23" s="165"/>
      <c r="EN23" s="165"/>
      <c r="EO23" s="165"/>
      <c r="EP23" s="165"/>
      <c r="EQ23" s="165"/>
      <c r="ER23" s="165"/>
      <c r="ES23" s="165"/>
      <c r="ET23" s="165"/>
      <c r="EU23" s="165"/>
      <c r="EV23" s="165"/>
    </row>
    <row r="24" spans="1:152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752"/>
      <c r="EJ24" s="752"/>
      <c r="EK24" s="752"/>
      <c r="EL24" s="752"/>
      <c r="EM24" s="165"/>
      <c r="EN24" s="165"/>
      <c r="EO24" s="165"/>
      <c r="EP24" s="165"/>
      <c r="EQ24" s="165"/>
      <c r="ER24" s="165"/>
      <c r="ES24" s="165"/>
      <c r="ET24" s="165"/>
      <c r="EU24" s="165"/>
      <c r="EV24" s="165"/>
    </row>
    <row r="25" spans="1:152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752"/>
      <c r="EJ25" s="752"/>
      <c r="EK25" s="752"/>
      <c r="EL25" s="752"/>
      <c r="EM25" s="165"/>
      <c r="EN25" s="165"/>
      <c r="EO25" s="165"/>
      <c r="EP25" s="165"/>
      <c r="EQ25" s="165"/>
      <c r="ER25" s="165"/>
      <c r="ES25" s="165"/>
      <c r="ET25" s="165"/>
      <c r="EU25" s="165"/>
      <c r="EV25" s="165"/>
    </row>
    <row r="26" spans="1:152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752"/>
      <c r="EJ26" s="752"/>
      <c r="EK26" s="752"/>
      <c r="EL26" s="752"/>
      <c r="EM26" s="165"/>
      <c r="EN26" s="165"/>
      <c r="EO26" s="165"/>
      <c r="EP26" s="165"/>
      <c r="EQ26" s="165"/>
      <c r="ER26" s="165"/>
      <c r="ES26" s="165"/>
      <c r="ET26" s="165"/>
      <c r="EU26" s="165"/>
      <c r="EV26" s="165"/>
    </row>
    <row r="27" spans="1:152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752"/>
      <c r="EJ27" s="752"/>
      <c r="EK27" s="752"/>
      <c r="EL27" s="752"/>
      <c r="EM27" s="165"/>
      <c r="EN27" s="165"/>
      <c r="EO27" s="165"/>
      <c r="EP27" s="165"/>
      <c r="EQ27" s="165"/>
      <c r="ER27" s="165"/>
      <c r="ES27" s="165"/>
      <c r="ET27" s="165"/>
      <c r="EU27" s="165"/>
      <c r="EV27" s="165"/>
    </row>
    <row r="28" spans="1:152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752"/>
      <c r="EJ28" s="752"/>
      <c r="EK28" s="752"/>
      <c r="EL28" s="752"/>
      <c r="EM28" s="165"/>
      <c r="EN28" s="165"/>
      <c r="EO28" s="165"/>
      <c r="EP28" s="165"/>
      <c r="EQ28" s="165"/>
      <c r="ER28" s="165"/>
      <c r="ES28" s="165"/>
      <c r="ET28" s="165"/>
      <c r="EU28" s="165"/>
      <c r="EV28" s="165"/>
    </row>
    <row r="29" spans="1:152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752"/>
      <c r="EM29" s="165"/>
      <c r="EN29" s="165"/>
      <c r="EO29" s="165"/>
      <c r="EP29" s="165"/>
      <c r="EQ29" s="165"/>
      <c r="ER29" s="165"/>
      <c r="ES29" s="165"/>
      <c r="ET29" s="165"/>
      <c r="EU29" s="165"/>
      <c r="EV29" s="165"/>
    </row>
    <row r="30" spans="1:152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752"/>
      <c r="EM30" s="165"/>
      <c r="EN30" s="165"/>
      <c r="EO30" s="165"/>
      <c r="EP30" s="165"/>
      <c r="EQ30" s="165"/>
      <c r="ER30" s="165"/>
      <c r="ES30" s="165"/>
      <c r="ET30" s="165"/>
      <c r="EU30" s="165"/>
      <c r="EV30" s="165"/>
    </row>
    <row r="31" spans="1:152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752"/>
      <c r="EM31" s="165"/>
      <c r="EN31" s="165"/>
      <c r="EO31" s="165"/>
      <c r="EP31" s="165"/>
      <c r="EQ31" s="165"/>
      <c r="ER31" s="165"/>
      <c r="ES31" s="165"/>
      <c r="ET31" s="165"/>
      <c r="EU31" s="165"/>
      <c r="EV31" s="165"/>
    </row>
    <row r="32" spans="1:152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752"/>
      <c r="EM32" s="165"/>
      <c r="EN32" s="165"/>
      <c r="EO32" s="165"/>
      <c r="EP32" s="165"/>
      <c r="EQ32" s="165"/>
      <c r="ER32" s="165"/>
      <c r="ES32" s="165"/>
      <c r="ET32" s="165"/>
      <c r="EU32" s="165"/>
      <c r="EV32" s="165"/>
    </row>
    <row r="33" spans="1:152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752"/>
      <c r="EM33" s="165"/>
      <c r="EN33" s="165"/>
      <c r="EO33" s="165"/>
      <c r="EP33" s="165"/>
      <c r="EQ33" s="165"/>
      <c r="ER33" s="165"/>
      <c r="ES33" s="165"/>
      <c r="ET33" s="165"/>
      <c r="EU33" s="165"/>
      <c r="EV33" s="165"/>
    </row>
    <row r="34" spans="1:152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752"/>
      <c r="EM34" s="165"/>
      <c r="EN34" s="165"/>
      <c r="EO34" s="165"/>
      <c r="EP34" s="165"/>
      <c r="EQ34" s="165"/>
      <c r="ER34" s="165"/>
      <c r="ES34" s="165"/>
      <c r="ET34" s="165"/>
      <c r="EU34" s="165"/>
      <c r="EV34" s="165"/>
    </row>
    <row r="35" spans="1:152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752"/>
      <c r="EM35" s="165"/>
      <c r="EN35" s="165"/>
      <c r="EO35" s="165"/>
      <c r="EP35" s="165"/>
      <c r="EQ35" s="165"/>
      <c r="ER35" s="165"/>
      <c r="ES35" s="165"/>
      <c r="ET35" s="165"/>
      <c r="EU35" s="165"/>
      <c r="EV35" s="165"/>
    </row>
    <row r="36" spans="1:15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165"/>
      <c r="EN36" s="165"/>
      <c r="EO36" s="165"/>
      <c r="EP36" s="165"/>
      <c r="EQ36" s="165"/>
      <c r="ER36" s="165"/>
      <c r="ES36" s="165"/>
      <c r="ET36" s="165"/>
      <c r="EU36" s="165"/>
      <c r="EV36" s="165"/>
    </row>
    <row r="37" spans="1:15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165"/>
      <c r="EN37" s="165"/>
      <c r="EO37" s="165"/>
      <c r="EP37" s="165"/>
      <c r="EQ37" s="165"/>
      <c r="ER37" s="165"/>
      <c r="ES37" s="165"/>
      <c r="ET37" s="165"/>
      <c r="EU37" s="165"/>
      <c r="EV37" s="165"/>
    </row>
    <row r="38" spans="1:15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165"/>
      <c r="EN38" s="165"/>
      <c r="EO38" s="165"/>
      <c r="EP38" s="165"/>
      <c r="EQ38" s="165"/>
      <c r="ER38" s="165"/>
      <c r="ES38" s="165"/>
      <c r="ET38" s="165"/>
      <c r="EU38" s="165"/>
      <c r="EV38" s="165"/>
    </row>
    <row r="39" spans="1:15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165"/>
      <c r="EN39" s="165"/>
      <c r="EO39" s="165"/>
      <c r="EP39" s="165"/>
      <c r="EQ39" s="165"/>
      <c r="ER39" s="165"/>
      <c r="ES39" s="165"/>
      <c r="ET39" s="165"/>
      <c r="EU39" s="165"/>
      <c r="EV39" s="165"/>
    </row>
    <row r="40" spans="1:15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165"/>
      <c r="EN40" s="165"/>
      <c r="EO40" s="165"/>
      <c r="EP40" s="165"/>
      <c r="EQ40" s="165"/>
      <c r="ER40" s="165"/>
      <c r="ES40" s="165"/>
      <c r="ET40" s="165"/>
      <c r="EU40" s="165"/>
      <c r="EV40" s="165"/>
    </row>
    <row r="41" spans="1:15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165"/>
      <c r="EN41" s="165"/>
      <c r="EO41" s="165"/>
      <c r="EP41" s="165"/>
      <c r="EQ41" s="165"/>
      <c r="ER41" s="165"/>
      <c r="ES41" s="165"/>
      <c r="ET41" s="165"/>
      <c r="EU41" s="165"/>
      <c r="EV41" s="165"/>
    </row>
    <row r="42" spans="1:15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165"/>
      <c r="EN42" s="165"/>
      <c r="EO42" s="165"/>
      <c r="EP42" s="165"/>
      <c r="EQ42" s="165"/>
      <c r="ER42" s="165"/>
      <c r="ES42" s="165"/>
      <c r="ET42" s="165"/>
      <c r="EU42" s="165"/>
      <c r="EV42" s="165"/>
    </row>
    <row r="43" spans="1:15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165"/>
      <c r="EN43" s="165"/>
      <c r="EO43" s="165"/>
      <c r="EP43" s="165"/>
      <c r="EQ43" s="165"/>
      <c r="ER43" s="165"/>
      <c r="ES43" s="165"/>
      <c r="ET43" s="165"/>
      <c r="EU43" s="165"/>
      <c r="EV43" s="165"/>
    </row>
    <row r="44" spans="1:15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165"/>
      <c r="EN44" s="165"/>
      <c r="EO44" s="165"/>
      <c r="EP44" s="165"/>
      <c r="EQ44" s="165"/>
      <c r="ER44" s="165"/>
      <c r="ES44" s="165"/>
      <c r="ET44" s="165"/>
      <c r="EU44" s="165"/>
      <c r="EV44" s="165"/>
    </row>
    <row r="45" spans="1:15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165"/>
      <c r="EN45" s="165"/>
      <c r="EO45" s="165"/>
      <c r="EP45" s="165"/>
      <c r="EQ45" s="165"/>
      <c r="ER45" s="165"/>
      <c r="ES45" s="165"/>
      <c r="ET45" s="165"/>
      <c r="EU45" s="165"/>
      <c r="EV45" s="165"/>
    </row>
    <row r="46" spans="1:15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165"/>
      <c r="EN46" s="165"/>
      <c r="EO46" s="165"/>
      <c r="EP46" s="165"/>
      <c r="EQ46" s="165"/>
      <c r="ER46" s="165"/>
      <c r="ES46" s="165"/>
      <c r="ET46" s="165"/>
      <c r="EU46" s="165"/>
      <c r="EV46" s="165"/>
    </row>
    <row r="47" spans="1:15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165"/>
      <c r="EN47" s="165"/>
      <c r="EO47" s="165"/>
      <c r="EP47" s="165"/>
      <c r="EQ47" s="165"/>
      <c r="ER47" s="165"/>
      <c r="ES47" s="165"/>
      <c r="ET47" s="165"/>
      <c r="EU47" s="165"/>
      <c r="EV47" s="165"/>
    </row>
    <row r="48" spans="1:15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165"/>
      <c r="EN48" s="165"/>
      <c r="EO48" s="165"/>
      <c r="EP48" s="165"/>
      <c r="EQ48" s="165"/>
      <c r="ER48" s="165"/>
      <c r="ES48" s="165"/>
      <c r="ET48" s="165"/>
      <c r="EU48" s="165"/>
      <c r="EV48" s="165"/>
    </row>
    <row r="49" spans="1:15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165"/>
      <c r="EN49" s="165"/>
      <c r="EO49" s="165"/>
      <c r="EP49" s="165"/>
      <c r="EQ49" s="165"/>
      <c r="ER49" s="165"/>
      <c r="ES49" s="165"/>
      <c r="ET49" s="165"/>
      <c r="EU49" s="165"/>
      <c r="EV49" s="165"/>
    </row>
    <row r="50" spans="1:15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165"/>
      <c r="EN50" s="165"/>
      <c r="EO50" s="165"/>
      <c r="EP50" s="165"/>
      <c r="EQ50" s="165"/>
      <c r="ER50" s="165"/>
      <c r="ES50" s="165"/>
      <c r="ET50" s="165"/>
      <c r="EU50" s="165"/>
      <c r="EV50" s="165"/>
    </row>
    <row r="51" spans="1:15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165"/>
      <c r="EN51" s="165"/>
      <c r="EO51" s="165"/>
      <c r="EP51" s="165"/>
      <c r="EQ51" s="165"/>
      <c r="ER51" s="165"/>
      <c r="ES51" s="165"/>
      <c r="ET51" s="165"/>
      <c r="EU51" s="165"/>
      <c r="EV51" s="165"/>
    </row>
    <row r="52" spans="1:15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165"/>
      <c r="EN52" s="165"/>
      <c r="EO52" s="165"/>
      <c r="EP52" s="165"/>
      <c r="EQ52" s="165"/>
      <c r="ER52" s="165"/>
      <c r="ES52" s="165"/>
      <c r="ET52" s="165"/>
      <c r="EU52" s="165"/>
      <c r="EV52" s="165"/>
    </row>
    <row r="53" spans="1:15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165"/>
      <c r="EN53" s="165"/>
      <c r="EO53" s="165"/>
      <c r="EP53" s="165"/>
      <c r="EQ53" s="165"/>
      <c r="ER53" s="165"/>
      <c r="ES53" s="165"/>
      <c r="ET53" s="165"/>
      <c r="EU53" s="165"/>
      <c r="EV53" s="165"/>
    </row>
    <row r="54" spans="1:15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165"/>
      <c r="EN54" s="165"/>
      <c r="EO54" s="165"/>
      <c r="EP54" s="165"/>
      <c r="EQ54" s="165"/>
      <c r="ER54" s="165"/>
      <c r="ES54" s="165"/>
      <c r="ET54" s="165"/>
      <c r="EU54" s="165"/>
      <c r="EV54" s="165"/>
    </row>
    <row r="55" spans="1:15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165"/>
      <c r="EN55" s="165"/>
      <c r="EO55" s="165"/>
      <c r="EP55" s="165"/>
      <c r="EQ55" s="165"/>
      <c r="ER55" s="165"/>
      <c r="ES55" s="165"/>
      <c r="ET55" s="165"/>
      <c r="EU55" s="165"/>
      <c r="EV55" s="165"/>
    </row>
    <row r="56" spans="1:15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165"/>
      <c r="EN56" s="165"/>
      <c r="EO56" s="165"/>
      <c r="EP56" s="165"/>
      <c r="EQ56" s="165"/>
      <c r="ER56" s="165"/>
      <c r="ES56" s="165"/>
      <c r="ET56" s="165"/>
      <c r="EU56" s="165"/>
      <c r="EV56" s="165"/>
    </row>
    <row r="57" spans="1:15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165"/>
      <c r="EN57" s="165"/>
      <c r="EO57" s="165"/>
      <c r="EP57" s="165"/>
      <c r="EQ57" s="165"/>
      <c r="ER57" s="165"/>
      <c r="ES57" s="165"/>
      <c r="ET57" s="165"/>
      <c r="EU57" s="165"/>
      <c r="EV57" s="165"/>
    </row>
    <row r="58" spans="1:15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165"/>
      <c r="EN58" s="165"/>
      <c r="EO58" s="165"/>
      <c r="EP58" s="165"/>
      <c r="EQ58" s="165"/>
      <c r="ER58" s="165"/>
      <c r="ES58" s="165"/>
      <c r="ET58" s="165"/>
      <c r="EU58" s="165"/>
      <c r="EV58" s="165"/>
    </row>
    <row r="59" spans="1:15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165"/>
      <c r="EN59" s="165"/>
      <c r="EO59" s="165"/>
      <c r="EP59" s="165"/>
      <c r="EQ59" s="165"/>
      <c r="ER59" s="165"/>
      <c r="ES59" s="165"/>
      <c r="ET59" s="165"/>
      <c r="EU59" s="165"/>
      <c r="EV59" s="165"/>
    </row>
    <row r="60" spans="1:15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165"/>
      <c r="EN60" s="165"/>
      <c r="EO60" s="165"/>
      <c r="EP60" s="165"/>
      <c r="EQ60" s="165"/>
      <c r="ER60" s="165"/>
      <c r="ES60" s="165"/>
      <c r="ET60" s="165"/>
      <c r="EU60" s="165"/>
      <c r="EV60" s="165"/>
    </row>
    <row r="61" spans="1:15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165"/>
      <c r="EN61" s="165"/>
      <c r="EO61" s="165"/>
      <c r="EP61" s="165"/>
      <c r="EQ61" s="165"/>
      <c r="ER61" s="165"/>
      <c r="ES61" s="165"/>
      <c r="ET61" s="165"/>
      <c r="EU61" s="165"/>
      <c r="EV61" s="165"/>
    </row>
    <row r="62" spans="1:15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165"/>
      <c r="EN62" s="165"/>
      <c r="EO62" s="165"/>
      <c r="EP62" s="165"/>
      <c r="EQ62" s="165"/>
      <c r="ER62" s="165"/>
      <c r="ES62" s="165"/>
      <c r="ET62" s="165"/>
      <c r="EU62" s="165"/>
      <c r="EV62" s="165"/>
    </row>
    <row r="63" spans="1:15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165"/>
      <c r="EN63" s="165"/>
      <c r="EO63" s="165"/>
      <c r="EP63" s="165"/>
      <c r="EQ63" s="165"/>
      <c r="ER63" s="165"/>
      <c r="ES63" s="165"/>
      <c r="ET63" s="165"/>
      <c r="EU63" s="165"/>
      <c r="EV63" s="165"/>
    </row>
    <row r="64" spans="1:15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165"/>
      <c r="EN64" s="165"/>
      <c r="EO64" s="165"/>
      <c r="EP64" s="165"/>
      <c r="EQ64" s="165"/>
      <c r="ER64" s="165"/>
      <c r="ES64" s="165"/>
      <c r="ET64" s="165"/>
      <c r="EU64" s="165"/>
      <c r="EV64" s="165"/>
    </row>
    <row r="65" spans="1:15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165"/>
      <c r="EN65" s="165"/>
      <c r="EO65" s="165"/>
      <c r="EP65" s="165"/>
      <c r="EQ65" s="165"/>
      <c r="ER65" s="165"/>
      <c r="ES65" s="165"/>
      <c r="ET65" s="165"/>
      <c r="EU65" s="165"/>
      <c r="EV65" s="165"/>
    </row>
    <row r="66" spans="1:152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165"/>
      <c r="EN66" s="165"/>
      <c r="EO66" s="165"/>
      <c r="EP66" s="165"/>
      <c r="EQ66" s="165"/>
      <c r="ER66" s="165"/>
      <c r="ES66" s="165"/>
      <c r="ET66" s="165"/>
      <c r="EU66" s="165"/>
      <c r="EV66" s="165"/>
    </row>
    <row r="67" spans="1:152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165"/>
      <c r="EN67" s="165"/>
      <c r="EO67" s="165"/>
      <c r="EP67" s="165"/>
      <c r="EQ67" s="165"/>
      <c r="ER67" s="165"/>
      <c r="ES67" s="165"/>
      <c r="ET67" s="165"/>
      <c r="EU67" s="165"/>
      <c r="EV67" s="165"/>
    </row>
    <row r="68" spans="1:152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165"/>
      <c r="EN68" s="165"/>
      <c r="EO68" s="165"/>
      <c r="EP68" s="165"/>
      <c r="EQ68" s="165"/>
      <c r="ER68" s="165"/>
      <c r="ES68" s="165"/>
      <c r="ET68" s="165"/>
      <c r="EU68" s="165"/>
      <c r="EV68" s="165"/>
    </row>
    <row r="69" spans="1:152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165"/>
      <c r="EN69" s="165"/>
      <c r="EO69" s="165"/>
      <c r="EP69" s="165"/>
      <c r="EQ69" s="165"/>
      <c r="ER69" s="165"/>
      <c r="ES69" s="165"/>
      <c r="ET69" s="165"/>
      <c r="EU69" s="165"/>
      <c r="EV69" s="165"/>
    </row>
    <row r="70" spans="1:152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165"/>
      <c r="EN70" s="165"/>
      <c r="EO70" s="165"/>
      <c r="EP70" s="165"/>
      <c r="EQ70" s="165"/>
      <c r="ER70" s="165"/>
      <c r="ES70" s="165"/>
      <c r="ET70" s="165"/>
      <c r="EU70" s="165"/>
      <c r="EV70" s="165"/>
    </row>
    <row r="71" spans="1:152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165"/>
      <c r="EN71" s="165"/>
      <c r="EO71" s="165"/>
      <c r="EP71" s="165"/>
      <c r="EQ71" s="165"/>
      <c r="ER71" s="165"/>
      <c r="ES71" s="165"/>
      <c r="ET71" s="165"/>
      <c r="EU71" s="165"/>
      <c r="EV71" s="165"/>
    </row>
    <row r="72" spans="1:152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165"/>
      <c r="EN72" s="165"/>
      <c r="EO72" s="165"/>
      <c r="EP72" s="165"/>
      <c r="EQ72" s="165"/>
      <c r="ER72" s="165"/>
      <c r="ES72" s="165"/>
      <c r="ET72" s="165"/>
      <c r="EU72" s="165"/>
      <c r="EV72" s="165"/>
    </row>
    <row r="73" spans="1:152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165"/>
      <c r="EN73" s="165"/>
      <c r="EO73" s="165"/>
      <c r="EP73" s="165"/>
      <c r="EQ73" s="165"/>
      <c r="ER73" s="165"/>
      <c r="ES73" s="165"/>
      <c r="ET73" s="165"/>
      <c r="EU73" s="165"/>
      <c r="EV73" s="165"/>
    </row>
    <row r="74" spans="1:152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165"/>
      <c r="EN74" s="165"/>
      <c r="EO74" s="165"/>
      <c r="EP74" s="165"/>
      <c r="EQ74" s="165"/>
      <c r="ER74" s="165"/>
      <c r="ES74" s="165"/>
      <c r="ET74" s="165"/>
      <c r="EU74" s="165"/>
      <c r="EV74" s="165"/>
    </row>
    <row r="75" spans="1:152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165"/>
      <c r="EN75" s="165"/>
      <c r="EO75" s="165"/>
      <c r="EP75" s="165"/>
      <c r="EQ75" s="165"/>
      <c r="ER75" s="165"/>
      <c r="ES75" s="165"/>
      <c r="ET75" s="165"/>
      <c r="EU75" s="165"/>
      <c r="EV75" s="165"/>
    </row>
    <row r="76" spans="1:152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  <c r="EI76" s="753"/>
      <c r="EJ76" s="753"/>
      <c r="EK76" s="753"/>
      <c r="EL76" s="753"/>
    </row>
    <row r="77" spans="1:152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  <c r="EI77" s="753"/>
      <c r="EJ77" s="753"/>
      <c r="EK77" s="753"/>
      <c r="EL77" s="753"/>
    </row>
    <row r="78" spans="1:152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  <c r="EI78" s="753"/>
      <c r="EJ78" s="753"/>
      <c r="EK78" s="753"/>
      <c r="EL78" s="753"/>
    </row>
    <row r="79" spans="1:152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  <c r="EI79" s="753"/>
      <c r="EJ79" s="753"/>
      <c r="EK79" s="753"/>
      <c r="EL79" s="753"/>
    </row>
    <row r="80" spans="1:152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  <c r="EI80" s="753"/>
      <c r="EJ80" s="753"/>
      <c r="EK80" s="753"/>
      <c r="EL80" s="753"/>
    </row>
    <row r="81" spans="3:142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  <c r="EI81" s="753"/>
      <c r="EJ81" s="753"/>
      <c r="EK81" s="753"/>
      <c r="EL81" s="753"/>
    </row>
    <row r="82" spans="3:142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  <c r="EI82" s="753"/>
      <c r="EJ82" s="753"/>
      <c r="EK82" s="753"/>
      <c r="EL82" s="753"/>
    </row>
    <row r="83" spans="3:142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  <c r="EI83" s="753"/>
      <c r="EJ83" s="753"/>
      <c r="EK83" s="753"/>
      <c r="EL83" s="753"/>
    </row>
    <row r="84" spans="3:142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  <c r="EI84" s="753"/>
      <c r="EJ84" s="753"/>
      <c r="EK84" s="753"/>
      <c r="EL84" s="753"/>
    </row>
    <row r="85" spans="3:142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  <c r="EI85" s="753"/>
      <c r="EJ85" s="753"/>
      <c r="EK85" s="753"/>
      <c r="EL85" s="753"/>
    </row>
    <row r="86" spans="3:142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  <c r="EL86" s="753"/>
    </row>
    <row r="87" spans="3:142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  <c r="EL87" s="753"/>
    </row>
    <row r="88" spans="3:142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  <c r="EL88" s="753"/>
    </row>
    <row r="89" spans="3:142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  <c r="EL89" s="753"/>
    </row>
    <row r="90" spans="3:142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  <c r="EL90" s="753"/>
    </row>
    <row r="91" spans="3:142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  <c r="EL91" s="753"/>
    </row>
    <row r="92" spans="3:142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  <c r="EL92" s="753"/>
    </row>
    <row r="93" spans="3:14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</row>
    <row r="94" spans="3:14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</row>
    <row r="95" spans="3:14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</row>
    <row r="96" spans="3:14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</row>
    <row r="97" spans="3:14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</row>
    <row r="98" spans="3:14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</row>
    <row r="99" spans="3:14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</row>
    <row r="100" spans="3:14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</row>
    <row r="101" spans="3:14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</row>
    <row r="102" spans="3:142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2"/>
      <c r="DH102" s="732"/>
      <c r="DI102" s="810"/>
      <c r="DJ102" s="810"/>
      <c r="DK102" s="810"/>
      <c r="DL102" s="810"/>
      <c r="DM102" s="810"/>
      <c r="DN102" s="810"/>
      <c r="DO102" s="810"/>
      <c r="DP102" s="810"/>
      <c r="DQ102" s="810"/>
      <c r="DR102" s="810"/>
      <c r="DS102" s="810"/>
      <c r="DT102" s="810"/>
      <c r="DU102" s="810"/>
      <c r="DV102" s="810"/>
      <c r="DW102" s="810"/>
      <c r="DX102" s="810"/>
      <c r="DY102" s="810"/>
      <c r="DZ102" s="810"/>
      <c r="EA102" s="810"/>
      <c r="EB102" s="810"/>
      <c r="EC102" s="810"/>
      <c r="ED102" s="810"/>
      <c r="EE102" s="810"/>
      <c r="EF102" s="810"/>
      <c r="EG102" s="810"/>
      <c r="EH102" s="810"/>
      <c r="EI102" s="810"/>
      <c r="EJ102" s="810"/>
      <c r="EK102" s="810"/>
      <c r="EL102" s="810"/>
    </row>
    <row r="103" spans="3:142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2"/>
      <c r="DH103" s="732"/>
      <c r="DI103" s="810"/>
      <c r="DJ103" s="810"/>
      <c r="DK103" s="810"/>
      <c r="DL103" s="810"/>
      <c r="DM103" s="810"/>
      <c r="DN103" s="810"/>
      <c r="DO103" s="810"/>
      <c r="DP103" s="810"/>
      <c r="DQ103" s="810"/>
      <c r="DR103" s="810"/>
      <c r="DS103" s="810"/>
      <c r="DT103" s="810"/>
      <c r="DU103" s="810"/>
      <c r="DV103" s="810"/>
      <c r="DW103" s="810"/>
      <c r="DX103" s="810"/>
      <c r="DY103" s="810"/>
      <c r="DZ103" s="810"/>
      <c r="EA103" s="810"/>
      <c r="EB103" s="810"/>
      <c r="EC103" s="810"/>
      <c r="ED103" s="810"/>
      <c r="EE103" s="810"/>
      <c r="EF103" s="810"/>
      <c r="EG103" s="810"/>
      <c r="EH103" s="810"/>
      <c r="EI103" s="810"/>
      <c r="EJ103" s="810"/>
      <c r="EK103" s="810"/>
      <c r="EL103" s="810"/>
    </row>
    <row r="104" spans="3:142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2"/>
      <c r="DH104" s="732"/>
      <c r="DI104" s="810"/>
      <c r="DJ104" s="810"/>
      <c r="DK104" s="810"/>
      <c r="DL104" s="810"/>
      <c r="DM104" s="810"/>
      <c r="DN104" s="810"/>
      <c r="DO104" s="810"/>
      <c r="DP104" s="810"/>
      <c r="DQ104" s="810"/>
      <c r="DR104" s="810"/>
      <c r="DS104" s="810"/>
      <c r="DT104" s="810"/>
      <c r="DU104" s="810"/>
      <c r="DV104" s="810"/>
      <c r="DW104" s="810"/>
      <c r="DX104" s="810"/>
      <c r="DY104" s="810"/>
      <c r="DZ104" s="810"/>
      <c r="EA104" s="810"/>
      <c r="EB104" s="810"/>
      <c r="EC104" s="810"/>
      <c r="ED104" s="810"/>
      <c r="EE104" s="810"/>
      <c r="EF104" s="810"/>
      <c r="EG104" s="810"/>
      <c r="EH104" s="810"/>
      <c r="EI104" s="810"/>
      <c r="EJ104" s="810"/>
      <c r="EK104" s="810"/>
      <c r="EL104" s="810"/>
    </row>
    <row r="105" spans="3:142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2"/>
      <c r="DH105" s="732"/>
      <c r="DI105" s="810"/>
      <c r="DJ105" s="810"/>
      <c r="DK105" s="810"/>
      <c r="DL105" s="810"/>
      <c r="DM105" s="810"/>
      <c r="DN105" s="810"/>
      <c r="DO105" s="810"/>
      <c r="DP105" s="810"/>
      <c r="DQ105" s="810"/>
      <c r="DR105" s="810"/>
      <c r="DS105" s="810"/>
      <c r="DT105" s="810"/>
      <c r="DU105" s="810"/>
      <c r="DV105" s="810"/>
      <c r="DW105" s="810"/>
      <c r="DX105" s="810"/>
      <c r="DY105" s="810"/>
      <c r="DZ105" s="810"/>
      <c r="EA105" s="810"/>
      <c r="EB105" s="810"/>
      <c r="EC105" s="810"/>
      <c r="ED105" s="810"/>
      <c r="EE105" s="810"/>
      <c r="EF105" s="810"/>
      <c r="EG105" s="810"/>
      <c r="EH105" s="810"/>
      <c r="EI105" s="810"/>
      <c r="EJ105" s="810"/>
      <c r="EK105" s="810"/>
      <c r="EL105" s="810"/>
    </row>
    <row r="106" spans="3:142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  <c r="EI106" s="810"/>
      <c r="EJ106" s="810"/>
      <c r="EK106" s="810"/>
      <c r="EL106" s="810"/>
    </row>
    <row r="107" spans="3:142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  <c r="EI107" s="810"/>
      <c r="EJ107" s="810"/>
      <c r="EK107" s="810"/>
      <c r="EL107" s="810"/>
    </row>
    <row r="108" spans="3:142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  <c r="EI108" s="810"/>
      <c r="EJ108" s="810"/>
      <c r="EK108" s="810"/>
      <c r="EL108" s="810"/>
    </row>
    <row r="109" spans="3:142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  <c r="EI109" s="810"/>
      <c r="EJ109" s="810"/>
      <c r="EK109" s="810"/>
      <c r="EL109" s="810"/>
    </row>
    <row r="110" spans="3:142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  <c r="EI110" s="810"/>
      <c r="EJ110" s="810"/>
      <c r="EK110" s="810"/>
      <c r="EL110" s="810"/>
    </row>
    <row r="111" spans="3:142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  <c r="EI111" s="810"/>
      <c r="EJ111" s="810"/>
      <c r="EK111" s="810"/>
      <c r="EL111" s="810"/>
    </row>
    <row r="112" spans="3:142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  <c r="EI112" s="810"/>
      <c r="EJ112" s="810"/>
      <c r="EK112" s="810"/>
      <c r="EL112" s="810"/>
    </row>
    <row r="113" spans="3:142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  <c r="EI113" s="810"/>
      <c r="EJ113" s="810"/>
      <c r="EK113" s="810"/>
      <c r="EL113" s="810"/>
    </row>
    <row r="114" spans="3:142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  <c r="EI114" s="810"/>
      <c r="EJ114" s="810"/>
      <c r="EK114" s="810"/>
      <c r="EL114" s="810"/>
    </row>
    <row r="115" spans="3:142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  <c r="EI115" s="810"/>
      <c r="EJ115" s="810"/>
      <c r="EK115" s="810"/>
      <c r="EL115" s="810"/>
    </row>
    <row r="116" spans="3:142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  <c r="EI116" s="810"/>
      <c r="EJ116" s="810"/>
      <c r="EK116" s="810"/>
      <c r="EL116" s="810"/>
    </row>
    <row r="117" spans="3:142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  <c r="EI117" s="810"/>
      <c r="EJ117" s="810"/>
      <c r="EK117" s="810"/>
      <c r="EL117" s="810"/>
    </row>
    <row r="118" spans="3:142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  <c r="EI118" s="810"/>
      <c r="EJ118" s="810"/>
      <c r="EK118" s="810"/>
      <c r="EL118" s="810"/>
    </row>
    <row r="119" spans="3:142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  <c r="EI119" s="810"/>
      <c r="EJ119" s="810"/>
      <c r="EK119" s="810"/>
      <c r="EL119" s="810"/>
    </row>
    <row r="120" spans="3:142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  <c r="EI120" s="810"/>
      <c r="EJ120" s="810"/>
      <c r="EK120" s="810"/>
      <c r="EL120" s="810"/>
    </row>
    <row r="121" spans="3:142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  <c r="EI121" s="810"/>
      <c r="EJ121" s="810"/>
      <c r="EK121" s="810"/>
      <c r="EL121" s="810"/>
    </row>
    <row r="122" spans="3:14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  <c r="EL122" s="810"/>
    </row>
    <row r="123" spans="3:14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  <c r="EL123" s="810"/>
    </row>
    <row r="124" spans="3:14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  <c r="EL124" s="810"/>
    </row>
    <row r="125" spans="3:14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  <c r="EL125" s="810"/>
    </row>
    <row r="126" spans="3:14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  <c r="EL126" s="810"/>
    </row>
    <row r="127" spans="3:14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  <c r="EL127" s="810"/>
    </row>
    <row r="128" spans="3:14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  <c r="EL128" s="810"/>
    </row>
    <row r="129" spans="3:14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  <c r="EL129" s="810"/>
    </row>
    <row r="130" spans="3:14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  <c r="EL130" s="810"/>
    </row>
    <row r="131" spans="3:14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  <c r="EL131" s="810"/>
    </row>
    <row r="132" spans="3:14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  <c r="EL132" s="810"/>
    </row>
    <row r="133" spans="3:14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  <c r="EL133" s="810"/>
    </row>
    <row r="134" spans="3:14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  <c r="EL134" s="810"/>
    </row>
    <row r="135" spans="3:14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  <c r="EL135" s="810"/>
    </row>
    <row r="136" spans="3:14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  <c r="EL136" s="810"/>
    </row>
    <row r="137" spans="3:14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  <c r="EL137" s="810"/>
    </row>
    <row r="138" spans="3:14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  <c r="EL138" s="810"/>
    </row>
    <row r="139" spans="3:14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  <c r="EL139" s="810"/>
    </row>
    <row r="140" spans="3:14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  <c r="EL140" s="810"/>
    </row>
    <row r="141" spans="3:14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  <c r="EL141" s="810"/>
    </row>
    <row r="142" spans="3:14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  <c r="EL142" s="810"/>
    </row>
    <row r="143" spans="3:14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  <c r="EL143" s="810"/>
    </row>
    <row r="144" spans="3:14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  <c r="EL144" s="810"/>
    </row>
    <row r="145" spans="3:14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  <c r="EL145" s="810"/>
    </row>
    <row r="146" spans="3:14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  <c r="EL146" s="810"/>
    </row>
    <row r="147" spans="3:14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  <c r="EL147" s="810"/>
    </row>
    <row r="148" spans="3:14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  <c r="EL148" s="810"/>
    </row>
    <row r="149" spans="3:14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  <c r="EL149" s="810"/>
    </row>
    <row r="150" spans="3:14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  <c r="EL150" s="810"/>
    </row>
    <row r="151" spans="3:14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  <c r="EL151" s="810"/>
    </row>
    <row r="152" spans="3:14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  <c r="EL152" s="810"/>
    </row>
    <row r="153" spans="3:14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  <c r="EL153" s="810"/>
    </row>
    <row r="154" spans="3:14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  <c r="EL154" s="810"/>
    </row>
    <row r="155" spans="3:14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  <c r="EL155" s="810"/>
    </row>
    <row r="156" spans="3:14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  <c r="EL156" s="810"/>
    </row>
    <row r="157" spans="3:14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  <c r="EL157" s="810"/>
    </row>
    <row r="158" spans="3:14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  <c r="EL158" s="810"/>
    </row>
    <row r="159" spans="3:14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</row>
    <row r="160" spans="3:14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</row>
    <row r="161" spans="3:14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  <c r="EL161" s="810"/>
    </row>
    <row r="162" spans="3:14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  <c r="EL162" s="810"/>
    </row>
  </sheetData>
  <mergeCells count="136">
    <mergeCell ref="EG3:EG4"/>
    <mergeCell ref="EA3:EA4"/>
    <mergeCell ref="CU3:CU4"/>
    <mergeCell ref="CO3:CO4"/>
    <mergeCell ref="CQ3:CQ4"/>
    <mergeCell ref="CN3:CN4"/>
    <mergeCell ref="CK3:CK4"/>
    <mergeCell ref="EC3:EC4"/>
    <mergeCell ref="CT3:CT4"/>
    <mergeCell ref="DX3:DX4"/>
    <mergeCell ref="CY3:CY4"/>
    <mergeCell ref="DG3:DG4"/>
    <mergeCell ref="DZ3:DZ4"/>
    <mergeCell ref="DW3:DW4"/>
    <mergeCell ref="DV3:DV4"/>
    <mergeCell ref="DP3:DP4"/>
    <mergeCell ref="DT3:DT4"/>
    <mergeCell ref="DU3:DU4"/>
    <mergeCell ref="DO3:DO4"/>
    <mergeCell ref="DS3:DS4"/>
    <mergeCell ref="DR3:DR4"/>
    <mergeCell ref="DQ3:DQ4"/>
    <mergeCell ref="DM3:DM4"/>
    <mergeCell ref="DL3:DL4"/>
    <mergeCell ref="DJ3:DJ4"/>
    <mergeCell ref="BJ3:BJ4"/>
    <mergeCell ref="BP3:BP4"/>
    <mergeCell ref="BQ3:BQ4"/>
    <mergeCell ref="CC3:CC4"/>
    <mergeCell ref="BV3:BV4"/>
    <mergeCell ref="BX3:BX4"/>
    <mergeCell ref="BK3:BK4"/>
    <mergeCell ref="BZ3:BZ4"/>
    <mergeCell ref="CA3:CA4"/>
    <mergeCell ref="CB3:CB4"/>
    <mergeCell ref="BN3:BN4"/>
    <mergeCell ref="BM3:BM4"/>
    <mergeCell ref="BO3:BO4"/>
    <mergeCell ref="BR3:BR4"/>
    <mergeCell ref="BY3:BY4"/>
    <mergeCell ref="BS3:BS4"/>
    <mergeCell ref="R3:R4"/>
    <mergeCell ref="AE3:AE4"/>
    <mergeCell ref="AD3:AD4"/>
    <mergeCell ref="Z3:Z4"/>
    <mergeCell ref="AB3:AB4"/>
    <mergeCell ref="AA3:AA4"/>
    <mergeCell ref="AG3:AG4"/>
    <mergeCell ref="AR3:AR4"/>
    <mergeCell ref="BG3:BG4"/>
    <mergeCell ref="AS3:AS4"/>
    <mergeCell ref="AU3:AU4"/>
    <mergeCell ref="BB3:BB4"/>
    <mergeCell ref="AV3:AV4"/>
    <mergeCell ref="BE3:BE4"/>
    <mergeCell ref="S3:S4"/>
    <mergeCell ref="Y3:Y4"/>
    <mergeCell ref="AF3:AF4"/>
    <mergeCell ref="AH3:AH4"/>
    <mergeCell ref="AI3:AI4"/>
    <mergeCell ref="AK3:AK4"/>
    <mergeCell ref="AO3:AO4"/>
    <mergeCell ref="BF3:BF4"/>
    <mergeCell ref="BD3:BD4"/>
    <mergeCell ref="BA3:BA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W3:AW4"/>
    <mergeCell ref="AQ3:AQ4"/>
    <mergeCell ref="AP3:AP4"/>
    <mergeCell ref="V3:V4"/>
    <mergeCell ref="X3:X4"/>
    <mergeCell ref="AC3:AC4"/>
    <mergeCell ref="W3:W4"/>
    <mergeCell ref="T3:T4"/>
    <mergeCell ref="U3:U4"/>
    <mergeCell ref="EE3:EE4"/>
    <mergeCell ref="ED3:ED4"/>
    <mergeCell ref="EB3:EB4"/>
    <mergeCell ref="BT3:BT4"/>
    <mergeCell ref="CG3:CG4"/>
    <mergeCell ref="BU3:BU4"/>
    <mergeCell ref="BW3:BW4"/>
    <mergeCell ref="CD3:CD4"/>
    <mergeCell ref="CL3:CL4"/>
    <mergeCell ref="CR3:CR4"/>
    <mergeCell ref="DN3:DN4"/>
    <mergeCell ref="CM3:CM4"/>
    <mergeCell ref="CH3:CH4"/>
    <mergeCell ref="DA3:DA4"/>
    <mergeCell ref="CV3:CV4"/>
    <mergeCell ref="CZ3:CZ4"/>
    <mergeCell ref="DB3:DB4"/>
    <mergeCell ref="DE3:DE4"/>
    <mergeCell ref="DK3:DK4"/>
    <mergeCell ref="CP3:CP4"/>
    <mergeCell ref="CJ3:CJ4"/>
    <mergeCell ref="CE3:CE4"/>
    <mergeCell ref="CF3:CF4"/>
    <mergeCell ref="CI3:CI4"/>
    <mergeCell ref="EH3:EL3"/>
    <mergeCell ref="DY3:DY4"/>
    <mergeCell ref="EM3:EN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EF3:EF4"/>
    <mergeCell ref="BI3:BI4"/>
    <mergeCell ref="BL3:BL4"/>
  </mergeCells>
  <phoneticPr fontId="0" type="noConversion"/>
  <pageMargins left="0.25" right="0.25" top="0.75" bottom="0.75" header="0.3" footer="0.3"/>
  <pageSetup paperSize="129" scale="1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A160"/>
  <sheetViews>
    <sheetView topLeftCell="B1" workbookViewId="0">
      <pane xSplit="39" ySplit="9" topLeftCell="DY10" activePane="bottomRight" state="frozen"/>
      <selection activeCell="B1" sqref="B1"/>
      <selection pane="topRight" activeCell="AO1" sqref="AO1"/>
      <selection pane="bottomLeft" activeCell="B10" sqref="B10"/>
      <selection pane="bottomRight" activeCell="EL12" sqref="EL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796" customWidth="1"/>
    <col min="112" max="112" width="7.5703125" style="731" customWidth="1"/>
    <col min="113" max="125" width="7.7109375" style="809" customWidth="1"/>
    <col min="126" max="142" width="8.140625" style="809" customWidth="1"/>
    <col min="143" max="143" width="9.28515625" style="168" customWidth="1"/>
    <col min="144" max="157" width="11.42578125" style="168"/>
  </cols>
  <sheetData>
    <row r="1" spans="1:152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165"/>
      <c r="EN1" s="165"/>
      <c r="EO1" s="165"/>
      <c r="EP1" s="165"/>
      <c r="EQ1" s="165"/>
      <c r="ER1" s="165"/>
      <c r="ES1" s="165"/>
      <c r="ET1" s="165"/>
      <c r="EU1" s="165"/>
      <c r="EV1" s="165"/>
    </row>
    <row r="2" spans="1:15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165"/>
      <c r="EN2" s="165"/>
      <c r="EO2" s="165"/>
      <c r="EP2" s="165"/>
      <c r="EQ2" s="165"/>
      <c r="ER2" s="165"/>
      <c r="ES2" s="165"/>
      <c r="ET2" s="165"/>
      <c r="EU2" s="165"/>
      <c r="EV2" s="165"/>
    </row>
    <row r="3" spans="1:152" ht="13.5" customHeight="1" x14ac:dyDescent="0.2">
      <c r="C3" s="11"/>
      <c r="D3" s="1094" t="str">
        <f>+entero!D3</f>
        <v>V   A   R   I   A   B   L   E   S     b/</v>
      </c>
      <c r="E3" s="1084" t="str">
        <f>+entero!E3</f>
        <v>2008                          A  fines de Dic*</v>
      </c>
      <c r="F3" s="1084" t="str">
        <f>+entero!F3</f>
        <v>2009                          A  fines de Ene*</v>
      </c>
      <c r="G3" s="1084" t="str">
        <f>+entero!G3</f>
        <v>2009                          A  fines de Feb*</v>
      </c>
      <c r="H3" s="1084" t="str">
        <f>+entero!H3</f>
        <v>2009                          A  fines de Mar*</v>
      </c>
      <c r="I3" s="1084" t="str">
        <f>+entero!I3</f>
        <v>2009                          A  fines de adr*</v>
      </c>
      <c r="J3" s="1084" t="str">
        <f>+entero!J3</f>
        <v>2009                          A  fines de May*</v>
      </c>
      <c r="K3" s="1084" t="str">
        <f>+entero!K3</f>
        <v>2009                          A  fines de Jun*</v>
      </c>
      <c r="L3" s="1084" t="str">
        <f>+entero!L3</f>
        <v>2009                          A  fines de Jul*</v>
      </c>
      <c r="M3" s="1084" t="str">
        <f>+entero!M3</f>
        <v>2009                          A  fines de Ago*</v>
      </c>
      <c r="N3" s="1084" t="str">
        <f>+entero!N3</f>
        <v>2009                          A  fines de Sep*</v>
      </c>
      <c r="O3" s="1084" t="str">
        <f>+entero!O3</f>
        <v>2009                          A  fines de Oct*</v>
      </c>
      <c r="P3" s="1084" t="str">
        <f>+entero!P3</f>
        <v>2009                          A  fines de Nov*</v>
      </c>
      <c r="Q3" s="1084" t="str">
        <f>+entero!Q3</f>
        <v>2009                          A  fines de Dic*</v>
      </c>
      <c r="R3" s="1084" t="str">
        <f>+entero!R3</f>
        <v>2010                          A  fines de Ene*</v>
      </c>
      <c r="S3" s="1084" t="str">
        <f>+entero!S3</f>
        <v>2010                          A  fines de Feb*</v>
      </c>
      <c r="T3" s="1084" t="str">
        <f>+entero!T3</f>
        <v>2010                          A  fines de Mar*</v>
      </c>
      <c r="U3" s="1084" t="str">
        <f>+entero!U3</f>
        <v>2010                          A  fines de adr*</v>
      </c>
      <c r="V3" s="1084" t="str">
        <f>+entero!V3</f>
        <v>2010                          A  fines de May*</v>
      </c>
      <c r="W3" s="1084" t="str">
        <f>+entero!W3</f>
        <v>2010                          A  fines de Jun*</v>
      </c>
      <c r="X3" s="1084" t="str">
        <f>+entero!X3</f>
        <v>2010                          A  fines de Jul*</v>
      </c>
      <c r="Y3" s="1084" t="str">
        <f>+entero!Y3</f>
        <v>2010                          A  fines de Ago*</v>
      </c>
      <c r="Z3" s="1084" t="str">
        <f>+entero!Z3</f>
        <v>2010                          A  fines de Sep*</v>
      </c>
      <c r="AA3" s="1084" t="str">
        <f>+entero!AA3</f>
        <v>2010                          A  fines de Oct*</v>
      </c>
      <c r="AB3" s="1084" t="str">
        <f>+entero!AB3</f>
        <v>2010                          A  fines de Nov*</v>
      </c>
      <c r="AC3" s="1084" t="str">
        <f>+entero!AC3</f>
        <v>2010                          A  fines de Dic*</v>
      </c>
      <c r="AD3" s="1084" t="str">
        <f>+entero!AD3</f>
        <v>2011                          A  fines de Ene*</v>
      </c>
      <c r="AE3" s="1084" t="str">
        <f>+entero!AE3</f>
        <v>2011                          A  fines de Feb*</v>
      </c>
      <c r="AF3" s="1084" t="str">
        <f>+entero!AF3</f>
        <v>2011                          A  fines de Mar*</v>
      </c>
      <c r="AG3" s="1084" t="str">
        <f>+entero!AG3</f>
        <v>2011                          A  fines de adr*</v>
      </c>
      <c r="AH3" s="1084" t="str">
        <f>+entero!AH3</f>
        <v>2011                          A  fines de May*</v>
      </c>
      <c r="AI3" s="1084" t="str">
        <f>+entero!AI3</f>
        <v>2011                          A  fines de Jun*</v>
      </c>
      <c r="AJ3" s="1084" t="str">
        <f>+entero!AJ3</f>
        <v>2011                          A  fines de Jul*</v>
      </c>
      <c r="AK3" s="1084" t="str">
        <f>+entero!AK3</f>
        <v>2011                          A  fines de Ago*</v>
      </c>
      <c r="AL3" s="1084" t="str">
        <f>+entero!AL3</f>
        <v>2011                          A  fines de Sep*</v>
      </c>
      <c r="AM3" s="1084" t="str">
        <f>+entero!AM3</f>
        <v>2011                          A  fines de Oct*</v>
      </c>
      <c r="AN3" s="1084" t="str">
        <f>+entero!AN3</f>
        <v>2011                          A  fines de Nov*</v>
      </c>
      <c r="AO3" s="1084" t="str">
        <f>+entero!AO3</f>
        <v>2011                          A  fines de Dic*</v>
      </c>
      <c r="AP3" s="1084" t="str">
        <f>+entero!AP3</f>
        <v>2012                          A  fines de Ene*</v>
      </c>
      <c r="AQ3" s="1084" t="str">
        <f>+entero!AQ3</f>
        <v>2012                          A  fines de Feb*</v>
      </c>
      <c r="AR3" s="1084" t="str">
        <f>+entero!AR3</f>
        <v>2012                          A  fines de Mar*</v>
      </c>
      <c r="AS3" s="1084" t="str">
        <f>+entero!AS3</f>
        <v>2012                          A  fines de adr*</v>
      </c>
      <c r="AT3" s="1084" t="str">
        <f>+entero!AT3</f>
        <v>2012                          A  fines de May*</v>
      </c>
      <c r="AU3" s="1084" t="str">
        <f>+entero!AU3</f>
        <v>2012                          A  fines de Jun*</v>
      </c>
      <c r="AV3" s="1084" t="str">
        <f>+entero!AV3</f>
        <v>2012                          A  fines de Jul*</v>
      </c>
      <c r="AW3" s="1084" t="str">
        <f>+entero!AW3</f>
        <v>2012                          A  fines de Ago*</v>
      </c>
      <c r="AX3" s="1084" t="str">
        <f>+entero!AX3</f>
        <v>2012                          A  fines de Sep*</v>
      </c>
      <c r="AY3" s="1084" t="str">
        <f>+entero!AY3</f>
        <v>2012                          A  fines de Oct*</v>
      </c>
      <c r="AZ3" s="1084" t="str">
        <f>+entero!AZ3</f>
        <v>2012                          A  fines de Nov*</v>
      </c>
      <c r="BA3" s="1084" t="str">
        <f>+entero!BA3</f>
        <v>2012                          A  fines de Dic*</v>
      </c>
      <c r="BB3" s="1084" t="str">
        <f>+entero!BB3</f>
        <v>2013                          A  fines de Ene*</v>
      </c>
      <c r="BC3" s="1084" t="str">
        <f>+entero!BC3</f>
        <v>2013                          A  fines de Feb*</v>
      </c>
      <c r="BD3" s="1084" t="str">
        <f>+entero!BD3</f>
        <v>2013                          A  fines de Mar*</v>
      </c>
      <c r="BE3" s="1084" t="str">
        <f>+entero!BE3</f>
        <v>2013                          A  fines de adr*</v>
      </c>
      <c r="BF3" s="1084" t="str">
        <f>+entero!BF3</f>
        <v>2013                          A  fines de May*</v>
      </c>
      <c r="BG3" s="1084" t="str">
        <f>+entero!BG3</f>
        <v>2013                          A  fines de Jun*</v>
      </c>
      <c r="BH3" s="1084" t="str">
        <f>+entero!BH3</f>
        <v>2013                          A  fines de Jul*</v>
      </c>
      <c r="BI3" s="1084" t="str">
        <f>+entero!BI3</f>
        <v>2013                          A  fines de Ago*</v>
      </c>
      <c r="BJ3" s="1084" t="str">
        <f>+entero!BJ3</f>
        <v>2013                          A  fines de Sep*</v>
      </c>
      <c r="BK3" s="1084" t="str">
        <f>+entero!BK3</f>
        <v>2013                          A  fines de Oct*</v>
      </c>
      <c r="BL3" s="1084" t="str">
        <f>+entero!BL3</f>
        <v>2013                          A  fines de Nov*</v>
      </c>
      <c r="BM3" s="1084" t="str">
        <f>+entero!BM3</f>
        <v>2013                          A  fines de Dic*</v>
      </c>
      <c r="BN3" s="1084" t="str">
        <f>+entero!BN3</f>
        <v>2014                          A  fines de Ene*</v>
      </c>
      <c r="BO3" s="1084" t="str">
        <f>+entero!BO3</f>
        <v>2014                          A  fines de Feb*</v>
      </c>
      <c r="BP3" s="1084" t="str">
        <f>+entero!BP3</f>
        <v>2014                          A  fines de Mar*</v>
      </c>
      <c r="BQ3" s="1084" t="str">
        <f>+entero!BQ3</f>
        <v>2014                          A  fines de adr*</v>
      </c>
      <c r="BR3" s="1084" t="str">
        <f>+entero!BR3</f>
        <v>2014                          A  fines de May*</v>
      </c>
      <c r="BS3" s="1084" t="str">
        <f>+entero!BS3</f>
        <v>2014                          A  fines de Jun*</v>
      </c>
      <c r="BT3" s="1084" t="str">
        <f>+entero!BT3</f>
        <v>2014                          A  fines de Jul*</v>
      </c>
      <c r="BU3" s="1084" t="str">
        <f>+entero!BU3</f>
        <v>2014                          A  fines de Ago*</v>
      </c>
      <c r="BV3" s="1084" t="str">
        <f>+entero!BV3</f>
        <v>2014                          A  fines de Sep*</v>
      </c>
      <c r="BW3" s="1084" t="str">
        <f>+entero!BW3</f>
        <v>2014                          A  fines de Oct*</v>
      </c>
      <c r="BX3" s="1084" t="str">
        <f>+entero!BX3</f>
        <v>2014                          A  fines de Nov*</v>
      </c>
      <c r="BY3" s="1084" t="str">
        <f>+entero!BY3</f>
        <v>2014                          A  fines de Dic*</v>
      </c>
      <c r="BZ3" s="1084" t="str">
        <f>+entero!BZ3</f>
        <v>2015                         A  fines de Ene*</v>
      </c>
      <c r="CA3" s="1084" t="str">
        <f>+entero!CA3</f>
        <v>2015                         A  fines de Feb*</v>
      </c>
      <c r="CB3" s="1084" t="str">
        <f>+entero!CB3</f>
        <v>2015                         A  fines de Mar*</v>
      </c>
      <c r="CC3" s="1084" t="str">
        <f>+entero!CC3</f>
        <v xml:space="preserve">2015                         A  fines de adr* </v>
      </c>
      <c r="CD3" s="1084" t="str">
        <f>+entero!CD3</f>
        <v xml:space="preserve">2015                         A  fines de May* </v>
      </c>
      <c r="CE3" s="1084" t="str">
        <f>+entero!CE3</f>
        <v xml:space="preserve">2015                         A  fines de Jun* </v>
      </c>
      <c r="CF3" s="1084" t="str">
        <f>+entero!CF3</f>
        <v xml:space="preserve">2015                         A  fines de Jul* </v>
      </c>
      <c r="CG3" s="1084" t="str">
        <f>+entero!CG3</f>
        <v xml:space="preserve">2015                         A  fines de Ago* </v>
      </c>
      <c r="CH3" s="1084" t="str">
        <f>+entero!CH3</f>
        <v xml:space="preserve">2015                         A  fines de Sep* </v>
      </c>
      <c r="CI3" s="1084" t="str">
        <f>+entero!CI3</f>
        <v xml:space="preserve">2015                         A  fines de Oct* </v>
      </c>
      <c r="CJ3" s="1084" t="str">
        <f>+entero!CJ3</f>
        <v xml:space="preserve">2015                         A  fines de Nov* </v>
      </c>
      <c r="CK3" s="1084" t="str">
        <f>+entero!CK3</f>
        <v xml:space="preserve">2015                         A  fines de Dic* </v>
      </c>
      <c r="CL3" s="1084" t="str">
        <f>+entero!CL3</f>
        <v xml:space="preserve">2016                         A  fines de Ene* </v>
      </c>
      <c r="CM3" s="1084" t="str">
        <f>+entero!CM3</f>
        <v xml:space="preserve">2016                         A  fines de Feb* </v>
      </c>
      <c r="CN3" s="1084" t="str">
        <f>+entero!CN3</f>
        <v xml:space="preserve">2016                         A  fines de Mar* </v>
      </c>
      <c r="CO3" s="1084" t="str">
        <f>+entero!CO3</f>
        <v xml:space="preserve">2016                         A  fines de adr* </v>
      </c>
      <c r="CP3" s="1084" t="str">
        <f>+entero!CP3</f>
        <v xml:space="preserve">2016                         A  fines de May* </v>
      </c>
      <c r="CQ3" s="1084" t="str">
        <f>+entero!CQ3</f>
        <v xml:space="preserve">2016                         A  fines de Jun* </v>
      </c>
      <c r="CR3" s="1084" t="str">
        <f>+entero!CR3</f>
        <v xml:space="preserve">2016                         A  fines de Jul* </v>
      </c>
      <c r="CS3" s="1084" t="str">
        <f>+entero!CS3</f>
        <v xml:space="preserve">2016                         A  fines de Ago* </v>
      </c>
      <c r="CT3" s="1084" t="str">
        <f>entero!CT3</f>
        <v xml:space="preserve">2016                         A  fines de Sep* </v>
      </c>
      <c r="CU3" s="1084" t="str">
        <f>entero!CU3</f>
        <v xml:space="preserve">2016                         A  fines de Oct* </v>
      </c>
      <c r="CV3" s="1084" t="str">
        <f>entero!CV3</f>
        <v xml:space="preserve">2016                         A  fines de Nov* </v>
      </c>
      <c r="CW3" s="1084" t="str">
        <f>entero!CW3</f>
        <v>2016                         A  fines de Dic* 15</v>
      </c>
      <c r="CX3" s="1084" t="str">
        <f>entero!CX3</f>
        <v xml:space="preserve">2017                         A  fines de Ene* </v>
      </c>
      <c r="CY3" s="1084" t="str">
        <f>entero!CY3</f>
        <v xml:space="preserve">2017                         A  fines de Feb* </v>
      </c>
      <c r="CZ3" s="1084" t="str">
        <f>entero!CZ3</f>
        <v xml:space="preserve">2017                         A  fines de Mar* </v>
      </c>
      <c r="DA3" s="1084" t="str">
        <f>entero!DA3</f>
        <v xml:space="preserve">2017                         A  fines de Abr* </v>
      </c>
      <c r="DB3" s="1084" t="str">
        <f>entero!DB3</f>
        <v xml:space="preserve">2017                         A  fines de May* </v>
      </c>
      <c r="DC3" s="1084" t="str">
        <f>entero!DC3</f>
        <v xml:space="preserve">2017                         A  fines de Jun* </v>
      </c>
      <c r="DD3" s="1084" t="str">
        <f>entero!DD3</f>
        <v xml:space="preserve">2017                         A  fines de Jul* </v>
      </c>
      <c r="DE3" s="1084" t="str">
        <f>entero!DE3</f>
        <v xml:space="preserve">2017                         A  fines de Ago* </v>
      </c>
      <c r="DF3" s="1084" t="str">
        <f>entero!DF3</f>
        <v xml:space="preserve">2017                         A  fines de Sep* </v>
      </c>
      <c r="DG3" s="1084" t="str">
        <f>entero!DG3</f>
        <v xml:space="preserve">2017                         A  fines de Oct* </v>
      </c>
      <c r="DH3" s="1068" t="s">
        <v>236</v>
      </c>
      <c r="DI3" s="1068" t="s">
        <v>247</v>
      </c>
      <c r="DJ3" s="1068" t="str">
        <f>+entero!DJ3</f>
        <v>2018
A fines de Ene</v>
      </c>
      <c r="DK3" s="1068" t="str">
        <f>+entero!DK3</f>
        <v>2018
A fines de Feb</v>
      </c>
      <c r="DL3" s="1068" t="str">
        <f>+entero!DL3</f>
        <v>2018
A fines de Mar</v>
      </c>
      <c r="DM3" s="1068" t="str">
        <f>+entero!DM3</f>
        <v>2018
A fines de Abr</v>
      </c>
      <c r="DN3" s="1068" t="str">
        <f>+entero!DN3</f>
        <v>2018
A fines de May</v>
      </c>
      <c r="DO3" s="1068" t="str">
        <f>+entero!DO3</f>
        <v>2018
A fines de Jun</v>
      </c>
      <c r="DP3" s="1068" t="str">
        <f>+entero!DP3</f>
        <v>2018
A fines de Jul</v>
      </c>
      <c r="DQ3" s="1068" t="str">
        <f>+entero!DQ3</f>
        <v>2018
A fines de Ago</v>
      </c>
      <c r="DR3" s="1068" t="str">
        <f>+entero!DR3</f>
        <v>2018
A fines de Sep</v>
      </c>
      <c r="DS3" s="1068" t="str">
        <f>+entero!DS3</f>
        <v>2018
A fines de Oct</v>
      </c>
      <c r="DT3" s="1068" t="str">
        <f>+entero!DT3</f>
        <v>2018
A fines de Nov</v>
      </c>
      <c r="DU3" s="1068" t="str">
        <f>+entero!DU3</f>
        <v>2018
A fines de Dic</v>
      </c>
      <c r="DV3" s="1068" t="str">
        <f>+entero!DV3</f>
        <v>2019
A fines de Ene</v>
      </c>
      <c r="DW3" s="1068" t="str">
        <f>+entero!DW3</f>
        <v>2019
A fines de Feb</v>
      </c>
      <c r="DX3" s="1068" t="str">
        <f>+entero!DX3</f>
        <v>2019
A fines de Mar</v>
      </c>
      <c r="DY3" s="1068" t="str">
        <f>+entero!DY3</f>
        <v>2019
A fines de Abr</v>
      </c>
      <c r="DZ3" s="1068" t="str">
        <f>+entero!DZ3</f>
        <v>2019
A fines de May</v>
      </c>
      <c r="EA3" s="1068" t="str">
        <f>+entero!EA3</f>
        <v>2019
A fines de Jun</v>
      </c>
      <c r="EB3" s="1068" t="str">
        <f>+entero!EB3</f>
        <v>2019
A fines de  Jul</v>
      </c>
      <c r="EC3" s="1068" t="str">
        <f>+entero!EC3</f>
        <v>2019
A fines de  Ago</v>
      </c>
      <c r="ED3" s="1086" t="str">
        <f>+entero!ED3</f>
        <v>Semana 1°</v>
      </c>
      <c r="EE3" s="1086" t="str">
        <f>+entero!EE3</f>
        <v>Semana 2°</v>
      </c>
      <c r="EF3" s="1086" t="str">
        <f>+entero!EF3</f>
        <v>Semana 3°</v>
      </c>
      <c r="EG3" s="1086" t="str">
        <f>+entero!EG3</f>
        <v>Semana 4°</v>
      </c>
      <c r="EH3" s="1088" t="str">
        <f>+entero!EH3</f>
        <v>Semana 1°</v>
      </c>
      <c r="EI3" s="1066"/>
      <c r="EJ3" s="1066"/>
      <c r="EK3" s="1066"/>
      <c r="EL3" s="1067"/>
      <c r="EM3" s="1090" t="s">
        <v>252</v>
      </c>
      <c r="EN3" s="1091"/>
      <c r="EO3" s="165"/>
      <c r="EP3" s="165"/>
      <c r="EQ3" s="165"/>
      <c r="ER3" s="165"/>
      <c r="ES3" s="165"/>
      <c r="ET3" s="165"/>
      <c r="EU3" s="165"/>
      <c r="EV3" s="165"/>
    </row>
    <row r="4" spans="1:152" ht="27.75" customHeight="1" thickBot="1" x14ac:dyDescent="0.25">
      <c r="C4" s="16"/>
      <c r="D4" s="1095"/>
      <c r="E4" s="1089"/>
      <c r="F4" s="1089"/>
      <c r="G4" s="1089"/>
      <c r="H4" s="1089"/>
      <c r="I4" s="1089"/>
      <c r="J4" s="1089"/>
      <c r="K4" s="1089"/>
      <c r="L4" s="1089"/>
      <c r="M4" s="1089"/>
      <c r="N4" s="1089"/>
      <c r="O4" s="1089"/>
      <c r="P4" s="1089"/>
      <c r="Q4" s="1089"/>
      <c r="R4" s="1089"/>
      <c r="S4" s="1089"/>
      <c r="T4" s="1089"/>
      <c r="U4" s="1089"/>
      <c r="V4" s="1089"/>
      <c r="W4" s="1089"/>
      <c r="X4" s="1089"/>
      <c r="Y4" s="1089"/>
      <c r="Z4" s="1089"/>
      <c r="AA4" s="1089"/>
      <c r="AB4" s="1089"/>
      <c r="AC4" s="1089"/>
      <c r="AD4" s="1089"/>
      <c r="AE4" s="1089"/>
      <c r="AF4" s="1089"/>
      <c r="AG4" s="1089"/>
      <c r="AH4" s="1089"/>
      <c r="AI4" s="1089"/>
      <c r="AJ4" s="1089"/>
      <c r="AK4" s="1089"/>
      <c r="AL4" s="1089"/>
      <c r="AM4" s="1089"/>
      <c r="AN4" s="1089"/>
      <c r="AO4" s="1089"/>
      <c r="AP4" s="1089"/>
      <c r="AQ4" s="1089"/>
      <c r="AR4" s="1089"/>
      <c r="AS4" s="1089"/>
      <c r="AT4" s="1089"/>
      <c r="AU4" s="1089"/>
      <c r="AV4" s="1089"/>
      <c r="AW4" s="1089"/>
      <c r="AX4" s="1089"/>
      <c r="AY4" s="1089"/>
      <c r="AZ4" s="1089"/>
      <c r="BA4" s="1089"/>
      <c r="BB4" s="1089"/>
      <c r="BC4" s="1089"/>
      <c r="BD4" s="1089"/>
      <c r="BE4" s="1089"/>
      <c r="BF4" s="1089"/>
      <c r="BG4" s="1089"/>
      <c r="BH4" s="1089"/>
      <c r="BI4" s="1089"/>
      <c r="BJ4" s="1089"/>
      <c r="BK4" s="1089"/>
      <c r="BL4" s="1089"/>
      <c r="BM4" s="1089"/>
      <c r="BN4" s="1089"/>
      <c r="BO4" s="1089"/>
      <c r="BP4" s="1089"/>
      <c r="BQ4" s="1089"/>
      <c r="BR4" s="1089"/>
      <c r="BS4" s="1089"/>
      <c r="BT4" s="1089"/>
      <c r="BU4" s="1089"/>
      <c r="BV4" s="1089"/>
      <c r="BW4" s="1089"/>
      <c r="BX4" s="1089"/>
      <c r="BY4" s="1089"/>
      <c r="BZ4" s="1089"/>
      <c r="CA4" s="1089"/>
      <c r="CB4" s="1089"/>
      <c r="CC4" s="1089"/>
      <c r="CD4" s="1089"/>
      <c r="CE4" s="1089"/>
      <c r="CF4" s="1089"/>
      <c r="CG4" s="1089"/>
      <c r="CH4" s="1089"/>
      <c r="CI4" s="1089"/>
      <c r="CJ4" s="1089"/>
      <c r="CK4" s="1089"/>
      <c r="CL4" s="1089"/>
      <c r="CM4" s="1089"/>
      <c r="CN4" s="1089"/>
      <c r="CO4" s="1089"/>
      <c r="CP4" s="1089"/>
      <c r="CQ4" s="1089"/>
      <c r="CR4" s="1089"/>
      <c r="CS4" s="1089"/>
      <c r="CT4" s="1089" t="str">
        <f>entero!CT3</f>
        <v xml:space="preserve">2016                         A  fines de Sep* </v>
      </c>
      <c r="CU4" s="1089" t="str">
        <f>entero!CU3</f>
        <v xml:space="preserve">2016                         A  fines de Oct* </v>
      </c>
      <c r="CV4" s="1089" t="str">
        <f>entero!CV3</f>
        <v xml:space="preserve">2016                         A  fines de Nov* </v>
      </c>
      <c r="CW4" s="1089" t="str">
        <f>entero!CW3</f>
        <v>2016                         A  fines de Dic* 15</v>
      </c>
      <c r="CX4" s="1089" t="str">
        <f>entero!CX3</f>
        <v xml:space="preserve">2017                         A  fines de Ene* </v>
      </c>
      <c r="CY4" s="1089" t="str">
        <f>entero!CY3</f>
        <v xml:space="preserve">2017                         A  fines de Feb* </v>
      </c>
      <c r="CZ4" s="1089" t="str">
        <f>entero!CZ3</f>
        <v xml:space="preserve">2017                         A  fines de Mar* </v>
      </c>
      <c r="DA4" s="1089" t="str">
        <f>entero!DA3</f>
        <v xml:space="preserve">2017                         A  fines de Abr* </v>
      </c>
      <c r="DB4" s="1089" t="str">
        <f>entero!DB3</f>
        <v xml:space="preserve">2017                         A  fines de May* </v>
      </c>
      <c r="DC4" s="1089" t="str">
        <f>entero!DC3</f>
        <v xml:space="preserve">2017                         A  fines de Jun* </v>
      </c>
      <c r="DD4" s="1089" t="str">
        <f>entero!DD3</f>
        <v xml:space="preserve">2017                         A  fines de Jul* </v>
      </c>
      <c r="DE4" s="1089" t="str">
        <f>entero!DE3</f>
        <v xml:space="preserve">2017                         A  fines de Ago* </v>
      </c>
      <c r="DF4" s="1089" t="str">
        <f>entero!DF3</f>
        <v xml:space="preserve">2017                         A  fines de Sep* </v>
      </c>
      <c r="DG4" s="1089" t="str">
        <f>entero!DG3</f>
        <v xml:space="preserve">2017                         A  fines de Oct* </v>
      </c>
      <c r="DH4" s="1092"/>
      <c r="DI4" s="1092"/>
      <c r="DJ4" s="1092"/>
      <c r="DK4" s="1092"/>
      <c r="DL4" s="1092"/>
      <c r="DM4" s="1092"/>
      <c r="DN4" s="1092"/>
      <c r="DO4" s="1092"/>
      <c r="DP4" s="1092"/>
      <c r="DQ4" s="1092"/>
      <c r="DR4" s="1092"/>
      <c r="DS4" s="1092"/>
      <c r="DT4" s="1092"/>
      <c r="DU4" s="1092"/>
      <c r="DV4" s="1092"/>
      <c r="DW4" s="1092"/>
      <c r="DX4" s="1092"/>
      <c r="DY4" s="1092"/>
      <c r="DZ4" s="1092"/>
      <c r="EA4" s="1092"/>
      <c r="EB4" s="1092"/>
      <c r="EC4" s="1092"/>
      <c r="ED4" s="1087"/>
      <c r="EE4" s="1087"/>
      <c r="EF4" s="1087"/>
      <c r="EG4" s="1087"/>
      <c r="EH4" s="940">
        <f>+entero!EH4</f>
        <v>43738</v>
      </c>
      <c r="EI4" s="940">
        <f>+entero!EI4</f>
        <v>43739</v>
      </c>
      <c r="EJ4" s="940">
        <f>+entero!EJ4</f>
        <v>43740</v>
      </c>
      <c r="EK4" s="940">
        <f>+entero!EK4</f>
        <v>43741</v>
      </c>
      <c r="EL4" s="940">
        <f>+entero!EL4</f>
        <v>43742</v>
      </c>
      <c r="EM4" s="983" t="s">
        <v>246</v>
      </c>
      <c r="EN4" s="984" t="s">
        <v>183</v>
      </c>
      <c r="EO4" s="165"/>
      <c r="EP4" s="165"/>
      <c r="EQ4" s="165"/>
      <c r="ER4" s="165"/>
      <c r="ES4" s="165"/>
      <c r="ET4" s="165"/>
      <c r="EU4" s="165"/>
      <c r="EV4" s="165"/>
    </row>
    <row r="5" spans="1:152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6"/>
      <c r="DH5" s="756"/>
      <c r="DI5" s="756"/>
      <c r="DJ5" s="756"/>
      <c r="DK5" s="756"/>
      <c r="DL5" s="756"/>
      <c r="DM5" s="756"/>
      <c r="DN5" s="756"/>
      <c r="DO5" s="756"/>
      <c r="DP5" s="756"/>
      <c r="DQ5" s="756"/>
      <c r="DR5" s="756"/>
      <c r="DS5" s="756"/>
      <c r="DT5" s="756"/>
      <c r="DU5" s="756"/>
      <c r="DV5" s="756"/>
      <c r="DW5" s="756"/>
      <c r="DX5" s="756"/>
      <c r="DY5" s="756"/>
      <c r="DZ5" s="756"/>
      <c r="EA5" s="756"/>
      <c r="EB5" s="756"/>
      <c r="EC5" s="756"/>
      <c r="ED5" s="756"/>
      <c r="EE5" s="756"/>
      <c r="EF5" s="756"/>
      <c r="EG5" s="756"/>
      <c r="EH5" s="756"/>
      <c r="EI5" s="756"/>
      <c r="EJ5" s="756"/>
      <c r="EK5" s="756"/>
      <c r="EL5" s="756"/>
      <c r="EM5" s="756"/>
      <c r="EN5" s="876"/>
      <c r="EO5" s="165"/>
      <c r="EP5" s="165"/>
      <c r="EQ5" s="165"/>
      <c r="ER5" s="165"/>
      <c r="ES5" s="165"/>
      <c r="ET5" s="165"/>
      <c r="EU5" s="165"/>
      <c r="EV5" s="165"/>
    </row>
    <row r="6" spans="1:152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4"/>
      <c r="DH6" s="744"/>
      <c r="DI6" s="744" t="e">
        <f>+entero!#REF!</f>
        <v>#REF!</v>
      </c>
      <c r="DJ6" s="744" t="e">
        <f>+entero!#REF!</f>
        <v>#REF!</v>
      </c>
      <c r="DK6" s="744" t="e">
        <f>+entero!#REF!</f>
        <v>#REF!</v>
      </c>
      <c r="DL6" s="744" t="e">
        <f>+entero!#REF!</f>
        <v>#REF!</v>
      </c>
      <c r="DM6" s="744" t="e">
        <f>+entero!#REF!</f>
        <v>#REF!</v>
      </c>
      <c r="DN6" s="744" t="e">
        <f>+entero!#REF!</f>
        <v>#REF!</v>
      </c>
      <c r="DO6" s="744" t="e">
        <f>+entero!#REF!</f>
        <v>#REF!</v>
      </c>
      <c r="DP6" s="744" t="e">
        <f>+entero!#REF!</f>
        <v>#REF!</v>
      </c>
      <c r="DQ6" s="744" t="e">
        <f>+entero!#REF!</f>
        <v>#REF!</v>
      </c>
      <c r="DR6" s="744" t="e">
        <f>+entero!#REF!</f>
        <v>#REF!</v>
      </c>
      <c r="DS6" s="744" t="e">
        <f>+entero!#REF!</f>
        <v>#REF!</v>
      </c>
      <c r="DT6" s="744" t="e">
        <f>+entero!#REF!</f>
        <v>#REF!</v>
      </c>
      <c r="DU6" s="744" t="e">
        <f>+entero!#REF!</f>
        <v>#REF!</v>
      </c>
      <c r="DV6" s="744" t="e">
        <f>+entero!#REF!</f>
        <v>#REF!</v>
      </c>
      <c r="DW6" s="744" t="e">
        <f>+entero!#REF!</f>
        <v>#REF!</v>
      </c>
      <c r="DX6" s="744" t="e">
        <f>+entero!#REF!</f>
        <v>#REF!</v>
      </c>
      <c r="DY6" s="744" t="e">
        <f>+entero!#REF!</f>
        <v>#REF!</v>
      </c>
      <c r="DZ6" s="744" t="e">
        <f>+entero!#REF!</f>
        <v>#REF!</v>
      </c>
      <c r="EA6" s="744" t="e">
        <f>+entero!#REF!</f>
        <v>#REF!</v>
      </c>
      <c r="EB6" s="744" t="e">
        <f>+entero!#REF!</f>
        <v>#REF!</v>
      </c>
      <c r="EC6" s="744" t="e">
        <f>+entero!#REF!</f>
        <v>#REF!</v>
      </c>
      <c r="ED6" s="744" t="e">
        <f>+entero!#REF!</f>
        <v>#REF!</v>
      </c>
      <c r="EE6" s="744" t="e">
        <f>+entero!#REF!</f>
        <v>#REF!</v>
      </c>
      <c r="EF6" s="744" t="e">
        <f>+entero!#REF!</f>
        <v>#REF!</v>
      </c>
      <c r="EG6" s="744" t="e">
        <f>+entero!#REF!</f>
        <v>#REF!</v>
      </c>
      <c r="EH6" s="744" t="e">
        <f>+entero!#REF!</f>
        <v>#REF!</v>
      </c>
      <c r="EI6" s="744" t="e">
        <f>+entero!#REF!</f>
        <v>#REF!</v>
      </c>
      <c r="EJ6" s="744" t="e">
        <f>+entero!#REF!</f>
        <v>#REF!</v>
      </c>
      <c r="EK6" s="744" t="e">
        <f>+entero!#REF!</f>
        <v>#REF!</v>
      </c>
      <c r="EL6" s="744" t="e">
        <f>+entero!#REF!</f>
        <v>#REF!</v>
      </c>
      <c r="EM6" s="744" t="e">
        <f>+entero!#REF!</f>
        <v>#REF!</v>
      </c>
      <c r="EN6" s="876" t="e">
        <f>+entero!#REF!</f>
        <v>#REF!</v>
      </c>
      <c r="EO6" s="165"/>
      <c r="EP6" s="165"/>
      <c r="EQ6" s="165"/>
      <c r="ER6" s="165"/>
      <c r="ES6" s="165"/>
      <c r="ET6" s="165"/>
      <c r="EU6" s="165"/>
      <c r="EV6" s="165"/>
    </row>
    <row r="7" spans="1:152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4"/>
      <c r="DH7" s="744"/>
      <c r="DI7" s="744" t="e">
        <f>+entero!#REF!</f>
        <v>#REF!</v>
      </c>
      <c r="DJ7" s="744" t="e">
        <f>+entero!#REF!</f>
        <v>#REF!</v>
      </c>
      <c r="DK7" s="744" t="e">
        <f>+entero!#REF!</f>
        <v>#REF!</v>
      </c>
      <c r="DL7" s="744" t="e">
        <f>+entero!#REF!</f>
        <v>#REF!</v>
      </c>
      <c r="DM7" s="744" t="e">
        <f>+entero!#REF!</f>
        <v>#REF!</v>
      </c>
      <c r="DN7" s="744" t="e">
        <f>+entero!#REF!</f>
        <v>#REF!</v>
      </c>
      <c r="DO7" s="744" t="e">
        <f>+entero!#REF!</f>
        <v>#REF!</v>
      </c>
      <c r="DP7" s="744" t="e">
        <f>+entero!#REF!</f>
        <v>#REF!</v>
      </c>
      <c r="DQ7" s="744" t="e">
        <f>+entero!#REF!</f>
        <v>#REF!</v>
      </c>
      <c r="DR7" s="744" t="e">
        <f>+entero!#REF!</f>
        <v>#REF!</v>
      </c>
      <c r="DS7" s="744" t="e">
        <f>+entero!#REF!</f>
        <v>#REF!</v>
      </c>
      <c r="DT7" s="744" t="e">
        <f>+entero!#REF!</f>
        <v>#REF!</v>
      </c>
      <c r="DU7" s="744" t="e">
        <f>+entero!#REF!</f>
        <v>#REF!</v>
      </c>
      <c r="DV7" s="744" t="e">
        <f>+entero!#REF!</f>
        <v>#REF!</v>
      </c>
      <c r="DW7" s="744" t="e">
        <f>+entero!#REF!</f>
        <v>#REF!</v>
      </c>
      <c r="DX7" s="744" t="e">
        <f>+entero!#REF!</f>
        <v>#REF!</v>
      </c>
      <c r="DY7" s="744" t="e">
        <f>+entero!#REF!</f>
        <v>#REF!</v>
      </c>
      <c r="DZ7" s="744" t="e">
        <f>+entero!#REF!</f>
        <v>#REF!</v>
      </c>
      <c r="EA7" s="744" t="e">
        <f>+entero!#REF!</f>
        <v>#REF!</v>
      </c>
      <c r="EB7" s="744" t="e">
        <f>+entero!#REF!</f>
        <v>#REF!</v>
      </c>
      <c r="EC7" s="744" t="e">
        <f>+entero!#REF!</f>
        <v>#REF!</v>
      </c>
      <c r="ED7" s="744" t="e">
        <f>+entero!#REF!</f>
        <v>#REF!</v>
      </c>
      <c r="EE7" s="744" t="e">
        <f>+entero!#REF!</f>
        <v>#REF!</v>
      </c>
      <c r="EF7" s="744" t="e">
        <f>+entero!#REF!</f>
        <v>#REF!</v>
      </c>
      <c r="EG7" s="744" t="e">
        <f>+entero!#REF!</f>
        <v>#REF!</v>
      </c>
      <c r="EH7" s="744" t="e">
        <f>+entero!#REF!</f>
        <v>#REF!</v>
      </c>
      <c r="EI7" s="744" t="e">
        <f>+entero!#REF!</f>
        <v>#REF!</v>
      </c>
      <c r="EJ7" s="744" t="e">
        <f>+entero!#REF!</f>
        <v>#REF!</v>
      </c>
      <c r="EK7" s="744" t="e">
        <f>+entero!#REF!</f>
        <v>#REF!</v>
      </c>
      <c r="EL7" s="744" t="e">
        <f>+entero!#REF!</f>
        <v>#REF!</v>
      </c>
      <c r="EM7" s="744" t="e">
        <f>+entero!#REF!</f>
        <v>#REF!</v>
      </c>
      <c r="EN7" s="876" t="e">
        <f>+entero!#REF!</f>
        <v>#REF!</v>
      </c>
      <c r="EO7" s="165"/>
      <c r="EP7" s="165"/>
      <c r="EQ7" s="165"/>
      <c r="ER7" s="165"/>
      <c r="ES7" s="165"/>
      <c r="ET7" s="165"/>
      <c r="EU7" s="165"/>
      <c r="EV7" s="165"/>
    </row>
    <row r="8" spans="1:152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4"/>
      <c r="DH8" s="744"/>
      <c r="DI8" s="744" t="e">
        <f>+entero!#REF!</f>
        <v>#REF!</v>
      </c>
      <c r="DJ8" s="744" t="e">
        <f>+entero!#REF!</f>
        <v>#REF!</v>
      </c>
      <c r="DK8" s="744" t="e">
        <f>+entero!#REF!</f>
        <v>#REF!</v>
      </c>
      <c r="DL8" s="744" t="e">
        <f>+entero!#REF!</f>
        <v>#REF!</v>
      </c>
      <c r="DM8" s="744" t="e">
        <f>+entero!#REF!</f>
        <v>#REF!</v>
      </c>
      <c r="DN8" s="744" t="e">
        <f>+entero!#REF!</f>
        <v>#REF!</v>
      </c>
      <c r="DO8" s="744" t="e">
        <f>+entero!#REF!</f>
        <v>#REF!</v>
      </c>
      <c r="DP8" s="744" t="e">
        <f>+entero!#REF!</f>
        <v>#REF!</v>
      </c>
      <c r="DQ8" s="744" t="e">
        <f>+entero!#REF!</f>
        <v>#REF!</v>
      </c>
      <c r="DR8" s="744" t="e">
        <f>+entero!#REF!</f>
        <v>#REF!</v>
      </c>
      <c r="DS8" s="744" t="e">
        <f>+entero!#REF!</f>
        <v>#REF!</v>
      </c>
      <c r="DT8" s="744" t="e">
        <f>+entero!#REF!</f>
        <v>#REF!</v>
      </c>
      <c r="DU8" s="744" t="e">
        <f>+entero!#REF!</f>
        <v>#REF!</v>
      </c>
      <c r="DV8" s="744" t="e">
        <f>+entero!#REF!</f>
        <v>#REF!</v>
      </c>
      <c r="DW8" s="744" t="e">
        <f>+entero!#REF!</f>
        <v>#REF!</v>
      </c>
      <c r="DX8" s="744" t="e">
        <f>+entero!#REF!</f>
        <v>#REF!</v>
      </c>
      <c r="DY8" s="744" t="e">
        <f>+entero!#REF!</f>
        <v>#REF!</v>
      </c>
      <c r="DZ8" s="744" t="e">
        <f>+entero!#REF!</f>
        <v>#REF!</v>
      </c>
      <c r="EA8" s="744" t="e">
        <f>+entero!#REF!</f>
        <v>#REF!</v>
      </c>
      <c r="EB8" s="744" t="e">
        <f>+entero!#REF!</f>
        <v>#REF!</v>
      </c>
      <c r="EC8" s="744" t="e">
        <f>+entero!#REF!</f>
        <v>#REF!</v>
      </c>
      <c r="ED8" s="744" t="e">
        <f>+entero!#REF!</f>
        <v>#REF!</v>
      </c>
      <c r="EE8" s="744" t="e">
        <f>+entero!#REF!</f>
        <v>#REF!</v>
      </c>
      <c r="EF8" s="744" t="e">
        <f>+entero!#REF!</f>
        <v>#REF!</v>
      </c>
      <c r="EG8" s="744" t="e">
        <f>+entero!#REF!</f>
        <v>#REF!</v>
      </c>
      <c r="EH8" s="744" t="e">
        <f>+entero!#REF!</f>
        <v>#REF!</v>
      </c>
      <c r="EI8" s="744" t="e">
        <f>+entero!#REF!</f>
        <v>#REF!</v>
      </c>
      <c r="EJ8" s="744" t="e">
        <f>+entero!#REF!</f>
        <v>#REF!</v>
      </c>
      <c r="EK8" s="744" t="e">
        <f>+entero!#REF!</f>
        <v>#REF!</v>
      </c>
      <c r="EL8" s="744" t="e">
        <f>+entero!#REF!</f>
        <v>#REF!</v>
      </c>
      <c r="EM8" s="744" t="e">
        <f>+entero!#REF!</f>
        <v>#REF!</v>
      </c>
      <c r="EN8" s="876" t="e">
        <f>+entero!#REF!</f>
        <v>#REF!</v>
      </c>
      <c r="EO8" s="165"/>
      <c r="EP8" s="165"/>
      <c r="EQ8" s="165"/>
      <c r="ER8" s="165"/>
      <c r="ES8" s="165"/>
      <c r="ET8" s="165"/>
      <c r="EU8" s="165"/>
      <c r="EV8" s="165"/>
    </row>
    <row r="9" spans="1:152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4"/>
      <c r="DH9" s="744"/>
      <c r="DI9" s="744" t="e">
        <f>+entero!#REF!</f>
        <v>#REF!</v>
      </c>
      <c r="DJ9" s="744" t="e">
        <f>+entero!#REF!</f>
        <v>#REF!</v>
      </c>
      <c r="DK9" s="744" t="e">
        <f>+entero!#REF!</f>
        <v>#REF!</v>
      </c>
      <c r="DL9" s="744" t="e">
        <f>+entero!#REF!</f>
        <v>#REF!</v>
      </c>
      <c r="DM9" s="744" t="e">
        <f>+entero!#REF!</f>
        <v>#REF!</v>
      </c>
      <c r="DN9" s="744" t="e">
        <f>+entero!#REF!</f>
        <v>#REF!</v>
      </c>
      <c r="DO9" s="744" t="e">
        <f>+entero!#REF!</f>
        <v>#REF!</v>
      </c>
      <c r="DP9" s="744" t="e">
        <f>+entero!#REF!</f>
        <v>#REF!</v>
      </c>
      <c r="DQ9" s="744" t="e">
        <f>+entero!#REF!</f>
        <v>#REF!</v>
      </c>
      <c r="DR9" s="744" t="e">
        <f>+entero!#REF!</f>
        <v>#REF!</v>
      </c>
      <c r="DS9" s="744" t="e">
        <f>+entero!#REF!</f>
        <v>#REF!</v>
      </c>
      <c r="DT9" s="744" t="e">
        <f>+entero!#REF!</f>
        <v>#REF!</v>
      </c>
      <c r="DU9" s="744" t="e">
        <f>+entero!#REF!</f>
        <v>#REF!</v>
      </c>
      <c r="DV9" s="744" t="e">
        <f>+entero!#REF!</f>
        <v>#REF!</v>
      </c>
      <c r="DW9" s="744" t="e">
        <f>+entero!#REF!</f>
        <v>#REF!</v>
      </c>
      <c r="DX9" s="744" t="e">
        <f>+entero!#REF!</f>
        <v>#REF!</v>
      </c>
      <c r="DY9" s="744" t="e">
        <f>+entero!#REF!</f>
        <v>#REF!</v>
      </c>
      <c r="DZ9" s="744" t="e">
        <f>+entero!#REF!</f>
        <v>#REF!</v>
      </c>
      <c r="EA9" s="744" t="e">
        <f>+entero!#REF!</f>
        <v>#REF!</v>
      </c>
      <c r="EB9" s="744" t="e">
        <f>+entero!#REF!</f>
        <v>#REF!</v>
      </c>
      <c r="EC9" s="744" t="e">
        <f>+entero!#REF!</f>
        <v>#REF!</v>
      </c>
      <c r="ED9" s="744" t="e">
        <f>+entero!#REF!</f>
        <v>#REF!</v>
      </c>
      <c r="EE9" s="744" t="e">
        <f>+entero!#REF!</f>
        <v>#REF!</v>
      </c>
      <c r="EF9" s="744" t="e">
        <f>+entero!#REF!</f>
        <v>#REF!</v>
      </c>
      <c r="EG9" s="744" t="e">
        <f>+entero!#REF!</f>
        <v>#REF!</v>
      </c>
      <c r="EH9" s="744" t="e">
        <f>+entero!#REF!</f>
        <v>#REF!</v>
      </c>
      <c r="EI9" s="744" t="e">
        <f>+entero!#REF!</f>
        <v>#REF!</v>
      </c>
      <c r="EJ9" s="744" t="e">
        <f>+entero!#REF!</f>
        <v>#REF!</v>
      </c>
      <c r="EK9" s="744" t="e">
        <f>+entero!#REF!</f>
        <v>#REF!</v>
      </c>
      <c r="EL9" s="744" t="e">
        <f>+entero!#REF!</f>
        <v>#REF!</v>
      </c>
      <c r="EM9" s="744" t="e">
        <f>+entero!#REF!</f>
        <v>#REF!</v>
      </c>
      <c r="EN9" s="876" t="e">
        <f>+entero!#REF!</f>
        <v>#REF!</v>
      </c>
      <c r="EO9" s="165"/>
      <c r="EP9" s="165"/>
      <c r="EQ9" s="165"/>
      <c r="ER9" s="165"/>
      <c r="ES9" s="165"/>
      <c r="ET9" s="165"/>
      <c r="EU9" s="165"/>
      <c r="EV9" s="165"/>
    </row>
    <row r="10" spans="1:152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70">
        <f>+entero!DG95</f>
        <v>1084.7431516281645</v>
      </c>
      <c r="DH10" s="770">
        <f>+entero!DH95</f>
        <v>1007.9865400698557</v>
      </c>
      <c r="DI10" s="830">
        <f>+entero!DI95</f>
        <v>1023.2869370581952</v>
      </c>
      <c r="DJ10" s="830">
        <f>+entero!DJ95</f>
        <v>1029.8311168660698</v>
      </c>
      <c r="DK10" s="830">
        <f>+entero!DK95</f>
        <v>992.01537736613113</v>
      </c>
      <c r="DL10" s="830">
        <f>+entero!DL95</f>
        <v>949.28719150134384</v>
      </c>
      <c r="DM10" s="770">
        <f>+entero!DM95</f>
        <v>930.20898812816529</v>
      </c>
      <c r="DN10" s="770">
        <f>+entero!DN95</f>
        <v>844.11973452758195</v>
      </c>
      <c r="DO10" s="770">
        <f>+entero!DO95</f>
        <v>851.92895707714501</v>
      </c>
      <c r="DP10" s="770">
        <f>+entero!DP95</f>
        <v>845.80307962524978</v>
      </c>
      <c r="DQ10" s="770">
        <f>+entero!DQ95</f>
        <v>827.02044077393805</v>
      </c>
      <c r="DR10" s="770">
        <f>+entero!DR95</f>
        <v>831.74737114857362</v>
      </c>
      <c r="DS10" s="770">
        <f>+entero!DS95</f>
        <v>867.30937027248035</v>
      </c>
      <c r="DT10" s="770">
        <f>+entero!DT95</f>
        <v>840.97313175498755</v>
      </c>
      <c r="DU10" s="770">
        <f>+entero!DU95</f>
        <v>875.09024352758229</v>
      </c>
      <c r="DV10" s="770">
        <f>+entero!DV95</f>
        <v>904.891813101926</v>
      </c>
      <c r="DW10" s="770">
        <f>+entero!DW95</f>
        <v>886.73114579434605</v>
      </c>
      <c r="DX10" s="770">
        <f>+entero!DX95</f>
        <v>879.34753351300367</v>
      </c>
      <c r="DY10" s="770">
        <f>+entero!DY95</f>
        <v>725.17900403461977</v>
      </c>
      <c r="DZ10" s="770">
        <f>+entero!DZ95</f>
        <v>681.43175219285718</v>
      </c>
      <c r="EA10" s="770">
        <f>+entero!EA95</f>
        <v>688.03434856502804</v>
      </c>
      <c r="EB10" s="770">
        <f>+entero!EB95</f>
        <v>679.50940971367174</v>
      </c>
      <c r="EC10" s="770">
        <f>+entero!EC95</f>
        <v>654.98483839017183</v>
      </c>
      <c r="ED10" s="770">
        <f>+entero!ED95</f>
        <v>657.98601719078351</v>
      </c>
      <c r="EE10" s="770">
        <f>+entero!EE95</f>
        <v>664.36694553583732</v>
      </c>
      <c r="EF10" s="770">
        <f>+entero!EF95</f>
        <v>656.87057829671198</v>
      </c>
      <c r="EG10" s="770">
        <f>+entero!EG95</f>
        <v>651.68803877591131</v>
      </c>
      <c r="EH10" s="918">
        <f>+entero!EH95</f>
        <v>651.68803877591131</v>
      </c>
      <c r="EI10" s="1046">
        <f>+entero!EI95</f>
        <v>651.68803877591131</v>
      </c>
      <c r="EJ10" s="918">
        <f>+entero!EJ95</f>
        <v>651.68803877591131</v>
      </c>
      <c r="EK10" s="918">
        <f>+entero!EK95</f>
        <v>651.68803877591131</v>
      </c>
      <c r="EL10" s="918">
        <f>+entero!EL95</f>
        <v>651.22489251450531</v>
      </c>
      <c r="EM10" s="1065">
        <f>+entero!EM95</f>
        <v>-0.46314626140599557</v>
      </c>
      <c r="EN10" s="964">
        <f>+entero!EN95</f>
        <v>-7.0507993006316369E-2</v>
      </c>
      <c r="EO10" s="165"/>
      <c r="EP10" s="165"/>
      <c r="EQ10" s="165"/>
      <c r="ER10" s="165"/>
      <c r="ES10" s="165"/>
      <c r="ET10" s="165"/>
      <c r="EU10" s="165"/>
      <c r="EV10" s="165"/>
    </row>
    <row r="11" spans="1:152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3"/>
      <c r="DH11" s="733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165"/>
      <c r="EN11" s="165"/>
      <c r="EO11" s="165"/>
      <c r="EP11" s="165"/>
      <c r="EQ11" s="165"/>
      <c r="ER11" s="165"/>
      <c r="ES11" s="165"/>
      <c r="ET11" s="165"/>
      <c r="EU11" s="165"/>
      <c r="EV11" s="165"/>
    </row>
    <row r="12" spans="1:152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5"/>
      <c r="DH12" s="735"/>
      <c r="DI12" s="735"/>
      <c r="DJ12" s="735"/>
      <c r="DK12" s="735"/>
      <c r="DL12" s="735"/>
      <c r="DM12" s="735"/>
      <c r="DN12" s="735"/>
      <c r="DO12" s="735"/>
      <c r="DP12" s="735"/>
      <c r="DQ12" s="735"/>
      <c r="DR12" s="735"/>
      <c r="DS12" s="735"/>
      <c r="DT12" s="735"/>
      <c r="DU12" s="735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165"/>
      <c r="EN12" s="165"/>
      <c r="EO12" s="165"/>
      <c r="EP12" s="165"/>
      <c r="EQ12" s="165"/>
      <c r="ER12" s="165"/>
      <c r="ES12" s="165"/>
      <c r="ET12" s="165"/>
      <c r="EU12" s="165"/>
      <c r="EV12" s="165"/>
    </row>
    <row r="13" spans="1:152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5"/>
      <c r="DH13" s="735"/>
      <c r="DI13" s="735"/>
      <c r="DJ13" s="735"/>
      <c r="DK13" s="735"/>
      <c r="DL13" s="735"/>
      <c r="DM13" s="735"/>
      <c r="DN13" s="735"/>
      <c r="DO13" s="735"/>
      <c r="DP13" s="735"/>
      <c r="DQ13" s="735"/>
      <c r="DR13" s="735"/>
      <c r="DS13" s="735"/>
      <c r="DT13" s="735"/>
      <c r="DU13" s="735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165"/>
      <c r="EN13" s="165"/>
      <c r="EO13" s="165"/>
      <c r="EP13" s="165"/>
      <c r="EQ13" s="165"/>
      <c r="ER13" s="165"/>
      <c r="ES13" s="165"/>
      <c r="ET13" s="165"/>
      <c r="EU13" s="165"/>
      <c r="EV13" s="165"/>
    </row>
    <row r="14" spans="1:152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5"/>
      <c r="DH14" s="735"/>
      <c r="DI14" s="735"/>
      <c r="DJ14" s="735"/>
      <c r="DK14" s="735"/>
      <c r="DL14" s="735"/>
      <c r="DM14" s="735"/>
      <c r="DN14" s="735"/>
      <c r="DO14" s="735"/>
      <c r="DP14" s="735"/>
      <c r="DQ14" s="735"/>
      <c r="DR14" s="735"/>
      <c r="DS14" s="735"/>
      <c r="DT14" s="735"/>
      <c r="DU14" s="735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165"/>
      <c r="EN14" s="165"/>
      <c r="EO14" s="165"/>
      <c r="EP14" s="165"/>
      <c r="EQ14" s="165"/>
      <c r="ER14" s="165"/>
      <c r="ES14" s="165"/>
      <c r="ET14" s="165"/>
      <c r="EU14" s="165"/>
      <c r="EV14" s="165"/>
    </row>
    <row r="15" spans="1:152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4"/>
      <c r="DH15" s="754"/>
      <c r="DI15" s="754"/>
      <c r="DJ15" s="754"/>
      <c r="DK15" s="754"/>
      <c r="DL15" s="754"/>
      <c r="DM15" s="754"/>
      <c r="DN15" s="754"/>
      <c r="DO15" s="754"/>
      <c r="DP15" s="754"/>
      <c r="DQ15" s="754"/>
      <c r="DR15" s="754"/>
      <c r="DS15" s="754"/>
      <c r="DT15" s="754"/>
      <c r="DU15" s="754"/>
      <c r="DV15" s="754"/>
      <c r="DW15" s="754"/>
      <c r="DX15" s="754"/>
      <c r="DY15" s="754"/>
      <c r="DZ15" s="754"/>
      <c r="EA15" s="754"/>
      <c r="EB15" s="754"/>
      <c r="EC15" s="754"/>
      <c r="ED15" s="754"/>
      <c r="EE15" s="754"/>
      <c r="EF15" s="754"/>
      <c r="EG15" s="754"/>
      <c r="EH15" s="754"/>
      <c r="EI15" s="754"/>
      <c r="EJ15" s="754"/>
      <c r="EK15" s="754"/>
      <c r="EL15" s="754"/>
      <c r="EM15" s="165"/>
      <c r="EN15" s="165"/>
      <c r="EO15" s="165"/>
      <c r="EP15" s="165"/>
      <c r="EQ15" s="165"/>
      <c r="ER15" s="165"/>
      <c r="ES15" s="165"/>
      <c r="ET15" s="165"/>
      <c r="EU15" s="165"/>
      <c r="EV15" s="165"/>
    </row>
    <row r="16" spans="1:152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4"/>
      <c r="DH16" s="754"/>
      <c r="DI16" s="754"/>
      <c r="DJ16" s="754"/>
      <c r="DK16" s="754"/>
      <c r="DL16" s="754"/>
      <c r="DM16" s="754"/>
      <c r="DN16" s="754"/>
      <c r="DO16" s="754"/>
      <c r="DP16" s="754"/>
      <c r="DQ16" s="754"/>
      <c r="DR16" s="754"/>
      <c r="DS16" s="754"/>
      <c r="DT16" s="754"/>
      <c r="DU16" s="754"/>
      <c r="DV16" s="754"/>
      <c r="DW16" s="754"/>
      <c r="DX16" s="754"/>
      <c r="DY16" s="754"/>
      <c r="DZ16" s="754"/>
      <c r="EA16" s="754"/>
      <c r="EB16" s="754"/>
      <c r="EC16" s="754"/>
      <c r="ED16" s="754"/>
      <c r="EE16" s="754"/>
      <c r="EF16" s="754"/>
      <c r="EG16" s="754"/>
      <c r="EH16" s="754"/>
      <c r="EI16" s="754"/>
      <c r="EJ16" s="754"/>
      <c r="EK16" s="754"/>
      <c r="EL16" s="754"/>
      <c r="EM16" s="165"/>
      <c r="EN16" s="165"/>
      <c r="EO16" s="165"/>
      <c r="EP16" s="165"/>
      <c r="EQ16" s="165"/>
      <c r="ER16" s="165"/>
      <c r="ES16" s="165"/>
      <c r="ET16" s="165"/>
      <c r="EU16" s="165"/>
      <c r="EV16" s="165"/>
    </row>
    <row r="17" spans="1:152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2"/>
      <c r="DH17" s="752"/>
      <c r="DI17" s="752"/>
      <c r="DJ17" s="752"/>
      <c r="DK17" s="752"/>
      <c r="DL17" s="752"/>
      <c r="DM17" s="752"/>
      <c r="DN17" s="752"/>
      <c r="DO17" s="752"/>
      <c r="DP17" s="752"/>
      <c r="DQ17" s="752"/>
      <c r="DR17" s="752"/>
      <c r="DS17" s="752"/>
      <c r="DT17" s="752"/>
      <c r="DU17" s="752"/>
      <c r="DV17" s="752"/>
      <c r="DW17" s="752"/>
      <c r="DX17" s="752"/>
      <c r="DY17" s="752"/>
      <c r="DZ17" s="752"/>
      <c r="EA17" s="752"/>
      <c r="EB17" s="752"/>
      <c r="EC17" s="752"/>
      <c r="ED17" s="752"/>
      <c r="EE17" s="752"/>
      <c r="EF17" s="752"/>
      <c r="EG17" s="752"/>
      <c r="EH17" s="752"/>
      <c r="EI17" s="752"/>
      <c r="EJ17" s="752"/>
      <c r="EK17" s="752"/>
      <c r="EL17" s="752"/>
      <c r="EM17" s="165"/>
      <c r="EN17" s="165"/>
      <c r="EO17" s="165"/>
      <c r="EP17" s="165"/>
      <c r="EQ17" s="165"/>
      <c r="ER17" s="165"/>
      <c r="ES17" s="165"/>
      <c r="ET17" s="165"/>
      <c r="EU17" s="165"/>
      <c r="EV17" s="165"/>
    </row>
    <row r="18" spans="1:152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2"/>
      <c r="DH18" s="752"/>
      <c r="DI18" s="752"/>
      <c r="DJ18" s="752"/>
      <c r="DK18" s="752"/>
      <c r="DL18" s="752"/>
      <c r="DM18" s="752"/>
      <c r="DN18" s="752"/>
      <c r="DO18" s="752"/>
      <c r="DP18" s="752"/>
      <c r="DQ18" s="752"/>
      <c r="DR18" s="752"/>
      <c r="DS18" s="752"/>
      <c r="DT18" s="752"/>
      <c r="DU18" s="752"/>
      <c r="DV18" s="752"/>
      <c r="DW18" s="752"/>
      <c r="DX18" s="752"/>
      <c r="DY18" s="752"/>
      <c r="DZ18" s="752"/>
      <c r="EA18" s="752"/>
      <c r="EB18" s="752"/>
      <c r="EC18" s="752"/>
      <c r="ED18" s="752"/>
      <c r="EE18" s="752"/>
      <c r="EF18" s="752"/>
      <c r="EG18" s="752"/>
      <c r="EH18" s="752"/>
      <c r="EI18" s="752"/>
      <c r="EJ18" s="752"/>
      <c r="EK18" s="752"/>
      <c r="EL18" s="752"/>
      <c r="EM18" s="165"/>
      <c r="EN18" s="165"/>
      <c r="EO18" s="165"/>
      <c r="EP18" s="165"/>
      <c r="EQ18" s="165"/>
      <c r="ER18" s="165"/>
      <c r="ES18" s="165"/>
      <c r="ET18" s="165"/>
      <c r="EU18" s="165"/>
      <c r="EV18" s="165"/>
    </row>
    <row r="19" spans="1:152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2"/>
      <c r="DH19" s="752"/>
      <c r="DI19" s="752"/>
      <c r="DJ19" s="752"/>
      <c r="DK19" s="752"/>
      <c r="DL19" s="752"/>
      <c r="DM19" s="752"/>
      <c r="DN19" s="752"/>
      <c r="DO19" s="752"/>
      <c r="DP19" s="752"/>
      <c r="DQ19" s="752"/>
      <c r="DR19" s="752"/>
      <c r="DS19" s="752"/>
      <c r="DT19" s="752"/>
      <c r="DU19" s="752"/>
      <c r="DV19" s="752"/>
      <c r="DW19" s="752"/>
      <c r="DX19" s="752"/>
      <c r="DY19" s="752"/>
      <c r="DZ19" s="752"/>
      <c r="EA19" s="752"/>
      <c r="EB19" s="752"/>
      <c r="EC19" s="752"/>
      <c r="ED19" s="752"/>
      <c r="EE19" s="752"/>
      <c r="EF19" s="752"/>
      <c r="EG19" s="752"/>
      <c r="EH19" s="752"/>
      <c r="EI19" s="752"/>
      <c r="EJ19" s="752"/>
      <c r="EK19" s="752"/>
      <c r="EL19" s="752"/>
      <c r="EM19" s="165"/>
      <c r="EN19" s="165"/>
      <c r="EO19" s="165"/>
      <c r="EP19" s="165"/>
      <c r="EQ19" s="165"/>
      <c r="ER19" s="165"/>
      <c r="ES19" s="165"/>
      <c r="ET19" s="165"/>
      <c r="EU19" s="165"/>
      <c r="EV19" s="165"/>
    </row>
    <row r="20" spans="1:152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752"/>
      <c r="EJ20" s="752"/>
      <c r="EK20" s="752"/>
      <c r="EL20" s="752"/>
      <c r="EM20" s="165"/>
      <c r="EN20" s="165"/>
      <c r="EO20" s="165"/>
      <c r="EP20" s="165"/>
      <c r="EQ20" s="165"/>
      <c r="ER20" s="165"/>
      <c r="ES20" s="165"/>
      <c r="ET20" s="165"/>
      <c r="EU20" s="165"/>
      <c r="EV20" s="165"/>
    </row>
    <row r="21" spans="1:152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752"/>
      <c r="EJ21" s="752"/>
      <c r="EK21" s="752"/>
      <c r="EL21" s="752"/>
      <c r="EM21" s="165"/>
      <c r="EN21" s="165"/>
      <c r="EO21" s="165"/>
      <c r="EP21" s="165"/>
      <c r="EQ21" s="165"/>
      <c r="ER21" s="165"/>
      <c r="ES21" s="165"/>
      <c r="ET21" s="165"/>
      <c r="EU21" s="165"/>
      <c r="EV21" s="165"/>
    </row>
    <row r="22" spans="1:152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752"/>
      <c r="EJ22" s="752"/>
      <c r="EK22" s="752"/>
      <c r="EL22" s="752"/>
      <c r="EM22" s="165"/>
      <c r="EN22" s="165"/>
      <c r="EO22" s="165"/>
      <c r="EP22" s="165"/>
      <c r="EQ22" s="165"/>
      <c r="ER22" s="165"/>
      <c r="ES22" s="165"/>
      <c r="ET22" s="165"/>
      <c r="EU22" s="165"/>
      <c r="EV22" s="165"/>
    </row>
    <row r="23" spans="1:152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752"/>
      <c r="EJ23" s="752"/>
      <c r="EK23" s="752"/>
      <c r="EL23" s="752"/>
      <c r="EM23" s="165"/>
      <c r="EN23" s="165"/>
      <c r="EO23" s="165"/>
      <c r="EP23" s="165"/>
      <c r="EQ23" s="165"/>
      <c r="ER23" s="165"/>
      <c r="ES23" s="165"/>
      <c r="ET23" s="165"/>
      <c r="EU23" s="165"/>
      <c r="EV23" s="165"/>
    </row>
    <row r="24" spans="1:152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752"/>
      <c r="EJ24" s="752"/>
      <c r="EK24" s="752"/>
      <c r="EL24" s="752"/>
      <c r="EM24" s="165"/>
      <c r="EN24" s="165"/>
      <c r="EO24" s="165"/>
      <c r="EP24" s="165"/>
      <c r="EQ24" s="165"/>
      <c r="ER24" s="165"/>
      <c r="ES24" s="165"/>
      <c r="ET24" s="165"/>
      <c r="EU24" s="165"/>
      <c r="EV24" s="165"/>
    </row>
    <row r="25" spans="1:152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752"/>
      <c r="EJ25" s="752"/>
      <c r="EK25" s="752"/>
      <c r="EL25" s="752"/>
      <c r="EM25" s="165"/>
      <c r="EN25" s="165"/>
      <c r="EO25" s="165"/>
      <c r="EP25" s="165"/>
      <c r="EQ25" s="165"/>
      <c r="ER25" s="165"/>
      <c r="ES25" s="165"/>
      <c r="ET25" s="165"/>
      <c r="EU25" s="165"/>
      <c r="EV25" s="165"/>
    </row>
    <row r="26" spans="1:152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752"/>
      <c r="EJ26" s="752"/>
      <c r="EK26" s="752"/>
      <c r="EL26" s="752"/>
      <c r="EM26" s="165"/>
      <c r="EN26" s="165"/>
      <c r="EO26" s="165"/>
      <c r="EP26" s="165"/>
      <c r="EQ26" s="165"/>
      <c r="ER26" s="165"/>
      <c r="ES26" s="165"/>
      <c r="ET26" s="165"/>
      <c r="EU26" s="165"/>
      <c r="EV26" s="165"/>
    </row>
    <row r="27" spans="1:152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752"/>
      <c r="EJ27" s="752"/>
      <c r="EK27" s="752"/>
      <c r="EL27" s="752"/>
      <c r="EM27" s="165"/>
      <c r="EN27" s="165"/>
      <c r="EO27" s="165"/>
      <c r="EP27" s="165"/>
      <c r="EQ27" s="165"/>
      <c r="ER27" s="165"/>
      <c r="ES27" s="165"/>
      <c r="ET27" s="165"/>
      <c r="EU27" s="165"/>
      <c r="EV27" s="165"/>
    </row>
    <row r="28" spans="1:152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752"/>
      <c r="EJ28" s="752"/>
      <c r="EK28" s="752"/>
      <c r="EL28" s="752"/>
      <c r="EM28" s="165"/>
      <c r="EN28" s="165"/>
      <c r="EO28" s="165"/>
      <c r="EP28" s="165"/>
      <c r="EQ28" s="165"/>
      <c r="ER28" s="165"/>
      <c r="ES28" s="165"/>
      <c r="ET28" s="165"/>
      <c r="EU28" s="165"/>
      <c r="EV28" s="165"/>
    </row>
    <row r="29" spans="1:152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752"/>
      <c r="EM29" s="165"/>
      <c r="EN29" s="165"/>
      <c r="EO29" s="165"/>
      <c r="EP29" s="165"/>
      <c r="EQ29" s="165"/>
      <c r="ER29" s="165"/>
      <c r="ES29" s="165"/>
      <c r="ET29" s="165"/>
      <c r="EU29" s="165"/>
      <c r="EV29" s="165"/>
    </row>
    <row r="30" spans="1:152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752"/>
      <c r="EM30" s="165"/>
      <c r="EN30" s="165"/>
      <c r="EO30" s="165"/>
      <c r="EP30" s="165"/>
      <c r="EQ30" s="165"/>
      <c r="ER30" s="165"/>
      <c r="ES30" s="165"/>
      <c r="ET30" s="165"/>
      <c r="EU30" s="165"/>
      <c r="EV30" s="165"/>
    </row>
    <row r="31" spans="1:152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752"/>
      <c r="EM31" s="165"/>
      <c r="EN31" s="165"/>
      <c r="EO31" s="165"/>
      <c r="EP31" s="165"/>
      <c r="EQ31" s="165"/>
      <c r="ER31" s="165"/>
      <c r="ES31" s="165"/>
      <c r="ET31" s="165"/>
      <c r="EU31" s="165"/>
      <c r="EV31" s="165"/>
    </row>
    <row r="32" spans="1:152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752"/>
      <c r="EM32" s="165"/>
      <c r="EN32" s="165"/>
      <c r="EO32" s="165"/>
      <c r="EP32" s="165"/>
      <c r="EQ32" s="165"/>
      <c r="ER32" s="165"/>
      <c r="ES32" s="165"/>
      <c r="ET32" s="165"/>
      <c r="EU32" s="165"/>
      <c r="EV32" s="165"/>
    </row>
    <row r="33" spans="1:152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752"/>
      <c r="EM33" s="165"/>
      <c r="EN33" s="165"/>
      <c r="EO33" s="165"/>
      <c r="EP33" s="165"/>
      <c r="EQ33" s="165"/>
      <c r="ER33" s="165"/>
      <c r="ES33" s="165"/>
      <c r="ET33" s="165"/>
      <c r="EU33" s="165"/>
      <c r="EV33" s="165"/>
    </row>
    <row r="34" spans="1:152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752"/>
      <c r="EM34" s="165"/>
      <c r="EN34" s="165"/>
      <c r="EO34" s="165"/>
      <c r="EP34" s="165"/>
      <c r="EQ34" s="165"/>
      <c r="ER34" s="165"/>
      <c r="ES34" s="165"/>
      <c r="ET34" s="165"/>
      <c r="EU34" s="165"/>
      <c r="EV34" s="165"/>
    </row>
    <row r="35" spans="1:152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752"/>
      <c r="EM35" s="165"/>
      <c r="EN35" s="165"/>
      <c r="EO35" s="165"/>
      <c r="EP35" s="165"/>
      <c r="EQ35" s="165"/>
      <c r="ER35" s="165"/>
      <c r="ES35" s="165"/>
      <c r="ET35" s="165"/>
      <c r="EU35" s="165"/>
      <c r="EV35" s="165"/>
    </row>
    <row r="36" spans="1:15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165"/>
      <c r="EN36" s="165"/>
      <c r="EO36" s="165"/>
      <c r="EP36" s="165"/>
      <c r="EQ36" s="165"/>
      <c r="ER36" s="165"/>
      <c r="ES36" s="165"/>
      <c r="ET36" s="165"/>
      <c r="EU36" s="165"/>
      <c r="EV36" s="165"/>
    </row>
    <row r="37" spans="1:15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165"/>
      <c r="EN37" s="165"/>
      <c r="EO37" s="165"/>
      <c r="EP37" s="165"/>
      <c r="EQ37" s="165"/>
      <c r="ER37" s="165"/>
      <c r="ES37" s="165"/>
      <c r="ET37" s="165"/>
      <c r="EU37" s="165"/>
      <c r="EV37" s="165"/>
    </row>
    <row r="38" spans="1:15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165"/>
      <c r="EN38" s="165"/>
      <c r="EO38" s="165"/>
      <c r="EP38" s="165"/>
      <c r="EQ38" s="165"/>
      <c r="ER38" s="165"/>
      <c r="ES38" s="165"/>
      <c r="ET38" s="165"/>
      <c r="EU38" s="165"/>
      <c r="EV38" s="165"/>
    </row>
    <row r="39" spans="1:15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165"/>
      <c r="EN39" s="165"/>
      <c r="EO39" s="165"/>
      <c r="EP39" s="165"/>
      <c r="EQ39" s="165"/>
      <c r="ER39" s="165"/>
      <c r="ES39" s="165"/>
      <c r="ET39" s="165"/>
      <c r="EU39" s="165"/>
      <c r="EV39" s="165"/>
    </row>
    <row r="40" spans="1:15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165"/>
      <c r="EN40" s="165"/>
      <c r="EO40" s="165"/>
      <c r="EP40" s="165"/>
      <c r="EQ40" s="165"/>
      <c r="ER40" s="165"/>
      <c r="ES40" s="165"/>
      <c r="ET40" s="165"/>
      <c r="EU40" s="165"/>
      <c r="EV40" s="165"/>
    </row>
    <row r="41" spans="1:15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165"/>
      <c r="EN41" s="165"/>
      <c r="EO41" s="165"/>
      <c r="EP41" s="165"/>
      <c r="EQ41" s="165"/>
      <c r="ER41" s="165"/>
      <c r="ES41" s="165"/>
      <c r="ET41" s="165"/>
      <c r="EU41" s="165"/>
      <c r="EV41" s="165"/>
    </row>
    <row r="42" spans="1:15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165"/>
      <c r="EN42" s="165"/>
      <c r="EO42" s="165"/>
      <c r="EP42" s="165"/>
      <c r="EQ42" s="165"/>
      <c r="ER42" s="165"/>
      <c r="ES42" s="165"/>
      <c r="ET42" s="165"/>
      <c r="EU42" s="165"/>
      <c r="EV42" s="165"/>
    </row>
    <row r="43" spans="1:15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165"/>
      <c r="EN43" s="165"/>
      <c r="EO43" s="165"/>
      <c r="EP43" s="165"/>
      <c r="EQ43" s="165"/>
      <c r="ER43" s="165"/>
      <c r="ES43" s="165"/>
      <c r="ET43" s="165"/>
      <c r="EU43" s="165"/>
      <c r="EV43" s="165"/>
    </row>
    <row r="44" spans="1:15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165"/>
      <c r="EN44" s="165"/>
      <c r="EO44" s="165"/>
      <c r="EP44" s="165"/>
      <c r="EQ44" s="165"/>
      <c r="ER44" s="165"/>
      <c r="ES44" s="165"/>
      <c r="ET44" s="165"/>
      <c r="EU44" s="165"/>
      <c r="EV44" s="165"/>
    </row>
    <row r="45" spans="1:15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165"/>
      <c r="EN45" s="165"/>
      <c r="EO45" s="165"/>
      <c r="EP45" s="165"/>
      <c r="EQ45" s="165"/>
      <c r="ER45" s="165"/>
      <c r="ES45" s="165"/>
      <c r="ET45" s="165"/>
      <c r="EU45" s="165"/>
      <c r="EV45" s="165"/>
    </row>
    <row r="46" spans="1:15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165"/>
      <c r="EN46" s="165"/>
      <c r="EO46" s="165"/>
      <c r="EP46" s="165"/>
      <c r="EQ46" s="165"/>
      <c r="ER46" s="165"/>
      <c r="ES46" s="165"/>
      <c r="ET46" s="165"/>
      <c r="EU46" s="165"/>
      <c r="EV46" s="165"/>
    </row>
    <row r="47" spans="1:15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165"/>
      <c r="EN47" s="165"/>
      <c r="EO47" s="165"/>
      <c r="EP47" s="165"/>
      <c r="EQ47" s="165"/>
      <c r="ER47" s="165"/>
      <c r="ES47" s="165"/>
      <c r="ET47" s="165"/>
      <c r="EU47" s="165"/>
      <c r="EV47" s="165"/>
    </row>
    <row r="48" spans="1:15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165"/>
      <c r="EN48" s="165"/>
      <c r="EO48" s="165"/>
      <c r="EP48" s="165"/>
      <c r="EQ48" s="165"/>
      <c r="ER48" s="165"/>
      <c r="ES48" s="165"/>
      <c r="ET48" s="165"/>
      <c r="EU48" s="165"/>
      <c r="EV48" s="165"/>
    </row>
    <row r="49" spans="1:15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165"/>
      <c r="EN49" s="165"/>
      <c r="EO49" s="165"/>
      <c r="EP49" s="165"/>
      <c r="EQ49" s="165"/>
      <c r="ER49" s="165"/>
      <c r="ES49" s="165"/>
      <c r="ET49" s="165"/>
      <c r="EU49" s="165"/>
      <c r="EV49" s="165"/>
    </row>
    <row r="50" spans="1:15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165"/>
      <c r="EN50" s="165"/>
      <c r="EO50" s="165"/>
      <c r="EP50" s="165"/>
      <c r="EQ50" s="165"/>
      <c r="ER50" s="165"/>
      <c r="ES50" s="165"/>
      <c r="ET50" s="165"/>
      <c r="EU50" s="165"/>
      <c r="EV50" s="165"/>
    </row>
    <row r="51" spans="1:15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165"/>
      <c r="EN51" s="165"/>
      <c r="EO51" s="165"/>
      <c r="EP51" s="165"/>
      <c r="EQ51" s="165"/>
      <c r="ER51" s="165"/>
      <c r="ES51" s="165"/>
      <c r="ET51" s="165"/>
      <c r="EU51" s="165"/>
      <c r="EV51" s="165"/>
    </row>
    <row r="52" spans="1:15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165"/>
      <c r="EN52" s="165"/>
      <c r="EO52" s="165"/>
      <c r="EP52" s="165"/>
      <c r="EQ52" s="165"/>
      <c r="ER52" s="165"/>
      <c r="ES52" s="165"/>
      <c r="ET52" s="165"/>
      <c r="EU52" s="165"/>
      <c r="EV52" s="165"/>
    </row>
    <row r="53" spans="1:15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165"/>
      <c r="EN53" s="165"/>
      <c r="EO53" s="165"/>
      <c r="EP53" s="165"/>
      <c r="EQ53" s="165"/>
      <c r="ER53" s="165"/>
      <c r="ES53" s="165"/>
      <c r="ET53" s="165"/>
      <c r="EU53" s="165"/>
      <c r="EV53" s="165"/>
    </row>
    <row r="54" spans="1:15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165"/>
      <c r="EN54" s="165"/>
      <c r="EO54" s="165"/>
      <c r="EP54" s="165"/>
      <c r="EQ54" s="165"/>
      <c r="ER54" s="165"/>
      <c r="ES54" s="165"/>
      <c r="ET54" s="165"/>
      <c r="EU54" s="165"/>
      <c r="EV54" s="165"/>
    </row>
    <row r="55" spans="1:15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165"/>
      <c r="EN55" s="165"/>
      <c r="EO55" s="165"/>
      <c r="EP55" s="165"/>
      <c r="EQ55" s="165"/>
      <c r="ER55" s="165"/>
      <c r="ES55" s="165"/>
      <c r="ET55" s="165"/>
      <c r="EU55" s="165"/>
      <c r="EV55" s="165"/>
    </row>
    <row r="56" spans="1:15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165"/>
      <c r="EN56" s="165"/>
      <c r="EO56" s="165"/>
      <c r="EP56" s="165"/>
      <c r="EQ56" s="165"/>
      <c r="ER56" s="165"/>
      <c r="ES56" s="165"/>
      <c r="ET56" s="165"/>
      <c r="EU56" s="165"/>
      <c r="EV56" s="165"/>
    </row>
    <row r="57" spans="1:15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165"/>
      <c r="EN57" s="165"/>
      <c r="EO57" s="165"/>
      <c r="EP57" s="165"/>
      <c r="EQ57" s="165"/>
      <c r="ER57" s="165"/>
      <c r="ES57" s="165"/>
      <c r="ET57" s="165"/>
      <c r="EU57" s="165"/>
      <c r="EV57" s="165"/>
    </row>
    <row r="58" spans="1:15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165"/>
      <c r="EN58" s="165"/>
      <c r="EO58" s="165"/>
      <c r="EP58" s="165"/>
      <c r="EQ58" s="165"/>
      <c r="ER58" s="165"/>
      <c r="ES58" s="165"/>
      <c r="ET58" s="165"/>
      <c r="EU58" s="165"/>
      <c r="EV58" s="165"/>
    </row>
    <row r="59" spans="1:15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165"/>
      <c r="EN59" s="165"/>
      <c r="EO59" s="165"/>
      <c r="EP59" s="165"/>
      <c r="EQ59" s="165"/>
      <c r="ER59" s="165"/>
      <c r="ES59" s="165"/>
      <c r="ET59" s="165"/>
      <c r="EU59" s="165"/>
      <c r="EV59" s="165"/>
    </row>
    <row r="60" spans="1:15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165"/>
      <c r="EN60" s="165"/>
      <c r="EO60" s="165"/>
      <c r="EP60" s="165"/>
      <c r="EQ60" s="165"/>
      <c r="ER60" s="165"/>
      <c r="ES60" s="165"/>
      <c r="ET60" s="165"/>
      <c r="EU60" s="165"/>
      <c r="EV60" s="165"/>
    </row>
    <row r="61" spans="1:15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165"/>
      <c r="EN61" s="165"/>
      <c r="EO61" s="165"/>
      <c r="EP61" s="165"/>
      <c r="EQ61" s="165"/>
      <c r="ER61" s="165"/>
      <c r="ES61" s="165"/>
      <c r="ET61" s="165"/>
      <c r="EU61" s="165"/>
      <c r="EV61" s="165"/>
    </row>
    <row r="62" spans="1:15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165"/>
      <c r="EN62" s="165"/>
      <c r="EO62" s="165"/>
      <c r="EP62" s="165"/>
      <c r="EQ62" s="165"/>
      <c r="ER62" s="165"/>
      <c r="ES62" s="165"/>
      <c r="ET62" s="165"/>
      <c r="EU62" s="165"/>
      <c r="EV62" s="165"/>
    </row>
    <row r="63" spans="1:15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165"/>
      <c r="EN63" s="165"/>
      <c r="EO63" s="165"/>
      <c r="EP63" s="165"/>
      <c r="EQ63" s="165"/>
      <c r="ER63" s="165"/>
      <c r="ES63" s="165"/>
      <c r="ET63" s="165"/>
      <c r="EU63" s="165"/>
      <c r="EV63" s="165"/>
    </row>
    <row r="64" spans="1:152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165"/>
      <c r="EN64" s="165"/>
      <c r="EO64" s="165"/>
      <c r="EP64" s="165"/>
      <c r="EQ64" s="165"/>
      <c r="ER64" s="165"/>
      <c r="ES64" s="165"/>
      <c r="ET64" s="165"/>
      <c r="EU64" s="165"/>
      <c r="EV64" s="165"/>
    </row>
    <row r="65" spans="1:152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165"/>
      <c r="EN65" s="165"/>
      <c r="EO65" s="165"/>
      <c r="EP65" s="165"/>
      <c r="EQ65" s="165"/>
      <c r="ER65" s="165"/>
      <c r="ES65" s="165"/>
      <c r="ET65" s="165"/>
      <c r="EU65" s="165"/>
      <c r="EV65" s="165"/>
    </row>
    <row r="66" spans="1:152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165"/>
      <c r="EN66" s="165"/>
      <c r="EO66" s="165"/>
      <c r="EP66" s="165"/>
      <c r="EQ66" s="165"/>
      <c r="ER66" s="165"/>
      <c r="ES66" s="165"/>
      <c r="ET66" s="165"/>
      <c r="EU66" s="165"/>
      <c r="EV66" s="165"/>
    </row>
    <row r="67" spans="1:152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165"/>
      <c r="EN67" s="165"/>
      <c r="EO67" s="165"/>
      <c r="EP67" s="165"/>
      <c r="EQ67" s="165"/>
      <c r="ER67" s="165"/>
      <c r="ES67" s="165"/>
      <c r="ET67" s="165"/>
      <c r="EU67" s="165"/>
      <c r="EV67" s="165"/>
    </row>
    <row r="68" spans="1:152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165"/>
      <c r="EN68" s="165"/>
      <c r="EO68" s="165"/>
      <c r="EP68" s="165"/>
      <c r="EQ68" s="165"/>
      <c r="ER68" s="165"/>
      <c r="ES68" s="165"/>
      <c r="ET68" s="165"/>
      <c r="EU68" s="165"/>
      <c r="EV68" s="165"/>
    </row>
    <row r="69" spans="1:152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165"/>
      <c r="EN69" s="165"/>
      <c r="EO69" s="165"/>
      <c r="EP69" s="165"/>
      <c r="EQ69" s="165"/>
      <c r="ER69" s="165"/>
      <c r="ES69" s="165"/>
      <c r="ET69" s="165"/>
      <c r="EU69" s="165"/>
      <c r="EV69" s="165"/>
    </row>
    <row r="70" spans="1:152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165"/>
      <c r="EN70" s="165"/>
      <c r="EO70" s="165"/>
      <c r="EP70" s="165"/>
      <c r="EQ70" s="165"/>
      <c r="ER70" s="165"/>
      <c r="ES70" s="165"/>
      <c r="ET70" s="165"/>
      <c r="EU70" s="165"/>
      <c r="EV70" s="165"/>
    </row>
    <row r="71" spans="1:152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165"/>
      <c r="EN71" s="165"/>
      <c r="EO71" s="165"/>
      <c r="EP71" s="165"/>
      <c r="EQ71" s="165"/>
      <c r="ER71" s="165"/>
      <c r="ES71" s="165"/>
      <c r="ET71" s="165"/>
      <c r="EU71" s="165"/>
      <c r="EV71" s="165"/>
    </row>
    <row r="72" spans="1:152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165"/>
      <c r="EN72" s="165"/>
      <c r="EO72" s="165"/>
      <c r="EP72" s="165"/>
      <c r="EQ72" s="165"/>
      <c r="ER72" s="165"/>
      <c r="ES72" s="165"/>
      <c r="ET72" s="165"/>
      <c r="EU72" s="165"/>
      <c r="EV72" s="165"/>
    </row>
    <row r="73" spans="1:152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165"/>
      <c r="EN73" s="165"/>
      <c r="EO73" s="165"/>
      <c r="EP73" s="165"/>
      <c r="EQ73" s="165"/>
      <c r="ER73" s="165"/>
      <c r="ES73" s="165"/>
      <c r="ET73" s="165"/>
      <c r="EU73" s="165"/>
      <c r="EV73" s="165"/>
    </row>
    <row r="74" spans="1:152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3"/>
      <c r="DH74" s="753"/>
      <c r="DI74" s="753"/>
      <c r="DJ74" s="753"/>
      <c r="DK74" s="753"/>
      <c r="DL74" s="753"/>
      <c r="DM74" s="753"/>
      <c r="DN74" s="753"/>
      <c r="DO74" s="753"/>
      <c r="DP74" s="753"/>
      <c r="DQ74" s="753"/>
      <c r="DR74" s="753"/>
      <c r="DS74" s="753"/>
      <c r="DT74" s="753"/>
      <c r="DU74" s="753"/>
      <c r="DV74" s="753"/>
      <c r="DW74" s="753"/>
      <c r="DX74" s="753"/>
      <c r="DY74" s="753"/>
      <c r="DZ74" s="753"/>
      <c r="EA74" s="753"/>
      <c r="EB74" s="753"/>
      <c r="EC74" s="753"/>
      <c r="ED74" s="753"/>
      <c r="EE74" s="753"/>
      <c r="EF74" s="753"/>
      <c r="EG74" s="753"/>
      <c r="EH74" s="753"/>
      <c r="EI74" s="753"/>
      <c r="EJ74" s="753"/>
      <c r="EK74" s="753"/>
      <c r="EL74" s="753"/>
    </row>
    <row r="75" spans="1:152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3"/>
      <c r="DH75" s="753"/>
      <c r="DI75" s="753"/>
      <c r="DJ75" s="753"/>
      <c r="DK75" s="753"/>
      <c r="DL75" s="753"/>
      <c r="DM75" s="753"/>
      <c r="DN75" s="753"/>
      <c r="DO75" s="753"/>
      <c r="DP75" s="753"/>
      <c r="DQ75" s="753"/>
      <c r="DR75" s="753"/>
      <c r="DS75" s="753"/>
      <c r="DT75" s="753"/>
      <c r="DU75" s="753"/>
      <c r="DV75" s="753"/>
      <c r="DW75" s="753"/>
      <c r="DX75" s="753"/>
      <c r="DY75" s="753"/>
      <c r="DZ75" s="753"/>
      <c r="EA75" s="753"/>
      <c r="EB75" s="753"/>
      <c r="EC75" s="753"/>
      <c r="ED75" s="753"/>
      <c r="EE75" s="753"/>
      <c r="EF75" s="753"/>
      <c r="EG75" s="753"/>
      <c r="EH75" s="753"/>
      <c r="EI75" s="753"/>
      <c r="EJ75" s="753"/>
      <c r="EK75" s="753"/>
      <c r="EL75" s="753"/>
    </row>
    <row r="76" spans="1:152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  <c r="EI76" s="753"/>
      <c r="EJ76" s="753"/>
      <c r="EK76" s="753"/>
      <c r="EL76" s="753"/>
    </row>
    <row r="77" spans="1:152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  <c r="EI77" s="753"/>
      <c r="EJ77" s="753"/>
      <c r="EK77" s="753"/>
      <c r="EL77" s="753"/>
    </row>
    <row r="78" spans="1:152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  <c r="EI78" s="753"/>
      <c r="EJ78" s="753"/>
      <c r="EK78" s="753"/>
      <c r="EL78" s="753"/>
    </row>
    <row r="79" spans="1:152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  <c r="EI79" s="753"/>
      <c r="EJ79" s="753"/>
      <c r="EK79" s="753"/>
      <c r="EL79" s="753"/>
    </row>
    <row r="80" spans="1:152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  <c r="EI80" s="753"/>
      <c r="EJ80" s="753"/>
      <c r="EK80" s="753"/>
      <c r="EL80" s="753"/>
    </row>
    <row r="81" spans="3:142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  <c r="EI81" s="753"/>
      <c r="EJ81" s="753"/>
      <c r="EK81" s="753"/>
      <c r="EL81" s="753"/>
    </row>
    <row r="82" spans="3:142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  <c r="EI82" s="753"/>
      <c r="EJ82" s="753"/>
      <c r="EK82" s="753"/>
      <c r="EL82" s="753"/>
    </row>
    <row r="83" spans="3:142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  <c r="EI83" s="753"/>
      <c r="EJ83" s="753"/>
      <c r="EK83" s="753"/>
      <c r="EL83" s="753"/>
    </row>
    <row r="84" spans="3:142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  <c r="EI84" s="753"/>
      <c r="EJ84" s="753"/>
      <c r="EK84" s="753"/>
      <c r="EL84" s="753"/>
    </row>
    <row r="85" spans="3:142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  <c r="EI85" s="753"/>
      <c r="EJ85" s="753"/>
      <c r="EK85" s="753"/>
      <c r="EL85" s="753"/>
    </row>
    <row r="86" spans="3:142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  <c r="EL86" s="753"/>
    </row>
    <row r="87" spans="3:142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  <c r="EL87" s="753"/>
    </row>
    <row r="88" spans="3:142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  <c r="EL88" s="753"/>
    </row>
    <row r="89" spans="3:142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  <c r="EL89" s="753"/>
    </row>
    <row r="90" spans="3:142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  <c r="EL90" s="753"/>
    </row>
    <row r="91" spans="3:142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  <c r="EL91" s="753"/>
    </row>
    <row r="92" spans="3:142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  <c r="EL92" s="753"/>
    </row>
    <row r="93" spans="3:14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</row>
    <row r="94" spans="3:14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</row>
    <row r="95" spans="3:14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</row>
    <row r="96" spans="3:14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</row>
    <row r="97" spans="3:14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</row>
    <row r="98" spans="3:14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</row>
    <row r="99" spans="3:14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</row>
    <row r="100" spans="3:14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</row>
    <row r="101" spans="3:14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</row>
    <row r="102" spans="3:14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</row>
    <row r="103" spans="3:14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</row>
    <row r="104" spans="3:14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</row>
    <row r="105" spans="3:14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</row>
    <row r="106" spans="3:14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</row>
    <row r="107" spans="3:14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</row>
    <row r="108" spans="3:14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</row>
    <row r="109" spans="3:14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</row>
    <row r="110" spans="3:14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</row>
    <row r="111" spans="3:14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</row>
    <row r="112" spans="3:14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</row>
    <row r="113" spans="3:14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</row>
    <row r="114" spans="3:14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</row>
    <row r="115" spans="3:14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</row>
    <row r="116" spans="3:14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</row>
    <row r="117" spans="3:14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</row>
    <row r="118" spans="3:14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</row>
    <row r="119" spans="3:14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</row>
    <row r="120" spans="3:142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</row>
    <row r="121" spans="3:142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</row>
    <row r="122" spans="3:142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  <c r="EL122" s="753"/>
    </row>
    <row r="123" spans="3:142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  <c r="EL123" s="753"/>
    </row>
    <row r="124" spans="3:142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  <c r="EL124" s="753"/>
    </row>
    <row r="125" spans="3:142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  <c r="EL125" s="753"/>
    </row>
    <row r="126" spans="3:142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  <c r="EL126" s="753"/>
    </row>
    <row r="127" spans="3:142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  <c r="EL127" s="753"/>
    </row>
    <row r="128" spans="3:142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  <c r="EL128" s="753"/>
    </row>
    <row r="129" spans="3:142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  <c r="EL129" s="753"/>
    </row>
    <row r="130" spans="3:142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  <c r="EL130" s="753"/>
    </row>
    <row r="131" spans="3:142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  <c r="EL131" s="753"/>
    </row>
    <row r="132" spans="3:142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  <c r="EL132" s="753"/>
    </row>
    <row r="133" spans="3:142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  <c r="EL133" s="753"/>
    </row>
    <row r="134" spans="3:142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  <c r="EL134" s="753"/>
    </row>
    <row r="135" spans="3:142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  <c r="EL135" s="753"/>
    </row>
    <row r="136" spans="3:142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  <c r="EL136" s="753"/>
    </row>
    <row r="137" spans="3:142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  <c r="EL137" s="753"/>
    </row>
    <row r="138" spans="3:142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  <c r="EL138" s="753"/>
    </row>
    <row r="139" spans="3:142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  <c r="EL139" s="753"/>
    </row>
    <row r="140" spans="3:142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  <c r="EL140" s="753"/>
    </row>
    <row r="141" spans="3:142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  <c r="EL141" s="753"/>
    </row>
    <row r="142" spans="3:142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  <c r="EL142" s="753"/>
    </row>
    <row r="143" spans="3:142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  <c r="EL143" s="753"/>
    </row>
    <row r="144" spans="3:142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  <c r="EL144" s="753"/>
    </row>
    <row r="145" spans="3:142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  <c r="EL145" s="753"/>
    </row>
    <row r="146" spans="3:142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  <c r="EL146" s="753"/>
    </row>
    <row r="147" spans="3:142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  <c r="EL147" s="753"/>
    </row>
    <row r="148" spans="3:142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  <c r="EL148" s="753"/>
    </row>
    <row r="149" spans="3:142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  <c r="EL149" s="753"/>
    </row>
    <row r="150" spans="3:142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  <c r="EL150" s="753"/>
    </row>
    <row r="151" spans="3:142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  <c r="EL151" s="753"/>
    </row>
    <row r="152" spans="3:142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  <c r="EL152" s="753"/>
    </row>
    <row r="153" spans="3:142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  <c r="EL153" s="753"/>
    </row>
    <row r="154" spans="3:142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  <c r="EL154" s="753"/>
    </row>
    <row r="155" spans="3:142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  <c r="EL155" s="753"/>
    </row>
    <row r="156" spans="3:142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  <c r="EL156" s="753"/>
    </row>
    <row r="157" spans="3:142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  <c r="EL157" s="753"/>
    </row>
    <row r="158" spans="3:142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  <c r="EL158" s="753"/>
    </row>
    <row r="159" spans="3:14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</row>
    <row r="160" spans="3:14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</row>
  </sheetData>
  <mergeCells count="136">
    <mergeCell ref="EG3:EG4"/>
    <mergeCell ref="R3:R4"/>
    <mergeCell ref="AH3:AH4"/>
    <mergeCell ref="X3:X4"/>
    <mergeCell ref="AD3:AD4"/>
    <mergeCell ref="AB3:AB4"/>
    <mergeCell ref="AF3:AF4"/>
    <mergeCell ref="BF3:BF4"/>
    <mergeCell ref="BJ3:BJ4"/>
    <mergeCell ref="BV3:BV4"/>
    <mergeCell ref="BK3:BK4"/>
    <mergeCell ref="BM3:BM4"/>
    <mergeCell ref="BT3:BT4"/>
    <mergeCell ref="AE3:AE4"/>
    <mergeCell ref="AA3:AA4"/>
    <mergeCell ref="AM3:AM4"/>
    <mergeCell ref="U3:U4"/>
    <mergeCell ref="W3:W4"/>
    <mergeCell ref="Y3:Y4"/>
    <mergeCell ref="Z3:Z4"/>
    <mergeCell ref="AN3:AN4"/>
    <mergeCell ref="BQ3:BQ4"/>
    <mergeCell ref="AU3:AU4"/>
    <mergeCell ref="BE3:BE4"/>
    <mergeCell ref="T3:T4"/>
    <mergeCell ref="AO3:AO4"/>
    <mergeCell ref="AG3:AG4"/>
    <mergeCell ref="V3:V4"/>
    <mergeCell ref="AP3:AP4"/>
    <mergeCell ref="AY3:AY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S3:S4"/>
    <mergeCell ref="AK3:AK4"/>
    <mergeCell ref="AC3:AC4"/>
    <mergeCell ref="AJ3:AJ4"/>
    <mergeCell ref="CK3:CK4"/>
    <mergeCell ref="CC3:CC4"/>
    <mergeCell ref="CE3:CE4"/>
    <mergeCell ref="BW3:BW4"/>
    <mergeCell ref="CD3:CD4"/>
    <mergeCell ref="BP3:BP4"/>
    <mergeCell ref="AR3:AR4"/>
    <mergeCell ref="BZ3:BZ4"/>
    <mergeCell ref="BY3:BY4"/>
    <mergeCell ref="BH3:BH4"/>
    <mergeCell ref="AW3:AW4"/>
    <mergeCell ref="BD3:BD4"/>
    <mergeCell ref="BR3:BR4"/>
    <mergeCell ref="BB3:BB4"/>
    <mergeCell ref="AV3:AV4"/>
    <mergeCell ref="AS3:AS4"/>
    <mergeCell ref="CR3:CR4"/>
    <mergeCell ref="AI3:AI4"/>
    <mergeCell ref="AL3:AL4"/>
    <mergeCell ref="AQ3:AQ4"/>
    <mergeCell ref="AZ3:AZ4"/>
    <mergeCell ref="AT3:AT4"/>
    <mergeCell ref="CL3:CL4"/>
    <mergeCell ref="CI3:CI4"/>
    <mergeCell ref="BA3:BA4"/>
    <mergeCell ref="CG3:CG4"/>
    <mergeCell ref="AX3:AX4"/>
    <mergeCell ref="BU3:BU4"/>
    <mergeCell ref="CH3:CH4"/>
    <mergeCell ref="BL3:BL4"/>
    <mergeCell ref="BN3:BN4"/>
    <mergeCell ref="BS3:BS4"/>
    <mergeCell ref="BO3:BO4"/>
    <mergeCell ref="CB3:CB4"/>
    <mergeCell ref="CA3:CA4"/>
    <mergeCell ref="BX3:BX4"/>
    <mergeCell ref="BI3:BI4"/>
    <mergeCell ref="BC3:BC4"/>
    <mergeCell ref="BG3:BG4"/>
    <mergeCell ref="CF3:CF4"/>
    <mergeCell ref="EE3:EE4"/>
    <mergeCell ref="CJ3:CJ4"/>
    <mergeCell ref="CM3:CM4"/>
    <mergeCell ref="DE3:DE4"/>
    <mergeCell ref="DF3:DF4"/>
    <mergeCell ref="DD3:DD4"/>
    <mergeCell ref="CV3:CV4"/>
    <mergeCell ref="DG3:DG4"/>
    <mergeCell ref="CY3:CY4"/>
    <mergeCell ref="EB3:EB4"/>
    <mergeCell ref="DQ3:DQ4"/>
    <mergeCell ref="DP3:DP4"/>
    <mergeCell ref="DO3:DO4"/>
    <mergeCell ref="DK3:DK4"/>
    <mergeCell ref="DN3:DN4"/>
    <mergeCell ref="CT3:CT4"/>
    <mergeCell ref="DC3:DC4"/>
    <mergeCell ref="CX3:CX4"/>
    <mergeCell ref="EA3:EA4"/>
    <mergeCell ref="DL3:DL4"/>
    <mergeCell ref="DJ3:DJ4"/>
    <mergeCell ref="DH3:DH4"/>
    <mergeCell ref="DB3:DB4"/>
    <mergeCell ref="CQ3:CQ4"/>
    <mergeCell ref="EF3:EF4"/>
    <mergeCell ref="EM3:EN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H3:EL3"/>
    <mergeCell ref="DI3:DI4"/>
    <mergeCell ref="DS3:DS4"/>
    <mergeCell ref="EC3:EC4"/>
    <mergeCell ref="CS3:CS4"/>
    <mergeCell ref="CP3:CP4"/>
    <mergeCell ref="CO3:CO4"/>
    <mergeCell ref="ED3:ED4"/>
  </mergeCells>
  <phoneticPr fontId="0" type="noConversion"/>
  <pageMargins left="0.25" right="0.25" top="0.75" bottom="0.75" header="0.3" footer="0.3"/>
  <pageSetup paperSize="129" scale="2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O174"/>
  <sheetViews>
    <sheetView topLeftCell="B1" zoomScaleNormal="100" workbookViewId="0">
      <pane xSplit="39" ySplit="4" topLeftCell="DV5" activePane="bottomRight" state="frozen"/>
      <selection activeCell="B1" sqref="B1"/>
      <selection pane="topRight" activeCell="AO1" sqref="AO1"/>
      <selection pane="bottomLeft" activeCell="B5" sqref="B5"/>
      <selection pane="bottomRight" activeCell="EL22" sqref="EL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796" customWidth="1"/>
    <col min="112" max="112" width="7.85546875" style="731" customWidth="1"/>
    <col min="113" max="125" width="7.7109375" style="809" customWidth="1"/>
    <col min="126" max="142" width="8" style="809" customWidth="1"/>
    <col min="143" max="145" width="11.42578125" style="168"/>
  </cols>
  <sheetData>
    <row r="1" spans="1:144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EM1" s="165"/>
      <c r="EN1" s="165"/>
    </row>
    <row r="2" spans="1:14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EM2" s="165"/>
      <c r="EN2" s="165"/>
    </row>
    <row r="3" spans="1:144" ht="13.5" customHeight="1" x14ac:dyDescent="0.2">
      <c r="C3" s="11"/>
      <c r="D3" s="1094" t="str">
        <f>+entero!D3</f>
        <v>V   A   R   I   A   B   L   E   S     b/</v>
      </c>
      <c r="E3" s="1084" t="str">
        <f>+entero!E3</f>
        <v>2008                          A  fines de Dic*</v>
      </c>
      <c r="F3" s="1084" t="str">
        <f>+entero!F3</f>
        <v>2009                          A  fines de Ene*</v>
      </c>
      <c r="G3" s="1084" t="str">
        <f>+entero!G3</f>
        <v>2009                          A  fines de Feb*</v>
      </c>
      <c r="H3" s="1084" t="str">
        <f>+entero!H3</f>
        <v>2009                          A  fines de Mar*</v>
      </c>
      <c r="I3" s="1084" t="str">
        <f>+entero!I3</f>
        <v>2009                          A  fines de adr*</v>
      </c>
      <c r="J3" s="1084" t="str">
        <f>+entero!J3</f>
        <v>2009                          A  fines de May*</v>
      </c>
      <c r="K3" s="1084" t="str">
        <f>+entero!K3</f>
        <v>2009                          A  fines de Jun*</v>
      </c>
      <c r="L3" s="1084" t="str">
        <f>+entero!L3</f>
        <v>2009                          A  fines de Jul*</v>
      </c>
      <c r="M3" s="1084" t="str">
        <f>+entero!M3</f>
        <v>2009                          A  fines de Ago*</v>
      </c>
      <c r="N3" s="1084" t="str">
        <f>+entero!N3</f>
        <v>2009                          A  fines de Sep*</v>
      </c>
      <c r="O3" s="1084" t="str">
        <f>+entero!O3</f>
        <v>2009                          A  fines de Oct*</v>
      </c>
      <c r="P3" s="1084" t="str">
        <f>+entero!P3</f>
        <v>2009                          A  fines de Nov*</v>
      </c>
      <c r="Q3" s="1084" t="str">
        <f>+entero!Q3</f>
        <v>2009                          A  fines de Dic*</v>
      </c>
      <c r="R3" s="1084" t="str">
        <f>+entero!R3</f>
        <v>2010                          A  fines de Ene*</v>
      </c>
      <c r="S3" s="1084" t="str">
        <f>+entero!S3</f>
        <v>2010                          A  fines de Feb*</v>
      </c>
      <c r="T3" s="1084" t="str">
        <f>+entero!T3</f>
        <v>2010                          A  fines de Mar*</v>
      </c>
      <c r="U3" s="1084" t="str">
        <f>+entero!U3</f>
        <v>2010                          A  fines de adr*</v>
      </c>
      <c r="V3" s="1084" t="str">
        <f>+entero!V3</f>
        <v>2010                          A  fines de May*</v>
      </c>
      <c r="W3" s="1084" t="str">
        <f>+entero!W3</f>
        <v>2010                          A  fines de Jun*</v>
      </c>
      <c r="X3" s="1084" t="str">
        <f>+entero!X3</f>
        <v>2010                          A  fines de Jul*</v>
      </c>
      <c r="Y3" s="1084" t="str">
        <f>+entero!Y3</f>
        <v>2010                          A  fines de Ago*</v>
      </c>
      <c r="Z3" s="1084" t="str">
        <f>+entero!Z3</f>
        <v>2010                          A  fines de Sep*</v>
      </c>
      <c r="AA3" s="1084" t="str">
        <f>+entero!AA3</f>
        <v>2010                          A  fines de Oct*</v>
      </c>
      <c r="AB3" s="1084" t="str">
        <f>+entero!AB3</f>
        <v>2010                          A  fines de Nov*</v>
      </c>
      <c r="AC3" s="1084" t="str">
        <f>+entero!AC3</f>
        <v>2010                          A  fines de Dic*</v>
      </c>
      <c r="AD3" s="1084" t="str">
        <f>+entero!AD3</f>
        <v>2011                          A  fines de Ene*</v>
      </c>
      <c r="AE3" s="1084" t="str">
        <f>+entero!AE3</f>
        <v>2011                          A  fines de Feb*</v>
      </c>
      <c r="AF3" s="1084" t="str">
        <f>+entero!AF3</f>
        <v>2011                          A  fines de Mar*</v>
      </c>
      <c r="AG3" s="1084" t="str">
        <f>+entero!AG3</f>
        <v>2011                          A  fines de adr*</v>
      </c>
      <c r="AH3" s="1084" t="str">
        <f>+entero!AH3</f>
        <v>2011                          A  fines de May*</v>
      </c>
      <c r="AI3" s="1084" t="str">
        <f>+entero!AI3</f>
        <v>2011                          A  fines de Jun*</v>
      </c>
      <c r="AJ3" s="1084" t="str">
        <f>+entero!AJ3</f>
        <v>2011                          A  fines de Jul*</v>
      </c>
      <c r="AK3" s="1084" t="str">
        <f>+entero!AK3</f>
        <v>2011                          A  fines de Ago*</v>
      </c>
      <c r="AL3" s="1084" t="str">
        <f>+entero!AL3</f>
        <v>2011                          A  fines de Sep*</v>
      </c>
      <c r="AM3" s="1084" t="str">
        <f>+entero!AM3</f>
        <v>2011                          A  fines de Oct*</v>
      </c>
      <c r="AN3" s="1084" t="str">
        <f>+entero!AN3</f>
        <v>2011                          A  fines de Nov*</v>
      </c>
      <c r="AO3" s="1084" t="str">
        <f>+entero!AO3</f>
        <v>2011                          A  fines de Dic*</v>
      </c>
      <c r="AP3" s="1084" t="str">
        <f>+entero!AP3</f>
        <v>2012                          A  fines de Ene*</v>
      </c>
      <c r="AQ3" s="1084" t="str">
        <f>+entero!AQ3</f>
        <v>2012                          A  fines de Feb*</v>
      </c>
      <c r="AR3" s="1084" t="str">
        <f>+entero!AR3</f>
        <v>2012                          A  fines de Mar*</v>
      </c>
      <c r="AS3" s="1084" t="str">
        <f>+entero!AS3</f>
        <v>2012                          A  fines de adr*</v>
      </c>
      <c r="AT3" s="1084" t="str">
        <f>+entero!AT3</f>
        <v>2012                          A  fines de May*</v>
      </c>
      <c r="AU3" s="1084" t="str">
        <f>+entero!AU3</f>
        <v>2012                          A  fines de Jun*</v>
      </c>
      <c r="AV3" s="1084" t="str">
        <f>+entero!AV3</f>
        <v>2012                          A  fines de Jul*</v>
      </c>
      <c r="AW3" s="1084" t="str">
        <f>+entero!AW3</f>
        <v>2012                          A  fines de Ago*</v>
      </c>
      <c r="AX3" s="1084" t="str">
        <f>+entero!AX3</f>
        <v>2012                          A  fines de Sep*</v>
      </c>
      <c r="AY3" s="1084" t="str">
        <f>+entero!AY3</f>
        <v>2012                          A  fines de Oct*</v>
      </c>
      <c r="AZ3" s="1084" t="str">
        <f>+entero!AZ3</f>
        <v>2012                          A  fines de Nov*</v>
      </c>
      <c r="BA3" s="1084" t="str">
        <f>+entero!BA3</f>
        <v>2012                          A  fines de Dic*</v>
      </c>
      <c r="BB3" s="1084" t="str">
        <f>+entero!BB3</f>
        <v>2013                          A  fines de Ene*</v>
      </c>
      <c r="BC3" s="1084" t="str">
        <f>+entero!BC3</f>
        <v>2013                          A  fines de Feb*</v>
      </c>
      <c r="BD3" s="1084" t="str">
        <f>+entero!BD3</f>
        <v>2013                          A  fines de Mar*</v>
      </c>
      <c r="BE3" s="1084" t="str">
        <f>+entero!BE3</f>
        <v>2013                          A  fines de adr*</v>
      </c>
      <c r="BF3" s="1084" t="str">
        <f>+entero!BF3</f>
        <v>2013                          A  fines de May*</v>
      </c>
      <c r="BG3" s="1084" t="str">
        <f>+entero!BG3</f>
        <v>2013                          A  fines de Jun*</v>
      </c>
      <c r="BH3" s="1084" t="str">
        <f>+entero!BH3</f>
        <v>2013                          A  fines de Jul*</v>
      </c>
      <c r="BI3" s="1084" t="str">
        <f>+entero!BI3</f>
        <v>2013                          A  fines de Ago*</v>
      </c>
      <c r="BJ3" s="1084" t="str">
        <f>+entero!BJ3</f>
        <v>2013                          A  fines de Sep*</v>
      </c>
      <c r="BK3" s="1084" t="str">
        <f>+entero!BK3</f>
        <v>2013                          A  fines de Oct*</v>
      </c>
      <c r="BL3" s="1084" t="str">
        <f>+entero!BL3</f>
        <v>2013                          A  fines de Nov*</v>
      </c>
      <c r="BM3" s="1084" t="str">
        <f>+entero!BM3</f>
        <v>2013                          A  fines de Dic*</v>
      </c>
      <c r="BN3" s="1084" t="str">
        <f>+entero!BN3</f>
        <v>2014                          A  fines de Ene*</v>
      </c>
      <c r="BO3" s="1084" t="str">
        <f>+entero!BO3</f>
        <v>2014                          A  fines de Feb*</v>
      </c>
      <c r="BP3" s="1084" t="str">
        <f>+entero!BP3</f>
        <v>2014                          A  fines de Mar*</v>
      </c>
      <c r="BQ3" s="1084" t="str">
        <f>+entero!BQ3</f>
        <v>2014                          A  fines de adr*</v>
      </c>
      <c r="BR3" s="1084" t="str">
        <f>+entero!BR3</f>
        <v>2014                          A  fines de May*</v>
      </c>
      <c r="BS3" s="1084" t="str">
        <f>+entero!BS3</f>
        <v>2014                          A  fines de Jun*</v>
      </c>
      <c r="BT3" s="1084" t="str">
        <f>+entero!BT3</f>
        <v>2014                          A  fines de Jul*</v>
      </c>
      <c r="BU3" s="1084" t="str">
        <f>+entero!BU3</f>
        <v>2014                          A  fines de Ago*</v>
      </c>
      <c r="BV3" s="1084" t="str">
        <f>+entero!BV3</f>
        <v>2014                          A  fines de Sep*</v>
      </c>
      <c r="BW3" s="1084" t="str">
        <f>+entero!BW3</f>
        <v>2014                          A  fines de Oct*</v>
      </c>
      <c r="BX3" s="1084" t="str">
        <f>+entero!BX3</f>
        <v>2014                          A  fines de Nov*</v>
      </c>
      <c r="BY3" s="1084" t="str">
        <f>+entero!BY3</f>
        <v>2014                          A  fines de Dic*</v>
      </c>
      <c r="BZ3" s="1084" t="str">
        <f>+entero!BZ3</f>
        <v>2015                         A  fines de Ene*</v>
      </c>
      <c r="CA3" s="1084" t="str">
        <f>+entero!CA3</f>
        <v>2015                         A  fines de Feb*</v>
      </c>
      <c r="CB3" s="1084" t="str">
        <f>+entero!CB3</f>
        <v>2015                         A  fines de Mar*</v>
      </c>
      <c r="CC3" s="1084" t="str">
        <f>+entero!CC3</f>
        <v xml:space="preserve">2015                         A  fines de adr* </v>
      </c>
      <c r="CD3" s="1084" t="str">
        <f>+entero!CD3</f>
        <v xml:space="preserve">2015                         A  fines de May* </v>
      </c>
      <c r="CE3" s="1084" t="str">
        <f>+entero!CE3</f>
        <v xml:space="preserve">2015                         A  fines de Jun* </v>
      </c>
      <c r="CF3" s="1084" t="str">
        <f>+entero!CF3</f>
        <v xml:space="preserve">2015                         A  fines de Jul* </v>
      </c>
      <c r="CG3" s="1084" t="str">
        <f>+entero!CG3</f>
        <v xml:space="preserve">2015                         A  fines de Ago* </v>
      </c>
      <c r="CH3" s="1084" t="str">
        <f>+entero!CH3</f>
        <v xml:space="preserve">2015                         A  fines de Sep* </v>
      </c>
      <c r="CI3" s="1084" t="str">
        <f>+entero!CI3</f>
        <v xml:space="preserve">2015                         A  fines de Oct* </v>
      </c>
      <c r="CJ3" s="1084" t="str">
        <f>+entero!CJ3</f>
        <v xml:space="preserve">2015                         A  fines de Nov* </v>
      </c>
      <c r="CK3" s="1084" t="str">
        <f>+entero!CK3</f>
        <v xml:space="preserve">2015                         A  fines de Dic* </v>
      </c>
      <c r="CL3" s="1084" t="str">
        <f>+entero!CL3</f>
        <v xml:space="preserve">2016                         A  fines de Ene* </v>
      </c>
      <c r="CM3" s="1084" t="str">
        <f>+entero!CM3</f>
        <v xml:space="preserve">2016                         A  fines de Feb* </v>
      </c>
      <c r="CN3" s="1084" t="str">
        <f>+entero!CN3</f>
        <v xml:space="preserve">2016                         A  fines de Mar* </v>
      </c>
      <c r="CO3" s="1084" t="str">
        <f>+entero!CO3</f>
        <v xml:space="preserve">2016                         A  fines de adr* </v>
      </c>
      <c r="CP3" s="1084" t="str">
        <f>+entero!CP3</f>
        <v xml:space="preserve">2016                         A  fines de May* </v>
      </c>
      <c r="CQ3" s="1084" t="str">
        <f>+entero!CQ3</f>
        <v xml:space="preserve">2016                         A  fines de Jun* </v>
      </c>
      <c r="CR3" s="1084" t="str">
        <f>+entero!CR3</f>
        <v xml:space="preserve">2016                         A  fines de Jul* </v>
      </c>
      <c r="CS3" s="1084" t="str">
        <f>+entero!CS3</f>
        <v xml:space="preserve">2016                         A  fines de Ago* </v>
      </c>
      <c r="CT3" s="1084" t="str">
        <f>+entero!CT3</f>
        <v xml:space="preserve">2016                         A  fines de Sep* </v>
      </c>
      <c r="CU3" s="1084" t="str">
        <f>+entero!CU3</f>
        <v xml:space="preserve">2016                         A  fines de Oct* </v>
      </c>
      <c r="CV3" s="1084" t="str">
        <f>+entero!CV3</f>
        <v xml:space="preserve">2016                         A  fines de Nov* </v>
      </c>
      <c r="CW3" s="1084" t="str">
        <f>+entero!CW3</f>
        <v>2016                         A  fines de Dic* 15</v>
      </c>
      <c r="CX3" s="1084" t="str">
        <f>+entero!CX3</f>
        <v xml:space="preserve">2017                         A  fines de Ene* </v>
      </c>
      <c r="CY3" s="1084" t="str">
        <f>+entero!CY3</f>
        <v xml:space="preserve">2017                         A  fines de Feb* </v>
      </c>
      <c r="CZ3" s="1084" t="str">
        <f>+entero!CZ3</f>
        <v xml:space="preserve">2017                         A  fines de Mar* </v>
      </c>
      <c r="DA3" s="1084" t="str">
        <f>+entero!DA3</f>
        <v xml:space="preserve">2017                         A  fines de Abr* </v>
      </c>
      <c r="DB3" s="1084" t="str">
        <f>+entero!DB3</f>
        <v xml:space="preserve">2017                         A  fines de May* </v>
      </c>
      <c r="DC3" s="1084" t="str">
        <f>+entero!DC3</f>
        <v xml:space="preserve">2017                         A  fines de Jun* </v>
      </c>
      <c r="DD3" s="1084" t="str">
        <f>+entero!DD3</f>
        <v xml:space="preserve">2017                         A  fines de Jul* </v>
      </c>
      <c r="DE3" s="1084" t="str">
        <f>+entero!DE3</f>
        <v xml:space="preserve">2017                         A  fines de Ago* </v>
      </c>
      <c r="DF3" s="1084" t="str">
        <f>+entero!DF3</f>
        <v xml:space="preserve">2017                         A  fines de Sep* </v>
      </c>
      <c r="DG3" s="1084" t="str">
        <f>+entero!DG3</f>
        <v xml:space="preserve">2017                         A  fines de Oct* </v>
      </c>
      <c r="DH3" s="1068" t="s">
        <v>236</v>
      </c>
      <c r="DI3" s="1068" t="s">
        <v>247</v>
      </c>
      <c r="DJ3" s="1068" t="str">
        <f>+entero!DJ3</f>
        <v>2018
A fines de Ene</v>
      </c>
      <c r="DK3" s="1068" t="str">
        <f>+entero!DK3</f>
        <v>2018
A fines de Feb</v>
      </c>
      <c r="DL3" s="1068" t="str">
        <f>+entero!DL3</f>
        <v>2018
A fines de Mar</v>
      </c>
      <c r="DM3" s="1068" t="str">
        <f>+entero!DM3</f>
        <v>2018
A fines de Abr</v>
      </c>
      <c r="DN3" s="1068" t="str">
        <f>+entero!DN3</f>
        <v>2018
A fines de May</v>
      </c>
      <c r="DO3" s="1068" t="str">
        <f>+entero!DO3</f>
        <v>2018
A fines de Jun</v>
      </c>
      <c r="DP3" s="1068" t="str">
        <f>+entero!DP3</f>
        <v>2018
A fines de Jul</v>
      </c>
      <c r="DQ3" s="1068" t="str">
        <f>+entero!DQ3</f>
        <v>2018
A fines de Ago</v>
      </c>
      <c r="DR3" s="1068" t="str">
        <f>+entero!DR3</f>
        <v>2018
A fines de Sep</v>
      </c>
      <c r="DS3" s="1068" t="str">
        <f>+entero!DS3</f>
        <v>2018
A fines de Oct</v>
      </c>
      <c r="DT3" s="1068" t="str">
        <f>+entero!DT3</f>
        <v>2018
A fines de Nov</v>
      </c>
      <c r="DU3" s="1068" t="str">
        <f>+entero!DU3</f>
        <v>2018
A fines de Dic</v>
      </c>
      <c r="DV3" s="1068" t="str">
        <f>+entero!DV3</f>
        <v>2019
A fines de Ene</v>
      </c>
      <c r="DW3" s="1068" t="str">
        <f>+entero!DW3</f>
        <v>2019
A fines de Feb</v>
      </c>
      <c r="DX3" s="1068" t="str">
        <f>+entero!DX3</f>
        <v>2019
A fines de Mar</v>
      </c>
      <c r="DY3" s="1068" t="str">
        <f>+entero!DY3</f>
        <v>2019
A fines de Abr</v>
      </c>
      <c r="DZ3" s="1068" t="str">
        <f>+entero!DZ3</f>
        <v>2019
A fines de May</v>
      </c>
      <c r="EA3" s="1068" t="str">
        <f>+entero!EA3</f>
        <v>2019
A fines de Jun</v>
      </c>
      <c r="EB3" s="1068" t="str">
        <f>+entero!EB3</f>
        <v>2019
A fines de  Jul</v>
      </c>
      <c r="EC3" s="1068" t="str">
        <f>+entero!EC3</f>
        <v>2019
A fines de  Ago</v>
      </c>
      <c r="ED3" s="1086" t="str">
        <f>+entero!ED3</f>
        <v>Semana 1°</v>
      </c>
      <c r="EE3" s="1086" t="str">
        <f>+entero!EE3</f>
        <v>Semana 2°</v>
      </c>
      <c r="EF3" s="1086" t="str">
        <f>+entero!EF3</f>
        <v>Semana 3°</v>
      </c>
      <c r="EG3" s="1086" t="str">
        <f>+entero!EG3</f>
        <v>Semana 4°</v>
      </c>
      <c r="EH3" s="1088" t="str">
        <f>+entero!EH3</f>
        <v>Semana 1°</v>
      </c>
      <c r="EI3" s="1066"/>
      <c r="EJ3" s="1066"/>
      <c r="EK3" s="1066"/>
      <c r="EL3" s="1067"/>
      <c r="EM3" s="165"/>
      <c r="EN3" s="165"/>
    </row>
    <row r="4" spans="1:144" ht="24.75" customHeight="1" thickBot="1" x14ac:dyDescent="0.25">
      <c r="C4" s="16"/>
      <c r="D4" s="1095"/>
      <c r="E4" s="1089"/>
      <c r="F4" s="1089"/>
      <c r="G4" s="1089"/>
      <c r="H4" s="1089"/>
      <c r="I4" s="1089"/>
      <c r="J4" s="1089"/>
      <c r="K4" s="1089"/>
      <c r="L4" s="1089"/>
      <c r="M4" s="1089"/>
      <c r="N4" s="1089"/>
      <c r="O4" s="1089"/>
      <c r="P4" s="1089"/>
      <c r="Q4" s="1089"/>
      <c r="R4" s="1089"/>
      <c r="S4" s="1089"/>
      <c r="T4" s="1089"/>
      <c r="U4" s="1089"/>
      <c r="V4" s="1089"/>
      <c r="W4" s="1089"/>
      <c r="X4" s="1089"/>
      <c r="Y4" s="1089"/>
      <c r="Z4" s="1089"/>
      <c r="AA4" s="1089"/>
      <c r="AB4" s="1089"/>
      <c r="AC4" s="1089"/>
      <c r="AD4" s="1089"/>
      <c r="AE4" s="1089"/>
      <c r="AF4" s="1089"/>
      <c r="AG4" s="1089"/>
      <c r="AH4" s="1089"/>
      <c r="AI4" s="1089"/>
      <c r="AJ4" s="1089"/>
      <c r="AK4" s="1089"/>
      <c r="AL4" s="1089"/>
      <c r="AM4" s="1089"/>
      <c r="AN4" s="1089"/>
      <c r="AO4" s="1089"/>
      <c r="AP4" s="1089"/>
      <c r="AQ4" s="1089"/>
      <c r="AR4" s="1089"/>
      <c r="AS4" s="1089"/>
      <c r="AT4" s="1089"/>
      <c r="AU4" s="1089"/>
      <c r="AV4" s="1089"/>
      <c r="AW4" s="1089"/>
      <c r="AX4" s="1089"/>
      <c r="AY4" s="1089"/>
      <c r="AZ4" s="1089"/>
      <c r="BA4" s="1089"/>
      <c r="BB4" s="1089"/>
      <c r="BC4" s="1089"/>
      <c r="BD4" s="1089"/>
      <c r="BE4" s="1089"/>
      <c r="BF4" s="1089"/>
      <c r="BG4" s="1089"/>
      <c r="BH4" s="1089"/>
      <c r="BI4" s="1089"/>
      <c r="BJ4" s="1089"/>
      <c r="BK4" s="1089"/>
      <c r="BL4" s="1089"/>
      <c r="BM4" s="1089"/>
      <c r="BN4" s="1089"/>
      <c r="BO4" s="1089"/>
      <c r="BP4" s="1089"/>
      <c r="BQ4" s="1089"/>
      <c r="BR4" s="1089"/>
      <c r="BS4" s="1089"/>
      <c r="BT4" s="1089"/>
      <c r="BU4" s="1089"/>
      <c r="BV4" s="1089"/>
      <c r="BW4" s="1089"/>
      <c r="BX4" s="1089"/>
      <c r="BY4" s="1089"/>
      <c r="BZ4" s="1089"/>
      <c r="CA4" s="1089"/>
      <c r="CB4" s="1089"/>
      <c r="CC4" s="1089"/>
      <c r="CD4" s="1089"/>
      <c r="CE4" s="1089"/>
      <c r="CF4" s="1089"/>
      <c r="CG4" s="1089"/>
      <c r="CH4" s="1089"/>
      <c r="CI4" s="1089"/>
      <c r="CJ4" s="1089"/>
      <c r="CK4" s="1089"/>
      <c r="CL4" s="1089"/>
      <c r="CM4" s="1089"/>
      <c r="CN4" s="1089"/>
      <c r="CO4" s="1089"/>
      <c r="CP4" s="1089"/>
      <c r="CQ4" s="1089"/>
      <c r="CR4" s="1089"/>
      <c r="CS4" s="1089"/>
      <c r="CT4" s="1089"/>
      <c r="CU4" s="1089"/>
      <c r="CV4" s="1089"/>
      <c r="CW4" s="1089"/>
      <c r="CX4" s="1089"/>
      <c r="CY4" s="1089"/>
      <c r="CZ4" s="1089"/>
      <c r="DA4" s="1089"/>
      <c r="DB4" s="1089"/>
      <c r="DC4" s="1089"/>
      <c r="DD4" s="1089"/>
      <c r="DE4" s="1089"/>
      <c r="DF4" s="1089"/>
      <c r="DG4" s="1085"/>
      <c r="DH4" s="1069"/>
      <c r="DI4" s="1069"/>
      <c r="DJ4" s="1069"/>
      <c r="DK4" s="1069"/>
      <c r="DL4" s="1069"/>
      <c r="DM4" s="1069"/>
      <c r="DN4" s="1069"/>
      <c r="DO4" s="1069"/>
      <c r="DP4" s="1069"/>
      <c r="DQ4" s="1069"/>
      <c r="DR4" s="1069"/>
      <c r="DS4" s="1069"/>
      <c r="DT4" s="1069"/>
      <c r="DU4" s="1069"/>
      <c r="DV4" s="1069"/>
      <c r="DW4" s="1069"/>
      <c r="DX4" s="1069"/>
      <c r="DY4" s="1069"/>
      <c r="DZ4" s="1069"/>
      <c r="EA4" s="1069"/>
      <c r="EB4" s="1069"/>
      <c r="EC4" s="1069"/>
      <c r="ED4" s="1087"/>
      <c r="EE4" s="1087"/>
      <c r="EF4" s="1087"/>
      <c r="EG4" s="1087"/>
      <c r="EH4" s="1042">
        <f>+entero!EH4</f>
        <v>43738</v>
      </c>
      <c r="EI4" s="941">
        <f>+entero!EI4</f>
        <v>43739</v>
      </c>
      <c r="EJ4" s="941">
        <f>+entero!EJ4</f>
        <v>43740</v>
      </c>
      <c r="EK4" s="941">
        <f>+entero!EK4</f>
        <v>43741</v>
      </c>
      <c r="EL4" s="966">
        <f>+entero!EL4</f>
        <v>43742</v>
      </c>
      <c r="EM4" s="165"/>
      <c r="EN4" s="165"/>
    </row>
    <row r="5" spans="1:144" x14ac:dyDescent="0.2">
      <c r="A5" s="3"/>
      <c r="B5" s="1079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1"/>
      <c r="DH5" s="831"/>
      <c r="DI5" s="11"/>
      <c r="DJ5" s="11"/>
      <c r="DK5" s="11"/>
      <c r="DL5" s="11"/>
      <c r="DM5" s="831"/>
      <c r="DN5" s="831"/>
      <c r="DO5" s="831"/>
      <c r="DP5" s="831"/>
      <c r="DQ5" s="831"/>
      <c r="DR5" s="831"/>
      <c r="DS5" s="831"/>
      <c r="DT5" s="831"/>
      <c r="DU5" s="831"/>
      <c r="DV5" s="831"/>
      <c r="DW5" s="831"/>
      <c r="DX5" s="831"/>
      <c r="DY5" s="831"/>
      <c r="DZ5" s="831"/>
      <c r="EA5" s="831"/>
      <c r="EB5" s="831"/>
      <c r="EC5" s="831"/>
      <c r="ED5" s="51"/>
      <c r="EE5" s="51"/>
      <c r="EF5" s="51"/>
      <c r="EG5" s="51"/>
      <c r="EH5" s="19"/>
      <c r="EI5" s="30"/>
      <c r="EJ5" s="30"/>
      <c r="EK5" s="30"/>
      <c r="EL5" s="1026"/>
      <c r="EM5" s="165"/>
      <c r="EN5" s="165"/>
    </row>
    <row r="6" spans="1:144" ht="12.75" hidden="1" customHeight="1" x14ac:dyDescent="0.2">
      <c r="A6" s="3"/>
      <c r="B6" s="1079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461">
        <f>+entero!EC97</f>
        <v>0</v>
      </c>
      <c r="ED6" s="461">
        <f>+entero!ED97</f>
        <v>0</v>
      </c>
      <c r="EE6" s="461">
        <f>+entero!EE97</f>
        <v>0</v>
      </c>
      <c r="EF6" s="461">
        <f>+entero!EF97</f>
        <v>0</v>
      </c>
      <c r="EG6" s="461">
        <f>+entero!EG97</f>
        <v>0</v>
      </c>
      <c r="EH6" s="1027"/>
      <c r="EI6" s="890"/>
      <c r="EJ6" s="890"/>
      <c r="EK6" s="890"/>
      <c r="EL6" s="920"/>
      <c r="EM6" s="165"/>
      <c r="EN6" s="165"/>
    </row>
    <row r="7" spans="1:144" x14ac:dyDescent="0.2">
      <c r="A7" s="3"/>
      <c r="B7" s="1079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7">
        <f>+entero!DG98</f>
        <v>-0.21422961184162093</v>
      </c>
      <c r="DH7" s="747">
        <f>+entero!DH98</f>
        <v>7.7759331634053019E-2</v>
      </c>
      <c r="DI7" s="747">
        <f>+entero!DI98</f>
        <v>0.3369056147454641</v>
      </c>
      <c r="DJ7" s="747">
        <f>+entero!DJ98</f>
        <v>0.30475384848263065</v>
      </c>
      <c r="DK7" s="747">
        <f>+entero!DK98</f>
        <v>0.31916234375608532</v>
      </c>
      <c r="DL7" s="747">
        <f>+entero!DL98</f>
        <v>-0.12767242128135514</v>
      </c>
      <c r="DM7" s="747">
        <f>+entero!DM98</f>
        <v>-0.14238761166261993</v>
      </c>
      <c r="DN7" s="747">
        <f>+entero!DN98</f>
        <v>0.11725323567837176</v>
      </c>
      <c r="DO7" s="747">
        <f>+entero!DO98</f>
        <v>0.11807347481969099</v>
      </c>
      <c r="DP7" s="747">
        <f>+entero!DP98</f>
        <v>4.1574338297856173E-2</v>
      </c>
      <c r="DQ7" s="747">
        <f>+entero!DQ98</f>
        <v>0.17209291673276894</v>
      </c>
      <c r="DR7" s="747">
        <f>+entero!DR98</f>
        <v>-8.6218716502461934E-2</v>
      </c>
      <c r="DS7" s="747">
        <f>+entero!DS98</f>
        <v>0.17610828564729175</v>
      </c>
      <c r="DT7" s="747">
        <f>+entero!DT98</f>
        <v>0.25959069943277679</v>
      </c>
      <c r="DU7" s="747">
        <f>+entero!DU98</f>
        <v>0.34606844276336979</v>
      </c>
      <c r="DV7" s="747">
        <f>+entero!DV98</f>
        <v>0.22627512184807408</v>
      </c>
      <c r="DW7" s="747">
        <f>+entero!DW98</f>
        <v>-0.1524101809447842</v>
      </c>
      <c r="DX7" s="747">
        <f>+entero!DX98</f>
        <v>-1.7037587842394508E-2</v>
      </c>
      <c r="DY7" s="747">
        <f>+entero!DY98</f>
        <v>0.14016510059611242</v>
      </c>
      <c r="DZ7" s="747">
        <f>+entero!DZ98</f>
        <v>0.45557053299631889</v>
      </c>
      <c r="EA7" s="747">
        <f>+entero!EA98</f>
        <v>0.15613748671161609</v>
      </c>
      <c r="EB7" s="747">
        <f>+entero!EB98</f>
        <v>0.22673895613136708</v>
      </c>
      <c r="EC7" s="747">
        <f>+entero!EC98</f>
        <v>0.50156833385390787</v>
      </c>
      <c r="ED7" s="1027"/>
      <c r="EE7" s="1027"/>
      <c r="EF7" s="1027"/>
      <c r="EG7" s="1027"/>
      <c r="EH7" s="1027"/>
      <c r="EI7" s="890"/>
      <c r="EJ7" s="890"/>
      <c r="EK7" s="890"/>
      <c r="EL7" s="920"/>
      <c r="EM7" s="165"/>
      <c r="EN7" s="165"/>
    </row>
    <row r="8" spans="1:144" x14ac:dyDescent="0.2">
      <c r="A8" s="3"/>
      <c r="B8" s="1079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7">
        <f>+entero!DG99</f>
        <v>2.2902386038060163</v>
      </c>
      <c r="DH8" s="747">
        <f>+entero!DH99</f>
        <v>2.3697788096712191</v>
      </c>
      <c r="DI8" s="747">
        <f>+entero!DI99</f>
        <v>2.7146683422835105</v>
      </c>
      <c r="DJ8" s="747">
        <f>+entero!DJ99</f>
        <v>0.30475384848263065</v>
      </c>
      <c r="DK8" s="747">
        <f>+entero!DK99</f>
        <v>0.62488885176421594</v>
      </c>
      <c r="DL8" s="747">
        <f>+entero!DL99</f>
        <v>0.49641861975548984</v>
      </c>
      <c r="DM8" s="747">
        <f>+entero!DM99</f>
        <v>0.35332416947635448</v>
      </c>
      <c r="DN8" s="747">
        <f>+entero!DN99</f>
        <v>0.470991689175837</v>
      </c>
      <c r="DO8" s="747">
        <f>+entero!DO99</f>
        <v>0.58962128024904192</v>
      </c>
      <c r="DP8" s="747">
        <f>+entero!DP99</f>
        <v>0.63144074969263553</v>
      </c>
      <c r="DQ8" s="747">
        <f>+entero!DQ99</f>
        <v>0.80462033122898902</v>
      </c>
      <c r="DR8" s="747">
        <f>+entero!DR99</f>
        <v>0.71770788140421704</v>
      </c>
      <c r="DS8" s="747">
        <f>+entero!DS99</f>
        <v>0.89508011009744592</v>
      </c>
      <c r="DT8" s="747">
        <f>+entero!DT99</f>
        <v>1.1569943542484973</v>
      </c>
      <c r="DU8" s="747">
        <f>+entero!DU99</f>
        <v>1.5070667893564815</v>
      </c>
      <c r="DV8" s="747">
        <f>+entero!DV99</f>
        <v>0.22627512184807408</v>
      </c>
      <c r="DW8" s="747">
        <f>+entero!DW99</f>
        <v>7.3520074580635253E-2</v>
      </c>
      <c r="DX8" s="747">
        <f>+entero!DX99</f>
        <v>5.6469960690952448E-2</v>
      </c>
      <c r="DY8" s="747">
        <f>+entero!DY99</f>
        <v>0.19671421246427734</v>
      </c>
      <c r="DZ8" s="747">
        <f>+entero!DZ99</f>
        <v>0.65318091744679396</v>
      </c>
      <c r="EA8" s="747">
        <f>+entero!EA99</f>
        <v>0.81033826442660217</v>
      </c>
      <c r="EB8" s="747">
        <f>+entero!EB99</f>
        <v>1.0389145730798743</v>
      </c>
      <c r="EC8" s="747">
        <f>+entero!EC99</f>
        <v>1.5456937734481313</v>
      </c>
      <c r="ED8" s="1027"/>
      <c r="EE8" s="1027"/>
      <c r="EF8" s="1027"/>
      <c r="EG8" s="1027"/>
      <c r="EH8" s="1027"/>
      <c r="EI8" s="890"/>
      <c r="EJ8" s="890"/>
      <c r="EK8" s="890"/>
      <c r="EL8" s="920"/>
      <c r="EM8" s="165"/>
      <c r="EN8" s="165"/>
    </row>
    <row r="9" spans="1:144" x14ac:dyDescent="0.2">
      <c r="A9" s="3"/>
      <c r="B9" s="1079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7">
        <f>+entero!DG100</f>
        <v>3.0118281211627629</v>
      </c>
      <c r="DH9" s="747">
        <f>+entero!DH100</f>
        <v>2.665328167462655</v>
      </c>
      <c r="DI9" s="747">
        <f>+entero!DI100</f>
        <v>2.7146683422835105</v>
      </c>
      <c r="DJ9" s="747">
        <f>+entero!DJ100</f>
        <v>2.9280718035576525</v>
      </c>
      <c r="DK9" s="747">
        <f>+entero!DK100</f>
        <v>2.8702155472603907</v>
      </c>
      <c r="DL9" s="747">
        <f>+entero!DL100</f>
        <v>2.7280740860542663</v>
      </c>
      <c r="DM9" s="747">
        <f>+entero!DM100</f>
        <v>3.0091931753225998</v>
      </c>
      <c r="DN9" s="747">
        <f>+entero!DN100</f>
        <v>3.1474123810745436</v>
      </c>
      <c r="DO9" s="747">
        <f>+entero!DO100</f>
        <v>3.1714800131135812</v>
      </c>
      <c r="DP9" s="747">
        <f>+entero!DP100</f>
        <v>2.4447808731858478</v>
      </c>
      <c r="DQ9" s="747">
        <f>+entero!DQ100</f>
        <v>1.8160838649074362</v>
      </c>
      <c r="DR9" s="747">
        <f>+entero!DR100</f>
        <v>0.91895033589535213</v>
      </c>
      <c r="DS9" s="747">
        <f>+entero!DS100</f>
        <v>1.3137209603809152</v>
      </c>
      <c r="DT9" s="747">
        <f>+entero!DT100</f>
        <v>1.4977979479357195</v>
      </c>
      <c r="DU9" s="747">
        <f>+entero!DU100</f>
        <v>1.5070667893564815</v>
      </c>
      <c r="DV9" s="747">
        <f>+entero!DV100</f>
        <v>1.4276473696340775</v>
      </c>
      <c r="DW9" s="747">
        <f>+entero!DW100</f>
        <v>0.95086416464111867</v>
      </c>
      <c r="DX9" s="747">
        <f>+entero!DX100</f>
        <v>1.0626937606167841</v>
      </c>
      <c r="DY9" s="747">
        <f>+entero!DY100</f>
        <v>1.3486563181751565</v>
      </c>
      <c r="DZ9" s="747">
        <f>+entero!DZ100</f>
        <v>1.6911347860138148</v>
      </c>
      <c r="EA9" s="747">
        <f>+entero!EA100</f>
        <v>1.7297968619952586</v>
      </c>
      <c r="EB9" s="747">
        <f>+entero!EB100</f>
        <v>1.9180861715430542</v>
      </c>
      <c r="EC9" s="747">
        <f>+entero!EC100</f>
        <v>2.2533043243819773</v>
      </c>
      <c r="ED9" s="1027"/>
      <c r="EE9" s="1027"/>
      <c r="EF9" s="1027"/>
      <c r="EG9" s="1027"/>
      <c r="EH9" s="1027"/>
      <c r="EI9" s="890"/>
      <c r="EJ9" s="890"/>
      <c r="EK9" s="890"/>
      <c r="EL9" s="920"/>
      <c r="EM9" s="165"/>
      <c r="EN9" s="165"/>
    </row>
    <row r="10" spans="1:144" ht="12.75" hidden="1" customHeight="1" x14ac:dyDescent="0.2">
      <c r="A10" s="3"/>
      <c r="B10" s="1079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461">
        <f>+entero!EB101</f>
        <v>0</v>
      </c>
      <c r="EC10" s="461">
        <f>+entero!EC101</f>
        <v>0</v>
      </c>
      <c r="ED10" s="1027"/>
      <c r="EE10" s="1027"/>
      <c r="EF10" s="1027"/>
      <c r="EG10" s="1027"/>
      <c r="EH10" s="1027"/>
      <c r="EI10" s="890"/>
      <c r="EJ10" s="890"/>
      <c r="EK10" s="890"/>
      <c r="EL10" s="920"/>
      <c r="EM10" s="165"/>
      <c r="EN10" s="165"/>
    </row>
    <row r="11" spans="1:144" x14ac:dyDescent="0.2">
      <c r="A11" s="3"/>
      <c r="B11" s="1079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7">
        <f>+entero!DG102</f>
        <v>6.4333329385264731E-2</v>
      </c>
      <c r="DH11" s="747">
        <f>+entero!DH102</f>
        <v>9.698532660993131E-2</v>
      </c>
      <c r="DI11" s="747">
        <f>+entero!DI102</f>
        <v>0.35420193507286069</v>
      </c>
      <c r="DJ11" s="747">
        <f>+entero!DJ102</f>
        <v>0.2132488439875774</v>
      </c>
      <c r="DK11" s="747">
        <f>+entero!DK102</f>
        <v>0.34541414463229936</v>
      </c>
      <c r="DL11" s="747">
        <f>+entero!DL102</f>
        <v>-0.12754046640800942</v>
      </c>
      <c r="DM11" s="747">
        <f>+entero!DM102</f>
        <v>-0.1262252705172027</v>
      </c>
      <c r="DN11" s="747">
        <f>+entero!DN102</f>
        <v>0.111447236667471</v>
      </c>
      <c r="DO11" s="747">
        <f>+entero!DO102</f>
        <v>4.1511159224750772E-2</v>
      </c>
      <c r="DP11" s="747">
        <f>+entero!DP102</f>
        <v>2.0276887909376731E-2</v>
      </c>
      <c r="DQ11" s="747">
        <f>+entero!DQ102</f>
        <v>7.8171776438861695E-2</v>
      </c>
      <c r="DR11" s="747">
        <f>+entero!DR102</f>
        <v>-4.3771933575940072E-2</v>
      </c>
      <c r="DS11" s="747">
        <f>+entero!DS102</f>
        <v>4.5259985737837974E-2</v>
      </c>
      <c r="DT11" s="747">
        <f>+entero!DT102</f>
        <v>0.2067757891770115</v>
      </c>
      <c r="DU11" s="747">
        <f>+entero!DU102</f>
        <v>0.29152773068595123</v>
      </c>
      <c r="DV11" s="747">
        <f>+entero!DV102</f>
        <v>0.15871463100948563</v>
      </c>
      <c r="DW11" s="747">
        <f>+entero!DW102</f>
        <v>-5.136965905619751E-2</v>
      </c>
      <c r="DX11" s="747">
        <f>+entero!DX102</f>
        <v>3.0871309547181706E-2</v>
      </c>
      <c r="DY11" s="747">
        <f>+entero!DY102</f>
        <v>1.1041438269437868E-2</v>
      </c>
      <c r="DZ11" s="747">
        <f>+entero!DZ102</f>
        <v>-3.1871855952883839E-2</v>
      </c>
      <c r="EA11" s="747">
        <f>+entero!EA102</f>
        <v>0.16428443896780828</v>
      </c>
      <c r="EB11" s="747">
        <f>+entero!EB102</f>
        <v>0.11994477723642771</v>
      </c>
      <c r="EC11" s="747">
        <f>+entero!EC102</f>
        <v>0.32613659895515246</v>
      </c>
      <c r="ED11" s="1027"/>
      <c r="EE11" s="1027"/>
      <c r="EF11" s="1027"/>
      <c r="EG11" s="1027"/>
      <c r="EH11" s="1027"/>
      <c r="EI11" s="890"/>
      <c r="EJ11" s="890"/>
      <c r="EK11" s="890"/>
      <c r="EL11" s="920"/>
      <c r="EM11" s="165"/>
      <c r="EN11" s="165"/>
    </row>
    <row r="12" spans="1:144" x14ac:dyDescent="0.2">
      <c r="A12" s="3"/>
      <c r="B12" s="1079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7">
        <f>+entero!DG103</f>
        <v>0.90582527167111238</v>
      </c>
      <c r="DH12" s="747">
        <f>+entero!DH103</f>
        <v>1.0036891158792915</v>
      </c>
      <c r="DI12" s="747">
        <f>+entero!DI103</f>
        <v>1.3614461372227105</v>
      </c>
      <c r="DJ12" s="747">
        <f>+entero!DJ103</f>
        <v>0.21324884398756794</v>
      </c>
      <c r="DK12" s="747">
        <f>+entero!DK103</f>
        <v>0.55939958029027625</v>
      </c>
      <c r="DL12" s="747">
        <f>+entero!DL103</f>
        <v>0.4311456530484703</v>
      </c>
      <c r="DM12" s="747">
        <f>+entero!DM103</f>
        <v>0.30437616776437526</v>
      </c>
      <c r="DN12" s="747">
        <f>+entero!DN103</f>
        <v>0.41616262325989695</v>
      </c>
      <c r="DO12" s="747">
        <f>+entero!DO103</f>
        <v>0.45784653641383066</v>
      </c>
      <c r="DP12" s="747">
        <f>+entero!DP103</f>
        <v>0.47821626135220452</v>
      </c>
      <c r="DQ12" s="747">
        <f>+entero!DQ103</f>
        <v>0.55676186793778282</v>
      </c>
      <c r="DR12" s="747">
        <f>+entero!DR103</f>
        <v>0.51274622892683031</v>
      </c>
      <c r="DS12" s="747">
        <f>+entero!DS103</f>
        <v>0.55823828353473992</v>
      </c>
      <c r="DT12" s="747">
        <f>+entero!DT103</f>
        <v>0.76616837432801344</v>
      </c>
      <c r="DU12" s="747">
        <f>+entero!DU103</f>
        <v>1.0599296982888529</v>
      </c>
      <c r="DV12" s="747">
        <f>+entero!DV103</f>
        <v>0.15871463100949335</v>
      </c>
      <c r="DW12" s="747">
        <f>+entero!DW103</f>
        <v>0.10726344078848538</v>
      </c>
      <c r="DX12" s="747">
        <f>+entero!DX103</f>
        <v>0.13816786396450009</v>
      </c>
      <c r="DY12" s="747">
        <f>+entero!DY103</f>
        <v>0.14922455795334244</v>
      </c>
      <c r="DZ12" s="747">
        <f>+entero!DZ103</f>
        <v>0.11730514136429893</v>
      </c>
      <c r="EA12" s="747">
        <f>+entero!EA103</f>
        <v>0.28178229442548108</v>
      </c>
      <c r="EB12" s="747">
        <f>+entero!EB103</f>
        <v>0.40206505480726573</v>
      </c>
      <c r="EC12" s="747">
        <f>+entero!EC103</f>
        <v>0.72951293505774117</v>
      </c>
      <c r="ED12" s="1027"/>
      <c r="EE12" s="1027"/>
      <c r="EF12" s="1027"/>
      <c r="EG12" s="1027"/>
      <c r="EH12" s="1027"/>
      <c r="EI12" s="890"/>
      <c r="EJ12" s="890"/>
      <c r="EK12" s="890"/>
      <c r="EL12" s="920"/>
      <c r="EM12" s="165"/>
      <c r="EN12" s="165"/>
    </row>
    <row r="13" spans="1:144" x14ac:dyDescent="0.2">
      <c r="A13" s="3"/>
      <c r="B13" s="1079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7">
        <f>+entero!DG104</f>
        <v>1.2643166765828218</v>
      </c>
      <c r="DH13" s="747">
        <f>+entero!DH104</f>
        <v>1.2760781446075731</v>
      </c>
      <c r="DI13" s="747">
        <f>+entero!DI104</f>
        <v>1.3614461372227105</v>
      </c>
      <c r="DJ13" s="747">
        <f>+entero!DJ104</f>
        <v>1.2771931131561054</v>
      </c>
      <c r="DK13" s="747">
        <f>+entero!DK104</f>
        <v>1.5154308372079317</v>
      </c>
      <c r="DL13" s="747">
        <f>+entero!DL104</f>
        <v>1.4551004529747669</v>
      </c>
      <c r="DM13" s="747">
        <f>+entero!DM104</f>
        <v>1.5212910738010121</v>
      </c>
      <c r="DN13" s="747">
        <f>+entero!DN104</f>
        <v>1.4830003027100025</v>
      </c>
      <c r="DO13" s="747">
        <f>+entero!DO104</f>
        <v>1.4578227943907063</v>
      </c>
      <c r="DP13" s="747">
        <f>+entero!DP104</f>
        <v>1.2171456625493127</v>
      </c>
      <c r="DQ13" s="747">
        <f>+entero!DQ104</f>
        <v>1.021251558264602</v>
      </c>
      <c r="DR13" s="747">
        <f>+entero!DR104</f>
        <v>1.0315473919317419</v>
      </c>
      <c r="DS13" s="747">
        <f>+entero!DS104</f>
        <v>1.012289686828205</v>
      </c>
      <c r="DT13" s="747">
        <f>+entero!DT104</f>
        <v>1.1230840926086616</v>
      </c>
      <c r="DU13" s="747">
        <f>+entero!DU104</f>
        <v>1.0599296982888529</v>
      </c>
      <c r="DV13" s="747">
        <f>+entero!DV104</f>
        <v>1.0049347371106743</v>
      </c>
      <c r="DW13" s="747">
        <f>+entero!DW104</f>
        <v>0.60554307045679323</v>
      </c>
      <c r="DX13" s="747">
        <f>+entero!DX104</f>
        <v>0.76511762006890027</v>
      </c>
      <c r="DY13" s="747">
        <f>+entero!DY104</f>
        <v>0.90360939224503056</v>
      </c>
      <c r="DZ13" s="747">
        <f>+entero!DZ104</f>
        <v>0.75915624388500635</v>
      </c>
      <c r="EA13" s="747">
        <f>+entero!EA104</f>
        <v>0.88281023444214402</v>
      </c>
      <c r="EB13" s="747">
        <f>+entero!EB104</f>
        <v>0.98333761827169575</v>
      </c>
      <c r="EC13" s="747">
        <f>+entero!EC104</f>
        <v>1.2335451804717179</v>
      </c>
      <c r="ED13" s="1027"/>
      <c r="EE13" s="1027"/>
      <c r="EF13" s="1027"/>
      <c r="EG13" s="1027"/>
      <c r="EH13" s="1027"/>
      <c r="EI13" s="890"/>
      <c r="EJ13" s="890"/>
      <c r="EK13" s="890"/>
      <c r="EL13" s="920"/>
      <c r="EM13" s="165"/>
      <c r="EN13" s="165"/>
    </row>
    <row r="14" spans="1:144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7">
        <f>+entero!DF105</f>
        <v>4.12801658974917E-2</v>
      </c>
      <c r="DG14" s="747">
        <f>+entero!DG105</f>
        <v>4.48079426569769E-2</v>
      </c>
      <c r="DH14" s="747">
        <f>+entero!DH105</f>
        <v>3.8998881692392504E-2</v>
      </c>
      <c r="DI14" s="747">
        <f>+entero!DI105</f>
        <v>4.0480780127323923E-2</v>
      </c>
      <c r="DJ14" s="747">
        <f>+entero!DJ105</f>
        <v>3.2305878658164297E-2</v>
      </c>
      <c r="DK14" s="747">
        <f>+entero!DK105</f>
        <v>0.47398617176823998</v>
      </c>
      <c r="DL14" s="747">
        <f>+entero!DL105</f>
        <v>8.3417545718957403E-2</v>
      </c>
      <c r="DM14" s="747">
        <f>+entero!DM105</f>
        <v>2.92880723847249E-2</v>
      </c>
      <c r="DN14" s="747">
        <f>+entero!DN105</f>
        <v>0.421892030480088</v>
      </c>
      <c r="DO14" s="747">
        <f>+entero!DO105</f>
        <v>0.25503301833650199</v>
      </c>
      <c r="DP14" s="747">
        <f>+entero!DP105</f>
        <v>4.2396202594727497E-2</v>
      </c>
      <c r="DQ14" s="747">
        <f>+entero!DQ105</f>
        <v>0.46893913548960803</v>
      </c>
      <c r="DR14" s="747">
        <f>+entero!DR105</f>
        <v>0.57281471086942704</v>
      </c>
      <c r="DS14" s="747">
        <f>+entero!DS105</f>
        <v>3.3776606940865199E-2</v>
      </c>
      <c r="DT14" s="747">
        <f>+entero!DT105</f>
        <v>3.0122029160158902E-2</v>
      </c>
      <c r="DU14" s="747">
        <f>+entero!DU105</f>
        <v>0.51383040385847001</v>
      </c>
      <c r="DV14" s="747">
        <f>+entero!DV105</f>
        <v>0.143594474839045</v>
      </c>
      <c r="DW14" s="747">
        <f>+entero!DW105</f>
        <v>5.5137531089978598E-2</v>
      </c>
      <c r="DX14" s="747">
        <f>+entero!DX105</f>
        <v>0.74192892917705</v>
      </c>
      <c r="DY14" s="747">
        <f>+entero!DY105</f>
        <v>8.6628750680278796E-2</v>
      </c>
      <c r="DZ14" s="747">
        <f>+entero!DZ105</f>
        <v>0.527560328284436</v>
      </c>
      <c r="EA14" s="747">
        <f>+entero!EA105</f>
        <v>0.74981426074550195</v>
      </c>
      <c r="EB14" s="747">
        <f>+entero!EB105</f>
        <v>2.9916545406733899E-2</v>
      </c>
      <c r="EC14" s="747">
        <f>+entero!EC105</f>
        <v>8.0267036172241901E-2</v>
      </c>
      <c r="ED14" s="1027"/>
      <c r="EE14" s="1027"/>
      <c r="EF14" s="1027"/>
      <c r="EG14" s="1027"/>
      <c r="EH14" s="1027"/>
      <c r="EI14" s="890"/>
      <c r="EJ14" s="890"/>
      <c r="EK14" s="890"/>
      <c r="EL14" s="920"/>
      <c r="EM14" s="165"/>
      <c r="EN14" s="165"/>
    </row>
    <row r="15" spans="1:144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7">
        <f>+entero!DF106</f>
        <v>-1.0309492243065099</v>
      </c>
      <c r="DG15" s="747">
        <f>+entero!DG106</f>
        <v>-0.76280646201982705</v>
      </c>
      <c r="DH15" s="747">
        <f>+entero!DH106</f>
        <v>2.3884189545370083</v>
      </c>
      <c r="DI15" s="747">
        <f>+entero!DI106</f>
        <v>0.67906579981027448</v>
      </c>
      <c r="DJ15" s="747">
        <f>+entero!DJ106</f>
        <v>1.0268392318931501</v>
      </c>
      <c r="DK15" s="747">
        <f>+entero!DK106</f>
        <v>-0.68294428907140803</v>
      </c>
      <c r="DL15" s="747">
        <f>+entero!DL106</f>
        <v>1.72755918097045</v>
      </c>
      <c r="DM15" s="747">
        <f>+entero!DM106</f>
        <v>0.57393176320903505</v>
      </c>
      <c r="DN15" s="747">
        <f>+entero!DN106</f>
        <v>1.9780021468767099</v>
      </c>
      <c r="DO15" s="747">
        <f>+entero!DO106</f>
        <v>-0.98245409418503704</v>
      </c>
      <c r="DP15" s="747">
        <f>+entero!DP106</f>
        <v>-0.261287490495343</v>
      </c>
      <c r="DQ15" s="747">
        <f>+entero!DQ106</f>
        <v>-0.58849246903873698</v>
      </c>
      <c r="DR15" s="747">
        <f>+entero!DR106</f>
        <v>0.70864348062689198</v>
      </c>
      <c r="DS15" s="747">
        <f>+entero!DS106</f>
        <v>1.32715171990452</v>
      </c>
      <c r="DT15" s="747">
        <f>+entero!DT106</f>
        <v>1.5877537025416899</v>
      </c>
      <c r="DU15" s="747">
        <f>+entero!DU106</f>
        <v>1.06770370777973</v>
      </c>
      <c r="DV15" s="747">
        <f>+entero!DV106</f>
        <v>1.5147544917758</v>
      </c>
      <c r="DW15" s="747">
        <f>+entero!DW106</f>
        <v>0.92617736564877295</v>
      </c>
      <c r="DX15" s="747">
        <f>+entero!DX106</f>
        <v>-0.90026423863263105</v>
      </c>
      <c r="DY15" s="747">
        <f>+entero!DY106</f>
        <v>-0.12765146953648299</v>
      </c>
      <c r="DZ15" s="747">
        <f>+entero!DZ106</f>
        <v>2.1930350343137599</v>
      </c>
      <c r="EA15" s="747">
        <f>+entero!EA106</f>
        <v>1.42321488224015</v>
      </c>
      <c r="EB15" s="747">
        <f>+entero!EB106</f>
        <v>0.87301977687472798</v>
      </c>
      <c r="EC15" s="747">
        <f>+entero!EC106</f>
        <v>1.4877334110692699</v>
      </c>
      <c r="ED15" s="1027"/>
      <c r="EE15" s="1027"/>
      <c r="EF15" s="1027"/>
      <c r="EG15" s="1027"/>
      <c r="EH15" s="1027"/>
      <c r="EI15" s="890"/>
      <c r="EJ15" s="890"/>
      <c r="EK15" s="890"/>
      <c r="EL15" s="920"/>
      <c r="EM15" s="165"/>
      <c r="EN15" s="165"/>
    </row>
    <row r="16" spans="1:144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7">
        <f>+entero!DF107</f>
        <v>0.41174830886684999</v>
      </c>
      <c r="DG16" s="747">
        <f>+entero!DG107</f>
        <v>0.68379985777580898</v>
      </c>
      <c r="DH16" s="747">
        <f>+entero!DH107</f>
        <v>3.8809615048946844</v>
      </c>
      <c r="DI16" s="747">
        <f>+entero!DI107</f>
        <v>2.1466906656967311</v>
      </c>
      <c r="DJ16" s="747">
        <f>+entero!DJ107</f>
        <v>2.4995336813376698</v>
      </c>
      <c r="DK16" s="747">
        <f>+entero!DK107</f>
        <v>0.76482620234155396</v>
      </c>
      <c r="DL16" s="747">
        <f>+entero!DL107</f>
        <v>3.2104682069321102</v>
      </c>
      <c r="DM16" s="747">
        <f>+entero!DM107</f>
        <v>2.0400240629642599</v>
      </c>
      <c r="DN16" s="747">
        <f>+entero!DN107</f>
        <v>3.46456194493615</v>
      </c>
      <c r="DO16" s="747">
        <f>+entero!DO107</f>
        <v>0.46095036508339998</v>
      </c>
      <c r="DP16" s="747">
        <f>+entero!DP107</f>
        <v>1.19262960147994</v>
      </c>
      <c r="DQ16" s="747">
        <f>+entero!DQ107</f>
        <v>0.86065487106273497</v>
      </c>
      <c r="DR16" s="747">
        <f>+entero!DR107</f>
        <v>2.1766995080412799</v>
      </c>
      <c r="DS16" s="747">
        <f>+entero!DS107</f>
        <v>2.8042239024104201</v>
      </c>
      <c r="DT16" s="747">
        <f>+entero!DT107</f>
        <v>3.0686247477682498</v>
      </c>
      <c r="DU16" s="747">
        <f>+entero!DU107</f>
        <v>2.5409938492925397</v>
      </c>
      <c r="DV16" s="747">
        <f>+entero!DV107</f>
        <v>2.9945614085655299</v>
      </c>
      <c r="DW16" s="747">
        <f>+entero!DW107</f>
        <v>2.3974044409497601</v>
      </c>
      <c r="DX16" s="747">
        <f>+entero!DX107</f>
        <v>0.54433832348641198</v>
      </c>
      <c r="DY16" s="747">
        <f>+entero!DY107</f>
        <v>1.32821366939156</v>
      </c>
      <c r="DZ16" s="747">
        <f>+entero!DZ107</f>
        <v>3.6827294225690599</v>
      </c>
      <c r="EA16" s="747">
        <f>+entero!EA107</f>
        <v>2.9016874023894301</v>
      </c>
      <c r="EB16" s="747">
        <f>+entero!EB107</f>
        <v>2.3434719602111</v>
      </c>
      <c r="EC16" s="747">
        <f>+entero!EC107</f>
        <v>2.9671464345542402</v>
      </c>
      <c r="ED16" s="1027"/>
      <c r="EE16" s="1027"/>
      <c r="EF16" s="1027"/>
      <c r="EG16" s="1027"/>
      <c r="EH16" s="1027"/>
      <c r="EI16" s="890"/>
      <c r="EJ16" s="890"/>
      <c r="EK16" s="890"/>
      <c r="EL16" s="920"/>
      <c r="EM16" s="165"/>
      <c r="EN16" s="165"/>
    </row>
    <row r="17" spans="1:144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7">
        <f>+entero!DF108</f>
        <v>-1.39609454912978</v>
      </c>
      <c r="DG17" s="762">
        <f>+entero!DG108</f>
        <v>-1.39261745881798</v>
      </c>
      <c r="DH17" s="762">
        <f>+entero!DH108</f>
        <v>-1.3983430562629517</v>
      </c>
      <c r="DI17" s="762">
        <f>+entero!DI108</f>
        <v>-1.3968824494722032</v>
      </c>
      <c r="DJ17" s="762">
        <f>+entero!DJ108</f>
        <v>-1.4049398954604799</v>
      </c>
      <c r="DK17" s="762">
        <f>+entero!DK108</f>
        <v>-0.96962758736219801</v>
      </c>
      <c r="DL17" s="762">
        <f>+entero!DL108</f>
        <v>-1.35456259143216</v>
      </c>
      <c r="DM17" s="762">
        <f>+entero!DM108</f>
        <v>-1.40791434244839</v>
      </c>
      <c r="DN17" s="762">
        <f>+entero!DN108</f>
        <v>-1.0209512458199099</v>
      </c>
      <c r="DO17" s="762">
        <f>+entero!DO108</f>
        <v>-1.18541285836374</v>
      </c>
      <c r="DP17" s="762">
        <f>+entero!DP108</f>
        <v>-1.39499454744255</v>
      </c>
      <c r="DQ17" s="762">
        <f>+entero!DQ108</f>
        <v>-0.97458010496284098</v>
      </c>
      <c r="DR17" s="762">
        <f>+entero!DR108</f>
        <v>-0.87219699474649903</v>
      </c>
      <c r="DS17" s="762">
        <f>+entero!DS108</f>
        <v>-1.40349029833127</v>
      </c>
      <c r="DT17" s="762">
        <f>+entero!DT108</f>
        <v>-1.40709236781054</v>
      </c>
      <c r="DU17" s="762">
        <f>+entero!DU108</f>
        <v>-0.93033382608203008</v>
      </c>
      <c r="DV17" s="762">
        <f>+entero!DV108</f>
        <v>-1.2952502733626601</v>
      </c>
      <c r="DW17" s="762">
        <f>+entero!DW108</f>
        <v>-1.38243628401187</v>
      </c>
      <c r="DX17" s="762">
        <f>+entero!DX108</f>
        <v>-0.70551257842604898</v>
      </c>
      <c r="DY17" s="762">
        <f>+entero!DY108</f>
        <v>-1.35139752447315</v>
      </c>
      <c r="DZ17" s="762">
        <f>+entero!DZ108</f>
        <v>-0.91680117068516598</v>
      </c>
      <c r="EA17" s="762">
        <f>+entero!EA108</f>
        <v>-0.69774054185142198</v>
      </c>
      <c r="EB17" s="762">
        <f>+entero!EB108</f>
        <v>-1.40729489921116</v>
      </c>
      <c r="EC17" s="762">
        <f>+entero!EC108</f>
        <v>-1.3576678350371401</v>
      </c>
      <c r="ED17" s="1038"/>
      <c r="EE17" s="1038"/>
      <c r="EF17" s="1038"/>
      <c r="EG17" s="1038"/>
      <c r="EH17" s="1038"/>
      <c r="EI17" s="1025"/>
      <c r="EJ17" s="1025"/>
      <c r="EK17" s="1025"/>
      <c r="EL17" s="926"/>
      <c r="EM17" s="165"/>
      <c r="EN17" s="165"/>
    </row>
    <row r="18" spans="1:144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7"/>
      <c r="DH18" s="747"/>
      <c r="DI18" s="747"/>
      <c r="DJ18" s="747"/>
      <c r="DK18" s="747"/>
      <c r="DL18" s="747"/>
      <c r="DM18" s="747"/>
      <c r="DN18" s="747"/>
      <c r="DO18" s="747"/>
      <c r="DP18" s="747"/>
      <c r="DQ18" s="747"/>
      <c r="DR18" s="747"/>
      <c r="DS18" s="747"/>
      <c r="DT18" s="747"/>
      <c r="DU18" s="747"/>
      <c r="DV18" s="747"/>
      <c r="DW18" s="747"/>
      <c r="DX18" s="747"/>
      <c r="DY18" s="747"/>
      <c r="DZ18" s="747"/>
      <c r="EA18" s="747"/>
      <c r="EB18" s="747"/>
      <c r="EC18" s="747"/>
      <c r="ED18" s="747"/>
      <c r="EE18" s="747"/>
      <c r="EF18" s="747"/>
      <c r="EG18" s="747"/>
      <c r="EH18" s="828"/>
      <c r="EI18" s="455"/>
      <c r="EJ18" s="455"/>
      <c r="EK18" s="455"/>
      <c r="EL18" s="889"/>
      <c r="EM18" s="165"/>
      <c r="EN18" s="165"/>
    </row>
    <row r="19" spans="1:144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7">
        <f>+entero!DG110</f>
        <v>2.5</v>
      </c>
      <c r="DH19" s="747">
        <f>+entero!DH110</f>
        <v>2.5</v>
      </c>
      <c r="DI19" s="747">
        <f>+entero!DI110</f>
        <v>2.5</v>
      </c>
      <c r="DJ19" s="747">
        <f>+entero!DJ110</f>
        <v>2.5</v>
      </c>
      <c r="DK19" s="747">
        <f>+entero!DK110</f>
        <v>2.5</v>
      </c>
      <c r="DL19" s="747">
        <f>+entero!DL110</f>
        <v>2.5</v>
      </c>
      <c r="DM19" s="747">
        <f>+entero!DM110</f>
        <v>1.5</v>
      </c>
      <c r="DN19" s="747">
        <f>+entero!DN110</f>
        <v>2.5</v>
      </c>
      <c r="DO19" s="747">
        <f>+entero!DO110</f>
        <v>2.5</v>
      </c>
      <c r="DP19" s="747">
        <f>+entero!DP110</f>
        <v>2.5</v>
      </c>
      <c r="DQ19" s="747">
        <f>+entero!DQ110</f>
        <v>2.5</v>
      </c>
      <c r="DR19" s="747">
        <f>+entero!DR110</f>
        <v>2.5</v>
      </c>
      <c r="DS19" s="747">
        <f>+entero!DS110</f>
        <v>2.5</v>
      </c>
      <c r="DT19" s="747">
        <f>+entero!DT110</f>
        <v>2.5</v>
      </c>
      <c r="DU19" s="747">
        <f>+entero!DU110</f>
        <v>2.5</v>
      </c>
      <c r="DV19" s="747">
        <f>+entero!DV110</f>
        <v>2.5</v>
      </c>
      <c r="DW19" s="747">
        <f>+entero!DW110</f>
        <v>2.5</v>
      </c>
      <c r="DX19" s="747">
        <f>+entero!DX110</f>
        <v>2.5</v>
      </c>
      <c r="DY19" s="747">
        <f>+entero!DY110</f>
        <v>2.5</v>
      </c>
      <c r="DZ19" s="747">
        <f>+entero!DZ110</f>
        <v>2.5</v>
      </c>
      <c r="EA19" s="747">
        <f>+entero!EA110</f>
        <v>2.5</v>
      </c>
      <c r="EB19" s="747">
        <f>+entero!EB110</f>
        <v>2.5</v>
      </c>
      <c r="EC19" s="747">
        <f>+entero!EC110</f>
        <v>2.5</v>
      </c>
      <c r="ED19" s="747">
        <f>+entero!ED110</f>
        <v>2.5</v>
      </c>
      <c r="EE19" s="747">
        <f>+entero!EE110</f>
        <v>2.5</v>
      </c>
      <c r="EF19" s="747">
        <f>+entero!EF110</f>
        <v>2.5</v>
      </c>
      <c r="EG19" s="747">
        <f>+entero!EG110</f>
        <v>2.5</v>
      </c>
      <c r="EH19" s="828">
        <f>+entero!EH110</f>
        <v>2.5</v>
      </c>
      <c r="EI19" s="455">
        <f>+entero!EI110</f>
        <v>2.5</v>
      </c>
      <c r="EJ19" s="455">
        <f>+entero!EJ110</f>
        <v>2.5</v>
      </c>
      <c r="EK19" s="455">
        <f>+entero!EK110</f>
        <v>2.5</v>
      </c>
      <c r="EL19" s="889">
        <f>+entero!EL110</f>
        <v>2.5</v>
      </c>
      <c r="EM19" s="165"/>
      <c r="EN19" s="165"/>
    </row>
    <row r="20" spans="1:144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2">
        <f>+entero!DG111</f>
        <v>4</v>
      </c>
      <c r="DH20" s="762">
        <f>+entero!DH111</f>
        <v>4</v>
      </c>
      <c r="DI20" s="762">
        <f>+entero!DI111</f>
        <v>4</v>
      </c>
      <c r="DJ20" s="762">
        <f>+entero!DJ111</f>
        <v>4</v>
      </c>
      <c r="DK20" s="762">
        <f>+entero!DK111</f>
        <v>4</v>
      </c>
      <c r="DL20" s="762">
        <f>+entero!DL111</f>
        <v>4</v>
      </c>
      <c r="DM20" s="762">
        <f>+entero!DM111</f>
        <v>4</v>
      </c>
      <c r="DN20" s="762">
        <f>+entero!DN111</f>
        <v>4</v>
      </c>
      <c r="DO20" s="762">
        <f>+entero!DO111</f>
        <v>4</v>
      </c>
      <c r="DP20" s="762">
        <f>+entero!DP111</f>
        <v>4</v>
      </c>
      <c r="DQ20" s="762">
        <f>+entero!DQ111</f>
        <v>4</v>
      </c>
      <c r="DR20" s="762">
        <f>+entero!DR111</f>
        <v>4</v>
      </c>
      <c r="DS20" s="762">
        <f>+entero!DS111</f>
        <v>4</v>
      </c>
      <c r="DT20" s="762">
        <f>+entero!DT111</f>
        <v>4</v>
      </c>
      <c r="DU20" s="762">
        <f>+entero!DU111</f>
        <v>4</v>
      </c>
      <c r="DV20" s="762">
        <f>+entero!DV111</f>
        <v>4</v>
      </c>
      <c r="DW20" s="762">
        <f>+entero!DW111</f>
        <v>4</v>
      </c>
      <c r="DX20" s="762">
        <f>+entero!DX111</f>
        <v>4</v>
      </c>
      <c r="DY20" s="762">
        <f>+entero!DY111</f>
        <v>4</v>
      </c>
      <c r="DZ20" s="762">
        <f>+entero!DZ111</f>
        <v>4</v>
      </c>
      <c r="EA20" s="762">
        <f>+entero!EA111</f>
        <v>4</v>
      </c>
      <c r="EB20" s="762">
        <f>+entero!EB111</f>
        <v>4</v>
      </c>
      <c r="EC20" s="762">
        <f>+entero!EC111</f>
        <v>4</v>
      </c>
      <c r="ED20" s="762">
        <f>+entero!ED111</f>
        <v>4</v>
      </c>
      <c r="EE20" s="762">
        <f>+entero!EE111</f>
        <v>4</v>
      </c>
      <c r="EF20" s="762">
        <f>+entero!EF111</f>
        <v>4</v>
      </c>
      <c r="EG20" s="762">
        <f>+entero!EG111</f>
        <v>4</v>
      </c>
      <c r="EH20" s="1039">
        <f>+entero!EH111</f>
        <v>4</v>
      </c>
      <c r="EI20" s="629">
        <f>+entero!EI111</f>
        <v>4</v>
      </c>
      <c r="EJ20" s="629">
        <f>+entero!EJ111</f>
        <v>4</v>
      </c>
      <c r="EK20" s="629">
        <f>+entero!EK111</f>
        <v>4</v>
      </c>
      <c r="EL20" s="927">
        <f>+entero!EL111</f>
        <v>4</v>
      </c>
      <c r="EM20" s="165"/>
      <c r="EN20" s="165"/>
    </row>
    <row r="21" spans="1:144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3"/>
      <c r="DH21" s="733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M21" s="165"/>
      <c r="EN21" s="165"/>
    </row>
    <row r="22" spans="1:144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3"/>
      <c r="DH22" s="733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M22" s="165"/>
      <c r="EN22" s="165"/>
    </row>
    <row r="23" spans="1:144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3"/>
      <c r="DH23" s="733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M23" s="165"/>
      <c r="EN23" s="165"/>
    </row>
    <row r="24" spans="1:144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M24" s="165"/>
      <c r="EN24" s="165"/>
    </row>
    <row r="25" spans="1:144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M25" s="165"/>
      <c r="EN25" s="165"/>
    </row>
    <row r="26" spans="1:144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5"/>
      <c r="DH26" s="735"/>
      <c r="DI26" s="735"/>
      <c r="DJ26" s="735"/>
      <c r="DK26" s="735"/>
      <c r="DL26" s="735"/>
      <c r="DM26" s="735"/>
      <c r="DN26" s="735"/>
      <c r="DO26" s="735"/>
      <c r="DP26" s="735"/>
      <c r="DQ26" s="735"/>
      <c r="DR26" s="735"/>
      <c r="DS26" s="735"/>
      <c r="DT26" s="735"/>
      <c r="DU26" s="735"/>
      <c r="EM26" s="165"/>
      <c r="EN26" s="165"/>
    </row>
    <row r="27" spans="1:144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5"/>
      <c r="DH27" s="735"/>
      <c r="DI27" s="735"/>
      <c r="DJ27" s="735"/>
      <c r="DK27" s="735"/>
      <c r="DL27" s="735"/>
      <c r="DM27" s="735"/>
      <c r="DN27" s="735"/>
      <c r="DO27" s="735"/>
      <c r="DP27" s="735"/>
      <c r="DQ27" s="735"/>
      <c r="DR27" s="735"/>
      <c r="DS27" s="735"/>
      <c r="DT27" s="735"/>
      <c r="DU27" s="735"/>
      <c r="EM27" s="165"/>
      <c r="EN27" s="165"/>
    </row>
    <row r="28" spans="1:144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5"/>
      <c r="DH28" s="735"/>
      <c r="DI28" s="735"/>
      <c r="DJ28" s="735"/>
      <c r="DK28" s="735"/>
      <c r="DL28" s="735"/>
      <c r="DM28" s="735"/>
      <c r="DN28" s="735"/>
      <c r="DO28" s="735"/>
      <c r="DP28" s="735"/>
      <c r="DQ28" s="735"/>
      <c r="DR28" s="735"/>
      <c r="DS28" s="735"/>
      <c r="DT28" s="735"/>
      <c r="DU28" s="735"/>
      <c r="EM28" s="165"/>
      <c r="EN28" s="165"/>
    </row>
    <row r="29" spans="1:144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EM29" s="165"/>
      <c r="EN29" s="165"/>
    </row>
    <row r="30" spans="1:144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3"/>
      <c r="DH30" s="733"/>
      <c r="DI30" s="733"/>
      <c r="DJ30" s="733"/>
      <c r="DK30" s="733"/>
      <c r="DL30" s="733"/>
      <c r="DM30" s="733"/>
      <c r="DN30" s="733"/>
      <c r="DO30" s="733"/>
      <c r="DP30" s="733"/>
      <c r="DQ30" s="733"/>
      <c r="DR30" s="733"/>
      <c r="DS30" s="733"/>
      <c r="DT30" s="733"/>
      <c r="DU30" s="733"/>
      <c r="EM30" s="165"/>
      <c r="EN30" s="165"/>
    </row>
    <row r="31" spans="1:14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98"/>
      <c r="DW31" s="798"/>
      <c r="DX31" s="798"/>
      <c r="DY31" s="798"/>
      <c r="DZ31" s="798"/>
      <c r="EA31" s="798"/>
      <c r="EB31" s="798"/>
      <c r="EC31" s="798"/>
      <c r="ED31" s="798"/>
      <c r="EE31" s="798"/>
      <c r="EF31" s="798"/>
      <c r="EG31" s="798"/>
      <c r="EH31" s="798"/>
      <c r="EI31" s="798"/>
      <c r="EJ31" s="798"/>
      <c r="EK31" s="798"/>
      <c r="EL31" s="798"/>
      <c r="EM31" s="165"/>
      <c r="EN31" s="165"/>
    </row>
    <row r="32" spans="1:14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98"/>
      <c r="DW32" s="798"/>
      <c r="DX32" s="798"/>
      <c r="DY32" s="798"/>
      <c r="DZ32" s="798"/>
      <c r="EA32" s="798"/>
      <c r="EB32" s="798"/>
      <c r="EC32" s="798"/>
      <c r="ED32" s="798"/>
      <c r="EE32" s="798"/>
      <c r="EF32" s="798"/>
      <c r="EG32" s="798"/>
      <c r="EH32" s="798"/>
      <c r="EI32" s="798"/>
      <c r="EJ32" s="798"/>
      <c r="EK32" s="798"/>
      <c r="EL32" s="798"/>
      <c r="EM32" s="165"/>
      <c r="EN32" s="165"/>
    </row>
    <row r="33" spans="1:14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98"/>
      <c r="DW33" s="798"/>
      <c r="DX33" s="798"/>
      <c r="DY33" s="798"/>
      <c r="DZ33" s="798"/>
      <c r="EA33" s="798"/>
      <c r="EB33" s="798"/>
      <c r="EC33" s="798"/>
      <c r="ED33" s="798"/>
      <c r="EE33" s="798"/>
      <c r="EF33" s="798"/>
      <c r="EG33" s="798"/>
      <c r="EH33" s="798"/>
      <c r="EI33" s="798"/>
      <c r="EJ33" s="798"/>
      <c r="EK33" s="798"/>
      <c r="EL33" s="798"/>
      <c r="EM33" s="165"/>
      <c r="EN33" s="165"/>
    </row>
    <row r="34" spans="1:14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98"/>
      <c r="DW34" s="798"/>
      <c r="DX34" s="798"/>
      <c r="DY34" s="798"/>
      <c r="DZ34" s="798"/>
      <c r="EA34" s="798"/>
      <c r="EB34" s="798"/>
      <c r="EC34" s="798"/>
      <c r="ED34" s="798"/>
      <c r="EE34" s="798"/>
      <c r="EF34" s="798"/>
      <c r="EG34" s="798"/>
      <c r="EH34" s="798"/>
      <c r="EI34" s="798"/>
      <c r="EJ34" s="798"/>
      <c r="EK34" s="798"/>
      <c r="EL34" s="798"/>
      <c r="EM34" s="165"/>
      <c r="EN34" s="165"/>
    </row>
    <row r="35" spans="1:14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98"/>
      <c r="DW35" s="798"/>
      <c r="DX35" s="798"/>
      <c r="DY35" s="798"/>
      <c r="DZ35" s="798"/>
      <c r="EA35" s="798"/>
      <c r="EB35" s="798"/>
      <c r="EC35" s="798"/>
      <c r="ED35" s="798"/>
      <c r="EE35" s="798"/>
      <c r="EF35" s="798"/>
      <c r="EG35" s="798"/>
      <c r="EH35" s="798"/>
      <c r="EI35" s="798"/>
      <c r="EJ35" s="798"/>
      <c r="EK35" s="798"/>
      <c r="EL35" s="798"/>
      <c r="EM35" s="165"/>
      <c r="EN35" s="165"/>
    </row>
    <row r="36" spans="1:14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98"/>
      <c r="DW36" s="798"/>
      <c r="DX36" s="798"/>
      <c r="DY36" s="798"/>
      <c r="DZ36" s="798"/>
      <c r="EA36" s="798"/>
      <c r="EB36" s="798"/>
      <c r="EC36" s="798"/>
      <c r="ED36" s="798"/>
      <c r="EE36" s="798"/>
      <c r="EF36" s="798"/>
      <c r="EG36" s="798"/>
      <c r="EH36" s="798"/>
      <c r="EI36" s="798"/>
      <c r="EJ36" s="798"/>
      <c r="EK36" s="798"/>
      <c r="EL36" s="798"/>
      <c r="EM36" s="165"/>
      <c r="EN36" s="165"/>
    </row>
    <row r="37" spans="1:14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98"/>
      <c r="DW37" s="798"/>
      <c r="DX37" s="798"/>
      <c r="DY37" s="798"/>
      <c r="DZ37" s="798"/>
      <c r="EA37" s="798"/>
      <c r="EB37" s="798"/>
      <c r="EC37" s="798"/>
      <c r="ED37" s="798"/>
      <c r="EE37" s="798"/>
      <c r="EF37" s="798"/>
      <c r="EG37" s="798"/>
      <c r="EH37" s="798"/>
      <c r="EI37" s="798"/>
      <c r="EJ37" s="798"/>
      <c r="EK37" s="798"/>
      <c r="EL37" s="798"/>
      <c r="EM37" s="165"/>
      <c r="EN37" s="165"/>
    </row>
    <row r="38" spans="1:14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98"/>
      <c r="DW38" s="798"/>
      <c r="DX38" s="798"/>
      <c r="DY38" s="798"/>
      <c r="DZ38" s="798"/>
      <c r="EA38" s="798"/>
      <c r="EB38" s="798"/>
      <c r="EC38" s="798"/>
      <c r="ED38" s="798"/>
      <c r="EE38" s="798"/>
      <c r="EF38" s="798"/>
      <c r="EG38" s="798"/>
      <c r="EH38" s="798"/>
      <c r="EI38" s="798"/>
      <c r="EJ38" s="798"/>
      <c r="EK38" s="798"/>
      <c r="EL38" s="798"/>
      <c r="EM38" s="165"/>
      <c r="EN38" s="165"/>
    </row>
    <row r="39" spans="1:14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98"/>
      <c r="DW39" s="798"/>
      <c r="DX39" s="798"/>
      <c r="DY39" s="798"/>
      <c r="DZ39" s="798"/>
      <c r="EA39" s="798"/>
      <c r="EB39" s="798"/>
      <c r="EC39" s="798"/>
      <c r="ED39" s="798"/>
      <c r="EE39" s="798"/>
      <c r="EF39" s="798"/>
      <c r="EG39" s="798"/>
      <c r="EH39" s="798"/>
      <c r="EI39" s="798"/>
      <c r="EJ39" s="798"/>
      <c r="EK39" s="798"/>
      <c r="EL39" s="798"/>
      <c r="EM39" s="165"/>
      <c r="EN39" s="165"/>
    </row>
    <row r="40" spans="1:14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98"/>
      <c r="DW40" s="798"/>
      <c r="DX40" s="798"/>
      <c r="DY40" s="798"/>
      <c r="DZ40" s="798"/>
      <c r="EA40" s="798"/>
      <c r="EB40" s="798"/>
      <c r="EC40" s="798"/>
      <c r="ED40" s="798"/>
      <c r="EE40" s="798"/>
      <c r="EF40" s="798"/>
      <c r="EG40" s="798"/>
      <c r="EH40" s="798"/>
      <c r="EI40" s="798"/>
      <c r="EJ40" s="798"/>
      <c r="EK40" s="798"/>
      <c r="EL40" s="798"/>
      <c r="EM40" s="165"/>
      <c r="EN40" s="165"/>
    </row>
    <row r="41" spans="1:14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98"/>
      <c r="DW41" s="798"/>
      <c r="DX41" s="798"/>
      <c r="DY41" s="798"/>
      <c r="DZ41" s="798"/>
      <c r="EA41" s="798"/>
      <c r="EB41" s="798"/>
      <c r="EC41" s="798"/>
      <c r="ED41" s="798"/>
      <c r="EE41" s="798"/>
      <c r="EF41" s="798"/>
      <c r="EG41" s="798"/>
      <c r="EH41" s="798"/>
      <c r="EI41" s="798"/>
      <c r="EJ41" s="798"/>
      <c r="EK41" s="798"/>
      <c r="EL41" s="798"/>
      <c r="EM41" s="165"/>
      <c r="EN41" s="165"/>
    </row>
    <row r="42" spans="1:14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98"/>
      <c r="DW42" s="798"/>
      <c r="DX42" s="798"/>
      <c r="DY42" s="798"/>
      <c r="DZ42" s="798"/>
      <c r="EA42" s="798"/>
      <c r="EB42" s="798"/>
      <c r="EC42" s="798"/>
      <c r="ED42" s="798"/>
      <c r="EE42" s="798"/>
      <c r="EF42" s="798"/>
      <c r="EG42" s="798"/>
      <c r="EH42" s="798"/>
      <c r="EI42" s="798"/>
      <c r="EJ42" s="798"/>
      <c r="EK42" s="798"/>
      <c r="EL42" s="798"/>
      <c r="EM42" s="165"/>
      <c r="EN42" s="165"/>
    </row>
    <row r="43" spans="1:14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98"/>
      <c r="DW43" s="798"/>
      <c r="DX43" s="798"/>
      <c r="DY43" s="798"/>
      <c r="DZ43" s="798"/>
      <c r="EA43" s="798"/>
      <c r="EB43" s="798"/>
      <c r="EC43" s="798"/>
      <c r="ED43" s="798"/>
      <c r="EE43" s="798"/>
      <c r="EF43" s="798"/>
      <c r="EG43" s="798"/>
      <c r="EH43" s="798"/>
      <c r="EI43" s="798"/>
      <c r="EJ43" s="798"/>
      <c r="EK43" s="798"/>
      <c r="EL43" s="798"/>
      <c r="EM43" s="165"/>
      <c r="EN43" s="165"/>
    </row>
    <row r="44" spans="1:14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98"/>
      <c r="DW44" s="798"/>
      <c r="DX44" s="798"/>
      <c r="DY44" s="798"/>
      <c r="DZ44" s="798"/>
      <c r="EA44" s="798"/>
      <c r="EB44" s="798"/>
      <c r="EC44" s="798"/>
      <c r="ED44" s="798"/>
      <c r="EE44" s="798"/>
      <c r="EF44" s="798"/>
      <c r="EG44" s="798"/>
      <c r="EH44" s="798"/>
      <c r="EI44" s="798"/>
      <c r="EJ44" s="798"/>
      <c r="EK44" s="798"/>
      <c r="EL44" s="798"/>
      <c r="EM44" s="165"/>
      <c r="EN44" s="165"/>
    </row>
    <row r="45" spans="1:14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98"/>
      <c r="DW45" s="798"/>
      <c r="DX45" s="798"/>
      <c r="DY45" s="798"/>
      <c r="DZ45" s="798"/>
      <c r="EA45" s="798"/>
      <c r="EB45" s="798"/>
      <c r="EC45" s="798"/>
      <c r="ED45" s="798"/>
      <c r="EE45" s="798"/>
      <c r="EF45" s="798"/>
      <c r="EG45" s="798"/>
      <c r="EH45" s="798"/>
      <c r="EI45" s="798"/>
      <c r="EJ45" s="798"/>
      <c r="EK45" s="798"/>
      <c r="EL45" s="798"/>
      <c r="EM45" s="165"/>
      <c r="EN45" s="165"/>
    </row>
    <row r="46" spans="1:14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98"/>
      <c r="DW46" s="798"/>
      <c r="DX46" s="798"/>
      <c r="DY46" s="798"/>
      <c r="DZ46" s="798"/>
      <c r="EA46" s="798"/>
      <c r="EB46" s="798"/>
      <c r="EC46" s="798"/>
      <c r="ED46" s="798"/>
      <c r="EE46" s="798"/>
      <c r="EF46" s="798"/>
      <c r="EG46" s="798"/>
      <c r="EH46" s="798"/>
      <c r="EI46" s="798"/>
      <c r="EJ46" s="798"/>
      <c r="EK46" s="798"/>
      <c r="EL46" s="798"/>
      <c r="EM46" s="165"/>
      <c r="EN46" s="165"/>
    </row>
    <row r="47" spans="1:14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98"/>
      <c r="DW47" s="798"/>
      <c r="DX47" s="798"/>
      <c r="DY47" s="798"/>
      <c r="DZ47" s="798"/>
      <c r="EA47" s="798"/>
      <c r="EB47" s="798"/>
      <c r="EC47" s="798"/>
      <c r="ED47" s="798"/>
      <c r="EE47" s="798"/>
      <c r="EF47" s="798"/>
      <c r="EG47" s="798"/>
      <c r="EH47" s="798"/>
      <c r="EI47" s="798"/>
      <c r="EJ47" s="798"/>
      <c r="EK47" s="798"/>
      <c r="EL47" s="798"/>
      <c r="EM47" s="165"/>
      <c r="EN47" s="165"/>
    </row>
    <row r="48" spans="1:14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98"/>
      <c r="DW48" s="798"/>
      <c r="DX48" s="798"/>
      <c r="DY48" s="798"/>
      <c r="DZ48" s="798"/>
      <c r="EA48" s="798"/>
      <c r="EB48" s="798"/>
      <c r="EC48" s="798"/>
      <c r="ED48" s="798"/>
      <c r="EE48" s="798"/>
      <c r="EF48" s="798"/>
      <c r="EG48" s="798"/>
      <c r="EH48" s="798"/>
      <c r="EI48" s="798"/>
      <c r="EJ48" s="798"/>
      <c r="EK48" s="798"/>
      <c r="EL48" s="798"/>
      <c r="EM48" s="165"/>
      <c r="EN48" s="165"/>
    </row>
    <row r="49" spans="1:14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98"/>
      <c r="DW49" s="798"/>
      <c r="DX49" s="798"/>
      <c r="DY49" s="798"/>
      <c r="DZ49" s="798"/>
      <c r="EA49" s="798"/>
      <c r="EB49" s="798"/>
      <c r="EC49" s="798"/>
      <c r="ED49" s="798"/>
      <c r="EE49" s="798"/>
      <c r="EF49" s="798"/>
      <c r="EG49" s="798"/>
      <c r="EH49" s="798"/>
      <c r="EI49" s="798"/>
      <c r="EJ49" s="798"/>
      <c r="EK49" s="798"/>
      <c r="EL49" s="798"/>
      <c r="EM49" s="165"/>
      <c r="EN49" s="165"/>
    </row>
    <row r="50" spans="1:14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98"/>
      <c r="DW50" s="798"/>
      <c r="DX50" s="798"/>
      <c r="DY50" s="798"/>
      <c r="DZ50" s="798"/>
      <c r="EA50" s="798"/>
      <c r="EB50" s="798"/>
      <c r="EC50" s="798"/>
      <c r="ED50" s="798"/>
      <c r="EE50" s="798"/>
      <c r="EF50" s="798"/>
      <c r="EG50" s="798"/>
      <c r="EH50" s="798"/>
      <c r="EI50" s="798"/>
      <c r="EJ50" s="798"/>
      <c r="EK50" s="798"/>
      <c r="EL50" s="798"/>
      <c r="EM50" s="165"/>
      <c r="EN50" s="165"/>
    </row>
    <row r="51" spans="1:14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98"/>
      <c r="DW51" s="798"/>
      <c r="DX51" s="798"/>
      <c r="DY51" s="798"/>
      <c r="DZ51" s="798"/>
      <c r="EA51" s="798"/>
      <c r="EB51" s="798"/>
      <c r="EC51" s="798"/>
      <c r="ED51" s="798"/>
      <c r="EE51" s="798"/>
      <c r="EF51" s="798"/>
      <c r="EG51" s="798"/>
      <c r="EH51" s="798"/>
      <c r="EI51" s="798"/>
      <c r="EJ51" s="798"/>
      <c r="EK51" s="798"/>
      <c r="EL51" s="798"/>
      <c r="EM51" s="165"/>
      <c r="EN51" s="165"/>
    </row>
    <row r="52" spans="1:14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98"/>
      <c r="DW52" s="798"/>
      <c r="DX52" s="798"/>
      <c r="DY52" s="798"/>
      <c r="DZ52" s="798"/>
      <c r="EA52" s="798"/>
      <c r="EB52" s="798"/>
      <c r="EC52" s="798"/>
      <c r="ED52" s="798"/>
      <c r="EE52" s="798"/>
      <c r="EF52" s="798"/>
      <c r="EG52" s="798"/>
      <c r="EH52" s="798"/>
      <c r="EI52" s="798"/>
      <c r="EJ52" s="798"/>
      <c r="EK52" s="798"/>
      <c r="EL52" s="798"/>
      <c r="EM52" s="165"/>
      <c r="EN52" s="165"/>
    </row>
    <row r="53" spans="1:14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98"/>
      <c r="DW53" s="798"/>
      <c r="DX53" s="798"/>
      <c r="DY53" s="798"/>
      <c r="DZ53" s="798"/>
      <c r="EA53" s="798"/>
      <c r="EB53" s="798"/>
      <c r="EC53" s="798"/>
      <c r="ED53" s="798"/>
      <c r="EE53" s="798"/>
      <c r="EF53" s="798"/>
      <c r="EG53" s="798"/>
      <c r="EH53" s="798"/>
      <c r="EI53" s="798"/>
      <c r="EJ53" s="798"/>
      <c r="EK53" s="798"/>
      <c r="EL53" s="798"/>
      <c r="EM53" s="165"/>
      <c r="EN53" s="165"/>
    </row>
    <row r="54" spans="1:14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98"/>
      <c r="DW54" s="798"/>
      <c r="DX54" s="798"/>
      <c r="DY54" s="798"/>
      <c r="DZ54" s="798"/>
      <c r="EA54" s="798"/>
      <c r="EB54" s="798"/>
      <c r="EC54" s="798"/>
      <c r="ED54" s="798"/>
      <c r="EE54" s="798"/>
      <c r="EF54" s="798"/>
      <c r="EG54" s="798"/>
      <c r="EH54" s="798"/>
      <c r="EI54" s="798"/>
      <c r="EJ54" s="798"/>
      <c r="EK54" s="798"/>
      <c r="EL54" s="798"/>
      <c r="EM54" s="165"/>
      <c r="EN54" s="165"/>
    </row>
    <row r="55" spans="1:14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98"/>
      <c r="DW55" s="798"/>
      <c r="DX55" s="798"/>
      <c r="DY55" s="798"/>
      <c r="DZ55" s="798"/>
      <c r="EA55" s="798"/>
      <c r="EB55" s="798"/>
      <c r="EC55" s="798"/>
      <c r="ED55" s="798"/>
      <c r="EE55" s="798"/>
      <c r="EF55" s="798"/>
      <c r="EG55" s="798"/>
      <c r="EH55" s="798"/>
      <c r="EI55" s="798"/>
      <c r="EJ55" s="798"/>
      <c r="EK55" s="798"/>
      <c r="EL55" s="798"/>
      <c r="EM55" s="165"/>
      <c r="EN55" s="165"/>
    </row>
    <row r="56" spans="1:14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98"/>
      <c r="DW56" s="798"/>
      <c r="DX56" s="798"/>
      <c r="DY56" s="798"/>
      <c r="DZ56" s="798"/>
      <c r="EA56" s="798"/>
      <c r="EB56" s="798"/>
      <c r="EC56" s="798"/>
      <c r="ED56" s="798"/>
      <c r="EE56" s="798"/>
      <c r="EF56" s="798"/>
      <c r="EG56" s="798"/>
      <c r="EH56" s="798"/>
      <c r="EI56" s="798"/>
      <c r="EJ56" s="798"/>
      <c r="EK56" s="798"/>
      <c r="EL56" s="798"/>
      <c r="EM56" s="165"/>
      <c r="EN56" s="165"/>
    </row>
    <row r="57" spans="1:14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98"/>
      <c r="DW57" s="798"/>
      <c r="DX57" s="798"/>
      <c r="DY57" s="798"/>
      <c r="DZ57" s="798"/>
      <c r="EA57" s="798"/>
      <c r="EB57" s="798"/>
      <c r="EC57" s="798"/>
      <c r="ED57" s="798"/>
      <c r="EE57" s="798"/>
      <c r="EF57" s="798"/>
      <c r="EG57" s="798"/>
      <c r="EH57" s="798"/>
      <c r="EI57" s="798"/>
      <c r="EJ57" s="798"/>
      <c r="EK57" s="798"/>
      <c r="EL57" s="798"/>
      <c r="EM57" s="165"/>
      <c r="EN57" s="165"/>
    </row>
    <row r="58" spans="1:14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98"/>
      <c r="DW58" s="798"/>
      <c r="DX58" s="798"/>
      <c r="DY58" s="798"/>
      <c r="DZ58" s="798"/>
      <c r="EA58" s="798"/>
      <c r="EB58" s="798"/>
      <c r="EC58" s="798"/>
      <c r="ED58" s="798"/>
      <c r="EE58" s="798"/>
      <c r="EF58" s="798"/>
      <c r="EG58" s="798"/>
      <c r="EH58" s="798"/>
      <c r="EI58" s="798"/>
      <c r="EJ58" s="798"/>
      <c r="EK58" s="798"/>
      <c r="EL58" s="798"/>
      <c r="EM58" s="165"/>
      <c r="EN58" s="165"/>
    </row>
    <row r="59" spans="1:14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98"/>
      <c r="DW59" s="798"/>
      <c r="DX59" s="798"/>
      <c r="DY59" s="798"/>
      <c r="DZ59" s="798"/>
      <c r="EA59" s="798"/>
      <c r="EB59" s="798"/>
      <c r="EC59" s="798"/>
      <c r="ED59" s="798"/>
      <c r="EE59" s="798"/>
      <c r="EF59" s="798"/>
      <c r="EG59" s="798"/>
      <c r="EH59" s="798"/>
      <c r="EI59" s="798"/>
      <c r="EJ59" s="798"/>
      <c r="EK59" s="798"/>
      <c r="EL59" s="798"/>
      <c r="EM59" s="165"/>
      <c r="EN59" s="165"/>
    </row>
    <row r="60" spans="1:14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98"/>
      <c r="DW60" s="798"/>
      <c r="DX60" s="798"/>
      <c r="DY60" s="798"/>
      <c r="DZ60" s="798"/>
      <c r="EA60" s="798"/>
      <c r="EB60" s="798"/>
      <c r="EC60" s="798"/>
      <c r="ED60" s="798"/>
      <c r="EE60" s="798"/>
      <c r="EF60" s="798"/>
      <c r="EG60" s="798"/>
      <c r="EH60" s="798"/>
      <c r="EI60" s="798"/>
      <c r="EJ60" s="798"/>
      <c r="EK60" s="798"/>
      <c r="EL60" s="798"/>
      <c r="EM60" s="165"/>
      <c r="EN60" s="165"/>
    </row>
    <row r="61" spans="1:14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98"/>
      <c r="DW61" s="798"/>
      <c r="DX61" s="798"/>
      <c r="DY61" s="798"/>
      <c r="DZ61" s="798"/>
      <c r="EA61" s="798"/>
      <c r="EB61" s="798"/>
      <c r="EC61" s="798"/>
      <c r="ED61" s="798"/>
      <c r="EE61" s="798"/>
      <c r="EF61" s="798"/>
      <c r="EG61" s="798"/>
      <c r="EH61" s="798"/>
      <c r="EI61" s="798"/>
      <c r="EJ61" s="798"/>
      <c r="EK61" s="798"/>
      <c r="EL61" s="798"/>
      <c r="EM61" s="165"/>
      <c r="EN61" s="165"/>
    </row>
    <row r="62" spans="1:14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98"/>
      <c r="DW62" s="798"/>
      <c r="DX62" s="798"/>
      <c r="DY62" s="798"/>
      <c r="DZ62" s="798"/>
      <c r="EA62" s="798"/>
      <c r="EB62" s="798"/>
      <c r="EC62" s="798"/>
      <c r="ED62" s="798"/>
      <c r="EE62" s="798"/>
      <c r="EF62" s="798"/>
      <c r="EG62" s="798"/>
      <c r="EH62" s="798"/>
      <c r="EI62" s="798"/>
      <c r="EJ62" s="798"/>
      <c r="EK62" s="798"/>
      <c r="EL62" s="798"/>
      <c r="EM62" s="165"/>
      <c r="EN62" s="165"/>
    </row>
    <row r="63" spans="1:14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98"/>
      <c r="DW63" s="798"/>
      <c r="DX63" s="798"/>
      <c r="DY63" s="798"/>
      <c r="DZ63" s="798"/>
      <c r="EA63" s="798"/>
      <c r="EB63" s="798"/>
      <c r="EC63" s="798"/>
      <c r="ED63" s="798"/>
      <c r="EE63" s="798"/>
      <c r="EF63" s="798"/>
      <c r="EG63" s="798"/>
      <c r="EH63" s="798"/>
      <c r="EI63" s="798"/>
      <c r="EJ63" s="798"/>
      <c r="EK63" s="798"/>
      <c r="EL63" s="798"/>
      <c r="EM63" s="165"/>
      <c r="EN63" s="165"/>
    </row>
    <row r="64" spans="1:14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98"/>
      <c r="DW64" s="798"/>
      <c r="DX64" s="798"/>
      <c r="DY64" s="798"/>
      <c r="DZ64" s="798"/>
      <c r="EA64" s="798"/>
      <c r="EB64" s="798"/>
      <c r="EC64" s="798"/>
      <c r="ED64" s="798"/>
      <c r="EE64" s="798"/>
      <c r="EF64" s="798"/>
      <c r="EG64" s="798"/>
      <c r="EH64" s="798"/>
      <c r="EI64" s="798"/>
      <c r="EJ64" s="798"/>
      <c r="EK64" s="798"/>
      <c r="EL64" s="798"/>
      <c r="EM64" s="165"/>
      <c r="EN64" s="165"/>
    </row>
    <row r="65" spans="1:14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98"/>
      <c r="DW65" s="798"/>
      <c r="DX65" s="798"/>
      <c r="DY65" s="798"/>
      <c r="DZ65" s="798"/>
      <c r="EA65" s="798"/>
      <c r="EB65" s="798"/>
      <c r="EC65" s="798"/>
      <c r="ED65" s="798"/>
      <c r="EE65" s="798"/>
      <c r="EF65" s="798"/>
      <c r="EG65" s="798"/>
      <c r="EH65" s="798"/>
      <c r="EI65" s="798"/>
      <c r="EJ65" s="798"/>
      <c r="EK65" s="798"/>
      <c r="EL65" s="798"/>
      <c r="EM65" s="165"/>
      <c r="EN65" s="165"/>
    </row>
    <row r="66" spans="1:14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98"/>
      <c r="DW66" s="798"/>
      <c r="DX66" s="798"/>
      <c r="DY66" s="798"/>
      <c r="DZ66" s="798"/>
      <c r="EA66" s="798"/>
      <c r="EB66" s="798"/>
      <c r="EC66" s="798"/>
      <c r="ED66" s="798"/>
      <c r="EE66" s="798"/>
      <c r="EF66" s="798"/>
      <c r="EG66" s="798"/>
      <c r="EH66" s="798"/>
      <c r="EI66" s="798"/>
      <c r="EJ66" s="798"/>
      <c r="EK66" s="798"/>
      <c r="EL66" s="798"/>
      <c r="EM66" s="165"/>
      <c r="EN66" s="165"/>
    </row>
    <row r="67" spans="1:14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98"/>
      <c r="DW67" s="798"/>
      <c r="DX67" s="798"/>
      <c r="DY67" s="798"/>
      <c r="DZ67" s="798"/>
      <c r="EA67" s="798"/>
      <c r="EB67" s="798"/>
      <c r="EC67" s="798"/>
      <c r="ED67" s="798"/>
      <c r="EE67" s="798"/>
      <c r="EF67" s="798"/>
      <c r="EG67" s="798"/>
      <c r="EH67" s="798"/>
      <c r="EI67" s="798"/>
      <c r="EJ67" s="798"/>
      <c r="EK67" s="798"/>
      <c r="EL67" s="798"/>
      <c r="EM67" s="165"/>
      <c r="EN67" s="165"/>
    </row>
    <row r="68" spans="1:14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98"/>
      <c r="DW68" s="798"/>
      <c r="DX68" s="798"/>
      <c r="DY68" s="798"/>
      <c r="DZ68" s="798"/>
      <c r="EA68" s="798"/>
      <c r="EB68" s="798"/>
      <c r="EC68" s="798"/>
      <c r="ED68" s="798"/>
      <c r="EE68" s="798"/>
      <c r="EF68" s="798"/>
      <c r="EG68" s="798"/>
      <c r="EH68" s="798"/>
      <c r="EI68" s="798"/>
      <c r="EJ68" s="798"/>
      <c r="EK68" s="798"/>
      <c r="EL68" s="798"/>
      <c r="EM68" s="165"/>
      <c r="EN68" s="165"/>
    </row>
    <row r="69" spans="1:14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98"/>
      <c r="DW69" s="798"/>
      <c r="DX69" s="798"/>
      <c r="DY69" s="798"/>
      <c r="DZ69" s="798"/>
      <c r="EA69" s="798"/>
      <c r="EB69" s="798"/>
      <c r="EC69" s="798"/>
      <c r="ED69" s="798"/>
      <c r="EE69" s="798"/>
      <c r="EF69" s="798"/>
      <c r="EG69" s="798"/>
      <c r="EH69" s="798"/>
      <c r="EI69" s="798"/>
      <c r="EJ69" s="798"/>
      <c r="EK69" s="798"/>
      <c r="EL69" s="798"/>
      <c r="EM69" s="165"/>
      <c r="EN69" s="165"/>
    </row>
    <row r="70" spans="1:14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98"/>
      <c r="DW70" s="798"/>
      <c r="DX70" s="798"/>
      <c r="DY70" s="798"/>
      <c r="DZ70" s="798"/>
      <c r="EA70" s="798"/>
      <c r="EB70" s="798"/>
      <c r="EC70" s="798"/>
      <c r="ED70" s="798"/>
      <c r="EE70" s="798"/>
      <c r="EF70" s="798"/>
      <c r="EG70" s="798"/>
      <c r="EH70" s="798"/>
      <c r="EI70" s="798"/>
      <c r="EJ70" s="798"/>
      <c r="EK70" s="798"/>
      <c r="EL70" s="798"/>
      <c r="EM70" s="165"/>
      <c r="EN70" s="165"/>
    </row>
    <row r="71" spans="1:14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98"/>
      <c r="DW71" s="798"/>
      <c r="DX71" s="798"/>
      <c r="DY71" s="798"/>
      <c r="DZ71" s="798"/>
      <c r="EA71" s="798"/>
      <c r="EB71" s="798"/>
      <c r="EC71" s="798"/>
      <c r="ED71" s="798"/>
      <c r="EE71" s="798"/>
      <c r="EF71" s="798"/>
      <c r="EG71" s="798"/>
      <c r="EH71" s="798"/>
      <c r="EI71" s="798"/>
      <c r="EJ71" s="798"/>
      <c r="EK71" s="798"/>
      <c r="EL71" s="798"/>
      <c r="EM71" s="165"/>
      <c r="EN71" s="165"/>
    </row>
    <row r="72" spans="1:14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98"/>
      <c r="DW72" s="798"/>
      <c r="DX72" s="798"/>
      <c r="DY72" s="798"/>
      <c r="DZ72" s="798"/>
      <c r="EA72" s="798"/>
      <c r="EB72" s="798"/>
      <c r="EC72" s="798"/>
      <c r="ED72" s="798"/>
      <c r="EE72" s="798"/>
      <c r="EF72" s="798"/>
      <c r="EG72" s="798"/>
      <c r="EH72" s="798"/>
      <c r="EI72" s="798"/>
      <c r="EJ72" s="798"/>
      <c r="EK72" s="798"/>
      <c r="EL72" s="798"/>
      <c r="EM72" s="165"/>
      <c r="EN72" s="165"/>
    </row>
    <row r="73" spans="1:14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98"/>
      <c r="DW73" s="798"/>
      <c r="DX73" s="798"/>
      <c r="DY73" s="798"/>
      <c r="DZ73" s="798"/>
      <c r="EA73" s="798"/>
      <c r="EB73" s="798"/>
      <c r="EC73" s="798"/>
      <c r="ED73" s="798"/>
      <c r="EE73" s="798"/>
      <c r="EF73" s="798"/>
      <c r="EG73" s="798"/>
      <c r="EH73" s="798"/>
      <c r="EI73" s="798"/>
      <c r="EJ73" s="798"/>
      <c r="EK73" s="798"/>
      <c r="EL73" s="798"/>
      <c r="EM73" s="165"/>
      <c r="EN73" s="165"/>
    </row>
    <row r="74" spans="1:14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98"/>
      <c r="DW74" s="798"/>
      <c r="DX74" s="798"/>
      <c r="DY74" s="798"/>
      <c r="DZ74" s="798"/>
      <c r="EA74" s="798"/>
      <c r="EB74" s="798"/>
      <c r="EC74" s="798"/>
      <c r="ED74" s="798"/>
      <c r="EE74" s="798"/>
      <c r="EF74" s="798"/>
      <c r="EG74" s="798"/>
      <c r="EH74" s="798"/>
      <c r="EI74" s="798"/>
      <c r="EJ74" s="798"/>
      <c r="EK74" s="798"/>
      <c r="EL74" s="798"/>
      <c r="EM74" s="165"/>
      <c r="EN74" s="165"/>
    </row>
    <row r="75" spans="1:14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98"/>
      <c r="DW75" s="798"/>
      <c r="DX75" s="798"/>
      <c r="DY75" s="798"/>
      <c r="DZ75" s="798"/>
      <c r="EA75" s="798"/>
      <c r="EB75" s="798"/>
      <c r="EC75" s="798"/>
      <c r="ED75" s="798"/>
      <c r="EE75" s="798"/>
      <c r="EF75" s="798"/>
      <c r="EG75" s="798"/>
      <c r="EH75" s="798"/>
      <c r="EI75" s="798"/>
      <c r="EJ75" s="798"/>
      <c r="EK75" s="798"/>
      <c r="EL75" s="798"/>
      <c r="EM75" s="165"/>
      <c r="EN75" s="165"/>
    </row>
    <row r="76" spans="1:14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98"/>
      <c r="DW76" s="798"/>
      <c r="DX76" s="798"/>
      <c r="DY76" s="798"/>
      <c r="DZ76" s="798"/>
      <c r="EA76" s="798"/>
      <c r="EB76" s="798"/>
      <c r="EC76" s="798"/>
      <c r="ED76" s="798"/>
      <c r="EE76" s="798"/>
      <c r="EF76" s="798"/>
      <c r="EG76" s="798"/>
      <c r="EH76" s="798"/>
      <c r="EI76" s="798"/>
      <c r="EJ76" s="798"/>
      <c r="EK76" s="798"/>
      <c r="EL76" s="798"/>
      <c r="EM76" s="165"/>
      <c r="EN76" s="165"/>
    </row>
    <row r="77" spans="1:14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98"/>
      <c r="DW77" s="798"/>
      <c r="DX77" s="798"/>
      <c r="DY77" s="798"/>
      <c r="DZ77" s="798"/>
      <c r="EA77" s="798"/>
      <c r="EB77" s="798"/>
      <c r="EC77" s="798"/>
      <c r="ED77" s="798"/>
      <c r="EE77" s="798"/>
      <c r="EF77" s="798"/>
      <c r="EG77" s="798"/>
      <c r="EH77" s="798"/>
      <c r="EI77" s="798"/>
      <c r="EJ77" s="798"/>
      <c r="EK77" s="798"/>
      <c r="EL77" s="798"/>
      <c r="EM77" s="165"/>
      <c r="EN77" s="165"/>
    </row>
    <row r="78" spans="1:144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98"/>
      <c r="DW78" s="798"/>
      <c r="DX78" s="798"/>
      <c r="DY78" s="798"/>
      <c r="DZ78" s="798"/>
      <c r="EA78" s="798"/>
      <c r="EB78" s="798"/>
      <c r="EC78" s="798"/>
      <c r="ED78" s="798"/>
      <c r="EE78" s="798"/>
      <c r="EF78" s="798"/>
      <c r="EG78" s="798"/>
      <c r="EH78" s="798"/>
      <c r="EI78" s="798"/>
      <c r="EJ78" s="798"/>
      <c r="EK78" s="798"/>
      <c r="EL78" s="798"/>
      <c r="EM78" s="165"/>
      <c r="EN78" s="165"/>
    </row>
    <row r="79" spans="1:144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98"/>
      <c r="DW79" s="798"/>
      <c r="DX79" s="798"/>
      <c r="DY79" s="798"/>
      <c r="DZ79" s="798"/>
      <c r="EA79" s="798"/>
      <c r="EB79" s="798"/>
      <c r="EC79" s="798"/>
      <c r="ED79" s="798"/>
      <c r="EE79" s="798"/>
      <c r="EF79" s="798"/>
      <c r="EG79" s="798"/>
      <c r="EH79" s="798"/>
      <c r="EI79" s="798"/>
      <c r="EJ79" s="798"/>
      <c r="EK79" s="798"/>
      <c r="EL79" s="798"/>
      <c r="EM79" s="165"/>
      <c r="EN79" s="165"/>
    </row>
    <row r="80" spans="1:144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98"/>
      <c r="DW80" s="798"/>
      <c r="DX80" s="798"/>
      <c r="DY80" s="798"/>
      <c r="DZ80" s="798"/>
      <c r="EA80" s="798"/>
      <c r="EB80" s="798"/>
      <c r="EC80" s="798"/>
      <c r="ED80" s="798"/>
      <c r="EE80" s="798"/>
      <c r="EF80" s="798"/>
      <c r="EG80" s="798"/>
      <c r="EH80" s="798"/>
      <c r="EI80" s="798"/>
      <c r="EJ80" s="798"/>
      <c r="EK80" s="798"/>
      <c r="EL80" s="798"/>
      <c r="EM80" s="165"/>
      <c r="EN80" s="165"/>
    </row>
    <row r="81" spans="1:144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98"/>
      <c r="DW81" s="798"/>
      <c r="DX81" s="798"/>
      <c r="DY81" s="798"/>
      <c r="DZ81" s="798"/>
      <c r="EA81" s="798"/>
      <c r="EB81" s="798"/>
      <c r="EC81" s="798"/>
      <c r="ED81" s="798"/>
      <c r="EE81" s="798"/>
      <c r="EF81" s="798"/>
      <c r="EG81" s="798"/>
      <c r="EH81" s="798"/>
      <c r="EI81" s="798"/>
      <c r="EJ81" s="798"/>
      <c r="EK81" s="798"/>
      <c r="EL81" s="798"/>
      <c r="EM81" s="165"/>
      <c r="EN81" s="165"/>
    </row>
    <row r="82" spans="1:144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98"/>
      <c r="DW82" s="798"/>
      <c r="DX82" s="798"/>
      <c r="DY82" s="798"/>
      <c r="DZ82" s="798"/>
      <c r="EA82" s="798"/>
      <c r="EB82" s="798"/>
      <c r="EC82" s="798"/>
      <c r="ED82" s="798"/>
      <c r="EE82" s="798"/>
      <c r="EF82" s="798"/>
      <c r="EG82" s="798"/>
      <c r="EH82" s="798"/>
      <c r="EI82" s="798"/>
      <c r="EJ82" s="798"/>
      <c r="EK82" s="798"/>
      <c r="EL82" s="798"/>
      <c r="EM82" s="165"/>
      <c r="EN82" s="165"/>
    </row>
    <row r="83" spans="1:144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98"/>
      <c r="DW83" s="798"/>
      <c r="DX83" s="798"/>
      <c r="DY83" s="798"/>
      <c r="DZ83" s="798"/>
      <c r="EA83" s="798"/>
      <c r="EB83" s="798"/>
      <c r="EC83" s="798"/>
      <c r="ED83" s="798"/>
      <c r="EE83" s="798"/>
      <c r="EF83" s="798"/>
      <c r="EG83" s="798"/>
      <c r="EH83" s="798"/>
      <c r="EI83" s="798"/>
      <c r="EJ83" s="798"/>
      <c r="EK83" s="798"/>
      <c r="EL83" s="798"/>
      <c r="EM83" s="165"/>
      <c r="EN83" s="165"/>
    </row>
    <row r="84" spans="1:144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98"/>
      <c r="DW84" s="798"/>
      <c r="DX84" s="798"/>
      <c r="DY84" s="798"/>
      <c r="DZ84" s="798"/>
      <c r="EA84" s="798"/>
      <c r="EB84" s="798"/>
      <c r="EC84" s="798"/>
      <c r="ED84" s="798"/>
      <c r="EE84" s="798"/>
      <c r="EF84" s="798"/>
      <c r="EG84" s="798"/>
      <c r="EH84" s="798"/>
      <c r="EI84" s="798"/>
      <c r="EJ84" s="798"/>
      <c r="EK84" s="798"/>
      <c r="EL84" s="798"/>
      <c r="EM84" s="165"/>
      <c r="EN84" s="165"/>
    </row>
    <row r="85" spans="1:144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98"/>
      <c r="DW85" s="798"/>
      <c r="DX85" s="798"/>
      <c r="DY85" s="798"/>
      <c r="DZ85" s="798"/>
      <c r="EA85" s="798"/>
      <c r="EB85" s="798"/>
      <c r="EC85" s="798"/>
      <c r="ED85" s="798"/>
      <c r="EE85" s="798"/>
      <c r="EF85" s="798"/>
      <c r="EG85" s="798"/>
      <c r="EH85" s="798"/>
      <c r="EI85" s="798"/>
      <c r="EJ85" s="798"/>
      <c r="EK85" s="798"/>
      <c r="EL85" s="798"/>
      <c r="EM85" s="165"/>
      <c r="EN85" s="165"/>
    </row>
    <row r="86" spans="1:144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98"/>
      <c r="DW86" s="798"/>
      <c r="DX86" s="798"/>
      <c r="DY86" s="798"/>
      <c r="DZ86" s="798"/>
      <c r="EA86" s="798"/>
      <c r="EB86" s="798"/>
      <c r="EC86" s="798"/>
      <c r="ED86" s="798"/>
      <c r="EE86" s="798"/>
      <c r="EF86" s="798"/>
      <c r="EG86" s="798"/>
      <c r="EH86" s="798"/>
      <c r="EI86" s="798"/>
      <c r="EJ86" s="798"/>
      <c r="EK86" s="798"/>
      <c r="EL86" s="798"/>
      <c r="EM86" s="165"/>
      <c r="EN86" s="165"/>
    </row>
    <row r="87" spans="1:144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98"/>
      <c r="DW87" s="798"/>
      <c r="DX87" s="798"/>
      <c r="DY87" s="798"/>
      <c r="DZ87" s="798"/>
      <c r="EA87" s="798"/>
      <c r="EB87" s="798"/>
      <c r="EC87" s="798"/>
      <c r="ED87" s="798"/>
      <c r="EE87" s="798"/>
      <c r="EF87" s="798"/>
      <c r="EG87" s="798"/>
      <c r="EH87" s="798"/>
      <c r="EI87" s="798"/>
      <c r="EJ87" s="798"/>
      <c r="EK87" s="798"/>
      <c r="EL87" s="798"/>
      <c r="EM87" s="165"/>
      <c r="EN87" s="165"/>
    </row>
    <row r="88" spans="1:14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99"/>
      <c r="DW88" s="799"/>
      <c r="DX88" s="799"/>
      <c r="DY88" s="799"/>
      <c r="DZ88" s="799"/>
      <c r="EA88" s="799"/>
      <c r="EB88" s="799"/>
      <c r="EC88" s="799"/>
      <c r="ED88" s="799"/>
      <c r="EE88" s="799"/>
      <c r="EF88" s="799"/>
      <c r="EG88" s="799"/>
      <c r="EH88" s="799"/>
      <c r="EI88" s="799"/>
      <c r="EJ88" s="799"/>
      <c r="EK88" s="799"/>
      <c r="EL88" s="799"/>
    </row>
    <row r="89" spans="1:14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99"/>
      <c r="DW89" s="799"/>
      <c r="DX89" s="799"/>
      <c r="DY89" s="799"/>
      <c r="DZ89" s="799"/>
      <c r="EA89" s="799"/>
      <c r="EB89" s="799"/>
      <c r="EC89" s="799"/>
      <c r="ED89" s="799"/>
      <c r="EE89" s="799"/>
      <c r="EF89" s="799"/>
      <c r="EG89" s="799"/>
      <c r="EH89" s="799"/>
      <c r="EI89" s="799"/>
      <c r="EJ89" s="799"/>
      <c r="EK89" s="799"/>
      <c r="EL89" s="799"/>
    </row>
    <row r="90" spans="1:14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99"/>
      <c r="DW90" s="799"/>
      <c r="DX90" s="799"/>
      <c r="DY90" s="799"/>
      <c r="DZ90" s="799"/>
      <c r="EA90" s="799"/>
      <c r="EB90" s="799"/>
      <c r="EC90" s="799"/>
      <c r="ED90" s="799"/>
      <c r="EE90" s="799"/>
      <c r="EF90" s="799"/>
      <c r="EG90" s="799"/>
      <c r="EH90" s="799"/>
      <c r="EI90" s="799"/>
      <c r="EJ90" s="799"/>
      <c r="EK90" s="799"/>
      <c r="EL90" s="799"/>
    </row>
    <row r="91" spans="1:14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99"/>
      <c r="DW91" s="799"/>
      <c r="DX91" s="799"/>
      <c r="DY91" s="799"/>
      <c r="DZ91" s="799"/>
      <c r="EA91" s="799"/>
      <c r="EB91" s="799"/>
      <c r="EC91" s="799"/>
      <c r="ED91" s="799"/>
      <c r="EE91" s="799"/>
      <c r="EF91" s="799"/>
      <c r="EG91" s="799"/>
      <c r="EH91" s="799"/>
      <c r="EI91" s="799"/>
      <c r="EJ91" s="799"/>
      <c r="EK91" s="799"/>
      <c r="EL91" s="799"/>
    </row>
    <row r="92" spans="1:14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99"/>
      <c r="DW92" s="799"/>
      <c r="DX92" s="799"/>
      <c r="DY92" s="799"/>
      <c r="DZ92" s="799"/>
      <c r="EA92" s="799"/>
      <c r="EB92" s="799"/>
      <c r="EC92" s="799"/>
      <c r="ED92" s="799"/>
      <c r="EE92" s="799"/>
      <c r="EF92" s="799"/>
      <c r="EG92" s="799"/>
      <c r="EH92" s="799"/>
      <c r="EI92" s="799"/>
      <c r="EJ92" s="799"/>
      <c r="EK92" s="799"/>
      <c r="EL92" s="799"/>
    </row>
    <row r="93" spans="1:14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99"/>
      <c r="DW93" s="799"/>
      <c r="DX93" s="799"/>
      <c r="DY93" s="799"/>
      <c r="DZ93" s="799"/>
      <c r="EA93" s="799"/>
      <c r="EB93" s="799"/>
      <c r="EC93" s="799"/>
      <c r="ED93" s="799"/>
      <c r="EE93" s="799"/>
      <c r="EF93" s="799"/>
      <c r="EG93" s="799"/>
      <c r="EH93" s="799"/>
      <c r="EI93" s="799"/>
      <c r="EJ93" s="799"/>
      <c r="EK93" s="799"/>
      <c r="EL93" s="799"/>
    </row>
    <row r="94" spans="1:14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99"/>
      <c r="DW94" s="799"/>
      <c r="DX94" s="799"/>
      <c r="DY94" s="799"/>
      <c r="DZ94" s="799"/>
      <c r="EA94" s="799"/>
      <c r="EB94" s="799"/>
      <c r="EC94" s="799"/>
      <c r="ED94" s="799"/>
      <c r="EE94" s="799"/>
      <c r="EF94" s="799"/>
      <c r="EG94" s="799"/>
      <c r="EH94" s="799"/>
      <c r="EI94" s="799"/>
      <c r="EJ94" s="799"/>
      <c r="EK94" s="799"/>
      <c r="EL94" s="799"/>
    </row>
    <row r="95" spans="1:14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99"/>
      <c r="DW95" s="799"/>
      <c r="DX95" s="799"/>
      <c r="DY95" s="799"/>
      <c r="DZ95" s="799"/>
      <c r="EA95" s="799"/>
      <c r="EB95" s="799"/>
      <c r="EC95" s="799"/>
      <c r="ED95" s="799"/>
      <c r="EE95" s="799"/>
      <c r="EF95" s="799"/>
      <c r="EG95" s="799"/>
      <c r="EH95" s="799"/>
      <c r="EI95" s="799"/>
      <c r="EJ95" s="799"/>
      <c r="EK95" s="799"/>
      <c r="EL95" s="799"/>
    </row>
    <row r="96" spans="1:14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99"/>
      <c r="DW96" s="799"/>
      <c r="DX96" s="799"/>
      <c r="DY96" s="799"/>
      <c r="DZ96" s="799"/>
      <c r="EA96" s="799"/>
      <c r="EB96" s="799"/>
      <c r="EC96" s="799"/>
      <c r="ED96" s="799"/>
      <c r="EE96" s="799"/>
      <c r="EF96" s="799"/>
      <c r="EG96" s="799"/>
      <c r="EH96" s="799"/>
      <c r="EI96" s="799"/>
      <c r="EJ96" s="799"/>
      <c r="EK96" s="799"/>
      <c r="EL96" s="799"/>
    </row>
    <row r="97" spans="3:14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99"/>
      <c r="DW97" s="799"/>
      <c r="DX97" s="799"/>
      <c r="DY97" s="799"/>
      <c r="DZ97" s="799"/>
      <c r="EA97" s="799"/>
      <c r="EB97" s="799"/>
      <c r="EC97" s="799"/>
      <c r="ED97" s="799"/>
      <c r="EE97" s="799"/>
      <c r="EF97" s="799"/>
      <c r="EG97" s="799"/>
      <c r="EH97" s="799"/>
      <c r="EI97" s="799"/>
      <c r="EJ97" s="799"/>
      <c r="EK97" s="799"/>
      <c r="EL97" s="799"/>
    </row>
    <row r="98" spans="3:14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99"/>
      <c r="DW98" s="799"/>
      <c r="DX98" s="799"/>
      <c r="DY98" s="799"/>
      <c r="DZ98" s="799"/>
      <c r="EA98" s="799"/>
      <c r="EB98" s="799"/>
      <c r="EC98" s="799"/>
      <c r="ED98" s="799"/>
      <c r="EE98" s="799"/>
      <c r="EF98" s="799"/>
      <c r="EG98" s="799"/>
      <c r="EH98" s="799"/>
      <c r="EI98" s="799"/>
      <c r="EJ98" s="799"/>
      <c r="EK98" s="799"/>
      <c r="EL98" s="799"/>
    </row>
    <row r="99" spans="3:14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99"/>
      <c r="DW99" s="799"/>
      <c r="DX99" s="799"/>
      <c r="DY99" s="799"/>
      <c r="DZ99" s="799"/>
      <c r="EA99" s="799"/>
      <c r="EB99" s="799"/>
      <c r="EC99" s="799"/>
      <c r="ED99" s="799"/>
      <c r="EE99" s="799"/>
      <c r="EF99" s="799"/>
      <c r="EG99" s="799"/>
      <c r="EH99" s="799"/>
      <c r="EI99" s="799"/>
      <c r="EJ99" s="799"/>
      <c r="EK99" s="799"/>
      <c r="EL99" s="799"/>
    </row>
    <row r="100" spans="3:14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99"/>
      <c r="DW100" s="799"/>
      <c r="DX100" s="799"/>
      <c r="DY100" s="799"/>
      <c r="DZ100" s="799"/>
      <c r="EA100" s="799"/>
      <c r="EB100" s="799"/>
      <c r="EC100" s="799"/>
      <c r="ED100" s="799"/>
      <c r="EE100" s="799"/>
      <c r="EF100" s="799"/>
      <c r="EG100" s="799"/>
      <c r="EH100" s="799"/>
      <c r="EI100" s="799"/>
      <c r="EJ100" s="799"/>
      <c r="EK100" s="799"/>
      <c r="EL100" s="799"/>
    </row>
    <row r="101" spans="3:14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99"/>
      <c r="DW101" s="799"/>
      <c r="DX101" s="799"/>
      <c r="DY101" s="799"/>
      <c r="DZ101" s="799"/>
      <c r="EA101" s="799"/>
      <c r="EB101" s="799"/>
      <c r="EC101" s="799"/>
      <c r="ED101" s="799"/>
      <c r="EE101" s="799"/>
      <c r="EF101" s="799"/>
      <c r="EG101" s="799"/>
      <c r="EH101" s="799"/>
      <c r="EI101" s="799"/>
      <c r="EJ101" s="799"/>
      <c r="EK101" s="799"/>
      <c r="EL101" s="799"/>
    </row>
    <row r="102" spans="3:14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99"/>
      <c r="DW102" s="799"/>
      <c r="DX102" s="799"/>
      <c r="DY102" s="799"/>
      <c r="DZ102" s="799"/>
      <c r="EA102" s="799"/>
      <c r="EB102" s="799"/>
      <c r="EC102" s="799"/>
      <c r="ED102" s="799"/>
      <c r="EE102" s="799"/>
      <c r="EF102" s="799"/>
      <c r="EG102" s="799"/>
      <c r="EH102" s="799"/>
      <c r="EI102" s="799"/>
      <c r="EJ102" s="799"/>
      <c r="EK102" s="799"/>
      <c r="EL102" s="799"/>
    </row>
    <row r="103" spans="3:14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99"/>
      <c r="DW103" s="799"/>
      <c r="DX103" s="799"/>
      <c r="DY103" s="799"/>
      <c r="DZ103" s="799"/>
      <c r="EA103" s="799"/>
      <c r="EB103" s="799"/>
      <c r="EC103" s="799"/>
      <c r="ED103" s="799"/>
      <c r="EE103" s="799"/>
      <c r="EF103" s="799"/>
      <c r="EG103" s="799"/>
      <c r="EH103" s="799"/>
      <c r="EI103" s="799"/>
      <c r="EJ103" s="799"/>
      <c r="EK103" s="799"/>
      <c r="EL103" s="799"/>
    </row>
    <row r="104" spans="3:14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99"/>
      <c r="DW104" s="799"/>
      <c r="DX104" s="799"/>
      <c r="DY104" s="799"/>
      <c r="DZ104" s="799"/>
      <c r="EA104" s="799"/>
      <c r="EB104" s="799"/>
      <c r="EC104" s="799"/>
      <c r="ED104" s="799"/>
      <c r="EE104" s="799"/>
      <c r="EF104" s="799"/>
      <c r="EG104" s="799"/>
      <c r="EH104" s="799"/>
      <c r="EI104" s="799"/>
      <c r="EJ104" s="799"/>
      <c r="EK104" s="799"/>
      <c r="EL104" s="799"/>
    </row>
    <row r="105" spans="3:14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99"/>
      <c r="DW105" s="799"/>
      <c r="DX105" s="799"/>
      <c r="DY105" s="799"/>
      <c r="DZ105" s="799"/>
      <c r="EA105" s="799"/>
      <c r="EB105" s="799"/>
      <c r="EC105" s="799"/>
      <c r="ED105" s="799"/>
      <c r="EE105" s="799"/>
      <c r="EF105" s="799"/>
      <c r="EG105" s="799"/>
      <c r="EH105" s="799"/>
      <c r="EI105" s="799"/>
      <c r="EJ105" s="799"/>
      <c r="EK105" s="799"/>
      <c r="EL105" s="799"/>
    </row>
    <row r="106" spans="3:14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99"/>
      <c r="DW106" s="799"/>
      <c r="DX106" s="799"/>
      <c r="DY106" s="799"/>
      <c r="DZ106" s="799"/>
      <c r="EA106" s="799"/>
      <c r="EB106" s="799"/>
      <c r="EC106" s="799"/>
      <c r="ED106" s="799"/>
      <c r="EE106" s="799"/>
      <c r="EF106" s="799"/>
      <c r="EG106" s="799"/>
      <c r="EH106" s="799"/>
      <c r="EI106" s="799"/>
      <c r="EJ106" s="799"/>
      <c r="EK106" s="799"/>
      <c r="EL106" s="799"/>
    </row>
    <row r="107" spans="3:14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99"/>
      <c r="DW107" s="799"/>
      <c r="DX107" s="799"/>
      <c r="DY107" s="799"/>
      <c r="DZ107" s="799"/>
      <c r="EA107" s="799"/>
      <c r="EB107" s="799"/>
      <c r="EC107" s="799"/>
      <c r="ED107" s="799"/>
      <c r="EE107" s="799"/>
      <c r="EF107" s="799"/>
      <c r="EG107" s="799"/>
      <c r="EH107" s="799"/>
      <c r="EI107" s="799"/>
      <c r="EJ107" s="799"/>
      <c r="EK107" s="799"/>
      <c r="EL107" s="799"/>
    </row>
    <row r="108" spans="3:14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99"/>
      <c r="DW108" s="799"/>
      <c r="DX108" s="799"/>
      <c r="DY108" s="799"/>
      <c r="DZ108" s="799"/>
      <c r="EA108" s="799"/>
      <c r="EB108" s="799"/>
      <c r="EC108" s="799"/>
      <c r="ED108" s="799"/>
      <c r="EE108" s="799"/>
      <c r="EF108" s="799"/>
      <c r="EG108" s="799"/>
      <c r="EH108" s="799"/>
      <c r="EI108" s="799"/>
      <c r="EJ108" s="799"/>
      <c r="EK108" s="799"/>
      <c r="EL108" s="799"/>
    </row>
    <row r="109" spans="3:14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99"/>
      <c r="DW109" s="799"/>
      <c r="DX109" s="799"/>
      <c r="DY109" s="799"/>
      <c r="DZ109" s="799"/>
      <c r="EA109" s="799"/>
      <c r="EB109" s="799"/>
      <c r="EC109" s="799"/>
      <c r="ED109" s="799"/>
      <c r="EE109" s="799"/>
      <c r="EF109" s="799"/>
      <c r="EG109" s="799"/>
      <c r="EH109" s="799"/>
      <c r="EI109" s="799"/>
      <c r="EJ109" s="799"/>
      <c r="EK109" s="799"/>
      <c r="EL109" s="799"/>
    </row>
    <row r="110" spans="3:14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99"/>
      <c r="DW110" s="799"/>
      <c r="DX110" s="799"/>
      <c r="DY110" s="799"/>
      <c r="DZ110" s="799"/>
      <c r="EA110" s="799"/>
      <c r="EB110" s="799"/>
      <c r="EC110" s="799"/>
      <c r="ED110" s="799"/>
      <c r="EE110" s="799"/>
      <c r="EF110" s="799"/>
      <c r="EG110" s="799"/>
      <c r="EH110" s="799"/>
      <c r="EI110" s="799"/>
      <c r="EJ110" s="799"/>
      <c r="EK110" s="799"/>
      <c r="EL110" s="799"/>
    </row>
    <row r="111" spans="3:14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99"/>
      <c r="DW111" s="799"/>
      <c r="DX111" s="799"/>
      <c r="DY111" s="799"/>
      <c r="DZ111" s="799"/>
      <c r="EA111" s="799"/>
      <c r="EB111" s="799"/>
      <c r="EC111" s="799"/>
      <c r="ED111" s="799"/>
      <c r="EE111" s="799"/>
      <c r="EF111" s="799"/>
      <c r="EG111" s="799"/>
      <c r="EH111" s="799"/>
      <c r="EI111" s="799"/>
      <c r="EJ111" s="799"/>
      <c r="EK111" s="799"/>
      <c r="EL111" s="799"/>
    </row>
    <row r="112" spans="3:14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99"/>
      <c r="DW112" s="799"/>
      <c r="DX112" s="799"/>
      <c r="DY112" s="799"/>
      <c r="DZ112" s="799"/>
      <c r="EA112" s="799"/>
      <c r="EB112" s="799"/>
      <c r="EC112" s="799"/>
      <c r="ED112" s="799"/>
      <c r="EE112" s="799"/>
      <c r="EF112" s="799"/>
      <c r="EG112" s="799"/>
      <c r="EH112" s="799"/>
      <c r="EI112" s="799"/>
      <c r="EJ112" s="799"/>
      <c r="EK112" s="799"/>
      <c r="EL112" s="799"/>
    </row>
    <row r="113" spans="3:14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99"/>
      <c r="DW113" s="799"/>
      <c r="DX113" s="799"/>
      <c r="DY113" s="799"/>
      <c r="DZ113" s="799"/>
      <c r="EA113" s="799"/>
      <c r="EB113" s="799"/>
      <c r="EC113" s="799"/>
      <c r="ED113" s="799"/>
      <c r="EE113" s="799"/>
      <c r="EF113" s="799"/>
      <c r="EG113" s="799"/>
      <c r="EH113" s="799"/>
      <c r="EI113" s="799"/>
      <c r="EJ113" s="799"/>
      <c r="EK113" s="799"/>
      <c r="EL113" s="799"/>
    </row>
    <row r="114" spans="3:14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99"/>
      <c r="DW114" s="799"/>
      <c r="DX114" s="799"/>
      <c r="DY114" s="799"/>
      <c r="DZ114" s="799"/>
      <c r="EA114" s="799"/>
      <c r="EB114" s="799"/>
      <c r="EC114" s="799"/>
      <c r="ED114" s="799"/>
      <c r="EE114" s="799"/>
      <c r="EF114" s="799"/>
      <c r="EG114" s="799"/>
      <c r="EH114" s="799"/>
      <c r="EI114" s="799"/>
      <c r="EJ114" s="799"/>
      <c r="EK114" s="799"/>
      <c r="EL114" s="799"/>
    </row>
    <row r="115" spans="3:14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99"/>
      <c r="DW115" s="799"/>
      <c r="DX115" s="799"/>
      <c r="DY115" s="799"/>
      <c r="DZ115" s="799"/>
      <c r="EA115" s="799"/>
      <c r="EB115" s="799"/>
      <c r="EC115" s="799"/>
      <c r="ED115" s="799"/>
      <c r="EE115" s="799"/>
      <c r="EF115" s="799"/>
      <c r="EG115" s="799"/>
      <c r="EH115" s="799"/>
      <c r="EI115" s="799"/>
      <c r="EJ115" s="799"/>
      <c r="EK115" s="799"/>
      <c r="EL115" s="799"/>
    </row>
    <row r="116" spans="3:14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99"/>
      <c r="DW116" s="799"/>
      <c r="DX116" s="799"/>
      <c r="DY116" s="799"/>
      <c r="DZ116" s="799"/>
      <c r="EA116" s="799"/>
      <c r="EB116" s="799"/>
      <c r="EC116" s="799"/>
      <c r="ED116" s="799"/>
      <c r="EE116" s="799"/>
      <c r="EF116" s="799"/>
      <c r="EG116" s="799"/>
      <c r="EH116" s="799"/>
      <c r="EI116" s="799"/>
      <c r="EJ116" s="799"/>
      <c r="EK116" s="799"/>
      <c r="EL116" s="799"/>
    </row>
    <row r="117" spans="3:14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99"/>
      <c r="DW117" s="799"/>
      <c r="DX117" s="799"/>
      <c r="DY117" s="799"/>
      <c r="DZ117" s="799"/>
      <c r="EA117" s="799"/>
      <c r="EB117" s="799"/>
      <c r="EC117" s="799"/>
      <c r="ED117" s="799"/>
      <c r="EE117" s="799"/>
      <c r="EF117" s="799"/>
      <c r="EG117" s="799"/>
      <c r="EH117" s="799"/>
      <c r="EI117" s="799"/>
      <c r="EJ117" s="799"/>
      <c r="EK117" s="799"/>
      <c r="EL117" s="799"/>
    </row>
    <row r="118" spans="3:14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99"/>
      <c r="DW118" s="799"/>
      <c r="DX118" s="799"/>
      <c r="DY118" s="799"/>
      <c r="DZ118" s="799"/>
      <c r="EA118" s="799"/>
      <c r="EB118" s="799"/>
      <c r="EC118" s="799"/>
      <c r="ED118" s="799"/>
      <c r="EE118" s="799"/>
      <c r="EF118" s="799"/>
      <c r="EG118" s="799"/>
      <c r="EH118" s="799"/>
      <c r="EI118" s="799"/>
      <c r="EJ118" s="799"/>
      <c r="EK118" s="799"/>
      <c r="EL118" s="799"/>
    </row>
    <row r="119" spans="3:14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99"/>
      <c r="DW119" s="799"/>
      <c r="DX119" s="799"/>
      <c r="DY119" s="799"/>
      <c r="DZ119" s="799"/>
      <c r="EA119" s="799"/>
      <c r="EB119" s="799"/>
      <c r="EC119" s="799"/>
      <c r="ED119" s="799"/>
      <c r="EE119" s="799"/>
      <c r="EF119" s="799"/>
      <c r="EG119" s="799"/>
      <c r="EH119" s="799"/>
      <c r="EI119" s="799"/>
      <c r="EJ119" s="799"/>
      <c r="EK119" s="799"/>
      <c r="EL119" s="799"/>
    </row>
    <row r="120" spans="3:142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99"/>
      <c r="DW120" s="799"/>
      <c r="DX120" s="799"/>
      <c r="DY120" s="799"/>
      <c r="DZ120" s="799"/>
      <c r="EA120" s="799"/>
      <c r="EB120" s="799"/>
      <c r="EC120" s="799"/>
      <c r="ED120" s="799"/>
      <c r="EE120" s="799"/>
      <c r="EF120" s="799"/>
      <c r="EG120" s="799"/>
      <c r="EH120" s="799"/>
      <c r="EI120" s="799"/>
      <c r="EJ120" s="799"/>
      <c r="EK120" s="799"/>
      <c r="EL120" s="799"/>
    </row>
    <row r="121" spans="3:142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99"/>
      <c r="DW121" s="799"/>
      <c r="DX121" s="799"/>
      <c r="DY121" s="799"/>
      <c r="DZ121" s="799"/>
      <c r="EA121" s="799"/>
      <c r="EB121" s="799"/>
      <c r="EC121" s="799"/>
      <c r="ED121" s="799"/>
      <c r="EE121" s="799"/>
      <c r="EF121" s="799"/>
      <c r="EG121" s="799"/>
      <c r="EH121" s="799"/>
      <c r="EI121" s="799"/>
      <c r="EJ121" s="799"/>
      <c r="EK121" s="799"/>
      <c r="EL121" s="799"/>
    </row>
    <row r="122" spans="3:142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99"/>
      <c r="DW122" s="799"/>
      <c r="DX122" s="799"/>
      <c r="DY122" s="799"/>
      <c r="DZ122" s="799"/>
      <c r="EA122" s="799"/>
      <c r="EB122" s="799"/>
      <c r="EC122" s="799"/>
      <c r="ED122" s="799"/>
      <c r="EE122" s="799"/>
      <c r="EF122" s="799"/>
      <c r="EG122" s="799"/>
      <c r="EH122" s="799"/>
      <c r="EI122" s="799"/>
      <c r="EJ122" s="799"/>
      <c r="EK122" s="799"/>
      <c r="EL122" s="799"/>
    </row>
    <row r="123" spans="3:142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99"/>
      <c r="DW123" s="799"/>
      <c r="DX123" s="799"/>
      <c r="DY123" s="799"/>
      <c r="DZ123" s="799"/>
      <c r="EA123" s="799"/>
      <c r="EB123" s="799"/>
      <c r="EC123" s="799"/>
      <c r="ED123" s="799"/>
      <c r="EE123" s="799"/>
      <c r="EF123" s="799"/>
      <c r="EG123" s="799"/>
      <c r="EH123" s="799"/>
      <c r="EI123" s="799"/>
      <c r="EJ123" s="799"/>
      <c r="EK123" s="799"/>
      <c r="EL123" s="799"/>
    </row>
    <row r="124" spans="3:142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99"/>
      <c r="DW124" s="799"/>
      <c r="DX124" s="799"/>
      <c r="DY124" s="799"/>
      <c r="DZ124" s="799"/>
      <c r="EA124" s="799"/>
      <c r="EB124" s="799"/>
      <c r="EC124" s="799"/>
      <c r="ED124" s="799"/>
      <c r="EE124" s="799"/>
      <c r="EF124" s="799"/>
      <c r="EG124" s="799"/>
      <c r="EH124" s="799"/>
      <c r="EI124" s="799"/>
      <c r="EJ124" s="799"/>
      <c r="EK124" s="799"/>
      <c r="EL124" s="799"/>
    </row>
    <row r="125" spans="3:142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99"/>
      <c r="DW125" s="799"/>
      <c r="DX125" s="799"/>
      <c r="DY125" s="799"/>
      <c r="DZ125" s="799"/>
      <c r="EA125" s="799"/>
      <c r="EB125" s="799"/>
      <c r="EC125" s="799"/>
      <c r="ED125" s="799"/>
      <c r="EE125" s="799"/>
      <c r="EF125" s="799"/>
      <c r="EG125" s="799"/>
      <c r="EH125" s="799"/>
      <c r="EI125" s="799"/>
      <c r="EJ125" s="799"/>
      <c r="EK125" s="799"/>
      <c r="EL125" s="799"/>
    </row>
    <row r="126" spans="3:142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99"/>
      <c r="DW126" s="799"/>
      <c r="DX126" s="799"/>
      <c r="DY126" s="799"/>
      <c r="DZ126" s="799"/>
      <c r="EA126" s="799"/>
      <c r="EB126" s="799"/>
      <c r="EC126" s="799"/>
      <c r="ED126" s="799"/>
      <c r="EE126" s="799"/>
      <c r="EF126" s="799"/>
      <c r="EG126" s="799"/>
      <c r="EH126" s="799"/>
      <c r="EI126" s="799"/>
      <c r="EJ126" s="799"/>
      <c r="EK126" s="799"/>
      <c r="EL126" s="799"/>
    </row>
    <row r="127" spans="3:142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99"/>
      <c r="DW127" s="799"/>
      <c r="DX127" s="799"/>
      <c r="DY127" s="799"/>
      <c r="DZ127" s="799"/>
      <c r="EA127" s="799"/>
      <c r="EB127" s="799"/>
      <c r="EC127" s="799"/>
      <c r="ED127" s="799"/>
      <c r="EE127" s="799"/>
      <c r="EF127" s="799"/>
      <c r="EG127" s="799"/>
      <c r="EH127" s="799"/>
      <c r="EI127" s="799"/>
      <c r="EJ127" s="799"/>
      <c r="EK127" s="799"/>
      <c r="EL127" s="799"/>
    </row>
    <row r="128" spans="3:142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99"/>
      <c r="DW128" s="799"/>
      <c r="DX128" s="799"/>
      <c r="DY128" s="799"/>
      <c r="DZ128" s="799"/>
      <c r="EA128" s="799"/>
      <c r="EB128" s="799"/>
      <c r="EC128" s="799"/>
      <c r="ED128" s="799"/>
      <c r="EE128" s="799"/>
      <c r="EF128" s="799"/>
      <c r="EG128" s="799"/>
      <c r="EH128" s="799"/>
      <c r="EI128" s="799"/>
      <c r="EJ128" s="799"/>
      <c r="EK128" s="799"/>
      <c r="EL128" s="799"/>
    </row>
    <row r="129" spans="3:142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99"/>
      <c r="DW129" s="799"/>
      <c r="DX129" s="799"/>
      <c r="DY129" s="799"/>
      <c r="DZ129" s="799"/>
      <c r="EA129" s="799"/>
      <c r="EB129" s="799"/>
      <c r="EC129" s="799"/>
      <c r="ED129" s="799"/>
      <c r="EE129" s="799"/>
      <c r="EF129" s="799"/>
      <c r="EG129" s="799"/>
      <c r="EH129" s="799"/>
      <c r="EI129" s="799"/>
      <c r="EJ129" s="799"/>
      <c r="EK129" s="799"/>
      <c r="EL129" s="799"/>
    </row>
    <row r="130" spans="3:142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99"/>
      <c r="DW130" s="799"/>
      <c r="DX130" s="799"/>
      <c r="DY130" s="799"/>
      <c r="DZ130" s="799"/>
      <c r="EA130" s="799"/>
      <c r="EB130" s="799"/>
      <c r="EC130" s="799"/>
      <c r="ED130" s="799"/>
      <c r="EE130" s="799"/>
      <c r="EF130" s="799"/>
      <c r="EG130" s="799"/>
      <c r="EH130" s="799"/>
      <c r="EI130" s="799"/>
      <c r="EJ130" s="799"/>
      <c r="EK130" s="799"/>
      <c r="EL130" s="799"/>
    </row>
    <row r="131" spans="3:142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99"/>
      <c r="DW131" s="799"/>
      <c r="DX131" s="799"/>
      <c r="DY131" s="799"/>
      <c r="DZ131" s="799"/>
      <c r="EA131" s="799"/>
      <c r="EB131" s="799"/>
      <c r="EC131" s="799"/>
      <c r="ED131" s="799"/>
      <c r="EE131" s="799"/>
      <c r="EF131" s="799"/>
      <c r="EG131" s="799"/>
      <c r="EH131" s="799"/>
      <c r="EI131" s="799"/>
      <c r="EJ131" s="799"/>
      <c r="EK131" s="799"/>
      <c r="EL131" s="799"/>
    </row>
    <row r="132" spans="3:142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99"/>
      <c r="DW132" s="799"/>
      <c r="DX132" s="799"/>
      <c r="DY132" s="799"/>
      <c r="DZ132" s="799"/>
      <c r="EA132" s="799"/>
      <c r="EB132" s="799"/>
      <c r="EC132" s="799"/>
      <c r="ED132" s="799"/>
      <c r="EE132" s="799"/>
      <c r="EF132" s="799"/>
      <c r="EG132" s="799"/>
      <c r="EH132" s="799"/>
      <c r="EI132" s="799"/>
      <c r="EJ132" s="799"/>
      <c r="EK132" s="799"/>
      <c r="EL132" s="799"/>
    </row>
    <row r="133" spans="3:142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99"/>
      <c r="DW133" s="799"/>
      <c r="DX133" s="799"/>
      <c r="DY133" s="799"/>
      <c r="DZ133" s="799"/>
      <c r="EA133" s="799"/>
      <c r="EB133" s="799"/>
      <c r="EC133" s="799"/>
      <c r="ED133" s="799"/>
      <c r="EE133" s="799"/>
      <c r="EF133" s="799"/>
      <c r="EG133" s="799"/>
      <c r="EH133" s="799"/>
      <c r="EI133" s="799"/>
      <c r="EJ133" s="799"/>
      <c r="EK133" s="799"/>
      <c r="EL133" s="799"/>
    </row>
    <row r="134" spans="3:142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99"/>
      <c r="DW134" s="799"/>
      <c r="DX134" s="799"/>
      <c r="DY134" s="799"/>
      <c r="DZ134" s="799"/>
      <c r="EA134" s="799"/>
      <c r="EB134" s="799"/>
      <c r="EC134" s="799"/>
      <c r="ED134" s="799"/>
      <c r="EE134" s="799"/>
      <c r="EF134" s="799"/>
      <c r="EG134" s="799"/>
      <c r="EH134" s="799"/>
      <c r="EI134" s="799"/>
      <c r="EJ134" s="799"/>
      <c r="EK134" s="799"/>
      <c r="EL134" s="799"/>
    </row>
    <row r="135" spans="3:142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99"/>
      <c r="DW135" s="799"/>
      <c r="DX135" s="799"/>
      <c r="DY135" s="799"/>
      <c r="DZ135" s="799"/>
      <c r="EA135" s="799"/>
      <c r="EB135" s="799"/>
      <c r="EC135" s="799"/>
      <c r="ED135" s="799"/>
      <c r="EE135" s="799"/>
      <c r="EF135" s="799"/>
      <c r="EG135" s="799"/>
      <c r="EH135" s="799"/>
      <c r="EI135" s="799"/>
      <c r="EJ135" s="799"/>
      <c r="EK135" s="799"/>
      <c r="EL135" s="799"/>
    </row>
    <row r="136" spans="3:142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99"/>
      <c r="DW136" s="799"/>
      <c r="DX136" s="799"/>
      <c r="DY136" s="799"/>
      <c r="DZ136" s="799"/>
      <c r="EA136" s="799"/>
      <c r="EB136" s="799"/>
      <c r="EC136" s="799"/>
      <c r="ED136" s="799"/>
      <c r="EE136" s="799"/>
      <c r="EF136" s="799"/>
      <c r="EG136" s="799"/>
      <c r="EH136" s="799"/>
      <c r="EI136" s="799"/>
      <c r="EJ136" s="799"/>
      <c r="EK136" s="799"/>
      <c r="EL136" s="799"/>
    </row>
    <row r="137" spans="3:142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99"/>
      <c r="DW137" s="799"/>
      <c r="DX137" s="799"/>
      <c r="DY137" s="799"/>
      <c r="DZ137" s="799"/>
      <c r="EA137" s="799"/>
      <c r="EB137" s="799"/>
      <c r="EC137" s="799"/>
      <c r="ED137" s="799"/>
      <c r="EE137" s="799"/>
      <c r="EF137" s="799"/>
      <c r="EG137" s="799"/>
      <c r="EH137" s="799"/>
      <c r="EI137" s="799"/>
      <c r="EJ137" s="799"/>
      <c r="EK137" s="799"/>
      <c r="EL137" s="799"/>
    </row>
    <row r="138" spans="3:142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99"/>
      <c r="DW138" s="799"/>
      <c r="DX138" s="799"/>
      <c r="DY138" s="799"/>
      <c r="DZ138" s="799"/>
      <c r="EA138" s="799"/>
      <c r="EB138" s="799"/>
      <c r="EC138" s="799"/>
      <c r="ED138" s="799"/>
      <c r="EE138" s="799"/>
      <c r="EF138" s="799"/>
      <c r="EG138" s="799"/>
      <c r="EH138" s="799"/>
      <c r="EI138" s="799"/>
      <c r="EJ138" s="799"/>
      <c r="EK138" s="799"/>
      <c r="EL138" s="799"/>
    </row>
    <row r="139" spans="3:142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99"/>
      <c r="DW139" s="799"/>
      <c r="DX139" s="799"/>
      <c r="DY139" s="799"/>
      <c r="DZ139" s="799"/>
      <c r="EA139" s="799"/>
      <c r="EB139" s="799"/>
      <c r="EC139" s="799"/>
      <c r="ED139" s="799"/>
      <c r="EE139" s="799"/>
      <c r="EF139" s="799"/>
      <c r="EG139" s="799"/>
      <c r="EH139" s="799"/>
      <c r="EI139" s="799"/>
      <c r="EJ139" s="799"/>
      <c r="EK139" s="799"/>
      <c r="EL139" s="799"/>
    </row>
    <row r="140" spans="3:142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99"/>
      <c r="DW140" s="799"/>
      <c r="DX140" s="799"/>
      <c r="DY140" s="799"/>
      <c r="DZ140" s="799"/>
      <c r="EA140" s="799"/>
      <c r="EB140" s="799"/>
      <c r="EC140" s="799"/>
      <c r="ED140" s="799"/>
      <c r="EE140" s="799"/>
      <c r="EF140" s="799"/>
      <c r="EG140" s="799"/>
      <c r="EH140" s="799"/>
      <c r="EI140" s="799"/>
      <c r="EJ140" s="799"/>
      <c r="EK140" s="799"/>
      <c r="EL140" s="799"/>
    </row>
    <row r="141" spans="3:142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99"/>
      <c r="DW141" s="799"/>
      <c r="DX141" s="799"/>
      <c r="DY141" s="799"/>
      <c r="DZ141" s="799"/>
      <c r="EA141" s="799"/>
      <c r="EB141" s="799"/>
      <c r="EC141" s="799"/>
      <c r="ED141" s="799"/>
      <c r="EE141" s="799"/>
      <c r="EF141" s="799"/>
      <c r="EG141" s="799"/>
      <c r="EH141" s="799"/>
      <c r="EI141" s="799"/>
      <c r="EJ141" s="799"/>
      <c r="EK141" s="799"/>
      <c r="EL141" s="799"/>
    </row>
    <row r="142" spans="3:142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99"/>
      <c r="DW142" s="799"/>
      <c r="DX142" s="799"/>
      <c r="DY142" s="799"/>
      <c r="DZ142" s="799"/>
      <c r="EA142" s="799"/>
      <c r="EB142" s="799"/>
      <c r="EC142" s="799"/>
      <c r="ED142" s="799"/>
      <c r="EE142" s="799"/>
      <c r="EF142" s="799"/>
      <c r="EG142" s="799"/>
      <c r="EH142" s="799"/>
      <c r="EI142" s="799"/>
      <c r="EJ142" s="799"/>
      <c r="EK142" s="799"/>
      <c r="EL142" s="799"/>
    </row>
    <row r="143" spans="3:142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99"/>
      <c r="DW143" s="799"/>
      <c r="DX143" s="799"/>
      <c r="DY143" s="799"/>
      <c r="DZ143" s="799"/>
      <c r="EA143" s="799"/>
      <c r="EB143" s="799"/>
      <c r="EC143" s="799"/>
      <c r="ED143" s="799"/>
      <c r="EE143" s="799"/>
      <c r="EF143" s="799"/>
      <c r="EG143" s="799"/>
      <c r="EH143" s="799"/>
      <c r="EI143" s="799"/>
      <c r="EJ143" s="799"/>
      <c r="EK143" s="799"/>
      <c r="EL143" s="799"/>
    </row>
    <row r="144" spans="3:142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99"/>
      <c r="DW144" s="799"/>
      <c r="DX144" s="799"/>
      <c r="DY144" s="799"/>
      <c r="DZ144" s="799"/>
      <c r="EA144" s="799"/>
      <c r="EB144" s="799"/>
      <c r="EC144" s="799"/>
      <c r="ED144" s="799"/>
      <c r="EE144" s="799"/>
      <c r="EF144" s="799"/>
      <c r="EG144" s="799"/>
      <c r="EH144" s="799"/>
      <c r="EI144" s="799"/>
      <c r="EJ144" s="799"/>
      <c r="EK144" s="799"/>
      <c r="EL144" s="799"/>
    </row>
    <row r="145" spans="3:142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99"/>
      <c r="DW145" s="799"/>
      <c r="DX145" s="799"/>
      <c r="DY145" s="799"/>
      <c r="DZ145" s="799"/>
      <c r="EA145" s="799"/>
      <c r="EB145" s="799"/>
      <c r="EC145" s="799"/>
      <c r="ED145" s="799"/>
      <c r="EE145" s="799"/>
      <c r="EF145" s="799"/>
      <c r="EG145" s="799"/>
      <c r="EH145" s="799"/>
      <c r="EI145" s="799"/>
      <c r="EJ145" s="799"/>
      <c r="EK145" s="799"/>
      <c r="EL145" s="799"/>
    </row>
    <row r="146" spans="3:142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99"/>
      <c r="DW146" s="799"/>
      <c r="DX146" s="799"/>
      <c r="DY146" s="799"/>
      <c r="DZ146" s="799"/>
      <c r="EA146" s="799"/>
      <c r="EB146" s="799"/>
      <c r="EC146" s="799"/>
      <c r="ED146" s="799"/>
      <c r="EE146" s="799"/>
      <c r="EF146" s="799"/>
      <c r="EG146" s="799"/>
      <c r="EH146" s="799"/>
      <c r="EI146" s="799"/>
      <c r="EJ146" s="799"/>
      <c r="EK146" s="799"/>
      <c r="EL146" s="799"/>
    </row>
    <row r="147" spans="3:142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99"/>
      <c r="DW147" s="799"/>
      <c r="DX147" s="799"/>
      <c r="DY147" s="799"/>
      <c r="DZ147" s="799"/>
      <c r="EA147" s="799"/>
      <c r="EB147" s="799"/>
      <c r="EC147" s="799"/>
      <c r="ED147" s="799"/>
      <c r="EE147" s="799"/>
      <c r="EF147" s="799"/>
      <c r="EG147" s="799"/>
      <c r="EH147" s="799"/>
      <c r="EI147" s="799"/>
      <c r="EJ147" s="799"/>
      <c r="EK147" s="799"/>
      <c r="EL147" s="799"/>
    </row>
    <row r="148" spans="3:142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99"/>
      <c r="DW148" s="799"/>
      <c r="DX148" s="799"/>
      <c r="DY148" s="799"/>
      <c r="DZ148" s="799"/>
      <c r="EA148" s="799"/>
      <c r="EB148" s="799"/>
      <c r="EC148" s="799"/>
      <c r="ED148" s="799"/>
      <c r="EE148" s="799"/>
      <c r="EF148" s="799"/>
      <c r="EG148" s="799"/>
      <c r="EH148" s="799"/>
      <c r="EI148" s="799"/>
      <c r="EJ148" s="799"/>
      <c r="EK148" s="799"/>
      <c r="EL148" s="799"/>
    </row>
    <row r="149" spans="3:142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99"/>
      <c r="DW149" s="799"/>
      <c r="DX149" s="799"/>
      <c r="DY149" s="799"/>
      <c r="DZ149" s="799"/>
      <c r="EA149" s="799"/>
      <c r="EB149" s="799"/>
      <c r="EC149" s="799"/>
      <c r="ED149" s="799"/>
      <c r="EE149" s="799"/>
      <c r="EF149" s="799"/>
      <c r="EG149" s="799"/>
      <c r="EH149" s="799"/>
      <c r="EI149" s="799"/>
      <c r="EJ149" s="799"/>
      <c r="EK149" s="799"/>
      <c r="EL149" s="799"/>
    </row>
    <row r="150" spans="3:142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99"/>
      <c r="DW150" s="799"/>
      <c r="DX150" s="799"/>
      <c r="DY150" s="799"/>
      <c r="DZ150" s="799"/>
      <c r="EA150" s="799"/>
      <c r="EB150" s="799"/>
      <c r="EC150" s="799"/>
      <c r="ED150" s="799"/>
      <c r="EE150" s="799"/>
      <c r="EF150" s="799"/>
      <c r="EG150" s="799"/>
      <c r="EH150" s="799"/>
      <c r="EI150" s="799"/>
      <c r="EJ150" s="799"/>
      <c r="EK150" s="799"/>
      <c r="EL150" s="799"/>
    </row>
    <row r="151" spans="3:142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99"/>
      <c r="DW151" s="799"/>
      <c r="DX151" s="799"/>
      <c r="DY151" s="799"/>
      <c r="DZ151" s="799"/>
      <c r="EA151" s="799"/>
      <c r="EB151" s="799"/>
      <c r="EC151" s="799"/>
      <c r="ED151" s="799"/>
      <c r="EE151" s="799"/>
      <c r="EF151" s="799"/>
      <c r="EG151" s="799"/>
      <c r="EH151" s="799"/>
      <c r="EI151" s="799"/>
      <c r="EJ151" s="799"/>
      <c r="EK151" s="799"/>
      <c r="EL151" s="799"/>
    </row>
    <row r="152" spans="3:142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99"/>
      <c r="DW152" s="799"/>
      <c r="DX152" s="799"/>
      <c r="DY152" s="799"/>
      <c r="DZ152" s="799"/>
      <c r="EA152" s="799"/>
      <c r="EB152" s="799"/>
      <c r="EC152" s="799"/>
      <c r="ED152" s="799"/>
      <c r="EE152" s="799"/>
      <c r="EF152" s="799"/>
      <c r="EG152" s="799"/>
      <c r="EH152" s="799"/>
      <c r="EI152" s="799"/>
      <c r="EJ152" s="799"/>
      <c r="EK152" s="799"/>
      <c r="EL152" s="799"/>
    </row>
    <row r="153" spans="3:142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99"/>
      <c r="DW153" s="799"/>
      <c r="DX153" s="799"/>
      <c r="DY153" s="799"/>
      <c r="DZ153" s="799"/>
      <c r="EA153" s="799"/>
      <c r="EB153" s="799"/>
      <c r="EC153" s="799"/>
      <c r="ED153" s="799"/>
      <c r="EE153" s="799"/>
      <c r="EF153" s="799"/>
      <c r="EG153" s="799"/>
      <c r="EH153" s="799"/>
      <c r="EI153" s="799"/>
      <c r="EJ153" s="799"/>
      <c r="EK153" s="799"/>
      <c r="EL153" s="799"/>
    </row>
    <row r="154" spans="3:142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99"/>
      <c r="DW154" s="799"/>
      <c r="DX154" s="799"/>
      <c r="DY154" s="799"/>
      <c r="DZ154" s="799"/>
      <c r="EA154" s="799"/>
      <c r="EB154" s="799"/>
      <c r="EC154" s="799"/>
      <c r="ED154" s="799"/>
      <c r="EE154" s="799"/>
      <c r="EF154" s="799"/>
      <c r="EG154" s="799"/>
      <c r="EH154" s="799"/>
      <c r="EI154" s="799"/>
      <c r="EJ154" s="799"/>
      <c r="EK154" s="799"/>
      <c r="EL154" s="799"/>
    </row>
    <row r="155" spans="3:142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99"/>
      <c r="DW155" s="799"/>
      <c r="DX155" s="799"/>
      <c r="DY155" s="799"/>
      <c r="DZ155" s="799"/>
      <c r="EA155" s="799"/>
      <c r="EB155" s="799"/>
      <c r="EC155" s="799"/>
      <c r="ED155" s="799"/>
      <c r="EE155" s="799"/>
      <c r="EF155" s="799"/>
      <c r="EG155" s="799"/>
      <c r="EH155" s="799"/>
      <c r="EI155" s="799"/>
      <c r="EJ155" s="799"/>
      <c r="EK155" s="799"/>
      <c r="EL155" s="799"/>
    </row>
    <row r="156" spans="3:142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99"/>
      <c r="DW156" s="799"/>
      <c r="DX156" s="799"/>
      <c r="DY156" s="799"/>
      <c r="DZ156" s="799"/>
      <c r="EA156" s="799"/>
      <c r="EB156" s="799"/>
      <c r="EC156" s="799"/>
      <c r="ED156" s="799"/>
      <c r="EE156" s="799"/>
      <c r="EF156" s="799"/>
      <c r="EG156" s="799"/>
      <c r="EH156" s="799"/>
      <c r="EI156" s="799"/>
      <c r="EJ156" s="799"/>
      <c r="EK156" s="799"/>
      <c r="EL156" s="799"/>
    </row>
    <row r="157" spans="3:14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</row>
    <row r="158" spans="3:14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</row>
    <row r="159" spans="3:14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</row>
    <row r="160" spans="3:14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</row>
  </sheetData>
  <mergeCells count="136">
    <mergeCell ref="EH3:EL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D3:ED4"/>
    <mergeCell ref="EE3:EE4"/>
    <mergeCell ref="EF3:EF4"/>
    <mergeCell ref="EG3:EG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DM3:DM4"/>
    <mergeCell ref="CF3:CF4"/>
    <mergeCell ref="CD3:CD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</mergeCells>
  <phoneticPr fontId="0" type="noConversion"/>
  <pageMargins left="0.25" right="0.25" top="0.75" bottom="0.75" header="0.3" footer="0.3"/>
  <pageSetup paperSize="129" scale="20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2019-10-25T20:19:01Z</cp:lastPrinted>
  <dcterms:created xsi:type="dcterms:W3CDTF">2002-08-27T17:11:09Z</dcterms:created>
  <dcterms:modified xsi:type="dcterms:W3CDTF">2019-10-25T20:24:53Z</dcterms:modified>
</cp:coreProperties>
</file>