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entero!$C$1:$CE$116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D14" i="9" l="1"/>
  <c r="CE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4" i="9" l="1"/>
  <c r="BL13" i="7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1" i="9"/>
  <c r="BH10" i="9"/>
  <c r="BH9" i="9"/>
  <c r="BH8" i="9"/>
  <c r="BH7" i="9"/>
  <c r="BH6" i="9"/>
  <c r="BH3" i="9"/>
  <c r="BH6" i="5"/>
  <c r="BH17" i="7"/>
  <c r="BH14" i="7"/>
  <c r="BH15" i="9"/>
  <c r="BH14" i="9" l="1"/>
  <c r="BH13" i="7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E17" i="9"/>
  <c r="CD17" i="9"/>
  <c r="CC17" i="9"/>
  <c r="CB17" i="9"/>
  <c r="CA17" i="9"/>
  <c r="BZ17" i="9"/>
  <c r="BY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3" i="9"/>
  <c r="CB13" i="9"/>
  <c r="CA13" i="9"/>
  <c r="BZ13" i="9"/>
  <c r="BY13" i="9"/>
  <c r="CC12" i="9"/>
  <c r="CC14" i="9" s="1"/>
  <c r="CB12" i="9"/>
  <c r="CB14" i="9" s="1"/>
  <c r="CA12" i="9"/>
  <c r="CA14" i="9" s="1"/>
  <c r="BZ12" i="9"/>
  <c r="BZ14" i="9" s="1"/>
  <c r="BY12" i="9"/>
  <c r="BY14" i="9" s="1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5" i="9"/>
  <c r="CA15" i="9"/>
  <c r="BZ15" i="9"/>
  <c r="BY15" i="9"/>
  <c r="CC17" i="7" l="1"/>
  <c r="CC13" i="7"/>
  <c r="CC15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5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5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E14" i="7"/>
  <c r="CE16" i="7"/>
  <c r="CE17" i="7"/>
  <c r="CE18" i="9"/>
  <c r="CE20" i="9"/>
  <c r="CE16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5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E19" i="9"/>
  <c r="CD19" i="9"/>
  <c r="CD18" i="9"/>
  <c r="CE13" i="9"/>
  <c r="CD13" i="9"/>
  <c r="CD16" i="9"/>
  <c r="CE12" i="9"/>
  <c r="CD12" i="9"/>
  <c r="CE22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5" i="9" l="1"/>
  <c r="F13" i="7"/>
  <c r="J13" i="7"/>
  <c r="K13" i="7"/>
  <c r="G13" i="7"/>
  <c r="E13" i="7"/>
  <c r="H13" i="7"/>
  <c r="N6" i="7"/>
  <c r="CD15" i="9"/>
  <c r="F15" i="9"/>
  <c r="I13" i="7"/>
  <c r="K14" i="7"/>
  <c r="L13" i="7"/>
  <c r="M13" i="7"/>
  <c r="N13" i="7"/>
  <c r="N7" i="7"/>
  <c r="O13" i="7"/>
  <c r="I14" i="7"/>
  <c r="J14" i="7"/>
  <c r="R13" i="7"/>
  <c r="CE15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<sst xmlns="http://schemas.openxmlformats.org/spreadsheetml/2006/main" count="439" uniqueCount="244">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</sst>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8"/>
  <sheetViews>
    <sheetView zoomScale="85" zoomScaleNormal="85" workbookViewId="0">
      <pane xSplit="40" ySplit="5" topLeftCell="BU6" activePane="bottomRight" state="frozen"/>
      <selection pane="topRight" activeCell="AO1" sqref="AO1"/>
      <selection pane="bottomLeft" activeCell="A6" sqref="A6"/>
      <selection pane="bottomRight" activeCell="BU29" sqref="BU29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58" t="s">
        <v>134</v>
      </c>
      <c r="E3" s="760" t="s">
        <v>114</v>
      </c>
      <c r="F3" s="760" t="s">
        <v>116</v>
      </c>
      <c r="G3" s="760" t="s">
        <v>117</v>
      </c>
      <c r="H3" s="760" t="s">
        <v>118</v>
      </c>
      <c r="I3" s="760" t="s">
        <v>119</v>
      </c>
      <c r="J3" s="760" t="s">
        <v>121</v>
      </c>
      <c r="K3" s="760" t="s">
        <v>123</v>
      </c>
      <c r="L3" s="746" t="s">
        <v>124</v>
      </c>
      <c r="M3" s="748" t="s">
        <v>125</v>
      </c>
      <c r="N3" s="746" t="s">
        <v>126</v>
      </c>
      <c r="O3" s="746" t="s">
        <v>127</v>
      </c>
      <c r="P3" s="748" t="s">
        <v>128</v>
      </c>
      <c r="Q3" s="746" t="s">
        <v>129</v>
      </c>
      <c r="R3" s="746" t="s">
        <v>130</v>
      </c>
      <c r="S3" s="746" t="s">
        <v>131</v>
      </c>
      <c r="T3" s="746" t="s">
        <v>132</v>
      </c>
      <c r="U3" s="746" t="s">
        <v>140</v>
      </c>
      <c r="V3" s="746" t="s">
        <v>141</v>
      </c>
      <c r="W3" s="746" t="s">
        <v>142</v>
      </c>
      <c r="X3" s="746" t="s">
        <v>143</v>
      </c>
      <c r="Y3" s="746" t="s">
        <v>147</v>
      </c>
      <c r="Z3" s="746" t="s">
        <v>149</v>
      </c>
      <c r="AA3" s="746" t="s">
        <v>150</v>
      </c>
      <c r="AB3" s="746" t="s">
        <v>151</v>
      </c>
      <c r="AC3" s="746" t="s">
        <v>152</v>
      </c>
      <c r="AD3" s="746" t="s">
        <v>153</v>
      </c>
      <c r="AE3" s="746" t="s">
        <v>154</v>
      </c>
      <c r="AF3" s="746" t="s">
        <v>155</v>
      </c>
      <c r="AG3" s="746" t="s">
        <v>156</v>
      </c>
      <c r="AH3" s="746" t="s">
        <v>157</v>
      </c>
      <c r="AI3" s="746" t="s">
        <v>158</v>
      </c>
      <c r="AJ3" s="746" t="s">
        <v>159</v>
      </c>
      <c r="AK3" s="746" t="s">
        <v>160</v>
      </c>
      <c r="AL3" s="746" t="s">
        <v>162</v>
      </c>
      <c r="AM3" s="746" t="s">
        <v>163</v>
      </c>
      <c r="AN3" s="746" t="s">
        <v>164</v>
      </c>
      <c r="AO3" s="746" t="s">
        <v>165</v>
      </c>
      <c r="AP3" s="746" t="s">
        <v>166</v>
      </c>
      <c r="AQ3" s="746" t="s">
        <v>167</v>
      </c>
      <c r="AR3" s="746" t="s">
        <v>168</v>
      </c>
      <c r="AS3" s="746" t="s">
        <v>170</v>
      </c>
      <c r="AT3" s="746" t="s">
        <v>171</v>
      </c>
      <c r="AU3" s="746" t="s">
        <v>172</v>
      </c>
      <c r="AV3" s="748" t="s">
        <v>175</v>
      </c>
      <c r="AW3" s="746" t="s">
        <v>176</v>
      </c>
      <c r="AX3" s="746" t="s">
        <v>177</v>
      </c>
      <c r="AY3" s="746" t="s">
        <v>179</v>
      </c>
      <c r="AZ3" s="746" t="s">
        <v>180</v>
      </c>
      <c r="BA3" s="746" t="s">
        <v>181</v>
      </c>
      <c r="BB3" s="746" t="s">
        <v>187</v>
      </c>
      <c r="BC3" s="746" t="s">
        <v>188</v>
      </c>
      <c r="BD3" s="746" t="s">
        <v>189</v>
      </c>
      <c r="BE3" s="746" t="s">
        <v>191</v>
      </c>
      <c r="BF3" s="746" t="s">
        <v>194</v>
      </c>
      <c r="BG3" s="746" t="s">
        <v>208</v>
      </c>
      <c r="BH3" s="746" t="s">
        <v>209</v>
      </c>
      <c r="BI3" s="746" t="s">
        <v>210</v>
      </c>
      <c r="BJ3" s="746" t="s">
        <v>211</v>
      </c>
      <c r="BK3" s="746" t="s">
        <v>213</v>
      </c>
      <c r="BL3" s="748" t="s">
        <v>214</v>
      </c>
      <c r="BM3" s="746" t="s">
        <v>215</v>
      </c>
      <c r="BN3" s="746" t="s">
        <v>217</v>
      </c>
      <c r="BO3" s="746" t="s">
        <v>219</v>
      </c>
      <c r="BP3" s="746" t="s">
        <v>221</v>
      </c>
      <c r="BQ3" s="746" t="s">
        <v>222</v>
      </c>
      <c r="BR3" s="746" t="s">
        <v>223</v>
      </c>
      <c r="BS3" s="746" t="s">
        <v>224</v>
      </c>
      <c r="BT3" s="746" t="s">
        <v>225</v>
      </c>
      <c r="BU3" s="746" t="s">
        <v>240</v>
      </c>
      <c r="BV3" s="656" t="s">
        <v>220</v>
      </c>
      <c r="BW3" s="656" t="s">
        <v>173</v>
      </c>
      <c r="BX3" s="656" t="s">
        <v>174</v>
      </c>
      <c r="BY3" s="753" t="s">
        <v>243</v>
      </c>
      <c r="BZ3" s="754"/>
      <c r="CA3" s="754"/>
      <c r="CB3" s="754"/>
      <c r="CC3" s="754"/>
      <c r="CD3" s="751" t="s">
        <v>161</v>
      </c>
      <c r="CE3" s="752"/>
    </row>
    <row r="4" spans="1:86" ht="16.5" customHeight="1" x14ac:dyDescent="0.2">
      <c r="C4" s="24"/>
      <c r="D4" s="759"/>
      <c r="E4" s="761"/>
      <c r="F4" s="761"/>
      <c r="G4" s="761"/>
      <c r="H4" s="761"/>
      <c r="I4" s="761"/>
      <c r="J4" s="761"/>
      <c r="K4" s="761"/>
      <c r="L4" s="747"/>
      <c r="M4" s="749"/>
      <c r="N4" s="747"/>
      <c r="O4" s="747"/>
      <c r="P4" s="749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9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9"/>
      <c r="BM4" s="747"/>
      <c r="BN4" s="747"/>
      <c r="BO4" s="747"/>
      <c r="BP4" s="747"/>
      <c r="BQ4" s="747"/>
      <c r="BR4" s="747"/>
      <c r="BS4" s="747"/>
      <c r="BT4" s="747"/>
      <c r="BU4" s="747"/>
      <c r="BV4" s="657">
        <v>41887</v>
      </c>
      <c r="BW4" s="657">
        <v>41894</v>
      </c>
      <c r="BX4" s="657">
        <v>41901</v>
      </c>
      <c r="BY4" s="494">
        <v>41904</v>
      </c>
      <c r="BZ4" s="494">
        <v>41905</v>
      </c>
      <c r="CA4" s="494">
        <v>41906</v>
      </c>
      <c r="CB4" s="494">
        <v>41907</v>
      </c>
      <c r="CC4" s="630">
        <v>41908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75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68"/>
      <c r="BZ6" s="568"/>
      <c r="CA6" s="568"/>
      <c r="CB6" s="568"/>
      <c r="CC6" s="569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1">
        <v>15396.291196100003</v>
      </c>
      <c r="BV7" s="721">
        <v>15316.050246640001</v>
      </c>
      <c r="BW7" s="721">
        <v>15444.483609149998</v>
      </c>
      <c r="BX7" s="474">
        <v>15392.848505259997</v>
      </c>
      <c r="BY7" s="643">
        <v>15338.188336890002</v>
      </c>
      <c r="BZ7" s="643">
        <v>15322.926048470003</v>
      </c>
      <c r="CA7" s="643">
        <v>15328.695760780001</v>
      </c>
      <c r="CB7" s="643">
        <v>15308.671033400002</v>
      </c>
      <c r="CC7" s="643">
        <v>15299.34166575</v>
      </c>
      <c r="CD7" s="518">
        <v>-93.506839509997008</v>
      </c>
      <c r="CE7" s="549">
        <v>-6.0746936785640582E-3</v>
      </c>
      <c r="CF7" s="670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1">
        <v>13364.027498040003</v>
      </c>
      <c r="BV8" s="721">
        <v>13321.679365080001</v>
      </c>
      <c r="BW8" s="721">
        <v>13481.534360169999</v>
      </c>
      <c r="BX8" s="474">
        <v>13452.078248829997</v>
      </c>
      <c r="BY8" s="643">
        <v>13409.938166850001</v>
      </c>
      <c r="BZ8" s="643">
        <v>13396.73999813</v>
      </c>
      <c r="CA8" s="643">
        <v>13392.848712680001</v>
      </c>
      <c r="CB8" s="643">
        <v>13380.00648002</v>
      </c>
      <c r="CC8" s="643">
        <v>13367.003922040001</v>
      </c>
      <c r="CD8" s="518">
        <v>-85.074326789996121</v>
      </c>
      <c r="CE8" s="549">
        <v>-6.3242515555093082E-3</v>
      </c>
      <c r="CF8" s="670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1">
        <v>253.0576437</v>
      </c>
      <c r="BV9" s="721">
        <v>252.23587645000001</v>
      </c>
      <c r="BW9" s="721">
        <v>249.95226357999999</v>
      </c>
      <c r="BX9" s="474">
        <v>249.58888576000001</v>
      </c>
      <c r="BY9" s="643">
        <v>249.54888087</v>
      </c>
      <c r="BZ9" s="643">
        <v>249.24551039000002</v>
      </c>
      <c r="CA9" s="643">
        <v>249.77057467</v>
      </c>
      <c r="CB9" s="643">
        <v>249.48053917000001</v>
      </c>
      <c r="CC9" s="643">
        <v>248.35540143</v>
      </c>
      <c r="CD9" s="518">
        <v>-1.2334843300000102</v>
      </c>
      <c r="CE9" s="549">
        <v>-4.9420643320876589E-3</v>
      </c>
      <c r="CF9" s="670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1">
        <v>1765.73238436</v>
      </c>
      <c r="BV10" s="721">
        <v>1728.7050888599999</v>
      </c>
      <c r="BW10" s="721">
        <v>1699.68865665</v>
      </c>
      <c r="BX10" s="474">
        <v>1677.89238942</v>
      </c>
      <c r="BY10" s="643">
        <v>1665.41443792</v>
      </c>
      <c r="BZ10" s="643">
        <v>1663.6698411999998</v>
      </c>
      <c r="CA10" s="643">
        <v>1672.77781843</v>
      </c>
      <c r="CB10" s="643">
        <v>1665.90080171</v>
      </c>
      <c r="CC10" s="643">
        <v>1670.7590360300001</v>
      </c>
      <c r="CD10" s="518">
        <v>-7.1333533899999111</v>
      </c>
      <c r="CE10" s="549">
        <v>-4.2513771651743193E-3</v>
      </c>
      <c r="CF10" s="670"/>
      <c r="CG10" s="380"/>
      <c r="CH10" s="390"/>
    </row>
    <row r="11" spans="1:86" ht="13.5" customHeight="1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1">
        <v>13.47367</v>
      </c>
      <c r="BV11" s="721">
        <v>13.42991625</v>
      </c>
      <c r="BW11" s="721">
        <v>13.308328750000001</v>
      </c>
      <c r="BX11" s="474">
        <v>13.288981250000001</v>
      </c>
      <c r="BY11" s="643">
        <v>13.28685125</v>
      </c>
      <c r="BZ11" s="643">
        <v>13.270698749999999</v>
      </c>
      <c r="CA11" s="643">
        <v>13.298655</v>
      </c>
      <c r="CB11" s="643">
        <v>13.283212499999999</v>
      </c>
      <c r="CC11" s="643">
        <v>13.22330625</v>
      </c>
      <c r="CD11" s="518">
        <v>-6.5675000000000594E-2</v>
      </c>
      <c r="CE11" s="549">
        <v>-4.9420643136207643E-3</v>
      </c>
      <c r="CF11" s="670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68">
        <v>15395.173086740002</v>
      </c>
      <c r="BV12" s="668">
        <v>15314.86845951</v>
      </c>
      <c r="BW12" s="668">
        <v>15444.111259909998</v>
      </c>
      <c r="BX12" s="475">
        <v>15392.933926309996</v>
      </c>
      <c r="BY12" s="644">
        <v>15338.35889399</v>
      </c>
      <c r="BZ12" s="644">
        <v>15323.050309460001</v>
      </c>
      <c r="CA12" s="644">
        <v>15328.705405940002</v>
      </c>
      <c r="CB12" s="644">
        <v>15308.60564656</v>
      </c>
      <c r="CC12" s="644">
        <v>15299.276055060001</v>
      </c>
      <c r="CD12" s="518">
        <v>-93.657871249994059</v>
      </c>
      <c r="CE12" s="549">
        <v>-6.0844717256864911E-3</v>
      </c>
      <c r="CF12" s="670"/>
      <c r="CG12" s="380"/>
      <c r="CH12" s="390"/>
    </row>
    <row r="13" spans="1:86" hidden="1" x14ac:dyDescent="0.2">
      <c r="C13" s="26"/>
      <c r="D13" s="741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88">
        <v>2170.6584561392438</v>
      </c>
      <c r="BZ13" s="488">
        <v>2148.7756240794765</v>
      </c>
      <c r="CA13" s="488">
        <v>2154.474945888514</v>
      </c>
      <c r="CB13" s="488">
        <v>2138.4811883812254</v>
      </c>
      <c r="CC13" s="488">
        <v>2119.1691684716047</v>
      </c>
      <c r="CD13" s="518">
        <v>-61.090918040816632</v>
      </c>
      <c r="CE13" s="549">
        <v>-2.8020013950967981E-2</v>
      </c>
      <c r="CF13" s="522"/>
      <c r="CG13" s="380"/>
      <c r="CH13" s="390"/>
    </row>
    <row r="14" spans="1:86" ht="12.75" hidden="1" customHeight="1" x14ac:dyDescent="0.2">
      <c r="C14" s="26"/>
      <c r="D14" s="741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88">
        <v>153.11429368221573</v>
      </c>
      <c r="BZ14" s="488">
        <v>152.68703827551022</v>
      </c>
      <c r="CA14" s="488">
        <v>152.35120124927116</v>
      </c>
      <c r="CB14" s="488">
        <v>152.17908391836733</v>
      </c>
      <c r="CC14" s="488">
        <v>151.98417431632652</v>
      </c>
      <c r="CD14" s="518">
        <v>-0.82948050728859357</v>
      </c>
      <c r="CE14" s="549">
        <v>-5.428052278744433E-3</v>
      </c>
      <c r="CF14" s="522"/>
      <c r="CG14" s="380"/>
      <c r="CH14" s="390"/>
    </row>
    <row r="15" spans="1:86" ht="12.75" customHeight="1" x14ac:dyDescent="0.2">
      <c r="C15" s="26"/>
      <c r="D15" s="209" t="s">
        <v>242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40">
        <v>2240.2115876013427</v>
      </c>
      <c r="BX15" s="333">
        <v>2333.0737413360366</v>
      </c>
      <c r="BY15" s="499">
        <v>2323.7727498214595</v>
      </c>
      <c r="BZ15" s="603">
        <v>2301.4626623549866</v>
      </c>
      <c r="CA15" s="603">
        <v>2306.826147137785</v>
      </c>
      <c r="CB15" s="603">
        <v>2290.6602722995926</v>
      </c>
      <c r="CC15" s="603">
        <v>2271.1533427879313</v>
      </c>
      <c r="CD15" s="518">
        <v>-61.920398548105368</v>
      </c>
      <c r="CE15" s="549">
        <v>-2.6540266366654408E-2</v>
      </c>
      <c r="CF15" s="522"/>
      <c r="CG15" s="380"/>
      <c r="CH15" s="390"/>
    </row>
    <row r="16" spans="1:86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88">
        <v>17662.131643811459</v>
      </c>
      <c r="BZ16" s="488">
        <v>17624.512971814987</v>
      </c>
      <c r="CA16" s="488">
        <v>17635.531553077788</v>
      </c>
      <c r="CB16" s="488">
        <v>17599.265918859594</v>
      </c>
      <c r="CC16" s="521">
        <v>17570.429397847933</v>
      </c>
      <c r="CD16" s="518">
        <v>-155.57826979809761</v>
      </c>
      <c r="CE16" s="549">
        <v>-8.7768364267416521E-3</v>
      </c>
      <c r="CF16" s="670"/>
      <c r="CG16" s="380"/>
      <c r="CH16" s="390"/>
    </row>
    <row r="17" spans="1:86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645">
        <v>0</v>
      </c>
      <c r="BZ17" s="645">
        <v>0</v>
      </c>
      <c r="CA17" s="645">
        <v>0</v>
      </c>
      <c r="CB17" s="645">
        <v>0</v>
      </c>
      <c r="CC17" s="646">
        <v>0</v>
      </c>
      <c r="CD17" s="418"/>
      <c r="CE17" s="549"/>
      <c r="CF17" s="670"/>
      <c r="CG17" s="380"/>
      <c r="CH17" s="390"/>
    </row>
    <row r="18" spans="1:86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645">
        <v>0</v>
      </c>
      <c r="BZ18" s="645">
        <v>1</v>
      </c>
      <c r="CA18" s="645">
        <v>0.1</v>
      </c>
      <c r="CB18" s="645">
        <v>0</v>
      </c>
      <c r="CC18" s="646">
        <v>0.1</v>
      </c>
      <c r="CD18" s="418"/>
      <c r="CE18" s="549"/>
      <c r="CF18" s="670"/>
      <c r="CG18" s="380"/>
      <c r="CH18" s="390"/>
    </row>
    <row r="19" spans="1:86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645">
        <v>0</v>
      </c>
      <c r="BZ19" s="645">
        <v>0</v>
      </c>
      <c r="CA19" s="645">
        <v>0</v>
      </c>
      <c r="CB19" s="645">
        <v>0</v>
      </c>
      <c r="CC19" s="646">
        <v>0</v>
      </c>
      <c r="CD19" s="418"/>
      <c r="CE19" s="549"/>
      <c r="CF19" s="670"/>
      <c r="CG19" s="380"/>
    </row>
    <row r="20" spans="1:86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645">
        <v>0</v>
      </c>
      <c r="BZ20" s="645">
        <v>0</v>
      </c>
      <c r="CA20" s="645">
        <v>0</v>
      </c>
      <c r="CB20" s="645">
        <v>0</v>
      </c>
      <c r="CC20" s="646">
        <v>0</v>
      </c>
      <c r="CD20" s="418" t="s">
        <v>3</v>
      </c>
      <c r="CE20" s="549" t="s">
        <v>3</v>
      </c>
      <c r="CF20" s="670"/>
      <c r="CG20" s="380"/>
    </row>
    <row r="21" spans="1:86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647">
        <v>0</v>
      </c>
      <c r="BZ21" s="647">
        <v>0</v>
      </c>
      <c r="CA21" s="647">
        <v>0</v>
      </c>
      <c r="CB21" s="647">
        <v>0</v>
      </c>
      <c r="CC21" s="648">
        <v>0</v>
      </c>
      <c r="CD21" s="418" t="s">
        <v>3</v>
      </c>
      <c r="CE21" s="549" t="s">
        <v>3</v>
      </c>
      <c r="CF21" s="670"/>
      <c r="CG21" s="380"/>
    </row>
    <row r="22" spans="1:86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429"/>
      <c r="BZ22" s="428"/>
      <c r="CA22" s="429"/>
      <c r="CB22" s="427"/>
      <c r="CC22" s="537"/>
      <c r="CD22" s="419"/>
      <c r="CE22" s="550" t="s">
        <v>3</v>
      </c>
      <c r="CF22" s="522"/>
      <c r="CG22" s="380"/>
    </row>
    <row r="23" spans="1:86" x14ac:dyDescent="0.2">
      <c r="A23" s="3"/>
      <c r="B23" s="755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68">
        <v>47132.791285223575</v>
      </c>
      <c r="BV23" s="668">
        <v>49094.793143093004</v>
      </c>
      <c r="BW23" s="668">
        <v>49049.148876788793</v>
      </c>
      <c r="BX23" s="475">
        <v>48099.283130757285</v>
      </c>
      <c r="BY23" s="644">
        <v>48358.457867441786</v>
      </c>
      <c r="BZ23" s="644">
        <v>47820.255057944232</v>
      </c>
      <c r="CA23" s="644">
        <v>47757.744539723069</v>
      </c>
      <c r="CB23" s="644">
        <v>49339.0793277907</v>
      </c>
      <c r="CC23" s="644">
        <v>47997.961437749538</v>
      </c>
      <c r="CD23" s="518">
        <v>-101.32169300774694</v>
      </c>
      <c r="CE23" s="549">
        <v>-2.106511498982333E-3</v>
      </c>
      <c r="CF23" s="522"/>
      <c r="CG23" s="380"/>
      <c r="CH23" s="390"/>
    </row>
    <row r="24" spans="1:86" x14ac:dyDescent="0.2">
      <c r="A24" s="3"/>
      <c r="B24" s="755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68">
        <v>35635.031122339999</v>
      </c>
      <c r="BV24" s="668">
        <v>36194.802250469998</v>
      </c>
      <c r="BW24" s="668">
        <v>36575.449630489995</v>
      </c>
      <c r="BX24" s="475">
        <v>36270.697804940006</v>
      </c>
      <c r="BY24" s="644">
        <v>36205.867690629995</v>
      </c>
      <c r="BZ24" s="644">
        <v>36176.055363879997</v>
      </c>
      <c r="CA24" s="644">
        <v>36147.446901260002</v>
      </c>
      <c r="CB24" s="644">
        <v>36017.540026459996</v>
      </c>
      <c r="CC24" s="644">
        <v>36013.793156349995</v>
      </c>
      <c r="CD24" s="518">
        <v>-256.90464859001077</v>
      </c>
      <c r="CE24" s="549">
        <v>-7.082980591429977E-3</v>
      </c>
      <c r="CF24" s="522"/>
      <c r="CG24" s="380"/>
      <c r="CH24" s="390"/>
    </row>
    <row r="25" spans="1:86" x14ac:dyDescent="0.2">
      <c r="A25" s="3"/>
      <c r="B25" s="755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68">
        <v>-69975.856252409969</v>
      </c>
      <c r="BV25" s="668">
        <v>-68865.195381499492</v>
      </c>
      <c r="BW25" s="668">
        <v>-69371.153612438036</v>
      </c>
      <c r="BX25" s="475">
        <v>-69324.828929441705</v>
      </c>
      <c r="BY25" s="644">
        <v>-69015.274322005047</v>
      </c>
      <c r="BZ25" s="644">
        <v>-68940.069758989077</v>
      </c>
      <c r="CA25" s="644">
        <v>-69007.472183375008</v>
      </c>
      <c r="CB25" s="644">
        <v>-68999.494708848535</v>
      </c>
      <c r="CC25" s="644">
        <v>-68939.240581297083</v>
      </c>
      <c r="CD25" s="518">
        <v>385.5883481446217</v>
      </c>
      <c r="CE25" s="549">
        <v>-5.5620526454824848E-3</v>
      </c>
      <c r="CF25" s="522"/>
      <c r="CG25" s="380"/>
      <c r="CH25" s="390"/>
    </row>
    <row r="26" spans="1:86" x14ac:dyDescent="0.2">
      <c r="A26" s="3"/>
      <c r="B26" s="755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68">
        <v>-44207.526102950054</v>
      </c>
      <c r="BV26" s="668">
        <v>-41933.555178354552</v>
      </c>
      <c r="BW26" s="668">
        <v>-42891.456218554733</v>
      </c>
      <c r="BX26" s="475">
        <v>-43110.844117852255</v>
      </c>
      <c r="BY26" s="644">
        <v>-42610.510657785722</v>
      </c>
      <c r="BZ26" s="644">
        <v>-43082.507215522732</v>
      </c>
      <c r="CA26" s="644">
        <v>-43118.391299719959</v>
      </c>
      <c r="CB26" s="644">
        <v>-41513.753394257168</v>
      </c>
      <c r="CC26" s="644">
        <v>-42778.400201469391</v>
      </c>
      <c r="CD26" s="518">
        <v>332.4439163828647</v>
      </c>
      <c r="CE26" s="549">
        <v>-7.7113757149839257E-3</v>
      </c>
      <c r="CF26" s="522"/>
      <c r="CG26" s="380"/>
      <c r="CH26" s="390"/>
    </row>
    <row r="27" spans="1:86" x14ac:dyDescent="0.2">
      <c r="A27" s="3"/>
      <c r="B27" s="755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68">
        <v>-16570.952583215374</v>
      </c>
      <c r="BV27" s="668">
        <v>-17968.500655708613</v>
      </c>
      <c r="BW27" s="668">
        <v>-17884.327936684404</v>
      </c>
      <c r="BX27" s="475">
        <v>-17797.39607069028</v>
      </c>
      <c r="BY27" s="644">
        <v>-18149.077349126594</v>
      </c>
      <c r="BZ27" s="644">
        <v>-17642.186044988241</v>
      </c>
      <c r="CA27" s="644">
        <v>-17605.857367422272</v>
      </c>
      <c r="CB27" s="644">
        <v>-19299.61914372351</v>
      </c>
      <c r="CC27" s="644">
        <v>-18071.044428640947</v>
      </c>
      <c r="CD27" s="518">
        <v>-273.64835795066756</v>
      </c>
      <c r="CE27" s="549">
        <v>1.5375752546257448E-2</v>
      </c>
      <c r="CF27" s="522"/>
      <c r="CG27" s="380"/>
      <c r="CH27" s="390"/>
    </row>
    <row r="28" spans="1:86" ht="13.5" x14ac:dyDescent="0.2">
      <c r="A28" s="3"/>
      <c r="B28" s="755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46"/>
      <c r="BZ28" s="246"/>
      <c r="CA28" s="246"/>
      <c r="CB28" s="246"/>
      <c r="CC28" s="538"/>
      <c r="CD28" s="660"/>
      <c r="CE28" s="551"/>
      <c r="CF28" s="522"/>
      <c r="CG28" s="380"/>
    </row>
    <row r="29" spans="1:86" x14ac:dyDescent="0.2">
      <c r="A29" s="3"/>
      <c r="B29" s="755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88">
        <v>56296.711201154103</v>
      </c>
      <c r="BZ29" s="488">
        <v>56300.096620514116</v>
      </c>
      <c r="CA29" s="488">
        <v>56453.822645114116</v>
      </c>
      <c r="CB29" s="488">
        <v>56548.827320244112</v>
      </c>
      <c r="CC29" s="488">
        <v>56730.279441314102</v>
      </c>
      <c r="CD29" s="518">
        <v>38.476680359985039</v>
      </c>
      <c r="CE29" s="549">
        <v>6.7869918552809771E-4</v>
      </c>
      <c r="CF29" s="670"/>
      <c r="CG29" s="380"/>
      <c r="CH29" s="390"/>
    </row>
    <row r="30" spans="1:86" x14ac:dyDescent="0.2">
      <c r="A30" s="3"/>
      <c r="B30" s="755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88">
        <v>95535.728518175369</v>
      </c>
      <c r="BZ30" s="488">
        <v>95202.958725345394</v>
      </c>
      <c r="CA30" s="488">
        <v>95446.032685735408</v>
      </c>
      <c r="CB30" s="488">
        <v>95383.365214895384</v>
      </c>
      <c r="CC30" s="488">
        <v>95677.230293405359</v>
      </c>
      <c r="CD30" s="518">
        <v>164.45765753996966</v>
      </c>
      <c r="CE30" s="549">
        <v>1.7218394252562774E-3</v>
      </c>
      <c r="CF30" s="670"/>
      <c r="CG30" s="380"/>
      <c r="CH30" s="390"/>
    </row>
    <row r="31" spans="1:86" x14ac:dyDescent="0.2">
      <c r="A31" s="3"/>
      <c r="B31" s="755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88">
        <v>142164.62553442293</v>
      </c>
      <c r="BZ31" s="488">
        <v>141928.54506971294</v>
      </c>
      <c r="CA31" s="488">
        <v>142165.18056808296</v>
      </c>
      <c r="CB31" s="488">
        <v>142205.55864805295</v>
      </c>
      <c r="CC31" s="488">
        <v>142443.63539560291</v>
      </c>
      <c r="CD31" s="518">
        <v>344.25671298996895</v>
      </c>
      <c r="CE31" s="549">
        <v>2.4226475596271779E-3</v>
      </c>
      <c r="CF31" s="670"/>
      <c r="CG31" s="380"/>
      <c r="CH31" s="390"/>
    </row>
    <row r="32" spans="1:86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492"/>
      <c r="BZ32" s="492"/>
      <c r="CA32" s="492"/>
      <c r="CB32" s="492"/>
      <c r="CC32" s="539"/>
      <c r="CD32" s="420"/>
      <c r="CE32" s="552"/>
      <c r="CF32" s="522"/>
      <c r="CG32" s="380"/>
    </row>
    <row r="33" spans="1:90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2">
        <v>0.86899514816094459</v>
      </c>
      <c r="BV33" s="722">
        <v>0.87315738967381529</v>
      </c>
      <c r="BW33" s="722">
        <v>0.87414364098669861</v>
      </c>
      <c r="BX33" s="742">
        <v>0.87233647737473097</v>
      </c>
      <c r="BY33" s="659">
        <v>0.87130612166591659</v>
      </c>
      <c r="BZ33" s="659">
        <v>0.87232763128933466</v>
      </c>
      <c r="CA33" s="659">
        <v>0.8718358463295921</v>
      </c>
      <c r="CB33" s="659">
        <v>0.87294141444135365</v>
      </c>
      <c r="CC33" s="659">
        <v>0.87349091137044976</v>
      </c>
      <c r="CD33" s="418"/>
      <c r="CE33" s="549"/>
      <c r="CF33" s="670"/>
      <c r="CG33" s="380"/>
    </row>
    <row r="34" spans="1:90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2">
        <v>0.81270729737954717</v>
      </c>
      <c r="BV34" s="722">
        <v>0.81660932042130896</v>
      </c>
      <c r="BW34" s="722">
        <v>0.81671154792618217</v>
      </c>
      <c r="BX34" s="742">
        <v>0.81579321796866033</v>
      </c>
      <c r="BY34" s="659">
        <v>0.81607948780114326</v>
      </c>
      <c r="BZ34" s="659">
        <v>0.8160824489648737</v>
      </c>
      <c r="CA34" s="659">
        <v>0.81607541620284263</v>
      </c>
      <c r="CB34" s="659">
        <v>0.81661079701954065</v>
      </c>
      <c r="CC34" s="659">
        <v>0.8174105929300941</v>
      </c>
      <c r="CD34" s="418"/>
      <c r="CE34" s="549"/>
      <c r="CF34" s="670"/>
      <c r="CG34" s="380"/>
    </row>
    <row r="35" spans="1:90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2">
        <v>0.83427521905848046</v>
      </c>
      <c r="BV35" s="722">
        <v>0.83685741908114697</v>
      </c>
      <c r="BW35" s="722">
        <v>0.83711963453951943</v>
      </c>
      <c r="BX35" s="742">
        <v>0.83687840108284561</v>
      </c>
      <c r="BY35" s="659">
        <v>0.83714861899674053</v>
      </c>
      <c r="BZ35" s="659">
        <v>0.83735152170535321</v>
      </c>
      <c r="CA35" s="659">
        <v>0.83726500693457395</v>
      </c>
      <c r="CB35" s="659">
        <v>0.83797397002914209</v>
      </c>
      <c r="CC35" s="659">
        <v>0.83820199626937197</v>
      </c>
      <c r="CD35" s="418"/>
      <c r="CE35" s="549"/>
      <c r="CF35" s="670"/>
      <c r="CG35" s="380"/>
    </row>
    <row r="36" spans="1:90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3"/>
      <c r="AP36" s="673"/>
      <c r="AQ36" s="673"/>
      <c r="AR36" s="673"/>
      <c r="AS36" s="673"/>
      <c r="AT36" s="673"/>
      <c r="AU36" s="674"/>
      <c r="AV36" s="675"/>
      <c r="AW36" s="673"/>
      <c r="AX36" s="673"/>
      <c r="AY36" s="673"/>
      <c r="AZ36" s="673"/>
      <c r="BA36" s="673"/>
      <c r="BB36" s="673"/>
      <c r="BC36" s="673"/>
      <c r="BD36" s="673"/>
      <c r="BE36" s="673"/>
      <c r="BF36" s="673"/>
      <c r="BG36" s="673"/>
      <c r="BH36" s="673"/>
      <c r="BI36" s="673"/>
      <c r="BJ36" s="675"/>
      <c r="BK36" s="673"/>
      <c r="BL36" s="676"/>
      <c r="BM36" s="673"/>
      <c r="BN36" s="674"/>
      <c r="BO36" s="674"/>
      <c r="BP36" s="674"/>
      <c r="BQ36" s="674"/>
      <c r="BR36" s="674"/>
      <c r="BS36" s="677"/>
      <c r="BT36" s="678"/>
      <c r="BU36" s="723"/>
      <c r="BV36" s="723"/>
      <c r="BW36" s="723"/>
      <c r="BX36" s="678"/>
      <c r="BY36" s="677"/>
      <c r="BZ36" s="677"/>
      <c r="CA36" s="677"/>
      <c r="CB36" s="677"/>
      <c r="CC36" s="677"/>
      <c r="CD36" s="679"/>
      <c r="CE36" s="680"/>
      <c r="CF36" s="681"/>
      <c r="CG36" s="682"/>
      <c r="CH36" s="683"/>
      <c r="CI36" s="683"/>
      <c r="CJ36" s="683"/>
      <c r="CK36" s="683"/>
      <c r="CL36" s="683"/>
    </row>
    <row r="37" spans="1:90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47"/>
      <c r="BZ37" s="247"/>
      <c r="CA37" s="247"/>
      <c r="CB37" s="247"/>
      <c r="CC37" s="540"/>
      <c r="CD37" s="421" t="s">
        <v>3</v>
      </c>
      <c r="CE37" s="553"/>
      <c r="CF37" s="522"/>
      <c r="CG37" s="380"/>
    </row>
    <row r="38" spans="1:90" ht="12.75" customHeight="1" x14ac:dyDescent="0.2">
      <c r="A38" s="3"/>
      <c r="B38" s="757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2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662">
        <v>4108.5028243440229</v>
      </c>
      <c r="BZ38" s="488">
        <v>4108.5028243440229</v>
      </c>
      <c r="CA38" s="488">
        <v>4108.5028243440229</v>
      </c>
      <c r="CB38" s="488">
        <v>4108.5028243440229</v>
      </c>
      <c r="CC38" s="488">
        <v>4128.7219664723034</v>
      </c>
      <c r="CD38" s="518">
        <v>20.219142128280509</v>
      </c>
      <c r="CE38" s="549">
        <v>4.9212920114052316E-3</v>
      </c>
      <c r="CF38" s="670"/>
      <c r="CG38" s="380"/>
      <c r="CH38" s="390"/>
    </row>
    <row r="39" spans="1:90" x14ac:dyDescent="0.2">
      <c r="A39" s="3"/>
      <c r="B39" s="757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2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662">
        <v>1392.4538010204087</v>
      </c>
      <c r="BZ39" s="488">
        <v>1392.4538010204087</v>
      </c>
      <c r="CA39" s="488">
        <v>1392.4538010204087</v>
      </c>
      <c r="CB39" s="488">
        <v>1392.4538010204087</v>
      </c>
      <c r="CC39" s="488">
        <v>1393.9911647230324</v>
      </c>
      <c r="CD39" s="518">
        <v>1.5373637026236793</v>
      </c>
      <c r="CE39" s="549">
        <v>1.1040680139600134E-3</v>
      </c>
      <c r="CF39" s="670"/>
      <c r="CG39" s="380"/>
      <c r="CH39" s="390"/>
    </row>
    <row r="40" spans="1:90" ht="12.75" customHeight="1" x14ac:dyDescent="0.2">
      <c r="A40" s="3"/>
      <c r="B40" s="757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2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662">
        <v>9552.2330750000037</v>
      </c>
      <c r="BZ40" s="488">
        <v>9552.2330750000037</v>
      </c>
      <c r="CA40" s="488">
        <v>9552.2330750000037</v>
      </c>
      <c r="CB40" s="488">
        <v>9552.2330750000037</v>
      </c>
      <c r="CC40" s="488">
        <v>9562.7793900000033</v>
      </c>
      <c r="CD40" s="518">
        <v>10.546314999999595</v>
      </c>
      <c r="CE40" s="549">
        <v>1.1040680139602355E-3</v>
      </c>
      <c r="CF40" s="670"/>
      <c r="CG40" s="380"/>
      <c r="CH40" s="390"/>
    </row>
    <row r="41" spans="1:90" ht="12.75" customHeight="1" x14ac:dyDescent="0.2">
      <c r="A41" s="3"/>
      <c r="B41" s="757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2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662">
        <v>1.0047518372857667E-14</v>
      </c>
      <c r="BZ41" s="488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518" t="s">
        <v>3</v>
      </c>
      <c r="CE41" s="549" t="s">
        <v>3</v>
      </c>
      <c r="CF41" s="670"/>
      <c r="CG41" s="380"/>
      <c r="CH41" s="390"/>
    </row>
    <row r="42" spans="1:90" x14ac:dyDescent="0.2">
      <c r="A42" s="3"/>
      <c r="B42" s="757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2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662">
        <v>2716.0490233236146</v>
      </c>
      <c r="BZ42" s="488">
        <v>2716.0490233236146</v>
      </c>
      <c r="CA42" s="488">
        <v>2716.0490233236146</v>
      </c>
      <c r="CB42" s="488">
        <v>2716.0490233236146</v>
      </c>
      <c r="CC42" s="488">
        <v>2734.7308017492705</v>
      </c>
      <c r="CD42" s="518">
        <v>18.681778425655921</v>
      </c>
      <c r="CE42" s="549">
        <v>6.8782920577756812E-3</v>
      </c>
      <c r="CF42" s="670"/>
      <c r="CG42" s="380"/>
      <c r="CH42" s="390"/>
    </row>
    <row r="43" spans="1:90" ht="13.5" x14ac:dyDescent="0.2">
      <c r="A43" s="3"/>
      <c r="B43" s="757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2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662">
        <v>18632.096299999997</v>
      </c>
      <c r="BZ43" s="488">
        <v>18632.096299999997</v>
      </c>
      <c r="CA43" s="488">
        <v>18632.096299999997</v>
      </c>
      <c r="CB43" s="488">
        <v>18632.096299999997</v>
      </c>
      <c r="CC43" s="488">
        <v>18760.253299999997</v>
      </c>
      <c r="CD43" s="518">
        <v>128.15699999999924</v>
      </c>
      <c r="CE43" s="549">
        <v>6.8782920577754592E-3</v>
      </c>
      <c r="CF43" s="670"/>
      <c r="CG43" s="380"/>
      <c r="CH43" s="390"/>
    </row>
    <row r="44" spans="1:90" ht="12.75" customHeight="1" x14ac:dyDescent="0.2">
      <c r="A44" s="3"/>
      <c r="B44" s="757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2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662">
        <v>854.63829999999973</v>
      </c>
      <c r="BZ44" s="488">
        <v>854.63829999999973</v>
      </c>
      <c r="CA44" s="488">
        <v>854.63829999999973</v>
      </c>
      <c r="CB44" s="488">
        <v>854.63829999999973</v>
      </c>
      <c r="CC44" s="488">
        <v>858.15729999999974</v>
      </c>
      <c r="CD44" s="518">
        <v>3.5190000000000055</v>
      </c>
      <c r="CE44" s="549">
        <v>4.1175313580026351E-3</v>
      </c>
      <c r="CF44" s="670"/>
      <c r="CG44" s="380"/>
      <c r="CH44" s="390"/>
    </row>
    <row r="45" spans="1:90" x14ac:dyDescent="0.2">
      <c r="A45" s="3"/>
      <c r="B45" s="757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2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662">
        <v>0</v>
      </c>
      <c r="BZ45" s="488">
        <v>0</v>
      </c>
      <c r="CA45" s="488">
        <v>0</v>
      </c>
      <c r="CB45" s="488">
        <v>0</v>
      </c>
      <c r="CC45" s="488">
        <v>0</v>
      </c>
      <c r="CD45" s="518" t="s">
        <v>3</v>
      </c>
      <c r="CE45" s="549" t="s">
        <v>3</v>
      </c>
      <c r="CF45" s="670"/>
      <c r="CG45" s="380"/>
    </row>
    <row r="46" spans="1:90" x14ac:dyDescent="0.2">
      <c r="A46" s="3"/>
      <c r="B46" s="757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4">
        <v>87.879145138483906</v>
      </c>
      <c r="BV46" s="724">
        <v>77.368565800291492</v>
      </c>
      <c r="BW46" s="724">
        <v>23.723075453352827</v>
      </c>
      <c r="BX46" s="483">
        <v>0</v>
      </c>
      <c r="BY46" s="637">
        <v>0.14577259475218657</v>
      </c>
      <c r="BZ46" s="637">
        <v>0.14577259475218657</v>
      </c>
      <c r="CA46" s="637">
        <v>0.14577259475218657</v>
      </c>
      <c r="CB46" s="637">
        <v>0.14577259475218657</v>
      </c>
      <c r="CC46" s="637">
        <v>0.34577259475218658</v>
      </c>
      <c r="CD46" s="518">
        <v>0.34577259475218658</v>
      </c>
      <c r="CE46" s="745" t="e">
        <v>#DIV/0!</v>
      </c>
      <c r="CF46" s="522"/>
      <c r="CG46" s="380"/>
    </row>
    <row r="47" spans="1:90" x14ac:dyDescent="0.2">
      <c r="A47" s="3"/>
      <c r="B47" s="757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4">
        <v>5.0736151603498545</v>
      </c>
      <c r="BV47" s="724">
        <v>0.14577259475218657</v>
      </c>
      <c r="BW47" s="724">
        <v>0.14577259475218657</v>
      </c>
      <c r="BX47" s="483">
        <v>0</v>
      </c>
      <c r="BY47" s="637">
        <v>0.14577259475218657</v>
      </c>
      <c r="BZ47" s="637">
        <v>0.14577259475218657</v>
      </c>
      <c r="CA47" s="637">
        <v>0.14577259475218657</v>
      </c>
      <c r="CB47" s="637">
        <v>0.14577259475218657</v>
      </c>
      <c r="CC47" s="637">
        <v>0.34577259475218658</v>
      </c>
      <c r="CD47" s="518">
        <v>0.34577259475218658</v>
      </c>
      <c r="CE47" s="745" t="e">
        <v>#DIV/0!</v>
      </c>
      <c r="CF47" s="522"/>
      <c r="CG47" s="380"/>
    </row>
    <row r="48" spans="1:90" ht="12.75" customHeight="1" outlineLevel="1" x14ac:dyDescent="0.2">
      <c r="A48" s="3"/>
      <c r="B48" s="757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4">
        <v>0.505</v>
      </c>
      <c r="BV48" s="724">
        <v>1</v>
      </c>
      <c r="BW48" s="724">
        <v>1</v>
      </c>
      <c r="BX48" s="483">
        <v>0</v>
      </c>
      <c r="BY48" s="637">
        <v>1</v>
      </c>
      <c r="BZ48" s="637">
        <v>1</v>
      </c>
      <c r="CA48" s="637">
        <v>1</v>
      </c>
      <c r="CB48" s="637">
        <v>1</v>
      </c>
      <c r="CC48" s="637">
        <v>1</v>
      </c>
      <c r="CD48" s="518">
        <v>1</v>
      </c>
      <c r="CE48" s="745"/>
      <c r="CF48" s="522"/>
      <c r="CG48" s="380"/>
    </row>
    <row r="49" spans="1:86" ht="12.75" customHeight="1" outlineLevel="1" x14ac:dyDescent="0.2">
      <c r="A49" s="3"/>
      <c r="B49" s="757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4">
        <v>5</v>
      </c>
      <c r="BV49" s="724">
        <v>0</v>
      </c>
      <c r="BW49" s="724">
        <v>0</v>
      </c>
      <c r="BX49" s="483">
        <v>0</v>
      </c>
      <c r="BY49" s="637">
        <v>0</v>
      </c>
      <c r="BZ49" s="637">
        <v>0</v>
      </c>
      <c r="CA49" s="637">
        <v>0</v>
      </c>
      <c r="CB49" s="637">
        <v>0</v>
      </c>
      <c r="CC49" s="637">
        <v>0.2</v>
      </c>
      <c r="CD49" s="518">
        <v>0.2</v>
      </c>
      <c r="CE49" s="745"/>
      <c r="CF49" s="522"/>
      <c r="CG49" s="380"/>
    </row>
    <row r="50" spans="1:86" x14ac:dyDescent="0.2">
      <c r="A50" s="3"/>
      <c r="B50" s="757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4">
        <v>82.805529978134047</v>
      </c>
      <c r="BV50" s="724">
        <v>77.222793205539304</v>
      </c>
      <c r="BW50" s="724">
        <v>23.577302858600639</v>
      </c>
      <c r="BX50" s="483">
        <v>0</v>
      </c>
      <c r="BY50" s="637">
        <v>0</v>
      </c>
      <c r="BZ50" s="637">
        <v>0</v>
      </c>
      <c r="CA50" s="637">
        <v>0</v>
      </c>
      <c r="CB50" s="637">
        <v>0</v>
      </c>
      <c r="CC50" s="637">
        <v>0</v>
      </c>
      <c r="CD50" s="518">
        <v>0</v>
      </c>
      <c r="CE50" s="745" t="e">
        <v>#DIV/0!</v>
      </c>
      <c r="CF50" s="522"/>
      <c r="CG50" s="380"/>
    </row>
    <row r="51" spans="1:86" ht="12.75" customHeight="1" outlineLevel="1" x14ac:dyDescent="0.2">
      <c r="A51" s="3"/>
      <c r="B51" s="757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4">
        <v>568.04593564999959</v>
      </c>
      <c r="BV51" s="724">
        <v>529.74836138999967</v>
      </c>
      <c r="BW51" s="724">
        <v>161.7402976100004</v>
      </c>
      <c r="BX51" s="483">
        <v>0</v>
      </c>
      <c r="BY51" s="637">
        <v>0</v>
      </c>
      <c r="BZ51" s="637">
        <v>0</v>
      </c>
      <c r="CA51" s="637">
        <v>0</v>
      </c>
      <c r="CB51" s="637">
        <v>0</v>
      </c>
      <c r="CC51" s="637">
        <v>0</v>
      </c>
      <c r="CD51" s="518">
        <v>0</v>
      </c>
      <c r="CE51" s="745" t="e">
        <v>#DIV/0!</v>
      </c>
      <c r="CF51" s="522"/>
      <c r="CG51" s="380"/>
    </row>
    <row r="52" spans="1:86" ht="12.75" customHeight="1" outlineLevel="1" x14ac:dyDescent="0.2">
      <c r="A52" s="3"/>
      <c r="B52" s="757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4">
        <v>0</v>
      </c>
      <c r="BV52" s="724">
        <v>0</v>
      </c>
      <c r="BW52" s="724">
        <v>0</v>
      </c>
      <c r="BX52" s="483">
        <v>0</v>
      </c>
      <c r="BY52" s="637">
        <v>0</v>
      </c>
      <c r="BZ52" s="637">
        <v>0</v>
      </c>
      <c r="CA52" s="637">
        <v>0</v>
      </c>
      <c r="CB52" s="637">
        <v>0</v>
      </c>
      <c r="CC52" s="637">
        <v>0</v>
      </c>
      <c r="CD52" s="518"/>
      <c r="CE52" s="549"/>
      <c r="CF52" s="522"/>
      <c r="CG52" s="380"/>
    </row>
    <row r="53" spans="1:86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48"/>
      <c r="BZ53" s="248"/>
      <c r="CA53" s="248"/>
      <c r="CB53" s="248"/>
      <c r="CC53" s="541"/>
      <c r="CD53" s="661"/>
      <c r="CE53" s="553"/>
      <c r="CF53" s="522"/>
      <c r="CG53" s="380"/>
    </row>
    <row r="54" spans="1:86" x14ac:dyDescent="0.2">
      <c r="A54" s="3"/>
      <c r="B54" s="12"/>
      <c r="C54" s="27"/>
      <c r="D54" s="719" t="s">
        <v>234</v>
      </c>
      <c r="E54" s="705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5">
        <v>17705.527440096208</v>
      </c>
      <c r="BV54" s="705">
        <v>17925.06160203541</v>
      </c>
      <c r="BW54" s="705">
        <v>17911.80045138381</v>
      </c>
      <c r="BX54" s="341">
        <v>17968.384121991679</v>
      </c>
      <c r="BY54" s="343">
        <v>17982.943177653491</v>
      </c>
      <c r="BZ54" s="701">
        <v>17957.958530845906</v>
      </c>
      <c r="CA54" s="701">
        <v>18000.819807185562</v>
      </c>
      <c r="CB54" s="701">
        <v>18027.037503752614</v>
      </c>
      <c r="CC54" s="701">
        <v>18056.366317019376</v>
      </c>
      <c r="CD54" s="518">
        <v>87.982195027696434</v>
      </c>
      <c r="CE54" s="549">
        <v>4.8965001210106163E-3</v>
      </c>
      <c r="CF54" s="670"/>
      <c r="CG54" s="380"/>
    </row>
    <row r="55" spans="1:86" x14ac:dyDescent="0.2">
      <c r="A55" s="3"/>
      <c r="B55" s="12"/>
      <c r="C55" s="27"/>
      <c r="D55" s="709" t="s">
        <v>227</v>
      </c>
      <c r="E55" s="706">
        <v>0.517271520709355</v>
      </c>
      <c r="F55" s="684">
        <v>0.51133659524873487</v>
      </c>
      <c r="G55" s="684">
        <v>0.5061269609402651</v>
      </c>
      <c r="H55" s="684">
        <v>0.49611305595307714</v>
      </c>
      <c r="I55" s="684">
        <v>0.48916552660337781</v>
      </c>
      <c r="J55" s="684">
        <v>0.47411505283843886</v>
      </c>
      <c r="K55" s="684">
        <v>0.48232964993599919</v>
      </c>
      <c r="L55" s="684">
        <v>0.48262101736828006</v>
      </c>
      <c r="M55" s="684">
        <v>0.47316358988207191</v>
      </c>
      <c r="N55" s="684">
        <v>0.48255301523860017</v>
      </c>
      <c r="O55" s="684">
        <v>0.49012342617898147</v>
      </c>
      <c r="P55" s="684">
        <v>0.49813842218581511</v>
      </c>
      <c r="Q55" s="684">
        <v>0.51084002036702003</v>
      </c>
      <c r="R55" s="684">
        <v>0.51588184008947024</v>
      </c>
      <c r="S55" s="684">
        <v>0.5153850473391397</v>
      </c>
      <c r="T55" s="684">
        <v>0.51125387257072252</v>
      </c>
      <c r="U55" s="684">
        <v>0.50400947189409084</v>
      </c>
      <c r="V55" s="684">
        <v>0.5179691522258989</v>
      </c>
      <c r="W55" s="684">
        <v>0.51282813200760158</v>
      </c>
      <c r="X55" s="684">
        <v>0.51415036492172539</v>
      </c>
      <c r="Y55" s="684">
        <v>0.51909856787280262</v>
      </c>
      <c r="Z55" s="684">
        <v>0.52084092798897696</v>
      </c>
      <c r="AA55" s="684">
        <v>0.52348608723564038</v>
      </c>
      <c r="AB55" s="684">
        <v>0.53868066636793954</v>
      </c>
      <c r="AC55" s="684">
        <v>0.58145173517091531</v>
      </c>
      <c r="AD55" s="684">
        <v>0.58508550622322286</v>
      </c>
      <c r="AE55" s="684">
        <v>0.58927710034437153</v>
      </c>
      <c r="AF55" s="684">
        <v>0.5965775509020802</v>
      </c>
      <c r="AG55" s="684">
        <v>0.59209748647349314</v>
      </c>
      <c r="AH55" s="684">
        <v>0.59426855952568491</v>
      </c>
      <c r="AI55" s="684">
        <v>0.60654981499254679</v>
      </c>
      <c r="AJ55" s="684">
        <v>0.60596410525469069</v>
      </c>
      <c r="AK55" s="684">
        <v>0.62043506610533983</v>
      </c>
      <c r="AL55" s="684">
        <v>0.63234812242850413</v>
      </c>
      <c r="AM55" s="684">
        <v>0.63634045305593145</v>
      </c>
      <c r="AN55" s="684">
        <v>0.64733501351694722</v>
      </c>
      <c r="AO55" s="697">
        <v>0.65923134403640693</v>
      </c>
      <c r="AP55" s="697">
        <v>0.66302578529941636</v>
      </c>
      <c r="AQ55" s="697">
        <v>0.66875034158418789</v>
      </c>
      <c r="AR55" s="697">
        <v>0.67556351544803461</v>
      </c>
      <c r="AS55" s="697">
        <v>0.67567129428294248</v>
      </c>
      <c r="AT55" s="697">
        <v>0.68571418815778629</v>
      </c>
      <c r="AU55" s="697">
        <v>0.69539141819309447</v>
      </c>
      <c r="AV55" s="697">
        <v>0.70084031306119698</v>
      </c>
      <c r="AW55" s="697">
        <v>0.70739751166923226</v>
      </c>
      <c r="AX55" s="697">
        <v>0.71075641663918598</v>
      </c>
      <c r="AY55" s="697">
        <v>0.71152577002556516</v>
      </c>
      <c r="AZ55" s="697">
        <v>0.71723904175464326</v>
      </c>
      <c r="BA55" s="697">
        <v>0.72992539758709507</v>
      </c>
      <c r="BB55" s="697">
        <v>0.72671387608326043</v>
      </c>
      <c r="BC55" s="697">
        <v>0.72974455607668753</v>
      </c>
      <c r="BD55" s="697">
        <v>0.73396687822808648</v>
      </c>
      <c r="BE55" s="697">
        <v>0.73402048048442647</v>
      </c>
      <c r="BF55" s="697">
        <v>0.73860548456735875</v>
      </c>
      <c r="BG55" s="697">
        <v>0.7499976712778752</v>
      </c>
      <c r="BH55" s="697">
        <v>0.75568844232144228</v>
      </c>
      <c r="BI55" s="697">
        <v>0.76568266274161711</v>
      </c>
      <c r="BJ55" s="697">
        <v>0.7643469451152175</v>
      </c>
      <c r="BK55" s="697">
        <v>0.7681069417594677</v>
      </c>
      <c r="BL55" s="697">
        <v>0.77478874690076538</v>
      </c>
      <c r="BM55" s="697">
        <v>0.78810082551049765</v>
      </c>
      <c r="BN55" s="697">
        <v>0.78887526529308405</v>
      </c>
      <c r="BO55" s="697">
        <v>0.78936358657761174</v>
      </c>
      <c r="BP55" s="697">
        <v>0.7883614174380138</v>
      </c>
      <c r="BQ55" s="697">
        <v>0.7911757209048027</v>
      </c>
      <c r="BR55" s="697">
        <v>0.79129788897450548</v>
      </c>
      <c r="BS55" s="697">
        <v>0.79512540188773007</v>
      </c>
      <c r="BT55" s="697">
        <v>0.79876117148889703</v>
      </c>
      <c r="BU55" s="725">
        <v>0.80449481821665636</v>
      </c>
      <c r="BV55" s="725">
        <v>0.80704435714995404</v>
      </c>
      <c r="BW55" s="725">
        <v>0.80703031833398164</v>
      </c>
      <c r="BX55" s="697">
        <v>0.80746972243652626</v>
      </c>
      <c r="BY55" s="699">
        <v>0.80841281275234267</v>
      </c>
      <c r="BZ55" s="702">
        <v>0.80841858891104046</v>
      </c>
      <c r="CA55" s="702">
        <v>0.80846015391446546</v>
      </c>
      <c r="CB55" s="702">
        <v>0.80981000480832821</v>
      </c>
      <c r="CC55" s="702">
        <v>0.81002373694421759</v>
      </c>
      <c r="CD55" s="518">
        <v>0.25540145076913268</v>
      </c>
      <c r="CE55" s="736"/>
      <c r="CF55" s="670"/>
      <c r="CG55" s="380"/>
    </row>
    <row r="56" spans="1:86" ht="12.75" customHeight="1" x14ac:dyDescent="0.2">
      <c r="A56" s="3"/>
      <c r="B56" s="756" t="s">
        <v>3</v>
      </c>
      <c r="C56" s="19"/>
      <c r="D56" s="23" t="s">
        <v>233</v>
      </c>
      <c r="E56" s="705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5">
        <v>15835.703252415453</v>
      </c>
      <c r="BV56" s="705">
        <v>16028.679831555819</v>
      </c>
      <c r="BW56" s="705">
        <v>16013.551290175354</v>
      </c>
      <c r="BX56" s="341">
        <v>16068.716792156403</v>
      </c>
      <c r="BY56" s="343">
        <v>16082.53461572929</v>
      </c>
      <c r="BZ56" s="701">
        <v>16056.92525037069</v>
      </c>
      <c r="CA56" s="701">
        <v>16099.297358777398</v>
      </c>
      <c r="CB56" s="701">
        <v>16125.158069950867</v>
      </c>
      <c r="CC56" s="701">
        <v>16156.158870111212</v>
      </c>
      <c r="CD56" s="518">
        <v>87.442077954809065</v>
      </c>
      <c r="CE56" s="549">
        <v>5.4417586099650972E-3</v>
      </c>
      <c r="CF56" s="670"/>
      <c r="CG56" s="380"/>
      <c r="CH56" s="390"/>
    </row>
    <row r="57" spans="1:86" ht="12.75" customHeight="1" x14ac:dyDescent="0.2">
      <c r="A57" s="3"/>
      <c r="B57" s="756"/>
      <c r="C57" s="20"/>
      <c r="D57" s="709" t="s">
        <v>227</v>
      </c>
      <c r="E57" s="706">
        <v>0.46862771685166099</v>
      </c>
      <c r="F57" s="684">
        <v>0.46324261776591691</v>
      </c>
      <c r="G57" s="684">
        <v>0.45755709676836465</v>
      </c>
      <c r="H57" s="684">
        <v>0.44560042978442993</v>
      </c>
      <c r="I57" s="684">
        <v>0.43791842978449225</v>
      </c>
      <c r="J57" s="684">
        <v>0.42688610820507478</v>
      </c>
      <c r="K57" s="684">
        <v>0.43854588430115088</v>
      </c>
      <c r="L57" s="684">
        <v>0.43763649790868281</v>
      </c>
      <c r="M57" s="684">
        <v>0.43020278904289205</v>
      </c>
      <c r="N57" s="684">
        <v>0.4427496782323484</v>
      </c>
      <c r="O57" s="684">
        <v>0.45206314800105002</v>
      </c>
      <c r="P57" s="684">
        <v>0.45886285276097882</v>
      </c>
      <c r="Q57" s="684">
        <v>0.47528352868071583</v>
      </c>
      <c r="R57" s="684">
        <v>0.4826378402168095</v>
      </c>
      <c r="S57" s="684">
        <v>0.48436758880543707</v>
      </c>
      <c r="T57" s="684">
        <v>0.47985195381865858</v>
      </c>
      <c r="U57" s="684">
        <v>0.47303110509328783</v>
      </c>
      <c r="V57" s="684">
        <v>0.48705220800017934</v>
      </c>
      <c r="W57" s="684">
        <v>0.48502395339910681</v>
      </c>
      <c r="X57" s="684">
        <v>0.48667212205744997</v>
      </c>
      <c r="Y57" s="684">
        <v>0.49266792109175062</v>
      </c>
      <c r="Z57" s="684">
        <v>0.49657480226141676</v>
      </c>
      <c r="AA57" s="684">
        <v>0.50010920392071878</v>
      </c>
      <c r="AB57" s="684">
        <v>0.5168846866151765</v>
      </c>
      <c r="AC57" s="684">
        <v>0.56124015105746261</v>
      </c>
      <c r="AD57" s="684">
        <v>0.56412677422388857</v>
      </c>
      <c r="AE57" s="684">
        <v>0.56934003255619259</v>
      </c>
      <c r="AF57" s="684">
        <v>0.57534027061023518</v>
      </c>
      <c r="AG57" s="684">
        <v>0.56681660952818269</v>
      </c>
      <c r="AH57" s="684">
        <v>0.56871884883747048</v>
      </c>
      <c r="AI57" s="684">
        <v>0.58151328187593943</v>
      </c>
      <c r="AJ57" s="684">
        <v>0.5816649977689945</v>
      </c>
      <c r="AK57" s="684">
        <v>0.59911371375648514</v>
      </c>
      <c r="AL57" s="684">
        <v>0.61232514211766098</v>
      </c>
      <c r="AM57" s="684">
        <v>0.61628099620826704</v>
      </c>
      <c r="AN57" s="684">
        <v>0.62718616419154216</v>
      </c>
      <c r="AO57" s="697">
        <v>0.64016751848453446</v>
      </c>
      <c r="AP57" s="697">
        <v>0.64460235241607344</v>
      </c>
      <c r="AQ57" s="697">
        <v>0.65037528774567321</v>
      </c>
      <c r="AR57" s="697">
        <v>0.65780800707184295</v>
      </c>
      <c r="AS57" s="697">
        <v>0.65763272006741813</v>
      </c>
      <c r="AT57" s="697">
        <v>0.66735957005269941</v>
      </c>
      <c r="AU57" s="697">
        <v>0.67874892844027324</v>
      </c>
      <c r="AV57" s="697">
        <v>0.6829829953383042</v>
      </c>
      <c r="AW57" s="697">
        <v>0.69121992345233019</v>
      </c>
      <c r="AX57" s="697">
        <v>0.69654850409057945</v>
      </c>
      <c r="AY57" s="697">
        <v>0.69674572947042812</v>
      </c>
      <c r="AZ57" s="697">
        <v>0.70458375597270484</v>
      </c>
      <c r="BA57" s="697">
        <v>0.72001384554409753</v>
      </c>
      <c r="BB57" s="697">
        <v>0.71637449276334819</v>
      </c>
      <c r="BC57" s="697">
        <v>0.71832317959987102</v>
      </c>
      <c r="BD57" s="697">
        <v>0.72205866840483568</v>
      </c>
      <c r="BE57" s="697">
        <v>0.7221130905387968</v>
      </c>
      <c r="BF57" s="697">
        <v>0.72447195605412562</v>
      </c>
      <c r="BG57" s="697">
        <v>0.73332394270590051</v>
      </c>
      <c r="BH57" s="697">
        <v>0.73825885712356909</v>
      </c>
      <c r="BI57" s="697">
        <v>0.74960753739735497</v>
      </c>
      <c r="BJ57" s="697">
        <v>0.74976069313789451</v>
      </c>
      <c r="BK57" s="697">
        <v>0.75284922941338861</v>
      </c>
      <c r="BL57" s="697">
        <v>0.75580187469605631</v>
      </c>
      <c r="BM57" s="697">
        <v>0.77076293226000436</v>
      </c>
      <c r="BN57" s="697">
        <v>0.76910179581654459</v>
      </c>
      <c r="BO57" s="697">
        <v>0.76842381325389664</v>
      </c>
      <c r="BP57" s="697">
        <v>0.7661276610067419</v>
      </c>
      <c r="BQ57" s="697">
        <v>0.76805605481701122</v>
      </c>
      <c r="BR57" s="697">
        <v>0.76580797254595656</v>
      </c>
      <c r="BS57" s="697">
        <v>0.77051005334998446</v>
      </c>
      <c r="BT57" s="697">
        <v>0.77315801780356519</v>
      </c>
      <c r="BU57" s="725">
        <v>0.78035847120868584</v>
      </c>
      <c r="BV57" s="725">
        <v>0.78316924680301925</v>
      </c>
      <c r="BW57" s="725">
        <v>0.7830984523419745</v>
      </c>
      <c r="BX57" s="697">
        <v>0.78368945037456972</v>
      </c>
      <c r="BY57" s="699">
        <v>0.78483530335351959</v>
      </c>
      <c r="BZ57" s="702">
        <v>0.78476166686066873</v>
      </c>
      <c r="CA57" s="702">
        <v>0.78486453039709181</v>
      </c>
      <c r="CB57" s="702">
        <v>0.78645188268853472</v>
      </c>
      <c r="CC57" s="702">
        <v>0.78676047317436015</v>
      </c>
      <c r="CD57" s="518">
        <v>0.30710227997904349</v>
      </c>
      <c r="CE57" s="549"/>
      <c r="CF57" s="670"/>
      <c r="CG57" s="380"/>
      <c r="CH57" s="390"/>
    </row>
    <row r="58" spans="1:86" ht="3" customHeight="1" x14ac:dyDescent="0.2">
      <c r="A58" s="3"/>
      <c r="B58" s="756"/>
      <c r="C58" s="20"/>
      <c r="D58" s="23"/>
      <c r="E58" s="707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7"/>
      <c r="BV58" s="707"/>
      <c r="BW58" s="707"/>
      <c r="BX58" s="260"/>
      <c r="BY58" s="313"/>
      <c r="BZ58" s="703"/>
      <c r="CA58" s="703"/>
      <c r="CB58" s="703"/>
      <c r="CC58" s="703"/>
      <c r="CD58" s="518" t="s">
        <v>3</v>
      </c>
      <c r="CE58" s="554" t="s">
        <v>3</v>
      </c>
      <c r="CF58" s="670"/>
      <c r="CG58" s="380"/>
      <c r="CH58" s="390"/>
    </row>
    <row r="59" spans="1:86" x14ac:dyDescent="0.2">
      <c r="A59" s="3"/>
      <c r="B59" s="756"/>
      <c r="C59" s="18"/>
      <c r="D59" s="23" t="s">
        <v>228</v>
      </c>
      <c r="E59" s="705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5">
        <v>3504.9126129548099</v>
      </c>
      <c r="BV59" s="705">
        <v>3549.0685173125526</v>
      </c>
      <c r="BW59" s="705">
        <v>3596.3743263271299</v>
      </c>
      <c r="BX59" s="341">
        <v>3618.6328385618231</v>
      </c>
      <c r="BY59" s="343">
        <v>3565.3459374102199</v>
      </c>
      <c r="BZ59" s="701">
        <v>3574.6441353271302</v>
      </c>
      <c r="CA59" s="701">
        <v>3604.9303146128455</v>
      </c>
      <c r="CB59" s="701">
        <v>3638.754086305265</v>
      </c>
      <c r="CC59" s="701">
        <v>3661.5005677367508</v>
      </c>
      <c r="CD59" s="518">
        <v>42.867729174927717</v>
      </c>
      <c r="CE59" s="549">
        <v>1.1846388149167719E-2</v>
      </c>
      <c r="CF59" s="670"/>
      <c r="CG59" s="380"/>
      <c r="CH59" s="390"/>
    </row>
    <row r="60" spans="1:86" x14ac:dyDescent="0.2">
      <c r="A60" s="3"/>
      <c r="B60" s="756"/>
      <c r="C60" s="18"/>
      <c r="D60" s="710" t="s">
        <v>227</v>
      </c>
      <c r="E60" s="707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8">
        <v>0.66314941051981746</v>
      </c>
      <c r="AP60" s="698">
        <v>0.6734089962861719</v>
      </c>
      <c r="AQ60" s="698">
        <v>0.67169728203822898</v>
      </c>
      <c r="AR60" s="698">
        <v>0.6638382375653521</v>
      </c>
      <c r="AS60" s="698">
        <v>0.63824970603853803</v>
      </c>
      <c r="AT60" s="698">
        <v>0.6434985119008475</v>
      </c>
      <c r="AU60" s="698">
        <v>0.65595334970900554</v>
      </c>
      <c r="AV60" s="698">
        <v>0.65042229548241426</v>
      </c>
      <c r="AW60" s="698">
        <v>0.65455360590629585</v>
      </c>
      <c r="AX60" s="698">
        <v>0.6645186300669047</v>
      </c>
      <c r="AY60" s="698">
        <v>0.65064639667305801</v>
      </c>
      <c r="AZ60" s="698">
        <v>0.66227924109720238</v>
      </c>
      <c r="BA60" s="698">
        <v>0.69110074885137129</v>
      </c>
      <c r="BB60" s="698">
        <v>0.66554242927320051</v>
      </c>
      <c r="BC60" s="698">
        <v>0.66138234765126069</v>
      </c>
      <c r="BD60" s="698">
        <v>0.66468762214228339</v>
      </c>
      <c r="BE60" s="698">
        <v>0.64719809023821384</v>
      </c>
      <c r="BF60" s="698">
        <v>0.64696889001157365</v>
      </c>
      <c r="BG60" s="698">
        <v>0.67310175515078141</v>
      </c>
      <c r="BH60" s="698">
        <v>0.65886371310350311</v>
      </c>
      <c r="BI60" s="698">
        <v>0.66944990578486252</v>
      </c>
      <c r="BJ60" s="698">
        <v>0.66054993845281451</v>
      </c>
      <c r="BK60" s="698">
        <v>0.66506389519375542</v>
      </c>
      <c r="BL60" s="698">
        <v>0.6710855307631145</v>
      </c>
      <c r="BM60" s="698">
        <v>0.70495617939552857</v>
      </c>
      <c r="BN60" s="698">
        <v>0.69953948486103601</v>
      </c>
      <c r="BO60" s="698">
        <v>0.70706311044989612</v>
      </c>
      <c r="BP60" s="698">
        <v>0.7047857393916489</v>
      </c>
      <c r="BQ60" s="698">
        <v>0.69395431181316281</v>
      </c>
      <c r="BR60" s="698">
        <v>0.68625415281547719</v>
      </c>
      <c r="BS60" s="698">
        <v>0.69524694948184063</v>
      </c>
      <c r="BT60" s="698">
        <v>0.69332830480482099</v>
      </c>
      <c r="BU60" s="726">
        <v>0.698490570862773</v>
      </c>
      <c r="BV60" s="726">
        <v>0.70606271533057341</v>
      </c>
      <c r="BW60" s="726">
        <v>0.7102193204056767</v>
      </c>
      <c r="BX60" s="698">
        <v>0.70844636830961483</v>
      </c>
      <c r="BY60" s="700">
        <v>0.70377949157596487</v>
      </c>
      <c r="BZ60" s="704">
        <v>0.70687751945772981</v>
      </c>
      <c r="CA60" s="704">
        <v>0.70742383778633211</v>
      </c>
      <c r="CB60" s="704">
        <v>0.71216023084969271</v>
      </c>
      <c r="CC60" s="704">
        <v>0.71427158742229924</v>
      </c>
      <c r="CD60" s="518">
        <v>0.582521911268441</v>
      </c>
      <c r="CE60" s="549"/>
      <c r="CF60" s="670"/>
      <c r="CG60" s="380"/>
      <c r="CH60" s="390"/>
    </row>
    <row r="61" spans="1:86" ht="3" customHeight="1" x14ac:dyDescent="0.2">
      <c r="A61" s="3"/>
      <c r="B61" s="756"/>
      <c r="C61" s="18"/>
      <c r="D61" s="23"/>
      <c r="E61" s="705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5"/>
      <c r="BV61" s="705"/>
      <c r="BW61" s="705"/>
      <c r="BX61" s="341"/>
      <c r="BY61" s="343"/>
      <c r="BZ61" s="701"/>
      <c r="CA61" s="701"/>
      <c r="CB61" s="701"/>
      <c r="CC61" s="701"/>
      <c r="CD61" s="518"/>
      <c r="CE61" s="549"/>
      <c r="CF61" s="670"/>
      <c r="CG61" s="380"/>
      <c r="CH61" s="390"/>
    </row>
    <row r="62" spans="1:86" x14ac:dyDescent="0.2">
      <c r="A62" s="3"/>
      <c r="B62" s="756"/>
      <c r="C62" s="18"/>
      <c r="D62" s="23" t="s">
        <v>229</v>
      </c>
      <c r="E62" s="705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5">
        <v>5623.6665855481051</v>
      </c>
      <c r="BV62" s="705">
        <v>5752.7264791896896</v>
      </c>
      <c r="BW62" s="705">
        <v>5672.5500077173865</v>
      </c>
      <c r="BX62" s="341">
        <v>5659.0335094622833</v>
      </c>
      <c r="BY62" s="343">
        <v>5719.9733698281734</v>
      </c>
      <c r="BZ62" s="701">
        <v>5670.9711523077676</v>
      </c>
      <c r="CA62" s="701">
        <v>5683.9956327436275</v>
      </c>
      <c r="CB62" s="701">
        <v>5661.0113549054331</v>
      </c>
      <c r="CC62" s="701">
        <v>5677.3980833952273</v>
      </c>
      <c r="CD62" s="518">
        <v>18.36457393294404</v>
      </c>
      <c r="CE62" s="549">
        <v>3.2451785101179631E-3</v>
      </c>
      <c r="CF62" s="670"/>
      <c r="CG62" s="380"/>
      <c r="CH62" s="390"/>
    </row>
    <row r="63" spans="1:86" x14ac:dyDescent="0.2">
      <c r="A63" s="3"/>
      <c r="B63" s="756"/>
      <c r="C63" s="18"/>
      <c r="D63" s="710" t="s">
        <v>227</v>
      </c>
      <c r="E63" s="707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8">
        <v>0.66048965051295561</v>
      </c>
      <c r="AP63" s="698">
        <v>0.6492828795721387</v>
      </c>
      <c r="AQ63" s="698">
        <v>0.64973137715973539</v>
      </c>
      <c r="AR63" s="698">
        <v>0.6549699990960034</v>
      </c>
      <c r="AS63" s="698">
        <v>0.65556858654559835</v>
      </c>
      <c r="AT63" s="698">
        <v>0.65748636640318314</v>
      </c>
      <c r="AU63" s="698">
        <v>0.66700075932555047</v>
      </c>
      <c r="AV63" s="698">
        <v>0.66804404869928891</v>
      </c>
      <c r="AW63" s="698">
        <v>0.6741245915608759</v>
      </c>
      <c r="AX63" s="698">
        <v>0.67040733444326672</v>
      </c>
      <c r="AY63" s="698">
        <v>0.67219096350098628</v>
      </c>
      <c r="AZ63" s="698">
        <v>0.68615335743520667</v>
      </c>
      <c r="BA63" s="698">
        <v>0.70327981030853337</v>
      </c>
      <c r="BB63" s="698">
        <v>0.70064537230825275</v>
      </c>
      <c r="BC63" s="698">
        <v>0.69999515042951854</v>
      </c>
      <c r="BD63" s="698">
        <v>0.69664025711082544</v>
      </c>
      <c r="BE63" s="698">
        <v>0.69739899283929685</v>
      </c>
      <c r="BF63" s="698">
        <v>0.69150676482624385</v>
      </c>
      <c r="BG63" s="698">
        <v>0.69694857456170012</v>
      </c>
      <c r="BH63" s="698">
        <v>0.70501759613531068</v>
      </c>
      <c r="BI63" s="698">
        <v>0.71172290429470331</v>
      </c>
      <c r="BJ63" s="698">
        <v>0.70990799159732809</v>
      </c>
      <c r="BK63" s="698">
        <v>0.71491190531316173</v>
      </c>
      <c r="BL63" s="698">
        <v>0.71268460759557439</v>
      </c>
      <c r="BM63" s="698">
        <v>0.73544266715480588</v>
      </c>
      <c r="BN63" s="698">
        <v>0.73237636663356498</v>
      </c>
      <c r="BO63" s="698">
        <v>0.72650789855482634</v>
      </c>
      <c r="BP63" s="698">
        <v>0.72762392170329138</v>
      </c>
      <c r="BQ63" s="698">
        <v>0.73516672655612081</v>
      </c>
      <c r="BR63" s="698">
        <v>0.73025035138789518</v>
      </c>
      <c r="BS63" s="698">
        <v>0.73115678427633668</v>
      </c>
      <c r="BT63" s="698">
        <v>0.72873022552185063</v>
      </c>
      <c r="BU63" s="726">
        <v>0.73196784221221967</v>
      </c>
      <c r="BV63" s="726">
        <v>0.73576529190355566</v>
      </c>
      <c r="BW63" s="726">
        <v>0.73287459941359412</v>
      </c>
      <c r="BX63" s="698">
        <v>0.73322085256822656</v>
      </c>
      <c r="BY63" s="700">
        <v>0.73684514224712361</v>
      </c>
      <c r="BZ63" s="704">
        <v>0.73468460243182021</v>
      </c>
      <c r="CA63" s="704">
        <v>0.7353441770729916</v>
      </c>
      <c r="CB63" s="704">
        <v>0.73458509180656395</v>
      </c>
      <c r="CC63" s="704">
        <v>0.73572378390718851</v>
      </c>
      <c r="CD63" s="518">
        <v>0.25029313389619556</v>
      </c>
      <c r="CE63" s="549"/>
      <c r="CF63" s="670"/>
      <c r="CG63" s="380"/>
      <c r="CH63" s="390"/>
    </row>
    <row r="64" spans="1:86" ht="3.75" customHeight="1" x14ac:dyDescent="0.2">
      <c r="A64" s="3"/>
      <c r="B64" s="756"/>
      <c r="C64" s="18"/>
      <c r="D64" s="23"/>
      <c r="E64" s="707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7"/>
      <c r="BV64" s="707"/>
      <c r="BW64" s="707"/>
      <c r="BX64" s="260"/>
      <c r="BY64" s="313"/>
      <c r="BZ64" s="703"/>
      <c r="CA64" s="703"/>
      <c r="CB64" s="703"/>
      <c r="CC64" s="703"/>
      <c r="CD64" s="518" t="s">
        <v>3</v>
      </c>
      <c r="CE64" s="549" t="s">
        <v>3</v>
      </c>
      <c r="CF64" s="670"/>
      <c r="CG64" s="380"/>
      <c r="CH64" s="390"/>
    </row>
    <row r="65" spans="1:86" x14ac:dyDescent="0.2">
      <c r="A65" s="3"/>
      <c r="B65" s="756"/>
      <c r="C65" s="18"/>
      <c r="D65" s="23" t="s">
        <v>230</v>
      </c>
      <c r="E65" s="705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5">
        <v>6301.7431626530606</v>
      </c>
      <c r="BV65" s="705">
        <v>6310.2060707463497</v>
      </c>
      <c r="BW65" s="705">
        <v>6326.6603623148612</v>
      </c>
      <c r="BX65" s="341">
        <v>6369.36410420845</v>
      </c>
      <c r="BY65" s="343">
        <v>6372.3251729387703</v>
      </c>
      <c r="BZ65" s="701">
        <v>6390.4833198265242</v>
      </c>
      <c r="CA65" s="701">
        <v>6389.7971992784214</v>
      </c>
      <c r="CB65" s="701">
        <v>6394.238855218654</v>
      </c>
      <c r="CC65" s="701">
        <v>6386.8979748425609</v>
      </c>
      <c r="CD65" s="518">
        <v>17.533870634110826</v>
      </c>
      <c r="CE65" s="549">
        <v>2.752844765543383E-3</v>
      </c>
      <c r="CF65" s="670"/>
      <c r="CG65" s="380"/>
      <c r="CH65" s="390"/>
    </row>
    <row r="66" spans="1:86" x14ac:dyDescent="0.2">
      <c r="A66" s="3"/>
      <c r="B66" s="756"/>
      <c r="C66" s="18"/>
      <c r="D66" s="710" t="s">
        <v>227</v>
      </c>
      <c r="E66" s="707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8">
        <v>0.62347023045736649</v>
      </c>
      <c r="AP66" s="698">
        <v>0.64032439747135295</v>
      </c>
      <c r="AQ66" s="698">
        <v>0.65639290035572884</v>
      </c>
      <c r="AR66" s="698">
        <v>0.67598161926596079</v>
      </c>
      <c r="AS66" s="698">
        <v>0.69109874730849552</v>
      </c>
      <c r="AT66" s="698">
        <v>0.70864662563196834</v>
      </c>
      <c r="AU66" s="698">
        <v>0.72052709741719034</v>
      </c>
      <c r="AV66" s="698">
        <v>0.73164203824225971</v>
      </c>
      <c r="AW66" s="698">
        <v>0.74163132875471616</v>
      </c>
      <c r="AX66" s="698">
        <v>0.75065161119103208</v>
      </c>
      <c r="AY66" s="698">
        <v>0.75859386981108856</v>
      </c>
      <c r="AZ66" s="698">
        <v>0.76760020879424995</v>
      </c>
      <c r="BA66" s="698">
        <v>0.77566755521160613</v>
      </c>
      <c r="BB66" s="698">
        <v>0.78053612005737261</v>
      </c>
      <c r="BC66" s="698">
        <v>0.78813252454800076</v>
      </c>
      <c r="BD66" s="698">
        <v>0.79591376763239585</v>
      </c>
      <c r="BE66" s="698">
        <v>0.80362984400328719</v>
      </c>
      <c r="BF66" s="698">
        <v>0.81566248680036557</v>
      </c>
      <c r="BG66" s="698">
        <v>0.82401606575673481</v>
      </c>
      <c r="BH66" s="698">
        <v>0.83294793710472548</v>
      </c>
      <c r="BI66" s="698">
        <v>0.84163004065730429</v>
      </c>
      <c r="BJ66" s="698">
        <v>0.84992356713831352</v>
      </c>
      <c r="BK66" s="698">
        <v>0.85298792015754854</v>
      </c>
      <c r="BL66" s="698">
        <v>0.85705752773291477</v>
      </c>
      <c r="BM66" s="698">
        <v>0.86106880339804992</v>
      </c>
      <c r="BN66" s="698">
        <v>0.86297077949785728</v>
      </c>
      <c r="BO66" s="698">
        <v>0.86535623575225162</v>
      </c>
      <c r="BP66" s="698">
        <v>0.86707331062857207</v>
      </c>
      <c r="BQ66" s="698">
        <v>0.86898367482853578</v>
      </c>
      <c r="BR66" s="698">
        <v>0.87435753291397789</v>
      </c>
      <c r="BS66" s="698">
        <v>0.8807297222833973</v>
      </c>
      <c r="BT66" s="698">
        <v>0.88535838362638963</v>
      </c>
      <c r="BU66" s="726">
        <v>0.88849449387117685</v>
      </c>
      <c r="BV66" s="726">
        <v>0.88888257192207776</v>
      </c>
      <c r="BW66" s="726">
        <v>0.88914423679205623</v>
      </c>
      <c r="BX66" s="698">
        <v>0.89012538235291838</v>
      </c>
      <c r="BY66" s="700">
        <v>0.89042995909847322</v>
      </c>
      <c r="BZ66" s="704">
        <v>0.89062120754507867</v>
      </c>
      <c r="CA66" s="704">
        <v>0.89070248538264263</v>
      </c>
      <c r="CB66" s="704">
        <v>0.89131571764990791</v>
      </c>
      <c r="CC66" s="704">
        <v>0.89100576624084182</v>
      </c>
      <c r="CD66" s="518">
        <v>8.8038388792344158E-2</v>
      </c>
      <c r="CE66" s="549"/>
      <c r="CF66" s="670"/>
      <c r="CG66" s="380"/>
      <c r="CH66" s="390"/>
    </row>
    <row r="67" spans="1:86" ht="3" customHeight="1" x14ac:dyDescent="0.2">
      <c r="A67" s="3"/>
      <c r="B67" s="756"/>
      <c r="C67" s="18"/>
      <c r="D67" s="23"/>
      <c r="E67" s="705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5"/>
      <c r="BV67" s="705"/>
      <c r="BW67" s="705"/>
      <c r="BX67" s="341"/>
      <c r="BY67" s="343"/>
      <c r="BZ67" s="701"/>
      <c r="CA67" s="701"/>
      <c r="CB67" s="701"/>
      <c r="CC67" s="701"/>
      <c r="CD67" s="518"/>
      <c r="CE67" s="549"/>
      <c r="CF67" s="670"/>
      <c r="CG67" s="380"/>
      <c r="CH67" s="390"/>
    </row>
    <row r="68" spans="1:86" ht="9.75" customHeight="1" x14ac:dyDescent="0.2">
      <c r="A68" s="3"/>
      <c r="B68" s="756"/>
      <c r="C68" s="18"/>
      <c r="D68" s="23" t="s">
        <v>231</v>
      </c>
      <c r="E68" s="705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5">
        <v>405.38089125947522</v>
      </c>
      <c r="BV68" s="705">
        <v>416.67876430722833</v>
      </c>
      <c r="BW68" s="705">
        <v>417.9665938159747</v>
      </c>
      <c r="BX68" s="341">
        <v>421.68633992384633</v>
      </c>
      <c r="BY68" s="343">
        <v>424.89013555212614</v>
      </c>
      <c r="BZ68" s="701">
        <v>420.82664290926897</v>
      </c>
      <c r="CA68" s="701">
        <v>420.57421214250525</v>
      </c>
      <c r="CB68" s="701">
        <v>431.15377352151387</v>
      </c>
      <c r="CC68" s="701">
        <v>430.36224413667424</v>
      </c>
      <c r="CD68" s="518">
        <v>8.675904212827902</v>
      </c>
      <c r="CE68" s="549">
        <v>2.0574306994138647E-2</v>
      </c>
      <c r="CF68" s="670"/>
      <c r="CG68" s="380"/>
      <c r="CH68" s="390"/>
    </row>
    <row r="69" spans="1:86" ht="12.75" customHeight="1" x14ac:dyDescent="0.2">
      <c r="A69" s="3"/>
      <c r="B69" s="756"/>
      <c r="C69" s="18"/>
      <c r="D69" s="710" t="s">
        <v>227</v>
      </c>
      <c r="E69" s="707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8">
        <v>0.58608036943807162</v>
      </c>
      <c r="AP69" s="698">
        <v>0.58339067857931626</v>
      </c>
      <c r="AQ69" s="698">
        <v>0.5858165031917637</v>
      </c>
      <c r="AR69" s="698">
        <v>0.58371894458164075</v>
      </c>
      <c r="AS69" s="698">
        <v>0.58110520200614468</v>
      </c>
      <c r="AT69" s="698">
        <v>0.58854996624132916</v>
      </c>
      <c r="AU69" s="698">
        <v>0.5959608481416897</v>
      </c>
      <c r="AV69" s="698">
        <v>0.59768941976268186</v>
      </c>
      <c r="AW69" s="698">
        <v>0.62993185278390762</v>
      </c>
      <c r="AX69" s="698">
        <v>0.64369198381571269</v>
      </c>
      <c r="AY69" s="698">
        <v>0.68134789134804452</v>
      </c>
      <c r="AZ69" s="698">
        <v>0.69439463645575583</v>
      </c>
      <c r="BA69" s="698">
        <v>0.70819045092401955</v>
      </c>
      <c r="BB69" s="698">
        <v>0.72043568279043024</v>
      </c>
      <c r="BC69" s="698">
        <v>0.72526230116597035</v>
      </c>
      <c r="BD69" s="698">
        <v>0.73719885384619854</v>
      </c>
      <c r="BE69" s="698">
        <v>0.75743839793585921</v>
      </c>
      <c r="BF69" s="698">
        <v>0.70749886130043282</v>
      </c>
      <c r="BG69" s="698">
        <v>0.7134021312071871</v>
      </c>
      <c r="BH69" s="698">
        <v>0.70567153237013169</v>
      </c>
      <c r="BI69" s="698">
        <v>0.71645817493536645</v>
      </c>
      <c r="BJ69" s="698">
        <v>0.6777094474921953</v>
      </c>
      <c r="BK69" s="698">
        <v>0.69390923102800783</v>
      </c>
      <c r="BL69" s="698">
        <v>0.70532599535105023</v>
      </c>
      <c r="BM69" s="698">
        <v>0.71592959802047518</v>
      </c>
      <c r="BN69" s="698">
        <v>0.71231021100407743</v>
      </c>
      <c r="BO69" s="698">
        <v>0.71304593761625912</v>
      </c>
      <c r="BP69" s="698">
        <v>0.71066773054539223</v>
      </c>
      <c r="BQ69" s="698">
        <v>0.70452542255654349</v>
      </c>
      <c r="BR69" s="698">
        <v>0.70951084854575286</v>
      </c>
      <c r="BS69" s="698">
        <v>0.71411213777394189</v>
      </c>
      <c r="BT69" s="698">
        <v>0.71832434863000594</v>
      </c>
      <c r="BU69" s="726">
        <v>0.71980196295395693</v>
      </c>
      <c r="BV69" s="726">
        <v>0.72819018872214081</v>
      </c>
      <c r="BW69" s="726">
        <v>0.73092471695416428</v>
      </c>
      <c r="BX69" s="698">
        <v>0.72879485334130001</v>
      </c>
      <c r="BY69" s="700">
        <v>0.72863360734077909</v>
      </c>
      <c r="BZ69" s="704">
        <v>0.72983165791599003</v>
      </c>
      <c r="CA69" s="704">
        <v>0.72638074114867845</v>
      </c>
      <c r="CB69" s="704">
        <v>0.73582869151376551</v>
      </c>
      <c r="CC69" s="704">
        <v>0.72835933717208279</v>
      </c>
      <c r="CD69" s="518">
        <v>-4.3551616921722047E-2</v>
      </c>
      <c r="CE69" s="549"/>
      <c r="CF69" s="670"/>
      <c r="CG69" s="380"/>
      <c r="CH69" s="390"/>
    </row>
    <row r="70" spans="1:86" s="683" customFormat="1" ht="4.5" customHeight="1" x14ac:dyDescent="0.2">
      <c r="A70" s="685"/>
      <c r="B70" s="756"/>
      <c r="C70" s="686"/>
      <c r="D70" s="23"/>
      <c r="E70" s="708"/>
      <c r="F70" s="687"/>
      <c r="G70" s="687"/>
      <c r="H70" s="687"/>
      <c r="I70" s="687"/>
      <c r="J70" s="687"/>
      <c r="K70" s="687"/>
      <c r="L70" s="687"/>
      <c r="M70" s="688"/>
      <c r="N70" s="687"/>
      <c r="O70" s="687"/>
      <c r="P70" s="688"/>
      <c r="Q70" s="687"/>
      <c r="R70" s="687"/>
      <c r="S70" s="689"/>
      <c r="T70" s="690"/>
      <c r="U70" s="689"/>
      <c r="V70" s="689"/>
      <c r="W70" s="689"/>
      <c r="X70" s="690"/>
      <c r="Y70" s="690"/>
      <c r="Z70" s="689"/>
      <c r="AA70" s="689"/>
      <c r="AB70" s="689"/>
      <c r="AC70" s="690"/>
      <c r="AD70" s="689"/>
      <c r="AE70" s="690"/>
      <c r="AF70" s="690"/>
      <c r="AG70" s="690"/>
      <c r="AH70" s="690"/>
      <c r="AI70" s="690"/>
      <c r="AJ70" s="690"/>
      <c r="AK70" s="690"/>
      <c r="AL70" s="690"/>
      <c r="AM70" s="690"/>
      <c r="AN70" s="690"/>
      <c r="AO70" s="690"/>
      <c r="AP70" s="690"/>
      <c r="AQ70" s="690"/>
      <c r="AR70" s="690"/>
      <c r="AS70" s="690"/>
      <c r="AT70" s="690"/>
      <c r="AU70" s="690"/>
      <c r="AV70" s="691"/>
      <c r="AW70" s="690"/>
      <c r="AX70" s="690"/>
      <c r="AY70" s="690"/>
      <c r="AZ70" s="690"/>
      <c r="BA70" s="690"/>
      <c r="BB70" s="690"/>
      <c r="BC70" s="690"/>
      <c r="BD70" s="690"/>
      <c r="BE70" s="690"/>
      <c r="BF70" s="690"/>
      <c r="BG70" s="690"/>
      <c r="BH70" s="690"/>
      <c r="BI70" s="690"/>
      <c r="BJ70" s="691"/>
      <c r="BK70" s="690"/>
      <c r="BL70" s="692"/>
      <c r="BM70" s="690"/>
      <c r="BN70" s="690"/>
      <c r="BO70" s="690"/>
      <c r="BP70" s="690"/>
      <c r="BQ70" s="690"/>
      <c r="BR70" s="690"/>
      <c r="BS70" s="692"/>
      <c r="BT70" s="690"/>
      <c r="BU70" s="727"/>
      <c r="BV70" s="727"/>
      <c r="BW70" s="727"/>
      <c r="BX70" s="690"/>
      <c r="BY70" s="692"/>
      <c r="BZ70" s="692"/>
      <c r="CA70" s="692"/>
      <c r="CB70" s="692"/>
      <c r="CC70" s="692"/>
      <c r="CD70" s="693"/>
      <c r="CE70" s="694"/>
      <c r="CF70" s="695"/>
      <c r="CG70" s="682"/>
      <c r="CH70" s="696"/>
    </row>
    <row r="71" spans="1:86" ht="12.75" customHeight="1" x14ac:dyDescent="0.2">
      <c r="A71" s="3"/>
      <c r="B71" s="756"/>
      <c r="C71" s="18"/>
      <c r="D71" s="23" t="s">
        <v>196</v>
      </c>
      <c r="E71" s="705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8">
        <v>3015.9836734693872</v>
      </c>
      <c r="BV71" s="728">
        <v>3231.0865889212828</v>
      </c>
      <c r="BW71" s="728">
        <v>3173.1195335276966</v>
      </c>
      <c r="BX71" s="623">
        <v>3078.6427113702621</v>
      </c>
      <c r="BY71" s="639">
        <v>3123.4588921282802</v>
      </c>
      <c r="BZ71" s="639">
        <v>3048.0189504373175</v>
      </c>
      <c r="CA71" s="639">
        <v>3043.0711370262388</v>
      </c>
      <c r="CB71" s="639">
        <v>3292.7086005830902</v>
      </c>
      <c r="CC71" s="639">
        <v>3098.0093294460639</v>
      </c>
      <c r="CD71" s="518">
        <v>19.366618075801853</v>
      </c>
      <c r="CE71" s="549">
        <v>6.2906351569396168E-3</v>
      </c>
      <c r="CF71" s="522"/>
      <c r="CG71" s="380"/>
      <c r="CH71" s="390"/>
    </row>
    <row r="72" spans="1:86" x14ac:dyDescent="0.2">
      <c r="A72" s="3"/>
      <c r="B72" s="756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8">
        <v>605.92361516034975</v>
      </c>
      <c r="BV72" s="728">
        <v>820.48644314868807</v>
      </c>
      <c r="BW72" s="728">
        <v>748.43425655976671</v>
      </c>
      <c r="BX72" s="623">
        <v>661.75918367346935</v>
      </c>
      <c r="BY72" s="639">
        <v>713.78090379008745</v>
      </c>
      <c r="BZ72" s="639">
        <v>636.67376093294445</v>
      </c>
      <c r="CA72" s="639">
        <v>631.44314868804656</v>
      </c>
      <c r="CB72" s="639">
        <v>679.20160349854234</v>
      </c>
      <c r="CC72" s="639">
        <v>688.94970845481055</v>
      </c>
      <c r="CD72" s="518">
        <v>27.190524781341196</v>
      </c>
      <c r="CE72" s="549">
        <v>4.1088246981938026E-2</v>
      </c>
      <c r="CF72" s="522"/>
      <c r="CG72" s="380"/>
      <c r="CH72" s="390"/>
    </row>
    <row r="73" spans="1:86" x14ac:dyDescent="0.2">
      <c r="A73" s="3"/>
      <c r="B73" s="756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8">
        <v>708.27346938775497</v>
      </c>
      <c r="BV73" s="728">
        <v>719.13760932944604</v>
      </c>
      <c r="BW73" s="728">
        <v>735.53279883381924</v>
      </c>
      <c r="BX73" s="623">
        <v>737.48411078717209</v>
      </c>
      <c r="BY73" s="639">
        <v>737.75510204081627</v>
      </c>
      <c r="BZ73" s="639">
        <v>738.35481049562668</v>
      </c>
      <c r="CA73" s="639">
        <v>738.44460641399405</v>
      </c>
      <c r="CB73" s="639">
        <v>738.53644314868791</v>
      </c>
      <c r="CC73" s="639">
        <v>738.62682215743439</v>
      </c>
      <c r="CD73" s="518">
        <v>1.1427113702623046</v>
      </c>
      <c r="CE73" s="549">
        <v>1.5494725290319256E-3</v>
      </c>
      <c r="CF73" s="522"/>
      <c r="CG73" s="380"/>
      <c r="CH73" s="390"/>
    </row>
    <row r="74" spans="1:86" x14ac:dyDescent="0.2">
      <c r="A74" s="3"/>
      <c r="B74" s="756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8">
        <v>534.94154518950438</v>
      </c>
      <c r="BV74" s="728">
        <v>532.46137026239069</v>
      </c>
      <c r="BW74" s="728">
        <v>527.54227405247821</v>
      </c>
      <c r="BX74" s="623">
        <v>519.06938775510196</v>
      </c>
      <c r="BY74" s="639">
        <v>511.57973760932941</v>
      </c>
      <c r="BZ74" s="639">
        <v>514.94868804664736</v>
      </c>
      <c r="CA74" s="639">
        <v>515.1249271137026</v>
      </c>
      <c r="CB74" s="639">
        <v>716.93731778425649</v>
      </c>
      <c r="CC74" s="639">
        <v>512.36311953352765</v>
      </c>
      <c r="CD74" s="518">
        <v>-6.7062682215743052</v>
      </c>
      <c r="CE74" s="549">
        <v>-1.2919791418596116E-2</v>
      </c>
      <c r="CF74" s="522"/>
      <c r="CG74" s="380"/>
      <c r="CH74" s="390"/>
    </row>
    <row r="75" spans="1:86" x14ac:dyDescent="0.2">
      <c r="A75" s="3"/>
      <c r="B75" s="756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8">
        <v>1166.8450437317783</v>
      </c>
      <c r="BV75" s="728">
        <v>1159.001166180758</v>
      </c>
      <c r="BW75" s="728">
        <v>1161.6102040816324</v>
      </c>
      <c r="BX75" s="623">
        <v>1160.3300291545188</v>
      </c>
      <c r="BY75" s="639">
        <v>1160.3431486880468</v>
      </c>
      <c r="BZ75" s="639">
        <v>1158.041690962099</v>
      </c>
      <c r="CA75" s="639">
        <v>1158.0584548104955</v>
      </c>
      <c r="CB75" s="639">
        <v>1158.0332361516034</v>
      </c>
      <c r="CC75" s="639">
        <v>1158.0696793002915</v>
      </c>
      <c r="CD75" s="518">
        <v>-2.2603498542273428</v>
      </c>
      <c r="CE75" s="549">
        <v>-1.9480232325577163E-3</v>
      </c>
      <c r="CF75" s="522"/>
      <c r="CG75" s="380"/>
      <c r="CH75" s="390"/>
    </row>
    <row r="76" spans="1:86" x14ac:dyDescent="0.2">
      <c r="A76" s="3"/>
      <c r="B76" s="756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8">
        <v>370.23950437317779</v>
      </c>
      <c r="BV76" s="728">
        <v>584.13717201166185</v>
      </c>
      <c r="BW76" s="728">
        <v>500.05014577259476</v>
      </c>
      <c r="BX76" s="623">
        <v>403.19023323615158</v>
      </c>
      <c r="BY76" s="639">
        <v>450.90262390670551</v>
      </c>
      <c r="BZ76" s="639">
        <v>376.05306122448974</v>
      </c>
      <c r="CA76" s="639">
        <v>371.79781341107861</v>
      </c>
      <c r="CB76" s="639">
        <v>620.59693877551013</v>
      </c>
      <c r="CC76" s="639">
        <v>422.6884839650146</v>
      </c>
      <c r="CD76" s="518">
        <v>19.498250728863013</v>
      </c>
      <c r="CE76" s="549">
        <v>4.835992819658097E-2</v>
      </c>
      <c r="CF76" s="522"/>
      <c r="CG76" s="380"/>
      <c r="CH76" s="390"/>
    </row>
    <row r="77" spans="1:86" x14ac:dyDescent="0.2">
      <c r="A77" s="3"/>
      <c r="B77" s="756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8">
        <v>284.73032069970839</v>
      </c>
      <c r="BV77" s="728">
        <v>500.3430029154519</v>
      </c>
      <c r="BW77" s="728">
        <v>424.9260932944606</v>
      </c>
      <c r="BX77" s="623">
        <v>339.60102040816321</v>
      </c>
      <c r="BY77" s="639">
        <v>391.63746355685134</v>
      </c>
      <c r="BZ77" s="639">
        <v>314.16807580174918</v>
      </c>
      <c r="CA77" s="639">
        <v>309.48586005830902</v>
      </c>
      <c r="CB77" s="639">
        <v>356.52565597667638</v>
      </c>
      <c r="CC77" s="639">
        <v>364.01049562682221</v>
      </c>
      <c r="CD77" s="518">
        <v>24.409475218658997</v>
      </c>
      <c r="CE77" s="549">
        <v>7.1876919537289696E-2</v>
      </c>
      <c r="CF77" s="522"/>
      <c r="CG77" s="380"/>
      <c r="CH77" s="390"/>
    </row>
    <row r="78" spans="1:86" x14ac:dyDescent="0.2">
      <c r="A78" s="3"/>
      <c r="B78" s="756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8">
        <v>85.509183673469423</v>
      </c>
      <c r="BV78" s="728">
        <v>83.794169096209899</v>
      </c>
      <c r="BW78" s="728">
        <v>75.124052478134189</v>
      </c>
      <c r="BX78" s="623">
        <v>63.589212827988362</v>
      </c>
      <c r="BY78" s="639">
        <v>59.265160349854185</v>
      </c>
      <c r="BZ78" s="639">
        <v>61.884985422740584</v>
      </c>
      <c r="CA78" s="639">
        <v>62.311953352769613</v>
      </c>
      <c r="CB78" s="639">
        <v>264.07128279883375</v>
      </c>
      <c r="CC78" s="639">
        <v>58.677988338192407</v>
      </c>
      <c r="CD78" s="518">
        <v>-4.9112244897959556</v>
      </c>
      <c r="CE78" s="549">
        <v>-7.7233610409379261E-2</v>
      </c>
      <c r="CF78" s="522"/>
      <c r="CG78" s="380"/>
      <c r="CH78" s="390"/>
    </row>
    <row r="79" spans="1:86" ht="12.75" hidden="1" customHeight="1" outlineLevel="1" x14ac:dyDescent="0.2">
      <c r="A79" s="3"/>
      <c r="B79" s="756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9">
        <v>0</v>
      </c>
      <c r="BV79" s="729">
        <v>0</v>
      </c>
      <c r="BW79" s="729">
        <v>0</v>
      </c>
      <c r="BX79" s="651">
        <v>0</v>
      </c>
      <c r="BY79" s="649">
        <v>0</v>
      </c>
      <c r="BZ79" s="649">
        <v>0</v>
      </c>
      <c r="CA79" s="649">
        <v>0</v>
      </c>
      <c r="CB79" s="649">
        <v>0</v>
      </c>
      <c r="CC79" s="649">
        <v>0</v>
      </c>
      <c r="CD79" s="418"/>
      <c r="CE79" s="549"/>
      <c r="CF79" s="522"/>
      <c r="CG79" s="380"/>
      <c r="CH79" s="390"/>
    </row>
    <row r="80" spans="1:86" collapsed="1" x14ac:dyDescent="0.2">
      <c r="A80" s="3"/>
      <c r="B80" s="756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8">
        <v>13573.114459377099</v>
      </c>
      <c r="BV80" s="728">
        <v>13523.003954749451</v>
      </c>
      <c r="BW80" s="728">
        <v>13524.650156727581</v>
      </c>
      <c r="BX80" s="623">
        <v>13533.824223357316</v>
      </c>
      <c r="BY80" s="639">
        <v>13546.479628278597</v>
      </c>
      <c r="BZ80" s="639">
        <v>13588.836601975398</v>
      </c>
      <c r="CA80" s="639">
        <v>13595.789964019126</v>
      </c>
      <c r="CB80" s="639">
        <v>13620.299103809215</v>
      </c>
      <c r="CC80" s="639">
        <v>13651.322372453526</v>
      </c>
      <c r="CD80" s="518">
        <v>117.49814909620909</v>
      </c>
      <c r="CE80" s="549">
        <v>8.6818143310465334E-3</v>
      </c>
      <c r="CF80" s="670"/>
      <c r="CG80" s="380"/>
      <c r="CH80" s="390"/>
    </row>
    <row r="81" spans="1:86" hidden="1" x14ac:dyDescent="0.2">
      <c r="A81" s="3"/>
      <c r="B81" s="756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30">
        <v>0.89306700227269586</v>
      </c>
      <c r="BV81" s="730">
        <v>0.89306700227269586</v>
      </c>
      <c r="BW81" s="730">
        <v>0.89202123126076061</v>
      </c>
      <c r="BX81" s="624">
        <v>0.89202123126076061</v>
      </c>
      <c r="BY81" s="640">
        <v>0.89044475365051301</v>
      </c>
      <c r="BZ81" s="640">
        <v>0.8907639300056287</v>
      </c>
      <c r="CA81" s="640">
        <v>0.89170334742050839</v>
      </c>
      <c r="CB81" s="640">
        <v>0.89202123126076061</v>
      </c>
      <c r="CC81" s="640">
        <v>0.89202123126076061</v>
      </c>
      <c r="CD81" s="518">
        <v>0</v>
      </c>
      <c r="CE81" s="549" t="s">
        <v>3</v>
      </c>
      <c r="CF81" s="670" t="s">
        <v>241</v>
      </c>
      <c r="CG81" s="380"/>
      <c r="CH81" s="390"/>
    </row>
    <row r="82" spans="1:86" x14ac:dyDescent="0.2">
      <c r="A82" s="3"/>
      <c r="B82" s="756"/>
      <c r="C82" s="20"/>
      <c r="D82" s="710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30">
        <v>0.91038428969516405</v>
      </c>
      <c r="BV82" s="730">
        <v>0.91045301801276035</v>
      </c>
      <c r="BW82" s="730">
        <v>0.91100448809176304</v>
      </c>
      <c r="BX82" s="624">
        <v>0.91130153143438619</v>
      </c>
      <c r="BY82" s="640">
        <v>0.91153164133178188</v>
      </c>
      <c r="BZ82" s="640">
        <v>0.91180592420511719</v>
      </c>
      <c r="CA82" s="640">
        <v>0.91188270870980515</v>
      </c>
      <c r="CB82" s="640">
        <v>0.91226828964941675</v>
      </c>
      <c r="CC82" s="640">
        <v>0.91280822617769819</v>
      </c>
      <c r="CD82" s="518">
        <v>0.15066947433119982</v>
      </c>
      <c r="CE82" s="549">
        <v>1.6533438070058804E-3</v>
      </c>
      <c r="CF82" s="670"/>
      <c r="CG82" s="380"/>
      <c r="CH82" s="390"/>
    </row>
    <row r="83" spans="1:86" hidden="1" x14ac:dyDescent="0.2">
      <c r="A83" s="3"/>
      <c r="B83" s="756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8">
        <v>12283.828931459364</v>
      </c>
      <c r="BV83" s="728">
        <v>12283.828931459364</v>
      </c>
      <c r="BW83" s="728">
        <v>12283.828931459364</v>
      </c>
      <c r="BX83" s="623">
        <v>12283.828931459364</v>
      </c>
      <c r="BY83" s="639">
        <v>12245.741548229036</v>
      </c>
      <c r="BZ83" s="639">
        <v>12250.138712743616</v>
      </c>
      <c r="CA83" s="639">
        <v>12251.829053513289</v>
      </c>
      <c r="CB83" s="639">
        <v>12265.534117864607</v>
      </c>
      <c r="CC83" s="639">
        <v>12283.828931459364</v>
      </c>
      <c r="CD83" s="518">
        <v>0</v>
      </c>
      <c r="CE83" s="549">
        <v>0</v>
      </c>
      <c r="CF83" s="670" t="s">
        <v>226</v>
      </c>
      <c r="CG83" s="380"/>
      <c r="CH83" s="390"/>
    </row>
    <row r="84" spans="1:86" ht="1.5" customHeight="1" x14ac:dyDescent="0.2">
      <c r="A84" s="3"/>
      <c r="B84" s="756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8">
        <v>1121.977342610787</v>
      </c>
      <c r="BV84" s="728">
        <v>1121.977342610787</v>
      </c>
      <c r="BW84" s="728">
        <v>1121.977342610787</v>
      </c>
      <c r="BX84" s="623">
        <v>1121.977342610787</v>
      </c>
      <c r="BY84" s="639">
        <v>1120.9470939883381</v>
      </c>
      <c r="BZ84" s="639">
        <v>1121.5470654387757</v>
      </c>
      <c r="CA84" s="639">
        <v>1120.9604739198248</v>
      </c>
      <c r="CB84" s="639">
        <v>1121.3619485451895</v>
      </c>
      <c r="CC84" s="639">
        <v>1121.977342610787</v>
      </c>
      <c r="CD84" s="518">
        <v>0</v>
      </c>
      <c r="CE84" s="549"/>
      <c r="CF84" s="670" t="s">
        <v>226</v>
      </c>
      <c r="CG84" s="380"/>
      <c r="CH84" s="390"/>
    </row>
    <row r="85" spans="1:86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467">
        <v>8.06</v>
      </c>
      <c r="BZ85" s="467">
        <v>8.06</v>
      </c>
      <c r="CA85" s="467"/>
      <c r="CB85" s="467"/>
      <c r="CC85" s="543"/>
      <c r="CD85" s="420"/>
      <c r="CE85" s="555"/>
      <c r="CF85" s="522"/>
      <c r="CG85" s="380"/>
      <c r="CH85" s="390"/>
    </row>
    <row r="86" spans="1:86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631">
        <v>6.96</v>
      </c>
      <c r="BZ86" s="631">
        <v>6.96</v>
      </c>
      <c r="CA86" s="631">
        <v>6.96</v>
      </c>
      <c r="CB86" s="631">
        <v>6.96</v>
      </c>
      <c r="CC86" s="632">
        <v>6.96</v>
      </c>
      <c r="CD86" s="418">
        <v>0</v>
      </c>
      <c r="CE86" s="549">
        <v>0</v>
      </c>
      <c r="CF86" s="522"/>
      <c r="CG86" s="380"/>
      <c r="CH86" s="390"/>
    </row>
    <row r="87" spans="1:86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631">
        <v>6.86</v>
      </c>
      <c r="BZ87" s="631">
        <v>6.86</v>
      </c>
      <c r="CA87" s="631">
        <v>6.86</v>
      </c>
      <c r="CB87" s="631">
        <v>6.86</v>
      </c>
      <c r="CC87" s="632">
        <v>6.86</v>
      </c>
      <c r="CD87" s="418">
        <v>0</v>
      </c>
      <c r="CE87" s="549">
        <v>0</v>
      </c>
      <c r="CF87" s="522"/>
      <c r="CG87" s="380"/>
      <c r="CH87" s="390"/>
    </row>
    <row r="88" spans="1:86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1">
        <v>6.9388174267416574</v>
      </c>
      <c r="BV88" s="731">
        <v>6.941529693355375</v>
      </c>
      <c r="BW88" s="731">
        <v>6.9354109962328465</v>
      </c>
      <c r="BX88" s="652">
        <v>6.9241857972208889</v>
      </c>
      <c r="BY88" s="650">
        <v>6.934203918280371</v>
      </c>
      <c r="BZ88" s="650">
        <v>6.9360374562566474</v>
      </c>
      <c r="CA88" s="650">
        <v>6.9250570829678608</v>
      </c>
      <c r="CB88" s="650">
        <v>6.9439919869331401</v>
      </c>
      <c r="CC88" s="650">
        <v>6.9443597521636864</v>
      </c>
      <c r="CD88" s="418">
        <v>2.0173954942797501E-2</v>
      </c>
      <c r="CE88" s="549">
        <v>2.91354904874086E-3</v>
      </c>
      <c r="CF88" s="670"/>
      <c r="CG88" s="380"/>
      <c r="CH88" s="390"/>
    </row>
    <row r="89" spans="1:86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66">
        <v>76.486865682270334</v>
      </c>
      <c r="BT89" s="666">
        <v>75.582931822692672</v>
      </c>
      <c r="BU89" s="666">
        <v>75.406303867058398</v>
      </c>
      <c r="BV89" s="544"/>
      <c r="BW89" s="544"/>
      <c r="BX89" s="642"/>
      <c r="BY89" s="471"/>
      <c r="BZ89" s="471"/>
      <c r="CA89" s="471"/>
      <c r="CB89" s="471"/>
      <c r="CC89" s="544"/>
      <c r="CD89" s="418"/>
      <c r="CE89" s="554"/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2">
        <v>1.98082</v>
      </c>
      <c r="BV90" s="732">
        <v>1.9835799999999999</v>
      </c>
      <c r="BW90" s="732">
        <v>1.98624</v>
      </c>
      <c r="BX90" s="481">
        <v>1.98855</v>
      </c>
      <c r="BY90" s="633">
        <v>1.9895400000000001</v>
      </c>
      <c r="BZ90" s="633">
        <v>1.98987</v>
      </c>
      <c r="CA90" s="634">
        <v>1.9902</v>
      </c>
      <c r="CB90" s="634">
        <v>1.9905299999999999</v>
      </c>
      <c r="CC90" s="634">
        <v>1.9908600000000001</v>
      </c>
      <c r="CD90" s="418">
        <v>2.3100000000000342E-3</v>
      </c>
      <c r="CE90" s="549">
        <v>1.1616504488194401E-3</v>
      </c>
      <c r="CF90" s="522"/>
      <c r="CG90" s="380"/>
      <c r="CH90" s="390"/>
    </row>
    <row r="91" spans="1:86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67">
        <v>1.9587699999999999</v>
      </c>
      <c r="BT91" s="667">
        <v>1.96984</v>
      </c>
      <c r="BU91" s="667">
        <v>1.9815799999999999</v>
      </c>
      <c r="BV91" s="544"/>
      <c r="BW91" s="544"/>
      <c r="BX91" s="642"/>
      <c r="BY91" s="471"/>
      <c r="BZ91" s="471"/>
      <c r="CA91" s="471"/>
      <c r="CB91" s="471"/>
      <c r="CC91" s="544"/>
      <c r="CD91" s="418"/>
      <c r="CE91" s="549"/>
      <c r="CF91" s="522"/>
      <c r="CG91" s="380"/>
      <c r="CH91" s="390"/>
    </row>
    <row r="92" spans="1:86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47"/>
      <c r="BZ92" s="247"/>
      <c r="CA92" s="247"/>
      <c r="CB92" s="247"/>
      <c r="CC92" s="540"/>
      <c r="CD92" s="421"/>
      <c r="CE92" s="553"/>
      <c r="CF92" s="522"/>
      <c r="CG92" s="380"/>
      <c r="CH92" s="390"/>
    </row>
    <row r="93" spans="1:86" s="307" customFormat="1" hidden="1" x14ac:dyDescent="0.2">
      <c r="A93" s="305"/>
      <c r="B93" s="755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601"/>
      <c r="BZ93" s="601"/>
      <c r="CA93" s="601"/>
      <c r="CB93" s="601"/>
      <c r="CC93" s="586"/>
      <c r="CD93" s="418">
        <v>0</v>
      </c>
      <c r="CE93" s="549" t="e">
        <v>#DIV/0!</v>
      </c>
      <c r="CF93" s="522"/>
      <c r="CG93" s="380"/>
      <c r="CH93" s="390"/>
    </row>
    <row r="94" spans="1:86" s="307" customFormat="1" hidden="1" x14ac:dyDescent="0.2">
      <c r="A94" s="305"/>
      <c r="B94" s="755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601"/>
      <c r="BZ94" s="601"/>
      <c r="CA94" s="601"/>
      <c r="CB94" s="601"/>
      <c r="CC94" s="586"/>
      <c r="CD94" s="418">
        <v>0</v>
      </c>
      <c r="CE94" s="549" t="e">
        <v>#DIV/0!</v>
      </c>
      <c r="CF94" s="522"/>
      <c r="CG94" s="380"/>
      <c r="CH94" s="390"/>
    </row>
    <row r="95" spans="1:86" s="307" customFormat="1" hidden="1" x14ac:dyDescent="0.2">
      <c r="A95" s="305"/>
      <c r="B95" s="755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601"/>
      <c r="BZ95" s="601"/>
      <c r="CA95" s="601"/>
      <c r="CB95" s="601"/>
      <c r="CC95" s="586"/>
      <c r="CD95" s="418">
        <v>0</v>
      </c>
      <c r="CE95" s="549" t="e">
        <v>#DIV/0!</v>
      </c>
      <c r="CF95" s="522"/>
      <c r="CG95" s="380"/>
      <c r="CH95" s="390"/>
    </row>
    <row r="96" spans="1:86" s="307" customFormat="1" ht="12.75" hidden="1" customHeight="1" x14ac:dyDescent="0.2">
      <c r="A96" s="305"/>
      <c r="B96" s="755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601"/>
      <c r="BZ96" s="601"/>
      <c r="CA96" s="601"/>
      <c r="CB96" s="601"/>
      <c r="CC96" s="586"/>
      <c r="CD96" s="418">
        <v>0</v>
      </c>
      <c r="CE96" s="549" t="e">
        <v>#DIV/0!</v>
      </c>
      <c r="CF96" s="522"/>
      <c r="CG96" s="380"/>
      <c r="CH96" s="390"/>
    </row>
    <row r="97" spans="1:86" x14ac:dyDescent="0.2">
      <c r="A97" s="3"/>
      <c r="B97" s="755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0"/>
      <c r="BZ97" s="330"/>
      <c r="CA97" s="330"/>
      <c r="CB97" s="330"/>
      <c r="CC97" s="545"/>
      <c r="CD97" s="418" t="s">
        <v>3</v>
      </c>
      <c r="CE97" s="549" t="s">
        <v>3</v>
      </c>
      <c r="CF97" s="522"/>
      <c r="CG97" s="380"/>
      <c r="CH97" s="390"/>
    </row>
    <row r="98" spans="1:86" ht="12.75" customHeight="1" x14ac:dyDescent="0.2">
      <c r="A98" s="3"/>
      <c r="B98" s="755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4">
        <v>2944.9473227192857</v>
      </c>
      <c r="BV98" s="724">
        <v>2946.2262061072447</v>
      </c>
      <c r="BW98" s="724">
        <v>2948.997851885656</v>
      </c>
      <c r="BX98" s="483">
        <v>2930.2293701122812</v>
      </c>
      <c r="BY98" s="653">
        <v>2930.2293701122812</v>
      </c>
      <c r="BZ98" s="637">
        <v>2930.2293701122812</v>
      </c>
      <c r="CA98" s="637">
        <v>2930.2293701122812</v>
      </c>
      <c r="CB98" s="637">
        <v>2930.2293701122812</v>
      </c>
      <c r="CC98" s="637">
        <v>2932.6919670561078</v>
      </c>
      <c r="CD98" s="418">
        <v>2.4625969438266111</v>
      </c>
      <c r="CE98" s="549">
        <v>8.4041098247955581E-4</v>
      </c>
      <c r="CF98" s="670"/>
      <c r="CG98" s="380"/>
      <c r="CH98" s="390"/>
    </row>
    <row r="99" spans="1:86" ht="13.5" x14ac:dyDescent="0.2">
      <c r="A99" s="3"/>
      <c r="B99" s="755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4">
        <v>1417.2974927113703</v>
      </c>
      <c r="BV99" s="724">
        <v>1418.6815160349854</v>
      </c>
      <c r="BW99" s="724">
        <v>1420.0153935860058</v>
      </c>
      <c r="BX99" s="483">
        <v>1399.9774781341107</v>
      </c>
      <c r="BY99" s="653">
        <v>1399.9774781341107</v>
      </c>
      <c r="BZ99" s="637">
        <v>1399.9774781341107</v>
      </c>
      <c r="CA99" s="637">
        <v>1399.9774781341107</v>
      </c>
      <c r="CB99" s="637">
        <v>1399.9774781341107</v>
      </c>
      <c r="CC99" s="637">
        <v>1401.1257434402332</v>
      </c>
      <c r="CD99" s="418">
        <v>1.1482653061225392</v>
      </c>
      <c r="CE99" s="549">
        <v>8.2020269901272869E-4</v>
      </c>
      <c r="CF99" s="670"/>
      <c r="CG99" s="380"/>
      <c r="CH99" s="390"/>
    </row>
    <row r="100" spans="1:86" ht="12.75" customHeight="1" thickBot="1" x14ac:dyDescent="0.25">
      <c r="A100" s="3"/>
      <c r="B100" s="755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3">
        <v>3385.728294253629</v>
      </c>
      <c r="BT100" s="594">
        <v>3412.3509669397331</v>
      </c>
      <c r="BU100" s="733">
        <v>3349.7966418280535</v>
      </c>
      <c r="BV100" s="733">
        <v>3377.1082468506629</v>
      </c>
      <c r="BW100" s="733">
        <v>3389.5322498692835</v>
      </c>
      <c r="BX100" s="594">
        <v>3453.5330316553482</v>
      </c>
      <c r="BY100" s="663">
        <v>3453.5330316553482</v>
      </c>
      <c r="BZ100" s="638">
        <v>3453.5330316553482</v>
      </c>
      <c r="CA100" s="638">
        <v>3453.5330316553482</v>
      </c>
      <c r="CB100" s="638">
        <v>3453.5330316553482</v>
      </c>
      <c r="CC100" s="638">
        <v>3473.3575064396173</v>
      </c>
      <c r="CD100" s="518">
        <v>19.824474784269114</v>
      </c>
      <c r="CE100" s="549">
        <v>5.7403460753253643E-3</v>
      </c>
      <c r="CF100" s="670"/>
      <c r="CG100" s="380"/>
      <c r="CH100" s="390"/>
    </row>
    <row r="101" spans="1:86" x14ac:dyDescent="0.2">
      <c r="A101" s="3"/>
      <c r="B101" s="755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46"/>
      <c r="BZ101" s="546"/>
      <c r="CA101" s="546"/>
      <c r="CB101" s="546"/>
      <c r="CC101" s="556"/>
      <c r="CD101" s="422"/>
      <c r="CE101" s="556"/>
      <c r="CF101" s="522"/>
      <c r="CG101" s="380"/>
    </row>
    <row r="102" spans="1:86" ht="12.75" customHeight="1" x14ac:dyDescent="0.2">
      <c r="A102" s="3"/>
      <c r="B102" s="755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3"/>
      <c r="BY102" s="547"/>
      <c r="BZ102" s="547"/>
      <c r="CA102" s="547"/>
      <c r="CB102" s="547"/>
      <c r="CC102" s="557"/>
      <c r="CD102" s="423"/>
      <c r="CE102" s="557"/>
      <c r="CF102" s="522"/>
      <c r="CG102" s="380"/>
    </row>
    <row r="103" spans="1:86" x14ac:dyDescent="0.2">
      <c r="A103" s="3"/>
      <c r="B103" s="755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3"/>
      <c r="BY103" s="547"/>
      <c r="BZ103" s="547"/>
      <c r="CA103" s="547"/>
      <c r="CB103" s="547"/>
      <c r="CC103" s="557"/>
      <c r="CD103" s="423"/>
      <c r="CE103" s="557"/>
      <c r="CF103" s="522"/>
      <c r="CG103" s="380"/>
    </row>
    <row r="104" spans="1:86" x14ac:dyDescent="0.2">
      <c r="A104" s="3"/>
      <c r="B104" s="755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3"/>
      <c r="BY104" s="547"/>
      <c r="BZ104" s="547" t="s">
        <v>3</v>
      </c>
      <c r="CA104" s="547"/>
      <c r="CB104" s="547"/>
      <c r="CC104" s="557"/>
      <c r="CD104" s="423"/>
      <c r="CE104" s="557"/>
      <c r="CF104" s="522"/>
      <c r="CG104" s="380"/>
    </row>
    <row r="105" spans="1:86" x14ac:dyDescent="0.2">
      <c r="A105" s="3"/>
      <c r="B105" s="755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3"/>
      <c r="BY105" s="547"/>
      <c r="BZ105" s="547"/>
      <c r="CA105" s="547"/>
      <c r="CB105" s="547"/>
      <c r="CC105" s="557"/>
      <c r="CD105" s="423"/>
      <c r="CE105" s="557"/>
      <c r="CF105" s="522"/>
      <c r="CG105" s="380"/>
    </row>
    <row r="106" spans="1:86" x14ac:dyDescent="0.2">
      <c r="A106" s="3"/>
      <c r="B106" s="755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3"/>
      <c r="BY106" s="547"/>
      <c r="BZ106" s="547"/>
      <c r="CA106" s="547"/>
      <c r="CB106" s="547"/>
      <c r="CC106" s="557"/>
      <c r="CD106" s="423"/>
      <c r="CE106" s="557"/>
      <c r="CF106" s="522"/>
      <c r="CG106" s="380"/>
    </row>
    <row r="107" spans="1:86" x14ac:dyDescent="0.2">
      <c r="A107" s="3"/>
      <c r="B107" s="755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69">
        <v>3.87351432448358E-3</v>
      </c>
      <c r="BU107" s="737">
        <v>1.89927601363232E-3</v>
      </c>
      <c r="BV107" s="557"/>
      <c r="BW107" s="557"/>
      <c r="BX107" s="743"/>
      <c r="BY107" s="547"/>
      <c r="BZ107" s="547"/>
      <c r="CA107" s="547"/>
      <c r="CB107" s="547"/>
      <c r="CC107" s="557"/>
      <c r="CD107" s="423"/>
      <c r="CE107" s="557"/>
      <c r="CF107" s="522"/>
      <c r="CG107" s="380"/>
    </row>
    <row r="108" spans="1:86" x14ac:dyDescent="0.2">
      <c r="A108" s="3"/>
      <c r="B108" s="755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69">
        <v>2.76064410753161E-2</v>
      </c>
      <c r="BU108" s="737">
        <v>2.9558149340304301E-2</v>
      </c>
      <c r="BV108" s="557"/>
      <c r="BW108" s="557"/>
      <c r="BX108" s="743"/>
      <c r="BY108" s="547"/>
      <c r="BZ108" s="547"/>
      <c r="CA108" s="547"/>
      <c r="CB108" s="547"/>
      <c r="CC108" s="557"/>
      <c r="CD108" s="423"/>
      <c r="CE108" s="557"/>
      <c r="CF108" s="522"/>
      <c r="CG108" s="380"/>
    </row>
    <row r="109" spans="1:86" x14ac:dyDescent="0.2">
      <c r="A109" s="3"/>
      <c r="B109" s="755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69">
        <v>4.89618839739741E-2</v>
      </c>
      <c r="BU109" s="737">
        <v>4.4543902974059302E-2</v>
      </c>
      <c r="BV109" s="557"/>
      <c r="BW109" s="557"/>
      <c r="BX109" s="743"/>
      <c r="BY109" s="560"/>
      <c r="BZ109" s="560"/>
      <c r="CA109" s="547"/>
      <c r="CB109" s="547"/>
      <c r="CC109" s="557"/>
      <c r="CD109" s="423"/>
      <c r="CE109" s="557"/>
      <c r="CF109" s="522"/>
      <c r="CG109" s="380"/>
    </row>
    <row r="110" spans="1:86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1">
        <v>3.9800993783385401E-3</v>
      </c>
      <c r="BU110" s="738">
        <v>3.5916827347163102E-4</v>
      </c>
      <c r="BV110" s="557"/>
      <c r="BW110" s="557"/>
      <c r="BX110" s="743"/>
      <c r="BY110" s="547"/>
      <c r="BZ110" s="547"/>
      <c r="CA110" s="547"/>
      <c r="CB110" s="547"/>
      <c r="CC110" s="557"/>
      <c r="CD110" s="423"/>
      <c r="CE110" s="557"/>
      <c r="CF110" s="522"/>
      <c r="CG110" s="380"/>
    </row>
    <row r="111" spans="1:86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1">
        <v>-3.5839710496980981E-3</v>
      </c>
      <c r="BU111" s="738">
        <v>9.3882721718236972E-3</v>
      </c>
      <c r="BV111" s="557"/>
      <c r="BW111" s="557"/>
      <c r="BX111" s="743"/>
      <c r="BY111" s="547"/>
      <c r="BZ111" s="547"/>
      <c r="CA111" s="547"/>
      <c r="CB111" s="547"/>
      <c r="CC111" s="557"/>
      <c r="CD111" s="423"/>
      <c r="CE111" s="557"/>
      <c r="CF111" s="522"/>
      <c r="CG111" s="380"/>
    </row>
    <row r="112" spans="1:86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1">
        <v>1.0941043949577499E-2</v>
      </c>
      <c r="BU112" s="738">
        <v>2.4102386926514799E-2</v>
      </c>
      <c r="BV112" s="557"/>
      <c r="BW112" s="557"/>
      <c r="BX112" s="743"/>
      <c r="BY112" s="547"/>
      <c r="BZ112" s="547"/>
      <c r="CA112" s="547"/>
      <c r="CB112" s="547"/>
      <c r="CC112" s="557"/>
      <c r="CD112" s="423"/>
      <c r="CE112" s="557"/>
      <c r="CF112" s="522"/>
      <c r="CG112" s="380"/>
    </row>
    <row r="113" spans="1:85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2">
        <v>-1.0444902049511096E-2</v>
      </c>
      <c r="BU113" s="739">
        <v>-1.4013808282181572E-2</v>
      </c>
      <c r="BV113" s="561"/>
      <c r="BW113" s="561"/>
      <c r="BX113" s="744"/>
      <c r="BY113" s="548"/>
      <c r="BZ113" s="548"/>
      <c r="CA113" s="548"/>
      <c r="CB113" s="548"/>
      <c r="CC113" s="561"/>
      <c r="CD113" s="423"/>
      <c r="CE113" s="557"/>
      <c r="CF113" s="522"/>
      <c r="CG113" s="380"/>
    </row>
    <row r="114" spans="1:85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46"/>
      <c r="BZ114" s="546"/>
      <c r="CA114" s="546"/>
      <c r="CB114" s="546"/>
      <c r="CC114" s="556"/>
      <c r="CD114" s="424"/>
      <c r="CE114" s="558"/>
      <c r="CF114" s="522"/>
      <c r="CG114" s="380"/>
    </row>
    <row r="115" spans="1:85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4">
        <v>0.06</v>
      </c>
      <c r="BV115" s="734">
        <v>0.06</v>
      </c>
      <c r="BW115" s="734">
        <v>0.06</v>
      </c>
      <c r="BX115" s="596">
        <v>0.06</v>
      </c>
      <c r="BY115" s="635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418" t="s">
        <v>3</v>
      </c>
      <c r="CE115" s="549" t="s">
        <v>3</v>
      </c>
      <c r="CF115" s="522"/>
      <c r="CG115" s="380"/>
    </row>
    <row r="116" spans="1:85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636">
        <v>0.04</v>
      </c>
      <c r="BZ116" s="636">
        <v>0.04</v>
      </c>
      <c r="CA116" s="636">
        <v>0.04</v>
      </c>
      <c r="CB116" s="636">
        <v>0.04</v>
      </c>
      <c r="CC116" s="628">
        <v>0.04</v>
      </c>
      <c r="CD116" s="425" t="s">
        <v>3</v>
      </c>
      <c r="CE116" s="559" t="s">
        <v>3</v>
      </c>
      <c r="CF116" s="522"/>
      <c r="CG116" s="380"/>
    </row>
    <row r="117" spans="1:85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316"/>
      <c r="BZ117" s="316"/>
      <c r="CA117" s="316"/>
      <c r="CB117" s="316"/>
      <c r="CC117" s="316"/>
      <c r="CD117" s="402"/>
      <c r="CE117" s="402"/>
      <c r="CF117" s="522"/>
      <c r="CG117" s="380"/>
    </row>
    <row r="118" spans="1:85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318"/>
      <c r="CC118" s="411"/>
      <c r="CD118" s="750"/>
      <c r="CE118" s="750"/>
      <c r="CF118" s="522"/>
      <c r="CG118" s="380"/>
    </row>
    <row r="119" spans="1:85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318"/>
      <c r="CC121" s="411"/>
      <c r="CD121" s="403"/>
      <c r="CE121" s="404"/>
      <c r="CF121" s="522"/>
      <c r="CG121" s="380"/>
    </row>
    <row r="122" spans="1:85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319"/>
      <c r="CC122" s="412"/>
      <c r="CD122" s="403"/>
      <c r="CE122" s="402"/>
      <c r="CF122" s="522"/>
      <c r="CG122" s="380"/>
    </row>
    <row r="123" spans="1:85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D123" s="402"/>
      <c r="CE123" s="402"/>
      <c r="CF123" s="522"/>
      <c r="CG123" s="380"/>
    </row>
    <row r="124" spans="1:85" ht="13.5" customHeight="1" x14ac:dyDescent="0.25">
      <c r="C124" s="6">
        <v>2</v>
      </c>
      <c r="D124" s="1" t="s">
        <v>47</v>
      </c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321"/>
      <c r="CC127" s="402"/>
      <c r="CD127" s="402"/>
      <c r="CE127" s="402"/>
      <c r="CF127" s="522"/>
      <c r="CG127" s="380"/>
    </row>
    <row r="128" spans="1:85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322"/>
      <c r="CC137" s="405"/>
      <c r="CD137" s="405"/>
      <c r="CE137" s="405"/>
      <c r="CF137" s="522"/>
      <c r="CG137" s="380"/>
    </row>
    <row r="138" spans="3:85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323"/>
      <c r="CC211" s="406"/>
      <c r="CD211" s="406"/>
      <c r="CE211" s="406"/>
    </row>
    <row r="212" spans="3:83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18:CE11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58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68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4"/>
      <c r="BT5" s="665"/>
      <c r="BU5" s="718"/>
      <c r="BV5" s="524"/>
      <c r="BW5" s="526"/>
      <c r="BX5" s="527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15338.188336890002</v>
      </c>
      <c r="BZ6" s="62">
        <f>+entero!BZ7</f>
        <v>15322.926048470003</v>
      </c>
      <c r="CA6" s="62">
        <f>+entero!CA7</f>
        <v>15328.695760780001</v>
      </c>
      <c r="CB6" s="62">
        <f>+entero!CB7</f>
        <v>15308.671033400002</v>
      </c>
      <c r="CC6" s="62">
        <f>+entero!CC7</f>
        <v>15299.34166575</v>
      </c>
      <c r="CD6" s="84">
        <f>+entero!CD7</f>
        <v>-93.506839509997008</v>
      </c>
      <c r="CE6" s="138">
        <f>+entero!CE7</f>
        <v>-6.0746936785640582E-3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13409.938166850001</v>
      </c>
      <c r="BZ7" s="62">
        <f>+entero!BZ8</f>
        <v>13396.73999813</v>
      </c>
      <c r="CA7" s="62">
        <f>+entero!CA8</f>
        <v>13392.848712680001</v>
      </c>
      <c r="CB7" s="62">
        <f>+entero!CB8</f>
        <v>13380.00648002</v>
      </c>
      <c r="CC7" s="62">
        <f>+entero!CC8</f>
        <v>13367.003922040001</v>
      </c>
      <c r="CD7" s="84">
        <f>+entero!CD8</f>
        <v>-85.074326789996121</v>
      </c>
      <c r="CE7" s="138">
        <f>+entero!CE8</f>
        <v>-6.3242515555093082E-3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249.54888087</v>
      </c>
      <c r="BZ8" s="62">
        <f>+entero!BZ9</f>
        <v>249.24551039000002</v>
      </c>
      <c r="CA8" s="62">
        <f>+entero!CA9</f>
        <v>249.77057467</v>
      </c>
      <c r="CB8" s="62">
        <f>+entero!CB9</f>
        <v>249.48053917000001</v>
      </c>
      <c r="CC8" s="62">
        <f>+entero!CC9</f>
        <v>248.35540143</v>
      </c>
      <c r="CD8" s="84">
        <f>+entero!CD9</f>
        <v>-1.2334843300000102</v>
      </c>
      <c r="CE8" s="138">
        <f>+entero!CE9</f>
        <v>-4.9420643320876589E-3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1665.41443792</v>
      </c>
      <c r="BZ9" s="62">
        <f>+entero!BZ10</f>
        <v>1663.6698411999998</v>
      </c>
      <c r="CA9" s="62">
        <f>+entero!CA10</f>
        <v>1672.77781843</v>
      </c>
      <c r="CB9" s="62">
        <f>+entero!CB10</f>
        <v>1665.90080171</v>
      </c>
      <c r="CC9" s="62">
        <f>+entero!CC10</f>
        <v>1670.7590360300001</v>
      </c>
      <c r="CD9" s="84">
        <f>+entero!CD10</f>
        <v>-7.1333533899999111</v>
      </c>
      <c r="CE9" s="138">
        <f>+entero!CE10</f>
        <v>-4.2513771651743193E-3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13.28685125</v>
      </c>
      <c r="BZ10" s="62">
        <f>+entero!BZ11</f>
        <v>13.270698749999999</v>
      </c>
      <c r="CA10" s="62">
        <f>+entero!CA11</f>
        <v>13.298655</v>
      </c>
      <c r="CB10" s="62">
        <f>+entero!CB11</f>
        <v>13.283212499999999</v>
      </c>
      <c r="CC10" s="62">
        <f>+entero!CC11</f>
        <v>13.22330625</v>
      </c>
      <c r="CD10" s="84">
        <f>+entero!CD11</f>
        <v>-6.5675000000000594E-2</v>
      </c>
      <c r="CE10" s="138">
        <f>+entero!CE11</f>
        <v>-4.9420643136207643E-3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84">
        <f>+entero!BY12</f>
        <v>15338.35889399</v>
      </c>
      <c r="BZ11" s="84">
        <f>+entero!BZ12</f>
        <v>15323.050309460001</v>
      </c>
      <c r="CA11" s="84">
        <f>+entero!CA12</f>
        <v>15328.705405940002</v>
      </c>
      <c r="CB11" s="84">
        <f>+entero!CB12</f>
        <v>15308.60564656</v>
      </c>
      <c r="CC11" s="84">
        <f>+entero!CC12</f>
        <v>15299.276055060001</v>
      </c>
      <c r="CD11" s="84">
        <f>+entero!CD12</f>
        <v>-93.657871249994059</v>
      </c>
      <c r="CE11" s="138">
        <f>+entero!CE12</f>
        <v>-6.0844717256864911E-3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84">
        <f>+entero!BY13</f>
        <v>2170.6584561392438</v>
      </c>
      <c r="BZ12" s="84">
        <f>+entero!BZ13</f>
        <v>2148.7756240794765</v>
      </c>
      <c r="CA12" s="84">
        <f>+entero!CA13</f>
        <v>2154.474945888514</v>
      </c>
      <c r="CB12" s="84">
        <f>+entero!CB13</f>
        <v>2138.4811883812254</v>
      </c>
      <c r="CC12" s="84">
        <f>+entero!CC13</f>
        <v>2119.1691684716047</v>
      </c>
      <c r="CD12" s="84">
        <f>+entero!CD13</f>
        <v>-61.090918040816632</v>
      </c>
      <c r="CE12" s="138">
        <f>+entero!CE13</f>
        <v>-2.8020013950967981E-2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84">
        <f>+entero!BY14</f>
        <v>153.11429368221573</v>
      </c>
      <c r="BZ13" s="84">
        <f>+entero!BZ14</f>
        <v>152.68703827551022</v>
      </c>
      <c r="CA13" s="84">
        <f>+entero!CA14</f>
        <v>152.35120124927116</v>
      </c>
      <c r="CB13" s="84">
        <f>+entero!CB14</f>
        <v>152.17908391836733</v>
      </c>
      <c r="CC13" s="84">
        <f>+entero!CC14</f>
        <v>151.98417431632652</v>
      </c>
      <c r="CD13" s="84">
        <f>+entero!CD14</f>
        <v>-0.82948050728859357</v>
      </c>
      <c r="CE13" s="138">
        <f>+entero!CE14</f>
        <v>-5.428052278744433E-3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C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84">
        <f t="shared" si="0"/>
        <v>2323.7727498214595</v>
      </c>
      <c r="BZ14" s="84">
        <f t="shared" si="0"/>
        <v>2301.4626623549866</v>
      </c>
      <c r="CA14" s="84">
        <f t="shared" si="0"/>
        <v>2306.826147137785</v>
      </c>
      <c r="CB14" s="84">
        <f t="shared" si="0"/>
        <v>2290.6602722995926</v>
      </c>
      <c r="CC14" s="84">
        <f t="shared" si="0"/>
        <v>2271.1533427879313</v>
      </c>
      <c r="CD14" s="84">
        <f>+entero!CD15</f>
        <v>-61.920398548105368</v>
      </c>
      <c r="CE14" s="138">
        <f>+entero!CE15</f>
        <v>-2.6540266366654408E-2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84">
        <f>+entero!BY16</f>
        <v>17662.131643811459</v>
      </c>
      <c r="BZ15" s="84">
        <f>+entero!BZ16</f>
        <v>17624.512971814987</v>
      </c>
      <c r="CA15" s="84">
        <f>+entero!CA16</f>
        <v>17635.531553077788</v>
      </c>
      <c r="CB15" s="84">
        <f>+entero!CB16</f>
        <v>17599.265918859594</v>
      </c>
      <c r="CC15" s="84">
        <f>+entero!CC16</f>
        <v>17570.429397847933</v>
      </c>
      <c r="CD15" s="84">
        <f>+entero!CD16</f>
        <v>-155.57826979809761</v>
      </c>
      <c r="CE15" s="138">
        <f>+entero!CE16</f>
        <v>-8.7768364267416521E-3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84">
        <f>+entero!BY18</f>
        <v>0</v>
      </c>
      <c r="BZ17" s="84">
        <f>+entero!BZ18</f>
        <v>1</v>
      </c>
      <c r="CA17" s="84">
        <f>+entero!CA18</f>
        <v>0.1</v>
      </c>
      <c r="CB17" s="84">
        <f>+entero!CB18</f>
        <v>0</v>
      </c>
      <c r="CC17" s="84">
        <f>+entero!CC18</f>
        <v>0.1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8">
        <f>+entero!CE19</f>
        <v>0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 t="str">
        <f>+entero!CD20</f>
        <v xml:space="preserve"> </v>
      </c>
      <c r="CE19" s="138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 t="str">
        <f>+entero!CD21</f>
        <v xml:space="preserve"> </v>
      </c>
      <c r="CE20" s="139" t="str">
        <f>+entero!CE21</f>
        <v xml:space="preserve"> </v>
      </c>
      <c r="CG20" s="296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41914.375434027781</v>
      </c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8:CE20 I18:AR20 AS18 AT18:AT19 I15:AT16 BY15:CE16 BY6:CE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tabSelected="1"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5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13">
        <f>+entero!BY23</f>
        <v>48358.457867441786</v>
      </c>
      <c r="BZ6" s="9">
        <f>+entero!BZ23</f>
        <v>47820.255057944232</v>
      </c>
      <c r="CA6" s="9">
        <f>+entero!CA23</f>
        <v>47757.744539723069</v>
      </c>
      <c r="CB6" s="9">
        <f>+entero!CB23</f>
        <v>49339.0793277907</v>
      </c>
      <c r="CC6" s="451">
        <f>+entero!CC23</f>
        <v>47997.961437749538</v>
      </c>
      <c r="CD6" s="13">
        <f>+entero!CD23</f>
        <v>-101.32169300774694</v>
      </c>
      <c r="CE6" s="109">
        <f>+entero!CE23</f>
        <v>-2.106511498982333E-3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5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13">
        <f>+entero!BY24</f>
        <v>36205.867690629995</v>
      </c>
      <c r="BZ7" s="9">
        <f>+entero!BZ24</f>
        <v>36176.055363879997</v>
      </c>
      <c r="CA7" s="9">
        <f>+entero!CA24</f>
        <v>36147.446901260002</v>
      </c>
      <c r="CB7" s="9">
        <f>+entero!CB24</f>
        <v>36017.540026459996</v>
      </c>
      <c r="CC7" s="451">
        <f>+entero!CC24</f>
        <v>36013.793156349995</v>
      </c>
      <c r="CD7" s="13">
        <f>+entero!CD24</f>
        <v>-256.90464859001077</v>
      </c>
      <c r="CE7" s="109">
        <f>+entero!CE24</f>
        <v>-7.082980591429977E-3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55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13">
        <f>+entero!BY25</f>
        <v>-69015.274322005047</v>
      </c>
      <c r="BZ8" s="9">
        <f>+entero!BZ25</f>
        <v>-68940.069758989077</v>
      </c>
      <c r="CA8" s="9">
        <f>+entero!CA25</f>
        <v>-69007.472183375008</v>
      </c>
      <c r="CB8" s="9">
        <f>+entero!CB25</f>
        <v>-68999.494708848535</v>
      </c>
      <c r="CC8" s="451">
        <f>+entero!CC25</f>
        <v>-68939.240581297083</v>
      </c>
      <c r="CD8" s="13">
        <f>+entero!CD25</f>
        <v>385.5883481446217</v>
      </c>
      <c r="CE8" s="109">
        <f>+entero!CE25</f>
        <v>-5.5620526454824848E-3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55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13">
        <f>+entero!BY26</f>
        <v>-42610.510657785722</v>
      </c>
      <c r="BZ9" s="9">
        <f>+entero!BZ26</f>
        <v>-43082.507215522732</v>
      </c>
      <c r="CA9" s="9">
        <f>+entero!CA26</f>
        <v>-43118.391299719959</v>
      </c>
      <c r="CB9" s="9">
        <f>+entero!CB26</f>
        <v>-41513.753394257168</v>
      </c>
      <c r="CC9" s="451">
        <f>+entero!CC26</f>
        <v>-42778.400201469391</v>
      </c>
      <c r="CD9" s="13">
        <f>+entero!CD26</f>
        <v>332.4439163828647</v>
      </c>
      <c r="CE9" s="109">
        <f>+entero!CE26</f>
        <v>-7.7113757149839257E-3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55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13">
        <f>+entero!BY27</f>
        <v>-18149.077349126594</v>
      </c>
      <c r="BZ10" s="9">
        <f>+entero!BZ27</f>
        <v>-17642.186044988241</v>
      </c>
      <c r="CA10" s="9">
        <f>+entero!CA27</f>
        <v>-17605.857367422272</v>
      </c>
      <c r="CB10" s="9">
        <f>+entero!CB27</f>
        <v>-19299.61914372351</v>
      </c>
      <c r="CC10" s="451">
        <f>+entero!CC27</f>
        <v>-18071.044428640947</v>
      </c>
      <c r="CD10" s="13">
        <f>+entero!CD27</f>
        <v>-273.64835795066756</v>
      </c>
      <c r="CE10" s="109">
        <f>+entero!CE27</f>
        <v>1.5375752546257448E-2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55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55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14">
        <f>+entero!BY29</f>
        <v>56296.711201154103</v>
      </c>
      <c r="BZ12" s="10">
        <f>+entero!BZ29</f>
        <v>56300.096620514116</v>
      </c>
      <c r="CA12" s="10">
        <f>+entero!CA29</f>
        <v>56453.822645114116</v>
      </c>
      <c r="CB12" s="10">
        <f>+entero!CB29</f>
        <v>56548.827320244112</v>
      </c>
      <c r="CC12" s="457">
        <f>+entero!CC29</f>
        <v>56730.279441314102</v>
      </c>
      <c r="CD12" s="13">
        <f>+entero!CD29</f>
        <v>38.476680359985039</v>
      </c>
      <c r="CE12" s="109">
        <f>+entero!CE29</f>
        <v>6.7869918552809771E-4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55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14">
        <f>+entero!BY30</f>
        <v>95535.728518175369</v>
      </c>
      <c r="BZ13" s="10">
        <f>+entero!BZ30</f>
        <v>95202.958725345394</v>
      </c>
      <c r="CA13" s="10">
        <f>+entero!CA30</f>
        <v>95446.032685735408</v>
      </c>
      <c r="CB13" s="10">
        <f>+entero!CB30</f>
        <v>95383.365214895384</v>
      </c>
      <c r="CC13" s="457">
        <f>+entero!CC30</f>
        <v>95677.230293405359</v>
      </c>
      <c r="CD13" s="13">
        <f>+entero!CD30</f>
        <v>164.45765753996966</v>
      </c>
      <c r="CE13" s="109">
        <f>+entero!CE30</f>
        <v>1.7218394252562774E-3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55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14">
        <f>+entero!BY31</f>
        <v>142164.62553442293</v>
      </c>
      <c r="BZ14" s="10">
        <f>+entero!BZ31</f>
        <v>141928.54506971294</v>
      </c>
      <c r="CA14" s="10">
        <f>+entero!CA31</f>
        <v>142165.18056808296</v>
      </c>
      <c r="CB14" s="10">
        <f>+entero!CB31</f>
        <v>142205.55864805295</v>
      </c>
      <c r="CC14" s="457">
        <f>+entero!CC31</f>
        <v>142443.63539560291</v>
      </c>
      <c r="CD14" s="13">
        <f>+entero!CD31</f>
        <v>344.25671298996895</v>
      </c>
      <c r="CE14" s="109">
        <f>+entero!CE31</f>
        <v>2.4226475596271779E-3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55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55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460">
        <f>+entero!BY33</f>
        <v>0.87130612166591659</v>
      </c>
      <c r="BZ16" s="102">
        <f>+entero!BZ33</f>
        <v>0.87232763128933466</v>
      </c>
      <c r="CA16" s="102">
        <f>+entero!CA33</f>
        <v>0.8718358463295921</v>
      </c>
      <c r="CB16" s="102">
        <f>+entero!CB33</f>
        <v>0.87294141444135365</v>
      </c>
      <c r="CC16" s="461">
        <f>+entero!CC33</f>
        <v>0.87349091137044976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55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460">
        <f>+entero!BY34</f>
        <v>0.81607948780114326</v>
      </c>
      <c r="BZ17" s="102">
        <f>+entero!BZ34</f>
        <v>0.8160824489648737</v>
      </c>
      <c r="CA17" s="102">
        <f>+entero!CA34</f>
        <v>0.81607541620284263</v>
      </c>
      <c r="CB17" s="102">
        <f>+entero!CB34</f>
        <v>0.81661079701954065</v>
      </c>
      <c r="CC17" s="461">
        <f>+entero!CC34</f>
        <v>0.8174105929300941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55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460">
        <f>+entero!BY35</f>
        <v>0.83714861899674053</v>
      </c>
      <c r="BZ18" s="102">
        <f>+entero!BZ35</f>
        <v>0.83735152170535321</v>
      </c>
      <c r="CA18" s="102">
        <f>+entero!CA35</f>
        <v>0.83726500693457395</v>
      </c>
      <c r="CB18" s="102">
        <f>+entero!CB35</f>
        <v>0.83797397002914209</v>
      </c>
      <c r="CC18" s="461">
        <f>+entero!CC35</f>
        <v>0.83820199626937197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55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462">
        <f>+entero!BY36</f>
        <v>0</v>
      </c>
      <c r="BZ19" s="151">
        <f>+entero!BZ36</f>
        <v>0</v>
      </c>
      <c r="CA19" s="151">
        <f>+entero!CA36</f>
        <v>0</v>
      </c>
      <c r="CB19" s="151">
        <f>+entero!CB36</f>
        <v>0</v>
      </c>
      <c r="CC19" s="463">
        <f>+entero!CC36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35">
        <f>+entero!BY38</f>
        <v>4108.5028243440229</v>
      </c>
      <c r="BZ6" s="36">
        <f>+entero!BZ38</f>
        <v>4108.5028243440229</v>
      </c>
      <c r="CA6" s="36">
        <f>+entero!CA38</f>
        <v>4108.5028243440229</v>
      </c>
      <c r="CB6" s="36">
        <f>+entero!CB38</f>
        <v>4108.5028243440229</v>
      </c>
      <c r="CC6" s="450">
        <f>+entero!CC38</f>
        <v>4128.7219664723034</v>
      </c>
      <c r="CD6" s="35">
        <f>+entero!CD38</f>
        <v>20.219142128280509</v>
      </c>
      <c r="CE6" s="140">
        <f>+entero!CE38</f>
        <v>4.9212920114052316E-3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13">
        <f>+entero!BY39</f>
        <v>1392.4538010204087</v>
      </c>
      <c r="BZ7" s="9">
        <f>+entero!BZ39</f>
        <v>1392.4538010204087</v>
      </c>
      <c r="CA7" s="9">
        <f>+entero!CA39</f>
        <v>1392.4538010204087</v>
      </c>
      <c r="CB7" s="9">
        <f>+entero!CB39</f>
        <v>1392.4538010204087</v>
      </c>
      <c r="CC7" s="451">
        <f>+entero!CC39</f>
        <v>1393.9911647230324</v>
      </c>
      <c r="CD7" s="13">
        <f>+entero!CD39</f>
        <v>1.5373637026236793</v>
      </c>
      <c r="CE7" s="109">
        <f>+entero!CE39</f>
        <v>1.1040680139600134E-3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13">
        <f>+entero!BY40</f>
        <v>9552.2330750000037</v>
      </c>
      <c r="BZ8" s="9">
        <f>+entero!BZ40</f>
        <v>9552.2330750000037</v>
      </c>
      <c r="CA8" s="9">
        <f>+entero!CA40</f>
        <v>9552.2330750000037</v>
      </c>
      <c r="CB8" s="9">
        <f>+entero!CB40</f>
        <v>9552.2330750000037</v>
      </c>
      <c r="CC8" s="451">
        <f>+entero!CC40</f>
        <v>9562.7793900000033</v>
      </c>
      <c r="CD8" s="13">
        <f>+entero!CD40</f>
        <v>10.546314999999595</v>
      </c>
      <c r="CE8" s="109">
        <f>+entero!CE40</f>
        <v>1.1040680139602355E-3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13">
        <f>+entero!BY41</f>
        <v>1.0047518372857667E-14</v>
      </c>
      <c r="BZ9" s="9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451">
        <f>+entero!CC41</f>
        <v>1.0047518372857667E-14</v>
      </c>
      <c r="CD9" s="13" t="str">
        <f>+entero!CD41</f>
        <v xml:space="preserve"> </v>
      </c>
      <c r="CE9" s="109" t="str">
        <f>+entero!CE41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13">
        <f>+entero!BY42</f>
        <v>2716.0490233236146</v>
      </c>
      <c r="BZ10" s="9">
        <f>+entero!BZ42</f>
        <v>2716.0490233236146</v>
      </c>
      <c r="CA10" s="9">
        <f>+entero!CA42</f>
        <v>2716.0490233236146</v>
      </c>
      <c r="CB10" s="9">
        <f>+entero!CB42</f>
        <v>2716.0490233236146</v>
      </c>
      <c r="CC10" s="451">
        <f>+entero!CC42</f>
        <v>2734.7308017492705</v>
      </c>
      <c r="CD10" s="13">
        <f>+entero!CD42</f>
        <v>18.681778425655921</v>
      </c>
      <c r="CE10" s="109">
        <f>+entero!CE42</f>
        <v>6.8782920577756812E-3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13">
        <f>+entero!BY43</f>
        <v>18632.096299999997</v>
      </c>
      <c r="BZ11" s="9">
        <f>+entero!BZ43</f>
        <v>18632.096299999997</v>
      </c>
      <c r="CA11" s="9">
        <f>+entero!CA43</f>
        <v>18632.096299999997</v>
      </c>
      <c r="CB11" s="9">
        <f>+entero!CB43</f>
        <v>18632.096299999997</v>
      </c>
      <c r="CC11" s="451">
        <f>+entero!CC43</f>
        <v>18760.253299999997</v>
      </c>
      <c r="CD11" s="13">
        <f>+entero!CD43</f>
        <v>128.15699999999924</v>
      </c>
      <c r="CE11" s="109">
        <f>+entero!CE43</f>
        <v>6.8782920577754592E-3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13">
        <f>+entero!BY45</f>
        <v>0</v>
      </c>
      <c r="BZ12" s="9">
        <f>+entero!BZ45</f>
        <v>0</v>
      </c>
      <c r="CA12" s="9">
        <f>+entero!CA45</f>
        <v>0</v>
      </c>
      <c r="CB12" s="9">
        <f>+entero!CB45</f>
        <v>0</v>
      </c>
      <c r="CC12" s="451">
        <f>+entero!CC45</f>
        <v>0</v>
      </c>
      <c r="CD12" s="13" t="str">
        <f>+entero!CD45</f>
        <v xml:space="preserve"> </v>
      </c>
      <c r="CE12" s="109" t="str">
        <f>+entero!CE45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13">
        <f>+entero!BY46</f>
        <v>0.14577259475218657</v>
      </c>
      <c r="BZ13" s="9">
        <f>+entero!BZ46</f>
        <v>0.14577259475218657</v>
      </c>
      <c r="CA13" s="9">
        <f>+entero!CA46</f>
        <v>0.14577259475218657</v>
      </c>
      <c r="CB13" s="9">
        <f>+entero!CB46</f>
        <v>0.14577259475218657</v>
      </c>
      <c r="CC13" s="451">
        <f>+entero!CC46</f>
        <v>0.34577259475218658</v>
      </c>
      <c r="CD13" s="13">
        <f>+entero!CD46</f>
        <v>0.34577259475218658</v>
      </c>
      <c r="CE13" s="109" t="e">
        <f>+entero!CE46</f>
        <v>#DIV/0!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13">
        <f>+entero!BY47</f>
        <v>0.14577259475218657</v>
      </c>
      <c r="BZ14" s="9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451">
        <f>+entero!CC47</f>
        <v>0.34577259475218658</v>
      </c>
      <c r="CD14" s="13">
        <f>+entero!CD47</f>
        <v>0.34577259475218658</v>
      </c>
      <c r="CE14" s="109" t="e">
        <f>+entero!CE47</f>
        <v>#DIV/0!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13">
        <f>+entero!BY48</f>
        <v>1</v>
      </c>
      <c r="BZ15" s="9">
        <f>+entero!BZ48</f>
        <v>1</v>
      </c>
      <c r="CA15" s="9">
        <f>+entero!CA48</f>
        <v>1</v>
      </c>
      <c r="CB15" s="9">
        <f>+entero!CB48</f>
        <v>1</v>
      </c>
      <c r="CC15" s="451">
        <f>+entero!CC48</f>
        <v>1</v>
      </c>
      <c r="CD15" s="13">
        <f>+entero!CD48</f>
        <v>1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13">
        <f>+entero!BY49</f>
        <v>0</v>
      </c>
      <c r="BZ16" s="9">
        <f>+entero!BZ49</f>
        <v>0</v>
      </c>
      <c r="CA16" s="9">
        <f>+entero!CA49</f>
        <v>0</v>
      </c>
      <c r="CB16" s="9">
        <f>+entero!CB49</f>
        <v>0</v>
      </c>
      <c r="CC16" s="451">
        <f>+entero!CC49</f>
        <v>0.2</v>
      </c>
      <c r="CD16" s="13">
        <f>+entero!CD49</f>
        <v>0.2</v>
      </c>
      <c r="CE16" s="109">
        <f>+entero!CE49</f>
        <v>0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13">
        <f>+entero!BY50</f>
        <v>0</v>
      </c>
      <c r="BZ17" s="9">
        <f>+entero!BZ50</f>
        <v>0</v>
      </c>
      <c r="CA17" s="9">
        <f>+entero!CA50</f>
        <v>0</v>
      </c>
      <c r="CB17" s="9">
        <f>+entero!CB50</f>
        <v>0</v>
      </c>
      <c r="CC17" s="451">
        <f>+entero!CC50</f>
        <v>0</v>
      </c>
      <c r="CD17" s="13">
        <f>+entero!CD50</f>
        <v>0</v>
      </c>
      <c r="CE17" s="109" t="e">
        <f>+entero!CE50</f>
        <v>#DIV/0!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13">
        <f>+entero!BY51</f>
        <v>0</v>
      </c>
      <c r="BZ18" s="9">
        <f>+entero!BZ51</f>
        <v>0</v>
      </c>
      <c r="CA18" s="9">
        <f>+entero!CA51</f>
        <v>0</v>
      </c>
      <c r="CB18" s="9">
        <f>+entero!CB51</f>
        <v>0</v>
      </c>
      <c r="CC18" s="451">
        <f>+entero!CC51</f>
        <v>0</v>
      </c>
      <c r="CD18" s="13">
        <f>+entero!CD51</f>
        <v>0</v>
      </c>
      <c r="CE18" s="109" t="e">
        <f>+entero!CE51</f>
        <v>#DIV/0!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31">
        <f>+entero!BY52</f>
        <v>0</v>
      </c>
      <c r="BZ19" s="55">
        <f>+entero!BZ52</f>
        <v>0</v>
      </c>
      <c r="CA19" s="55">
        <f>+entero!CA52</f>
        <v>0</v>
      </c>
      <c r="CB19" s="55">
        <f>+entero!CB52</f>
        <v>0</v>
      </c>
      <c r="CC19" s="452">
        <f>+entero!CC52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X3:BX4"/>
    <mergeCell ref="BY3:CC3"/>
    <mergeCell ref="BV3:BV4"/>
    <mergeCell ref="BW3:BW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19" t="s">
        <v>236</v>
      </c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12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2">
        <f>+entero!BA54</f>
        <v>13592.720810307173</v>
      </c>
      <c r="BB6" s="712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5">
        <f>+entero!BY54</f>
        <v>17982.943177653491</v>
      </c>
      <c r="BZ6" s="68">
        <f>+entero!BZ54</f>
        <v>17957.958530845906</v>
      </c>
      <c r="CA6" s="68">
        <f>+entero!CA54</f>
        <v>18000.819807185562</v>
      </c>
      <c r="CB6" s="68">
        <f>+entero!CB54</f>
        <v>18027.037503752614</v>
      </c>
      <c r="CC6" s="440">
        <f>+entero!CC54</f>
        <v>18056.366317019376</v>
      </c>
      <c r="CD6" s="75">
        <f>+entero!CD54</f>
        <v>87.982195027696434</v>
      </c>
      <c r="CE6" s="106">
        <f>+entero!CE54</f>
        <v>4.8965001210106163E-3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09" t="s">
        <v>227</v>
      </c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11">
        <f>+entero!AO55</f>
        <v>0.65923134403640693</v>
      </c>
      <c r="AP7" s="711">
        <f>+entero!AP55</f>
        <v>0.66302578529941636</v>
      </c>
      <c r="AQ7" s="711">
        <f>+entero!AQ55</f>
        <v>0.66875034158418789</v>
      </c>
      <c r="AR7" s="711">
        <f>+entero!AR55</f>
        <v>0.67556351544803461</v>
      </c>
      <c r="AS7" s="711">
        <f>+entero!AS55</f>
        <v>0.67567129428294248</v>
      </c>
      <c r="AT7" s="711">
        <f>+entero!AT55</f>
        <v>0.68571418815778629</v>
      </c>
      <c r="AU7" s="711">
        <f>+entero!AU55</f>
        <v>0.69539141819309447</v>
      </c>
      <c r="AV7" s="711">
        <f>+entero!AV55</f>
        <v>0.70084031306119698</v>
      </c>
      <c r="AW7" s="711">
        <f>+entero!AW55</f>
        <v>0.70739751166923226</v>
      </c>
      <c r="AX7" s="711">
        <f>+entero!AX55</f>
        <v>0.71075641663918598</v>
      </c>
      <c r="AY7" s="711">
        <f>+entero!AY55</f>
        <v>0.71152577002556516</v>
      </c>
      <c r="AZ7" s="711">
        <f>+entero!AZ55</f>
        <v>0.71723904175464326</v>
      </c>
      <c r="BA7" s="711">
        <f>+entero!BA55</f>
        <v>0.72992539758709507</v>
      </c>
      <c r="BB7" s="711">
        <f>+entero!BB55</f>
        <v>0.72671387608326043</v>
      </c>
      <c r="BC7" s="711">
        <f>+entero!BC55</f>
        <v>0.72974455607668753</v>
      </c>
      <c r="BD7" s="711">
        <f>+entero!BD55</f>
        <v>0.73396687822808648</v>
      </c>
      <c r="BE7" s="711">
        <f>+entero!BE55</f>
        <v>0.73402048048442647</v>
      </c>
      <c r="BF7" s="711">
        <f>+entero!BF55</f>
        <v>0.73860548456735875</v>
      </c>
      <c r="BG7" s="711">
        <f>+entero!BG55</f>
        <v>0.7499976712778752</v>
      </c>
      <c r="BH7" s="711">
        <f>+entero!BH55</f>
        <v>0.75568844232144228</v>
      </c>
      <c r="BI7" s="711">
        <f>+entero!BI55</f>
        <v>0.76568266274161711</v>
      </c>
      <c r="BJ7" s="711">
        <f>+entero!BJ55</f>
        <v>0.7643469451152175</v>
      </c>
      <c r="BK7" s="711">
        <f>+entero!BK55</f>
        <v>0.7681069417594677</v>
      </c>
      <c r="BL7" s="711">
        <f>+entero!BL55</f>
        <v>0.77478874690076538</v>
      </c>
      <c r="BM7" s="711">
        <f>+entero!BM55</f>
        <v>0.78810082551049765</v>
      </c>
      <c r="BN7" s="711">
        <f>+entero!BN55</f>
        <v>0.78887526529308405</v>
      </c>
      <c r="BO7" s="711">
        <f>+entero!BO55</f>
        <v>0.78936358657761174</v>
      </c>
      <c r="BP7" s="711">
        <f>+entero!BP55</f>
        <v>0.7883614174380138</v>
      </c>
      <c r="BQ7" s="711">
        <f>+entero!BQ55</f>
        <v>0.7911757209048027</v>
      </c>
      <c r="BR7" s="711">
        <f>+entero!BR55</f>
        <v>0.79129788897450548</v>
      </c>
      <c r="BS7" s="711">
        <f>+entero!BS55</f>
        <v>0.79512540188773007</v>
      </c>
      <c r="BT7" s="711">
        <f>+entero!BT55</f>
        <v>0.79876117148889703</v>
      </c>
      <c r="BU7" s="711">
        <f>+entero!BU55</f>
        <v>0.80449481821665636</v>
      </c>
      <c r="BV7" s="711">
        <f>+entero!BV55</f>
        <v>0.80704435714995404</v>
      </c>
      <c r="BW7" s="711">
        <f>+entero!BW55</f>
        <v>0.80703031833398164</v>
      </c>
      <c r="BX7" s="711">
        <f>+entero!BX55</f>
        <v>0.80746972243652626</v>
      </c>
      <c r="BY7" s="714">
        <f>+entero!BY55</f>
        <v>0.80841281275234267</v>
      </c>
      <c r="BZ7" s="715">
        <f>+entero!BZ55</f>
        <v>0.80841858891104046</v>
      </c>
      <c r="CA7" s="715">
        <f>+entero!CA55</f>
        <v>0.80846015391446546</v>
      </c>
      <c r="CB7" s="715">
        <f>+entero!CB55</f>
        <v>0.80981000480832821</v>
      </c>
      <c r="CC7" s="716">
        <f>+entero!CC55</f>
        <v>0.81002373694421759</v>
      </c>
      <c r="CD7" s="75">
        <f>+entero!CD55</f>
        <v>0.25540145076913268</v>
      </c>
      <c r="CE7" s="106">
        <f>+entero!CE55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239</v>
      </c>
      <c r="E8" s="712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2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2">
        <f>+entero!BA56</f>
        <v>13128.562049310087</v>
      </c>
      <c r="BB8" s="712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5">
        <f>+entero!BY56</f>
        <v>16082.53461572929</v>
      </c>
      <c r="BZ8" s="68">
        <f>+entero!BZ56</f>
        <v>16056.92525037069</v>
      </c>
      <c r="CA8" s="68">
        <f>+entero!CA56</f>
        <v>16099.297358777398</v>
      </c>
      <c r="CB8" s="68">
        <f>+entero!CB56</f>
        <v>16125.158069950867</v>
      </c>
      <c r="CC8" s="440">
        <f>+entero!CC56</f>
        <v>16156.158870111212</v>
      </c>
      <c r="CD8" s="75">
        <f>+entero!CD56</f>
        <v>87.442077954809065</v>
      </c>
      <c r="CE8" s="106">
        <f>+entero!CE56</f>
        <v>5.4417586099650972E-3</v>
      </c>
      <c r="CF8" s="3"/>
      <c r="CG8" s="717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09" t="s">
        <v>227</v>
      </c>
      <c r="E9" s="711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1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1">
        <f>+entero!BA57</f>
        <v>0.72001384554409753</v>
      </c>
      <c r="BB9" s="711">
        <f>+entero!BB57</f>
        <v>0.71637449276334819</v>
      </c>
      <c r="BC9" s="711">
        <f>+entero!BC57</f>
        <v>0.71832317959987102</v>
      </c>
      <c r="BD9" s="711">
        <f>+entero!BD57</f>
        <v>0.72205866840483568</v>
      </c>
      <c r="BE9" s="711">
        <f>+entero!BE57</f>
        <v>0.7221130905387968</v>
      </c>
      <c r="BF9" s="711">
        <f>+entero!BF57</f>
        <v>0.72447195605412562</v>
      </c>
      <c r="BG9" s="711">
        <f>+entero!BG57</f>
        <v>0.73332394270590051</v>
      </c>
      <c r="BH9" s="711">
        <f>+entero!BH57</f>
        <v>0.73825885712356909</v>
      </c>
      <c r="BI9" s="711">
        <f>+entero!BI57</f>
        <v>0.74960753739735497</v>
      </c>
      <c r="BJ9" s="711">
        <f>+entero!BJ57</f>
        <v>0.74976069313789451</v>
      </c>
      <c r="BK9" s="711">
        <f>+entero!BK57</f>
        <v>0.75284922941338861</v>
      </c>
      <c r="BL9" s="711">
        <f>+entero!BL57</f>
        <v>0.75580187469605631</v>
      </c>
      <c r="BM9" s="711">
        <f>+entero!BM57</f>
        <v>0.77076293226000436</v>
      </c>
      <c r="BN9" s="711">
        <f>+entero!BN57</f>
        <v>0.76910179581654459</v>
      </c>
      <c r="BO9" s="711">
        <f>+entero!BO57</f>
        <v>0.76842381325389664</v>
      </c>
      <c r="BP9" s="711">
        <f>+entero!BP57</f>
        <v>0.7661276610067419</v>
      </c>
      <c r="BQ9" s="711">
        <f>+entero!BQ57</f>
        <v>0.76805605481701122</v>
      </c>
      <c r="BR9" s="711">
        <f>+entero!BR57</f>
        <v>0.76580797254595656</v>
      </c>
      <c r="BS9" s="711">
        <f>+entero!BS57</f>
        <v>0.77051005334998446</v>
      </c>
      <c r="BT9" s="711">
        <f>+entero!BT57</f>
        <v>0.77315801780356519</v>
      </c>
      <c r="BU9" s="711">
        <f>+entero!BU57</f>
        <v>0.78035847120868584</v>
      </c>
      <c r="BV9" s="711">
        <f>+entero!BV57</f>
        <v>0.78316924680301925</v>
      </c>
      <c r="BW9" s="711">
        <f>+entero!BW57</f>
        <v>0.7830984523419745</v>
      </c>
      <c r="BX9" s="711">
        <f>+entero!BX57</f>
        <v>0.78368945037456972</v>
      </c>
      <c r="BY9" s="714">
        <f>+entero!BY57</f>
        <v>0.78483530335351959</v>
      </c>
      <c r="BZ9" s="715">
        <f>+entero!BZ57</f>
        <v>0.78476166686066873</v>
      </c>
      <c r="CA9" s="715">
        <f>+entero!CA57</f>
        <v>0.78486453039709181</v>
      </c>
      <c r="CB9" s="715">
        <f>+entero!CB57</f>
        <v>0.78645188268853472</v>
      </c>
      <c r="CC9" s="716">
        <f>+entero!CC57</f>
        <v>0.78676047317436015</v>
      </c>
      <c r="CD9" s="75">
        <f>+entero!CD57</f>
        <v>0.30710227997904349</v>
      </c>
      <c r="CE9" s="716">
        <f>+entero!CE57</f>
        <v>0</v>
      </c>
      <c r="CF9" s="3"/>
      <c r="CG9" s="717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17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228</v>
      </c>
      <c r="E11" s="712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2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2">
        <f>+entero!BA59</f>
        <v>3162.3139884787838</v>
      </c>
      <c r="BB11" s="712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5">
        <f>+entero!BY59</f>
        <v>3565.3459374102199</v>
      </c>
      <c r="BZ11" s="68">
        <f>+entero!BZ59</f>
        <v>3574.6441353271302</v>
      </c>
      <c r="CA11" s="68">
        <f>+entero!CA59</f>
        <v>3604.9303146128455</v>
      </c>
      <c r="CB11" s="68">
        <f>+entero!CB59</f>
        <v>3638.754086305265</v>
      </c>
      <c r="CC11" s="440">
        <f>+entero!CC59</f>
        <v>3661.5005677367508</v>
      </c>
      <c r="CD11" s="75"/>
      <c r="CE11" s="106"/>
      <c r="CF11" s="3"/>
      <c r="CG11" s="717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0" t="s">
        <v>227</v>
      </c>
      <c r="E12" s="711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1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1">
        <f>+entero!BA60</f>
        <v>0.69110074885137129</v>
      </c>
      <c r="BB12" s="711">
        <f>+entero!BB60</f>
        <v>0.66554242927320051</v>
      </c>
      <c r="BC12" s="78">
        <f>+entero!BC60</f>
        <v>0.66138234765126069</v>
      </c>
      <c r="BD12" s="711">
        <f>+entero!BD60</f>
        <v>0.66468762214228339</v>
      </c>
      <c r="BE12" s="711">
        <f>+entero!BE60</f>
        <v>0.64719809023821384</v>
      </c>
      <c r="BF12" s="711">
        <f>+entero!BF60</f>
        <v>0.64696889001157365</v>
      </c>
      <c r="BG12" s="711">
        <f>+entero!BG60</f>
        <v>0.67310175515078141</v>
      </c>
      <c r="BH12" s="711">
        <f>+entero!BH60</f>
        <v>0.65886371310350311</v>
      </c>
      <c r="BI12" s="711">
        <f>+entero!BI60</f>
        <v>0.66944990578486252</v>
      </c>
      <c r="BJ12" s="711">
        <f>+entero!BJ60</f>
        <v>0.66054993845281451</v>
      </c>
      <c r="BK12" s="711">
        <f>+entero!BK60</f>
        <v>0.66506389519375542</v>
      </c>
      <c r="BL12" s="711">
        <f>+entero!BL60</f>
        <v>0.6710855307631145</v>
      </c>
      <c r="BM12" s="711">
        <f>+entero!BM60</f>
        <v>0.70495617939552857</v>
      </c>
      <c r="BN12" s="711">
        <f>+entero!BN60</f>
        <v>0.69953948486103601</v>
      </c>
      <c r="BO12" s="711">
        <f>+entero!BO60</f>
        <v>0.70706311044989612</v>
      </c>
      <c r="BP12" s="711">
        <f>+entero!BP60</f>
        <v>0.7047857393916489</v>
      </c>
      <c r="BQ12" s="711">
        <f>+entero!BQ60</f>
        <v>0.69395431181316281</v>
      </c>
      <c r="BR12" s="711">
        <f>+entero!BR60</f>
        <v>0.68625415281547719</v>
      </c>
      <c r="BS12" s="711">
        <f>+entero!BS60</f>
        <v>0.69524694948184063</v>
      </c>
      <c r="BT12" s="711">
        <f>+entero!BT60</f>
        <v>0.69332830480482099</v>
      </c>
      <c r="BU12" s="711">
        <f>+entero!BU60</f>
        <v>0.698490570862773</v>
      </c>
      <c r="BV12" s="711">
        <f>+entero!BV60</f>
        <v>0.70606271533057341</v>
      </c>
      <c r="BW12" s="711">
        <f>+entero!BW60</f>
        <v>0.7102193204056767</v>
      </c>
      <c r="BX12" s="711">
        <f>+entero!BX60</f>
        <v>0.70844636830961483</v>
      </c>
      <c r="BY12" s="714">
        <f>+entero!BY60</f>
        <v>0.70377949157596487</v>
      </c>
      <c r="BZ12" s="715">
        <f>+entero!BZ60</f>
        <v>0.70687751945772981</v>
      </c>
      <c r="CA12" s="715">
        <f>+entero!CA60</f>
        <v>0.70742383778633211</v>
      </c>
      <c r="CB12" s="715">
        <f>+entero!CB60</f>
        <v>0.71216023084969271</v>
      </c>
      <c r="CC12" s="716">
        <f>+entero!CC60</f>
        <v>0.71427158742229924</v>
      </c>
      <c r="CD12" s="75">
        <f>+entero!CD59</f>
        <v>42.867729174927717</v>
      </c>
      <c r="CE12" s="106">
        <f>+entero!CE59</f>
        <v>1.1846388149167719E-2</v>
      </c>
      <c r="CF12" s="3"/>
      <c r="CG12" s="717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17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229</v>
      </c>
      <c r="E14" s="712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2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2">
        <f>+entero!BA62</f>
        <v>4613.3913022100232</v>
      </c>
      <c r="BB14" s="712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5">
        <f>+entero!BY62</f>
        <v>5719.9733698281734</v>
      </c>
      <c r="BZ14" s="68">
        <f>+entero!BZ62</f>
        <v>5670.9711523077676</v>
      </c>
      <c r="CA14" s="68">
        <f>+entero!CA62</f>
        <v>5683.9956327436275</v>
      </c>
      <c r="CB14" s="68">
        <f>+entero!CB62</f>
        <v>5661.0113549054331</v>
      </c>
      <c r="CC14" s="440">
        <f>+entero!CC62</f>
        <v>5677.3980833952273</v>
      </c>
      <c r="CD14" s="75"/>
      <c r="CE14" s="106"/>
      <c r="CF14" s="3"/>
      <c r="CG14" s="717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0" t="s">
        <v>227</v>
      </c>
      <c r="E15" s="711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1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1">
        <f>+entero!BA63</f>
        <v>0.70327981030853337</v>
      </c>
      <c r="BB15" s="711">
        <f>+entero!BB63</f>
        <v>0.70064537230825275</v>
      </c>
      <c r="BC15" s="78">
        <f>+entero!BC63</f>
        <v>0.69999515042951854</v>
      </c>
      <c r="BD15" s="711">
        <f>+entero!BD63</f>
        <v>0.69664025711082544</v>
      </c>
      <c r="BE15" s="711">
        <f>+entero!BE63</f>
        <v>0.69739899283929685</v>
      </c>
      <c r="BF15" s="711">
        <f>+entero!BF63</f>
        <v>0.69150676482624385</v>
      </c>
      <c r="BG15" s="711">
        <f>+entero!BG63</f>
        <v>0.69694857456170012</v>
      </c>
      <c r="BH15" s="711">
        <f>+entero!BH63</f>
        <v>0.70501759613531068</v>
      </c>
      <c r="BI15" s="711">
        <f>+entero!BI63</f>
        <v>0.71172290429470331</v>
      </c>
      <c r="BJ15" s="711">
        <f>+entero!BJ63</f>
        <v>0.70990799159732809</v>
      </c>
      <c r="BK15" s="711">
        <f>+entero!BK63</f>
        <v>0.71491190531316173</v>
      </c>
      <c r="BL15" s="711">
        <f>+entero!BL63</f>
        <v>0.71268460759557439</v>
      </c>
      <c r="BM15" s="711">
        <f>+entero!BM63</f>
        <v>0.73544266715480588</v>
      </c>
      <c r="BN15" s="711">
        <f>+entero!BN63</f>
        <v>0.73237636663356498</v>
      </c>
      <c r="BO15" s="711">
        <f>+entero!BO63</f>
        <v>0.72650789855482634</v>
      </c>
      <c r="BP15" s="711">
        <f>+entero!BP63</f>
        <v>0.72762392170329138</v>
      </c>
      <c r="BQ15" s="711">
        <f>+entero!BQ63</f>
        <v>0.73516672655612081</v>
      </c>
      <c r="BR15" s="711">
        <f>+entero!BR63</f>
        <v>0.73025035138789518</v>
      </c>
      <c r="BS15" s="711">
        <f>+entero!BS63</f>
        <v>0.73115678427633668</v>
      </c>
      <c r="BT15" s="711">
        <f>+entero!BT63</f>
        <v>0.72873022552185063</v>
      </c>
      <c r="BU15" s="711">
        <f>+entero!BU63</f>
        <v>0.73196784221221967</v>
      </c>
      <c r="BV15" s="711">
        <f>+entero!BV63</f>
        <v>0.73576529190355566</v>
      </c>
      <c r="BW15" s="711">
        <f>+entero!BW63</f>
        <v>0.73287459941359412</v>
      </c>
      <c r="BX15" s="711">
        <f>+entero!BX63</f>
        <v>0.73322085256822656</v>
      </c>
      <c r="BY15" s="714">
        <f>+entero!BY63</f>
        <v>0.73684514224712361</v>
      </c>
      <c r="BZ15" s="715">
        <f>+entero!BZ63</f>
        <v>0.73468460243182021</v>
      </c>
      <c r="CA15" s="715">
        <f>+entero!CA63</f>
        <v>0.7353441770729916</v>
      </c>
      <c r="CB15" s="715">
        <f>+entero!CB63</f>
        <v>0.73458509180656395</v>
      </c>
      <c r="CC15" s="716">
        <f>+entero!CC63</f>
        <v>0.73572378390718851</v>
      </c>
      <c r="CD15" s="75">
        <f>+entero!CD61</f>
        <v>0</v>
      </c>
      <c r="CE15" s="106">
        <f>+entero!CE61</f>
        <v>0</v>
      </c>
      <c r="CF15" s="3"/>
      <c r="CG15" s="717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17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230</v>
      </c>
      <c r="E17" s="712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2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2">
        <f>+entero!BA65</f>
        <v>5074.9692383948304</v>
      </c>
      <c r="BB17" s="712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5">
        <f>+entero!BY65</f>
        <v>6372.3251729387703</v>
      </c>
      <c r="BZ17" s="68">
        <f>+entero!BZ65</f>
        <v>6390.4833198265242</v>
      </c>
      <c r="CA17" s="68">
        <f>+entero!CA65</f>
        <v>6389.7971992784214</v>
      </c>
      <c r="CB17" s="68">
        <f>+entero!CB65</f>
        <v>6394.238855218654</v>
      </c>
      <c r="CC17" s="440">
        <f>+entero!CC65</f>
        <v>6386.8979748425609</v>
      </c>
      <c r="CD17" s="75"/>
      <c r="CE17" s="106"/>
      <c r="CF17" s="3"/>
      <c r="CG17" s="717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0" t="s">
        <v>227</v>
      </c>
      <c r="E18" s="711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1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1">
        <f>+entero!BA66</f>
        <v>0.77566755521160613</v>
      </c>
      <c r="BB18" s="711">
        <f>+entero!BB66</f>
        <v>0.78053612005737261</v>
      </c>
      <c r="BC18" s="78">
        <f>+entero!BC66</f>
        <v>0.78813252454800076</v>
      </c>
      <c r="BD18" s="711">
        <f>+entero!BD66</f>
        <v>0.79591376763239585</v>
      </c>
      <c r="BE18" s="711">
        <f>+entero!BE66</f>
        <v>0.80362984400328719</v>
      </c>
      <c r="BF18" s="711">
        <f>+entero!BF66</f>
        <v>0.81566248680036557</v>
      </c>
      <c r="BG18" s="711">
        <f>+entero!BG66</f>
        <v>0.82401606575673481</v>
      </c>
      <c r="BH18" s="711">
        <f>+entero!BH66</f>
        <v>0.83294793710472548</v>
      </c>
      <c r="BI18" s="711">
        <f>+entero!BI66</f>
        <v>0.84163004065730429</v>
      </c>
      <c r="BJ18" s="711">
        <f>+entero!BJ66</f>
        <v>0.84992356713831352</v>
      </c>
      <c r="BK18" s="711">
        <f>+entero!BK66</f>
        <v>0.85298792015754854</v>
      </c>
      <c r="BL18" s="711">
        <f>+entero!BL66</f>
        <v>0.85705752773291477</v>
      </c>
      <c r="BM18" s="711">
        <f>+entero!BM66</f>
        <v>0.86106880339804992</v>
      </c>
      <c r="BN18" s="711">
        <f>+entero!BN66</f>
        <v>0.86297077949785728</v>
      </c>
      <c r="BO18" s="711">
        <f>+entero!BO66</f>
        <v>0.86535623575225162</v>
      </c>
      <c r="BP18" s="711">
        <f>+entero!BP66</f>
        <v>0.86707331062857207</v>
      </c>
      <c r="BQ18" s="711">
        <f>+entero!BQ66</f>
        <v>0.86898367482853578</v>
      </c>
      <c r="BR18" s="711">
        <f>+entero!BR66</f>
        <v>0.87435753291397789</v>
      </c>
      <c r="BS18" s="711">
        <f>+entero!BS66</f>
        <v>0.8807297222833973</v>
      </c>
      <c r="BT18" s="711">
        <f>+entero!BT66</f>
        <v>0.88535838362638963</v>
      </c>
      <c r="BU18" s="711">
        <f>+entero!BU66</f>
        <v>0.88849449387117685</v>
      </c>
      <c r="BV18" s="711">
        <f>+entero!BV66</f>
        <v>0.88888257192207776</v>
      </c>
      <c r="BW18" s="711">
        <f>+entero!BW66</f>
        <v>0.88914423679205623</v>
      </c>
      <c r="BX18" s="711">
        <f>+entero!BX66</f>
        <v>0.89012538235291838</v>
      </c>
      <c r="BY18" s="714">
        <f>+entero!BY66</f>
        <v>0.89042995909847322</v>
      </c>
      <c r="BZ18" s="715">
        <f>+entero!BZ66</f>
        <v>0.89062120754507867</v>
      </c>
      <c r="CA18" s="715">
        <f>+entero!CA66</f>
        <v>0.89070248538264263</v>
      </c>
      <c r="CB18" s="715">
        <f>+entero!CB66</f>
        <v>0.89131571764990791</v>
      </c>
      <c r="CC18" s="716">
        <f>+entero!CC66</f>
        <v>0.89100576624084182</v>
      </c>
      <c r="CD18" s="75">
        <f>+entero!CD63</f>
        <v>0.25029313389619556</v>
      </c>
      <c r="CE18" s="106">
        <f>+entero!CE63</f>
        <v>0</v>
      </c>
      <c r="CF18" s="3"/>
      <c r="CG18" s="717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17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231</v>
      </c>
      <c r="E20" s="712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2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2">
        <f>+entero!BA68</f>
        <v>277.887520226449</v>
      </c>
      <c r="BB20" s="712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5">
        <f>+entero!BY68</f>
        <v>424.89013555212614</v>
      </c>
      <c r="BZ20" s="68">
        <f>+entero!BZ68</f>
        <v>420.82664290926897</v>
      </c>
      <c r="CA20" s="68">
        <f>+entero!CA68</f>
        <v>420.57421214250525</v>
      </c>
      <c r="CB20" s="68">
        <f>+entero!CB68</f>
        <v>431.15377352151387</v>
      </c>
      <c r="CC20" s="440">
        <f>+entero!CC68</f>
        <v>430.36224413667424</v>
      </c>
      <c r="CD20" s="75"/>
      <c r="CE20" s="106"/>
      <c r="CF20" s="3"/>
      <c r="CG20" s="717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0" t="s">
        <v>227</v>
      </c>
      <c r="E21" s="711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1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1">
        <f>+entero!BA69</f>
        <v>0.70819045092401955</v>
      </c>
      <c r="BB21" s="711">
        <f>+entero!BB69</f>
        <v>0.72043568279043024</v>
      </c>
      <c r="BC21" s="78">
        <f>+entero!BC69</f>
        <v>0.72526230116597035</v>
      </c>
      <c r="BD21" s="711">
        <f>+entero!BD69</f>
        <v>0.73719885384619854</v>
      </c>
      <c r="BE21" s="711">
        <f>+entero!BE69</f>
        <v>0.75743839793585921</v>
      </c>
      <c r="BF21" s="711">
        <f>+entero!BF69</f>
        <v>0.70749886130043282</v>
      </c>
      <c r="BG21" s="711">
        <f>+entero!BG69</f>
        <v>0.7134021312071871</v>
      </c>
      <c r="BH21" s="711">
        <f>+entero!BH69</f>
        <v>0.70567153237013169</v>
      </c>
      <c r="BI21" s="711">
        <f>+entero!BI69</f>
        <v>0.71645817493536645</v>
      </c>
      <c r="BJ21" s="711">
        <f>+entero!BJ69</f>
        <v>0.6777094474921953</v>
      </c>
      <c r="BK21" s="711">
        <f>+entero!BK69</f>
        <v>0.69390923102800783</v>
      </c>
      <c r="BL21" s="711">
        <f>+entero!BL69</f>
        <v>0.70532599535105023</v>
      </c>
      <c r="BM21" s="711">
        <f>+entero!BM69</f>
        <v>0.71592959802047518</v>
      </c>
      <c r="BN21" s="711">
        <f>+entero!BN69</f>
        <v>0.71231021100407743</v>
      </c>
      <c r="BO21" s="711">
        <f>+entero!BO69</f>
        <v>0.71304593761625912</v>
      </c>
      <c r="BP21" s="711">
        <f>+entero!BP69</f>
        <v>0.71066773054539223</v>
      </c>
      <c r="BQ21" s="711">
        <f>+entero!BQ69</f>
        <v>0.70452542255654349</v>
      </c>
      <c r="BR21" s="711">
        <f>+entero!BR69</f>
        <v>0.70951084854575286</v>
      </c>
      <c r="BS21" s="711">
        <f>+entero!BS69</f>
        <v>0.71411213777394189</v>
      </c>
      <c r="BT21" s="711">
        <f>+entero!BT69</f>
        <v>0.71832434863000594</v>
      </c>
      <c r="BU21" s="711">
        <f>+entero!BU69</f>
        <v>0.71980196295395693</v>
      </c>
      <c r="BV21" s="711">
        <f>+entero!BV69</f>
        <v>0.72819018872214081</v>
      </c>
      <c r="BW21" s="711">
        <f>+entero!BW69</f>
        <v>0.73092471695416428</v>
      </c>
      <c r="BX21" s="711">
        <f>+entero!BX69</f>
        <v>0.72879485334130001</v>
      </c>
      <c r="BY21" s="714">
        <f>+entero!BY69</f>
        <v>0.72863360734077909</v>
      </c>
      <c r="BZ21" s="715">
        <f>+entero!BZ69</f>
        <v>0.72983165791599003</v>
      </c>
      <c r="CA21" s="715">
        <f>+entero!CA69</f>
        <v>0.72638074114867845</v>
      </c>
      <c r="CB21" s="715">
        <f>+entero!CB69</f>
        <v>0.73582869151376551</v>
      </c>
      <c r="CC21" s="716">
        <f>+entero!CC69</f>
        <v>0.72835933717208279</v>
      </c>
      <c r="CD21" s="75">
        <f>+entero!CD65</f>
        <v>17.533870634110826</v>
      </c>
      <c r="CE21" s="106">
        <f>+entero!CE65</f>
        <v>2.752844765543383E-3</v>
      </c>
      <c r="CF21" s="3"/>
      <c r="CG21" s="717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17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17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238</v>
      </c>
      <c r="E24" s="712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2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2">
        <f>+entero!BA71</f>
        <v>3234.6253644314861</v>
      </c>
      <c r="BB24" s="712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5">
        <f>+entero!BY71</f>
        <v>3123.4588921282802</v>
      </c>
      <c r="BZ24" s="68">
        <f>+entero!BZ71</f>
        <v>3048.0189504373175</v>
      </c>
      <c r="CA24" s="68">
        <f>+entero!CA71</f>
        <v>3043.0711370262388</v>
      </c>
      <c r="CB24" s="68">
        <f>+entero!CB71</f>
        <v>3292.7086005830902</v>
      </c>
      <c r="CC24" s="440">
        <f>+entero!CC71</f>
        <v>3098.0093294460639</v>
      </c>
      <c r="CD24" s="75">
        <f>+entero!CD71</f>
        <v>19.366618075801853</v>
      </c>
      <c r="CE24" s="106">
        <f>+entero!CE71</f>
        <v>6.2906351569396168E-3</v>
      </c>
      <c r="CF24" s="3"/>
      <c r="CG24" s="717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12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2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2">
        <f>+entero!BA72</f>
        <v>1487.4011661807579</v>
      </c>
      <c r="BB25" s="712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5">
        <f>+entero!BY72</f>
        <v>713.78090379008745</v>
      </c>
      <c r="BZ25" s="68">
        <f>+entero!BZ72</f>
        <v>636.67376093294445</v>
      </c>
      <c r="CA25" s="68">
        <f>+entero!CA72</f>
        <v>631.44314868804656</v>
      </c>
      <c r="CB25" s="68">
        <f>+entero!CB72</f>
        <v>679.20160349854234</v>
      </c>
      <c r="CC25" s="440">
        <f>+entero!CC72</f>
        <v>688.94970845481055</v>
      </c>
      <c r="CD25" s="75">
        <f>+entero!CD72</f>
        <v>27.190524781341196</v>
      </c>
      <c r="CE25" s="106">
        <f>+entero!CE72</f>
        <v>4.1088246981938026E-2</v>
      </c>
      <c r="CF25" s="3"/>
      <c r="CG25" s="717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12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2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2">
        <f>+entero!BA73</f>
        <v>356.72551020408162</v>
      </c>
      <c r="BB26" s="712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5">
        <f>+entero!BY73</f>
        <v>737.75510204081627</v>
      </c>
      <c r="BZ26" s="68">
        <f>+entero!BZ73</f>
        <v>738.35481049562668</v>
      </c>
      <c r="CA26" s="68">
        <f>+entero!CA73</f>
        <v>738.44460641399405</v>
      </c>
      <c r="CB26" s="68">
        <f>+entero!CB73</f>
        <v>738.53644314868791</v>
      </c>
      <c r="CC26" s="440">
        <f>+entero!CC73</f>
        <v>738.62682215743439</v>
      </c>
      <c r="CD26" s="75">
        <f>+entero!CD73</f>
        <v>1.1427113702623046</v>
      </c>
      <c r="CE26" s="106">
        <f>+entero!CE73</f>
        <v>1.5494725290319256E-3</v>
      </c>
      <c r="CF26" s="3"/>
      <c r="CG26" s="717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12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2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2">
        <f>+entero!BA74</f>
        <v>666.1861516034985</v>
      </c>
      <c r="BB27" s="712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5">
        <f>+entero!BY74</f>
        <v>511.57973760932941</v>
      </c>
      <c r="BZ27" s="68">
        <f>+entero!BZ74</f>
        <v>514.94868804664736</v>
      </c>
      <c r="CA27" s="68">
        <f>+entero!CA74</f>
        <v>515.1249271137026</v>
      </c>
      <c r="CB27" s="68">
        <f>+entero!CB74</f>
        <v>716.93731778425649</v>
      </c>
      <c r="CC27" s="440">
        <f>+entero!CC74</f>
        <v>512.36311953352765</v>
      </c>
      <c r="CD27" s="75">
        <f>+entero!CD74</f>
        <v>-6.7062682215743052</v>
      </c>
      <c r="CE27" s="106">
        <f>+entero!CE74</f>
        <v>-1.2919791418596116E-2</v>
      </c>
      <c r="CF27" s="3"/>
      <c r="CG27" s="717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12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2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2">
        <f>+entero!BA75</f>
        <v>724.31253644314859</v>
      </c>
      <c r="BB28" s="712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5">
        <f>+entero!BY75</f>
        <v>1160.3431486880468</v>
      </c>
      <c r="BZ28" s="68">
        <f>+entero!BZ75</f>
        <v>1158.041690962099</v>
      </c>
      <c r="CA28" s="68">
        <f>+entero!CA75</f>
        <v>1158.0584548104955</v>
      </c>
      <c r="CB28" s="68">
        <f>+entero!CB75</f>
        <v>1158.0332361516034</v>
      </c>
      <c r="CC28" s="440">
        <f>+entero!CC75</f>
        <v>1158.0696793002915</v>
      </c>
      <c r="CD28" s="75">
        <f>+entero!CD75</f>
        <v>-2.2603498542273428</v>
      </c>
      <c r="CE28" s="106">
        <f>+entero!CE75</f>
        <v>-1.9480232325577163E-3</v>
      </c>
      <c r="CF28" s="3"/>
      <c r="CG28" s="717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12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2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2">
        <f>+entero!BA76</f>
        <v>1430.0274052478135</v>
      </c>
      <c r="BB29" s="712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5">
        <f>+entero!BY76</f>
        <v>450.90262390670551</v>
      </c>
      <c r="BZ29" s="68">
        <f>+entero!BZ76</f>
        <v>376.05306122448974</v>
      </c>
      <c r="CA29" s="68">
        <f>+entero!CA76</f>
        <v>371.79781341107861</v>
      </c>
      <c r="CB29" s="68">
        <f>+entero!CB76</f>
        <v>620.59693877551013</v>
      </c>
      <c r="CC29" s="440">
        <f>+entero!CC76</f>
        <v>422.6884839650146</v>
      </c>
      <c r="CD29" s="75">
        <f>+entero!CD76</f>
        <v>19.498250728863013</v>
      </c>
      <c r="CE29" s="106">
        <f>+entero!CE76</f>
        <v>4.835992819658097E-2</v>
      </c>
      <c r="CF29" s="3"/>
      <c r="CG29" s="717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12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2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2">
        <f>+entero!BA77</f>
        <v>1236.9206997084548</v>
      </c>
      <c r="BB30" s="712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5">
        <f>+entero!BY77</f>
        <v>391.63746355685134</v>
      </c>
      <c r="BZ30" s="68">
        <f>+entero!BZ77</f>
        <v>314.16807580174918</v>
      </c>
      <c r="CA30" s="68">
        <f>+entero!CA77</f>
        <v>309.48586005830902</v>
      </c>
      <c r="CB30" s="68">
        <f>+entero!CB77</f>
        <v>356.52565597667638</v>
      </c>
      <c r="CC30" s="440">
        <f>+entero!CC77</f>
        <v>364.01049562682221</v>
      </c>
      <c r="CD30" s="75">
        <f>+entero!CD77</f>
        <v>24.409475218658997</v>
      </c>
      <c r="CE30" s="106">
        <f>+entero!CE77</f>
        <v>7.1876919537289696E-2</v>
      </c>
      <c r="CF30" s="3"/>
      <c r="CG30" s="717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12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2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2">
        <f>+entero!BA78</f>
        <v>193.10670553935859</v>
      </c>
      <c r="BB31" s="712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5">
        <f>+entero!BY78</f>
        <v>59.265160349854185</v>
      </c>
      <c r="BZ31" s="68">
        <f>+entero!BZ78</f>
        <v>61.884985422740584</v>
      </c>
      <c r="CA31" s="68">
        <f>+entero!CA78</f>
        <v>62.311953352769613</v>
      </c>
      <c r="CB31" s="68">
        <f>+entero!CB78</f>
        <v>264.07128279883375</v>
      </c>
      <c r="CC31" s="440">
        <f>+entero!CC78</f>
        <v>58.677988338192407</v>
      </c>
      <c r="CD31" s="75">
        <f>+entero!CD78</f>
        <v>-4.9112244897959556</v>
      </c>
      <c r="CE31" s="106">
        <f>+entero!CE78</f>
        <v>-7.7233610409379261E-2</v>
      </c>
      <c r="CF31" s="3"/>
      <c r="CG31" s="717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12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3">
        <f>+entero!AO79</f>
        <v>0</v>
      </c>
      <c r="AP32" s="713">
        <f>+entero!AP79</f>
        <v>0</v>
      </c>
      <c r="AQ32" s="713">
        <f>+entero!AQ79</f>
        <v>0</v>
      </c>
      <c r="AR32" s="713">
        <f>+entero!AR79</f>
        <v>0</v>
      </c>
      <c r="AS32" s="713">
        <f>+entero!AS79</f>
        <v>0</v>
      </c>
      <c r="AT32" s="713">
        <f>+entero!AT79</f>
        <v>0</v>
      </c>
      <c r="AU32" s="713">
        <f>+entero!AU79</f>
        <v>0</v>
      </c>
      <c r="AV32" s="713">
        <f>+entero!AV79</f>
        <v>0</v>
      </c>
      <c r="AW32" s="713">
        <f>+entero!AW79</f>
        <v>0</v>
      </c>
      <c r="AX32" s="713">
        <f>+entero!AX79</f>
        <v>0</v>
      </c>
      <c r="AY32" s="713">
        <f>+entero!AY79</f>
        <v>0</v>
      </c>
      <c r="AZ32" s="713">
        <f>+entero!AZ79</f>
        <v>0</v>
      </c>
      <c r="BA32" s="713">
        <f>+entero!BA79</f>
        <v>0</v>
      </c>
      <c r="BB32" s="713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449">
        <f>+entero!BY79</f>
        <v>0</v>
      </c>
      <c r="BZ32" s="107">
        <f>+entero!BZ79</f>
        <v>0</v>
      </c>
      <c r="CA32" s="107">
        <f>+entero!CA79</f>
        <v>0</v>
      </c>
      <c r="CB32" s="107">
        <f>+entero!CB79</f>
        <v>0</v>
      </c>
      <c r="CC32" s="106">
        <f>+entero!CC79</f>
        <v>0</v>
      </c>
      <c r="CD32" s="75"/>
      <c r="CE32" s="106"/>
      <c r="CF32" s="3"/>
      <c r="CG32" s="717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237</v>
      </c>
      <c r="E33" s="712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2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2">
        <f>+entero!BA80</f>
        <v>10492.025338849813</v>
      </c>
      <c r="BB33" s="712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5">
        <f>+entero!BY80</f>
        <v>13546.479628278597</v>
      </c>
      <c r="BZ33" s="68">
        <f>+entero!BZ80</f>
        <v>13588.836601975398</v>
      </c>
      <c r="CA33" s="68">
        <f>+entero!CA80</f>
        <v>13595.789964019126</v>
      </c>
      <c r="CB33" s="68">
        <f>+entero!CB80</f>
        <v>13620.299103809215</v>
      </c>
      <c r="CC33" s="440">
        <f>+entero!CC80</f>
        <v>13651.322372453526</v>
      </c>
      <c r="CD33" s="75">
        <f>+entero!CD80</f>
        <v>117.49814909620909</v>
      </c>
      <c r="CE33" s="106">
        <f>+entero!CE80</f>
        <v>8.6818143310465334E-3</v>
      </c>
      <c r="CF33" s="3"/>
      <c r="CG33" s="717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447">
        <f>+entero!BY81</f>
        <v>0.89044475365051301</v>
      </c>
      <c r="BZ34" s="124">
        <f>+entero!BZ81</f>
        <v>0.8907639300056287</v>
      </c>
      <c r="CA34" s="124">
        <f>+entero!CA81</f>
        <v>0.89170334742050839</v>
      </c>
      <c r="CB34" s="124">
        <f>+entero!CB81</f>
        <v>0.89202123126076061</v>
      </c>
      <c r="CC34" s="448">
        <f>+entero!CC81</f>
        <v>0.89202123126076061</v>
      </c>
      <c r="CD34" s="75"/>
      <c r="CE34" s="106"/>
      <c r="CF34" s="3"/>
      <c r="CG34" s="717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447">
        <f>+entero!BY82</f>
        <v>0.91153164133178188</v>
      </c>
      <c r="BZ35" s="124">
        <f>+entero!BZ82</f>
        <v>0.91180592420511719</v>
      </c>
      <c r="CA35" s="124">
        <f>+entero!CA82</f>
        <v>0.91188270870980515</v>
      </c>
      <c r="CB35" s="124">
        <f>+entero!CB82</f>
        <v>0.91226828964941675</v>
      </c>
      <c r="CC35" s="448">
        <f>+entero!CC82</f>
        <v>0.91280822617769819</v>
      </c>
      <c r="CD35" s="75"/>
      <c r="CE35" s="106"/>
      <c r="CF35" s="3"/>
      <c r="CG35" s="717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82" t="str">
        <f>+entero!D3</f>
        <v>V   A   R   I   A   B   L   E   S     b/</v>
      </c>
      <c r="E3" s="775" t="str">
        <f>+entero!E3</f>
        <v>2008                          A  fines de Dic*</v>
      </c>
      <c r="F3" s="775" t="str">
        <f>+entero!F3</f>
        <v>2009                          A  fines de Ene*</v>
      </c>
      <c r="G3" s="775" t="str">
        <f>+entero!G3</f>
        <v>2009                          A  fines de Feb*</v>
      </c>
      <c r="H3" s="775" t="str">
        <f>+entero!H3</f>
        <v>2009                          A  fines de Mar*</v>
      </c>
      <c r="I3" s="775" t="str">
        <f>+entero!I3</f>
        <v>2009                          A  fines de Abr*</v>
      </c>
      <c r="J3" s="775" t="str">
        <f>+entero!J3</f>
        <v>2009                          A  fines de May*</v>
      </c>
      <c r="K3" s="775" t="str">
        <f>+entero!K3</f>
        <v>2009                          A  fines de Jun*</v>
      </c>
      <c r="L3" s="775" t="str">
        <f>+entero!L3</f>
        <v>2009                          A  fines de Jul*</v>
      </c>
      <c r="M3" s="775" t="str">
        <f>+entero!M3</f>
        <v>2009                          A  fines de Ago*</v>
      </c>
      <c r="N3" s="775" t="str">
        <f>+entero!N3</f>
        <v>2009                          A  fines de Sep*</v>
      </c>
      <c r="O3" s="775" t="str">
        <f>+entero!O3</f>
        <v>2009                          A  fines de Oct*</v>
      </c>
      <c r="P3" s="775" t="str">
        <f>+entero!P3</f>
        <v>2009                          A  fines de Nov*</v>
      </c>
      <c r="Q3" s="775" t="str">
        <f>+entero!Q3</f>
        <v>2009                          A  fines de Dic*</v>
      </c>
      <c r="R3" s="775" t="str">
        <f>+entero!R3</f>
        <v>2010                          A  fines de Ene*</v>
      </c>
      <c r="S3" s="775" t="str">
        <f>+entero!S3</f>
        <v>2010                          A  fines de Feb*</v>
      </c>
      <c r="T3" s="775" t="str">
        <f>+entero!T3</f>
        <v>2010                          A  fines de Mar*</v>
      </c>
      <c r="U3" s="775" t="str">
        <f>+entero!U3</f>
        <v>2010                          A  fines de Abr*</v>
      </c>
      <c r="V3" s="775" t="str">
        <f>+entero!V3</f>
        <v>2010                          A  fines de May*</v>
      </c>
      <c r="W3" s="775" t="str">
        <f>+entero!W3</f>
        <v>2010                          A  fines de Jun*</v>
      </c>
      <c r="X3" s="775" t="str">
        <f>+entero!X3</f>
        <v>2010                          A  fines de Jul*</v>
      </c>
      <c r="Y3" s="775" t="str">
        <f>+entero!Y3</f>
        <v>2010                          A  fines de Ago*</v>
      </c>
      <c r="Z3" s="775" t="str">
        <f>+entero!Z3</f>
        <v>2010                          A  fines de Sep*</v>
      </c>
      <c r="AA3" s="775" t="str">
        <f>+entero!AA3</f>
        <v>2010                          A  fines de Oct*</v>
      </c>
      <c r="AB3" s="775" t="str">
        <f>+entero!AB3</f>
        <v>2010                          A  fines de Nov*</v>
      </c>
      <c r="AC3" s="775" t="str">
        <f>+entero!AC3</f>
        <v>2010                          A  fines de Dic*</v>
      </c>
      <c r="AD3" s="775" t="str">
        <f>+entero!AD3</f>
        <v>2011                          A  fines de Ene*</v>
      </c>
      <c r="AE3" s="775" t="str">
        <f>+entero!AE3</f>
        <v>2011                          A  fines de Feb*</v>
      </c>
      <c r="AF3" s="775" t="str">
        <f>+entero!AF3</f>
        <v>2011                          A  fines de Mar*</v>
      </c>
      <c r="AG3" s="775" t="str">
        <f>+entero!AG3</f>
        <v>2011                          A  fines de Abr*</v>
      </c>
      <c r="AH3" s="775" t="str">
        <f>+entero!AH3</f>
        <v>2011                          A  fines de May*</v>
      </c>
      <c r="AI3" s="775" t="str">
        <f>+entero!AI3</f>
        <v>2011                          A  fines de Jun*</v>
      </c>
      <c r="AJ3" s="775" t="str">
        <f>+entero!AJ3</f>
        <v>2011                          A  fines de Jul*</v>
      </c>
      <c r="AK3" s="775" t="str">
        <f>+entero!AK3</f>
        <v>2011                          A  fines de Ago*</v>
      </c>
      <c r="AL3" s="775" t="str">
        <f>+entero!AL3</f>
        <v>2011                          A  fines de Sep*</v>
      </c>
      <c r="AM3" s="775" t="str">
        <f>+entero!AM3</f>
        <v>2011                          A  fines de Oct*</v>
      </c>
      <c r="AN3" s="775" t="str">
        <f>+entero!AN3</f>
        <v>2011                          A  fines de Nov*</v>
      </c>
      <c r="AO3" s="775" t="str">
        <f>+entero!AO3</f>
        <v>2011                          A  fines de Dic*</v>
      </c>
      <c r="AP3" s="775" t="str">
        <f>+entero!AP3</f>
        <v>2012                          A  fines de Ene*</v>
      </c>
      <c r="AQ3" s="775" t="str">
        <f>+entero!AQ3</f>
        <v>2012                          A  fines de Feb*</v>
      </c>
      <c r="AR3" s="775" t="str">
        <f>+entero!AR3</f>
        <v>2012                          A  fines de Mar*</v>
      </c>
      <c r="AS3" s="775" t="str">
        <f>+entero!AS3</f>
        <v>2012                          A  fines de Abr*</v>
      </c>
      <c r="AT3" s="775" t="str">
        <f>+entero!AT3</f>
        <v>2012                          A  fines de May*</v>
      </c>
      <c r="AU3" s="775" t="str">
        <f>+entero!AU3</f>
        <v>2012                          A  fines de Jun*</v>
      </c>
      <c r="AV3" s="775" t="str">
        <f>+entero!AV3</f>
        <v>2012                          A  fines de Jul*</v>
      </c>
      <c r="AW3" s="775" t="str">
        <f>+entero!AW3</f>
        <v>2012                          A  fines de Ago*</v>
      </c>
      <c r="AX3" s="775" t="str">
        <f>+entero!AX3</f>
        <v>2012                          A  fines de Sep*</v>
      </c>
      <c r="AY3" s="775" t="str">
        <f>+entero!AY3</f>
        <v>2012                          A  fines de Oct*</v>
      </c>
      <c r="AZ3" s="775" t="str">
        <f>+entero!AZ3</f>
        <v>2012                          A  fines de Nov*</v>
      </c>
      <c r="BA3" s="775" t="str">
        <f>+entero!BA3</f>
        <v>2012                          A  fines de Dic*</v>
      </c>
      <c r="BB3" s="775" t="str">
        <f>+entero!BB3</f>
        <v>2013                          A  fines de Ene*</v>
      </c>
      <c r="BC3" s="775" t="str">
        <f>+entero!BC3</f>
        <v>2013                          A  fines de Feb*</v>
      </c>
      <c r="BD3" s="775" t="str">
        <f>+entero!BD3</f>
        <v>2013                          A  fines de Mar*</v>
      </c>
      <c r="BE3" s="775" t="str">
        <f>+entero!BE3</f>
        <v>2013                          A  fines de Abr*</v>
      </c>
      <c r="BF3" s="775" t="str">
        <f>+entero!BF3</f>
        <v>2013                          A  fines de May*</v>
      </c>
      <c r="BG3" s="775" t="str">
        <f>+entero!BG3</f>
        <v>2013                          A  fines de Jun*</v>
      </c>
      <c r="BH3" s="775" t="str">
        <f>+entero!BH3</f>
        <v>2013                          A  fines de Jul*</v>
      </c>
      <c r="BI3" s="775" t="str">
        <f>+entero!BI3</f>
        <v>2013                          A  fines de Ago*</v>
      </c>
      <c r="BJ3" s="775" t="str">
        <f>+entero!BJ3</f>
        <v>2013                          A  fines de Sep*</v>
      </c>
      <c r="BK3" s="775" t="str">
        <f>+entero!BK3</f>
        <v>2013                          A  fines de Oct*</v>
      </c>
      <c r="BL3" s="775" t="str">
        <f>+entero!BL3</f>
        <v>2013                          A  fines de Nov*</v>
      </c>
      <c r="BM3" s="775" t="str">
        <f>+entero!BM3</f>
        <v>2013                          A  fines de Dic*</v>
      </c>
      <c r="BN3" s="775" t="str">
        <f>+entero!BN3</f>
        <v>2014                          A  fines de Ene*</v>
      </c>
      <c r="BO3" s="775" t="str">
        <f>+entero!BO3</f>
        <v>2014                          A  fines de Feb*</v>
      </c>
      <c r="BP3" s="775" t="str">
        <f>+entero!BP3</f>
        <v>2014                          A  fines de Mar*</v>
      </c>
      <c r="BQ3" s="775" t="str">
        <f>+entero!BQ3</f>
        <v>2014                          A  fines de Abr*</v>
      </c>
      <c r="BR3" s="775" t="str">
        <f>+entero!BR3</f>
        <v>2014                          A  fines de May*</v>
      </c>
      <c r="BS3" s="775" t="str">
        <f>+entero!BS3</f>
        <v>2014                          A  fines de Jun*</v>
      </c>
      <c r="BT3" s="775" t="str">
        <f>+entero!BT3</f>
        <v>2014                          A  fines de Jul*</v>
      </c>
      <c r="BU3" s="775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79" t="str">
        <f>+entero!BY3</f>
        <v xml:space="preserve">   Semana 4*</v>
      </c>
      <c r="BZ3" s="780"/>
      <c r="CA3" s="780"/>
      <c r="CB3" s="780"/>
      <c r="CC3" s="781"/>
      <c r="CD3" s="777" t="s">
        <v>39</v>
      </c>
      <c r="CE3" s="778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83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6"/>
      <c r="BM4" s="776"/>
      <c r="BN4" s="776"/>
      <c r="BO4" s="776"/>
      <c r="BP4" s="776"/>
      <c r="BQ4" s="776"/>
      <c r="BR4" s="776"/>
      <c r="BS4" s="776"/>
      <c r="BT4" s="776"/>
      <c r="BU4" s="776"/>
      <c r="BV4" s="772"/>
      <c r="BW4" s="772"/>
      <c r="BX4" s="770"/>
      <c r="BY4" s="264">
        <f>+entero!BY4</f>
        <v>41904</v>
      </c>
      <c r="BZ4" s="443">
        <f>+entero!BZ4</f>
        <v>41905</v>
      </c>
      <c r="CA4" s="443">
        <f>+entero!CA4</f>
        <v>41906</v>
      </c>
      <c r="CB4" s="443">
        <f>+entero!CB4</f>
        <v>41907</v>
      </c>
      <c r="CC4" s="444">
        <f>+entero!CC4</f>
        <v>41908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15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93">
        <f>+entero!CD86</f>
        <v>0</v>
      </c>
      <c r="CE6" s="104">
        <f>+entero!CE86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15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93">
        <f>+entero!CD87</f>
        <v>0</v>
      </c>
      <c r="CE7" s="104">
        <f>+entero!CE87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2">
        <f>+entero!BY88</f>
        <v>6.934203918280371</v>
      </c>
      <c r="BZ8" s="112">
        <f>+entero!BZ88</f>
        <v>6.9360374562566474</v>
      </c>
      <c r="CA8" s="112">
        <f>+entero!CA88</f>
        <v>6.9250570829678608</v>
      </c>
      <c r="CB8" s="112">
        <f>+entero!CB88</f>
        <v>6.9439919869331401</v>
      </c>
      <c r="CC8" s="112">
        <f>+entero!CC88</f>
        <v>6.9443597521636864</v>
      </c>
      <c r="CD8" s="93">
        <f>+entero!CD88</f>
        <v>2.0173954942797501E-2</v>
      </c>
      <c r="CE8" s="104">
        <f>+entero!CE88</f>
        <v>2.91354904874086E-3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32">
        <f>+entero!BY90</f>
        <v>1.9895400000000001</v>
      </c>
      <c r="BZ10" s="32">
        <f>+entero!BZ90</f>
        <v>1.98987</v>
      </c>
      <c r="CA10" s="32">
        <f>+entero!CA90</f>
        <v>1.9902</v>
      </c>
      <c r="CB10" s="32">
        <f>+entero!CB90</f>
        <v>1.9905299999999999</v>
      </c>
      <c r="CC10" s="32">
        <f>+entero!CC90</f>
        <v>1.9908600000000001</v>
      </c>
      <c r="CD10" s="93">
        <f>+entero!CD90</f>
        <v>2.3100000000000342E-3</v>
      </c>
      <c r="CE10" s="104">
        <f>+entero!CE90</f>
        <v>1.1616504488194401E-3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5"/>
      <c r="BW11" s="735"/>
      <c r="BX11" s="735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41914.375434027781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658"/>
      <c r="BW3" s="658"/>
      <c r="BX3" s="658"/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>
        <f>+entero!BY93</f>
        <v>0</v>
      </c>
      <c r="BZ6" s="68">
        <f>+entero!BZ93</f>
        <v>0</v>
      </c>
      <c r="CA6" s="68">
        <f>+entero!CA93</f>
        <v>0</v>
      </c>
      <c r="CB6" s="68">
        <f>+entero!CB93</f>
        <v>0</v>
      </c>
      <c r="CC6" s="440">
        <f>+entero!CC93</f>
        <v>0</v>
      </c>
      <c r="CD6" s="14">
        <f>+entero!CD93</f>
        <v>0</v>
      </c>
      <c r="CE6" s="104" t="e">
        <f>+entero!CE93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>
        <f>+entero!BY94</f>
        <v>0</v>
      </c>
      <c r="BZ7" s="68">
        <f>+entero!BZ94</f>
        <v>0</v>
      </c>
      <c r="CA7" s="68">
        <f>+entero!CA94</f>
        <v>0</v>
      </c>
      <c r="CB7" s="68">
        <f>+entero!CB94</f>
        <v>0</v>
      </c>
      <c r="CC7" s="440">
        <f>+entero!CC94</f>
        <v>0</v>
      </c>
      <c r="CD7" s="14">
        <f>+entero!CD94</f>
        <v>0</v>
      </c>
      <c r="CE7" s="104" t="e">
        <f>+entero!CE94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>
        <f>+entero!BY95</f>
        <v>0</v>
      </c>
      <c r="BZ8" s="68">
        <f>+entero!BZ95</f>
        <v>0</v>
      </c>
      <c r="CA8" s="68">
        <f>+entero!CA95</f>
        <v>0</v>
      </c>
      <c r="CB8" s="68">
        <f>+entero!CB95</f>
        <v>0</v>
      </c>
      <c r="CC8" s="440">
        <f>+entero!CC95</f>
        <v>0</v>
      </c>
      <c r="CD8" s="14">
        <f>+entero!CD95</f>
        <v>0</v>
      </c>
      <c r="CE8" s="104" t="e">
        <f>+entero!CE95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>
        <f>+entero!BY96</f>
        <v>0</v>
      </c>
      <c r="BZ9" s="68">
        <f>+entero!BZ96</f>
        <v>0</v>
      </c>
      <c r="CA9" s="68">
        <f>+entero!CA96</f>
        <v>0</v>
      </c>
      <c r="CB9" s="68">
        <f>+entero!CB96</f>
        <v>0</v>
      </c>
      <c r="CC9" s="440">
        <f>+entero!CC96</f>
        <v>0</v>
      </c>
      <c r="CD9" s="14">
        <f>+entero!CD96</f>
        <v>0</v>
      </c>
      <c r="CE9" s="104" t="e">
        <f>+entero!CE96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+entero!CD97</f>
        <v xml:space="preserve"> </v>
      </c>
      <c r="CE10" s="104" t="str">
        <f>+entero!CE97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5">
        <f>+entero!BY98</f>
        <v>2930.2293701122812</v>
      </c>
      <c r="BZ11" s="68">
        <f>+entero!BZ98</f>
        <v>2930.2293701122812</v>
      </c>
      <c r="CA11" s="68">
        <f>+entero!CA98</f>
        <v>2930.2293701122812</v>
      </c>
      <c r="CB11" s="68">
        <f>+entero!CB98</f>
        <v>2930.2293701122812</v>
      </c>
      <c r="CC11" s="440">
        <f>+entero!CC98</f>
        <v>2932.6919670561078</v>
      </c>
      <c r="CD11" s="14">
        <f>+entero!CD98</f>
        <v>2.4625969438266111</v>
      </c>
      <c r="CE11" s="104">
        <f>+entero!CE98</f>
        <v>8.4041098247955581E-4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5">
        <f>+entero!BY99</f>
        <v>1399.9774781341107</v>
      </c>
      <c r="BZ12" s="68">
        <f>+entero!BZ99</f>
        <v>1399.9774781341107</v>
      </c>
      <c r="CA12" s="68">
        <f>+entero!CA99</f>
        <v>1399.9774781341107</v>
      </c>
      <c r="CB12" s="68">
        <f>+entero!CB99</f>
        <v>1399.9774781341107</v>
      </c>
      <c r="CC12" s="440">
        <f>+entero!CC99</f>
        <v>1401.1257434402332</v>
      </c>
      <c r="CD12" s="14">
        <f>+entero!CD99</f>
        <v>1.1482653061225392</v>
      </c>
      <c r="CE12" s="104">
        <f>+entero!CE99</f>
        <v>8.2020269901272869E-4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125">
        <f>+entero!BY100</f>
        <v>3453.5330316553482</v>
      </c>
      <c r="BZ13" s="126">
        <f>+entero!BZ100</f>
        <v>3453.5330316553482</v>
      </c>
      <c r="CA13" s="126">
        <f>+entero!CA100</f>
        <v>3453.5330316553482</v>
      </c>
      <c r="CB13" s="126">
        <f>+entero!CB100</f>
        <v>3453.5330316553482</v>
      </c>
      <c r="CC13" s="441">
        <f>+entero!CC100</f>
        <v>3473.3575064396173</v>
      </c>
      <c r="CD13" s="80">
        <f>+entero!CD100</f>
        <v>19.824474784269114</v>
      </c>
      <c r="CE13" s="142">
        <f>+entero!CE100</f>
        <v>5.7403460753253643E-3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J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6" t="str">
        <f>+entero!BY3</f>
        <v xml:space="preserve">   Semana 4*</v>
      </c>
      <c r="BZ3" s="766"/>
      <c r="CA3" s="766"/>
      <c r="CB3" s="766"/>
      <c r="CC3" s="767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576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55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55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55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55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55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55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55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55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55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1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09">
        <f>+entero!CC115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20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1">
        <f>+entero!CC116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  <mergeCell ref="BV3:BV4"/>
    <mergeCell ref="BW3:BW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2014-10-02T13:25:47Z</cp:lastPrinted>
  <dcterms:created xsi:type="dcterms:W3CDTF">2002-08-27T17:11:09Z</dcterms:created>
  <dcterms:modified xsi:type="dcterms:W3CDTF">2014-10-02T13:29:32Z</dcterms:modified>
</cp:coreProperties>
</file>