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89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9" i="8"/>
  <c r="DT8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7" i="8"/>
  <c r="DT6" i="8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23" i="6"/>
  <c r="DS17" i="7"/>
  <c r="DS10" i="8"/>
  <c r="DS9" i="8"/>
  <c r="DS8" i="8"/>
  <c r="DS7" i="8"/>
  <c r="DS6" i="8"/>
  <c r="DS14" i="9"/>
  <c r="DS18" i="9" l="1"/>
  <c r="DV20" i="4"/>
  <c r="DV19" i="4"/>
  <c r="DR20" i="4"/>
  <c r="DR19" i="4"/>
  <c r="DR6" i="4"/>
  <c r="DR3" i="4"/>
  <c r="DV10" i="10"/>
  <c r="DV9" i="10"/>
  <c r="DV8" i="10"/>
  <c r="DV7" i="10"/>
  <c r="DV6" i="10"/>
  <c r="DR10" i="10"/>
  <c r="DR9" i="10"/>
  <c r="DR8" i="10"/>
  <c r="DR7" i="10"/>
  <c r="DR6" i="10"/>
  <c r="DR3" i="10"/>
  <c r="DV10" i="5"/>
  <c r="DV8" i="5"/>
  <c r="DV7" i="5"/>
  <c r="DV6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R19" i="7"/>
  <c r="DR18" i="7"/>
  <c r="DR17" i="7"/>
  <c r="DR16" i="7"/>
  <c r="DR15" i="7"/>
  <c r="DR14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7" i="8"/>
  <c r="DV6" i="8"/>
  <c r="DR18" i="8"/>
  <c r="DR17" i="8"/>
  <c r="DR16" i="8"/>
  <c r="DR14" i="8"/>
  <c r="DR13" i="8"/>
  <c r="DR12" i="8"/>
  <c r="DR3" i="8"/>
  <c r="DU3" i="8"/>
  <c r="DU4" i="8"/>
  <c r="DU12" i="8"/>
  <c r="DW12" i="8"/>
  <c r="DX12" i="8"/>
  <c r="DU13" i="8"/>
  <c r="DW13" i="8"/>
  <c r="DX13" i="8"/>
  <c r="DU14" i="8"/>
  <c r="DW14" i="8"/>
  <c r="DX14" i="8"/>
  <c r="DU16" i="8"/>
  <c r="DW16" i="8"/>
  <c r="DX16" i="8"/>
  <c r="DU17" i="8"/>
  <c r="DW17" i="8"/>
  <c r="DX17" i="8"/>
  <c r="DU18" i="8"/>
  <c r="DW18" i="8"/>
  <c r="DX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3" i="6"/>
  <c r="DV10" i="8"/>
  <c r="DV9" i="8"/>
  <c r="DV8" i="8"/>
  <c r="DV14" i="9"/>
  <c r="DV4" i="8"/>
  <c r="DR23" i="6"/>
  <c r="DR10" i="8"/>
  <c r="DR9" i="8"/>
  <c r="DR8" i="8"/>
  <c r="DR7" i="8"/>
  <c r="DR6" i="8"/>
  <c r="DS13" i="7" l="1"/>
  <c r="DV5" i="9"/>
  <c r="DV4" i="6"/>
  <c r="DV4" i="5"/>
  <c r="DV4" i="10"/>
  <c r="DV4" i="7"/>
  <c r="DV4" i="4"/>
  <c r="DR13" i="7"/>
  <c r="DR18" i="9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Y4" i="8" l="1"/>
  <c r="DX4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1" i="6"/>
  <c r="DY30" i="6"/>
  <c r="DY29" i="6"/>
  <c r="DY28" i="6"/>
  <c r="DY27" i="6"/>
  <c r="DY26" i="6"/>
  <c r="DY25" i="6"/>
  <c r="DY24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Z23" i="6" l="1"/>
  <c r="DZ18" i="9"/>
  <c r="DZ14" i="9"/>
  <c r="EA6" i="5"/>
  <c r="DZ6" i="5"/>
  <c r="EA14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<sst xmlns="http://schemas.openxmlformats.org/spreadsheetml/2006/main" count="488" uniqueCount="270">
  <si>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</si>
  <si>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</si>
  <si>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</si>
  <si>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</si>
  <si>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</si>
  <si>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</si>
  <si>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</si>
  <si>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</si>
  <si>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</si>
  <si>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</si>
  <si>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</si>
  <si>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</si>
  <si>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</si>
  <si>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</si>
  <si>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</si>
  <si>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</si>
  <si>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</si>
  <si>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</si>
  <si>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</si>
  <si>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</si>
  <si>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</si>
  <si>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</si>
  <si>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</si>
  <si>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</si>
  <si>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</si>
  <si>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</si>
  <si>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</si>
  <si>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</si>
  <si>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</si>
  <si>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</si>
  <si>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</si>
  <si>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</si>
  <si>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</si>
  <si>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</si>
  <si>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</si>
  <si>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</si>
  <si>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</si>
  <si>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</si>
  <si>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</si>
  <si>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</si>
  <si>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</si>
  <si>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</si>
  <si>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</si>
  <si>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</si>
  <si>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</si>
  <si>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</si>
  <si>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</si>
  <si>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</si>
  <si>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</si>
  <si>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</si>
  <si>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</si>
  <si>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</si>
  <si>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</si>
  <si>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</si>
  <si>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</si>
  <si>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</si>
  <si>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</si>
  <si>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</si>
  <si>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</si>
  <si>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</si>
  <si>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</si>
  <si>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</si>
  <si>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</si>
  <si>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</si>
  <si>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</si>
  <si>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</si>
  <si>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</si>
  <si>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</si>
  <si>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</si>
  <si>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</si>
  <si>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</si>
  <si>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</si>
  <si>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</si>
  <si>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</si>
  <si>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</si>
  <si>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</si>
  <si>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</si>
  <si>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</si>
  <si>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</si>
  <si>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</si>
  <si>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</si>
  <si>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</si>
  <si>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</si>
  <si>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</si>
  <si>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</si>
  <si>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</si>
  <si>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</si>
  <si>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</si>
  <si>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</si>
  <si>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</si>
  <si>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</si>
  <si>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</si>
  <si>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</si>
  <si>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</si>
  <si>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</si>
  <si>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</si>
  <si>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</si>
  <si>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</si>
  <si>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</si>
  <si>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</si>
  <si>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</si>
  <si>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</si>
  <si>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</si>
  <si>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</si>
  <si>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</si>
  <si>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</si>
  <si>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</si>
  <si>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</si>
  <si>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</si>
  <si>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</si>
  <si>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</si>
  <si>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</si>
  <si>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</si>
  <si>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</si>
  <si>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</si>
  <si>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</si>
  <si>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</si>
  <si>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</si>
  <si>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</si>
  <si>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</si>
  <si>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</si>
  <si>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</si>
  <si>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</si>
  <si>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</si>
  <si>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</si>
  <si>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</si>
  <si>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</si>
  <si>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</si>
  <si>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</si>
  <si>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</si>
  <si>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</si>
  <si>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</si>
  <si>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</si>
  <si>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</si>
  <si>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</si>
  <si>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</si>
  <si>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</si>
  <si>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</si>
  <si>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</si>
  <si>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</si>
  <si>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</si>
  <si>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</si>
  <si>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</si>
  <si>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</si>
  <si>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</si>
  <si>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</si>
  <si>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</si>
  <si>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</si>
  <si>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</si>
  <si>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</si>
  <si>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</si>
  <si>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</si>
  <si>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</si>
  <si>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</si>
  <si>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</si>
  <si>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</si>
  <si>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</si>
  <si>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</si>
  <si>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</si>
  <si>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</si>
  <si>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</si>
  <si>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</si>
  <si>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</si>
  <si>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</si>
  <si>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</si>
  <si>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</si>
  <si>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</si>
  <si>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</si>
  <si>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</si>
  <si>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</si>
  <si>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</si>
  <si>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</si>
  <si>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</si>
  <si>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</si>
  <si>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</si>
  <si>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</si>
  <si>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</si>
  <si>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</si>
  <si>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</si>
  <si>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</si>
  <si>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</si>
  <si>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</si>
  <si>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</si>
  <si>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</si>
  <si>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</si>
  <si>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</si>
  <si>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</si>
  <si>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</si>
  <si>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</si>
  <si>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</si>
  <si>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</si>
  <si>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</si>
  <si>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</si>
  <si>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</si>
  <si>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</si>
  <si>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</si>
  <si>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</si>
  <si>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</si>
  <si>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</si>
  <si>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</si>
  <si>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</si>
  <si>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</si>
  <si>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</si>
  <si>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</si>
  <si>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</si>
  <si>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</si>
  <si>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</si>
  <si>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</si>
  <si>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</si>
  <si>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</si>
  <si>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</si>
  <si>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</si>
  <si>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</si>
  <si>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</si>
  <si>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</si>
  <si>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</si>
  <si>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</si>
  <si>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</si>
  <si>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</si>
  <si>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</si>
  <si>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</si>
  <si>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</si>
  <si>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</si>
  <si>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</si>
  <si>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</si>
  <si>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</si>
  <si>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</si>
  <si>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</si>
  <si>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</si>
  <si>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</si>
  <si>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</si>
  <si>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</si>
  <si>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</si>
  <si>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</si>
  <si>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</si>
  <si>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</si>
  <si>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</si>
  <si>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</si>
  <si>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</si>
  <si>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</si>
  <si>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</si>
  <si>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</si>
  <si>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</si>
  <si>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</si>
  <si>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</si>
  <si>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</si>
  <si>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</si>
  <si>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</si>
  <si>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</si>
  <si>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</si>
  <si>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</si>
  <si>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</si>
  <si>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</si>
  <si>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</si>
  <si>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</si>
  <si>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</si>
  <si>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</si>
  <si>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</si>
  <si>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</si>
  <si>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</si>
  <si>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</si>
  <si>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</si>
  <si>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</si>
  <si>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</si>
  <si>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</si>
  <si>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2018
A fines de Jul</t>
  </si>
  <si>
    <t>Semana 3°</t>
  </si>
  <si>
    <t>Semana 4°</t>
  </si>
  <si>
    <t>Semana 5°</t>
  </si>
  <si>
    <t>n.d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</si>
</sst>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" fontId="38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2" fontId="33" fillId="0" borderId="0" xfId="1" applyNumberFormat="1" applyFont="1" applyAlignment="1">
      <alignment horizontal="left"/>
    </xf>
    <xf numFmtId="2" fontId="33" fillId="0" borderId="0" xfId="0" applyNumberFormat="1" applyFont="1" applyFill="1"/>
    <xf numFmtId="3" fontId="33" fillId="5" borderId="11" xfId="0" applyNumberFormat="1" applyFont="1" applyFill="1" applyBorder="1" applyProtection="1">
      <protection locked="0"/>
    </xf>
    <xf numFmtId="3" fontId="33" fillId="5" borderId="5" xfId="0" applyNumberFormat="1" applyFont="1" applyFill="1" applyBorder="1" applyProtection="1">
      <protection locked="0"/>
    </xf>
    <xf numFmtId="3" fontId="33" fillId="5" borderId="43" xfId="0" applyNumberFormat="1" applyFont="1" applyFill="1" applyBorder="1" applyProtection="1">
      <protection locked="0"/>
    </xf>
    <xf numFmtId="3" fontId="33" fillId="5" borderId="1" xfId="0" applyNumberFormat="1" applyFont="1" applyFill="1" applyBorder="1" applyProtection="1">
      <protection locked="0"/>
    </xf>
    <xf numFmtId="3" fontId="33" fillId="5" borderId="10" xfId="0" applyNumberFormat="1" applyFont="1" applyFill="1" applyBorder="1" applyProtection="1">
      <protection locked="0"/>
    </xf>
    <xf numFmtId="3" fontId="33" fillId="5" borderId="0" xfId="0" applyNumberFormat="1" applyFont="1" applyFill="1" applyBorder="1" applyProtection="1">
      <protection locked="0"/>
    </xf>
    <xf numFmtId="3" fontId="33" fillId="5" borderId="5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Normal="100" workbookViewId="0">
      <pane xSplit="86" ySplit="5" topLeftCell="DN6" activePane="bottomRight" state="frozen"/>
      <selection activeCell="C1" sqref="C1"/>
      <selection pane="topRight" activeCell="CK1" sqref="CK1"/>
      <selection pane="bottomLeft" activeCell="C6" sqref="C6"/>
      <selection pane="bottomRight" activeCell="DY84" sqref="DY84:DY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28"/>
      <c r="DH1" s="828"/>
      <c r="DI1" s="828"/>
      <c r="DJ1" s="828"/>
      <c r="DK1" s="828"/>
      <c r="DL1" s="828"/>
      <c r="DM1" s="828"/>
      <c r="DN1" s="828"/>
      <c r="DO1" s="828"/>
      <c r="DP1" s="828"/>
      <c r="DQ1" s="828"/>
      <c r="DR1" s="828"/>
      <c r="DS1" s="828"/>
      <c r="DT1" s="828"/>
      <c r="DU1" s="828"/>
      <c r="DV1" s="828"/>
      <c r="DW1" s="828"/>
      <c r="DX1" s="828"/>
      <c r="DY1" s="82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36" t="s">
        <v>104</v>
      </c>
      <c r="E3" s="1038" t="s">
        <v>85</v>
      </c>
      <c r="F3" s="1038" t="s">
        <v>87</v>
      </c>
      <c r="G3" s="1038" t="s">
        <v>88</v>
      </c>
      <c r="H3" s="1038" t="s">
        <v>89</v>
      </c>
      <c r="I3" s="1038" t="s">
        <v>238</v>
      </c>
      <c r="J3" s="1038" t="s">
        <v>91</v>
      </c>
      <c r="K3" s="1038" t="s">
        <v>93</v>
      </c>
      <c r="L3" s="1022" t="s">
        <v>94</v>
      </c>
      <c r="M3" s="1027" t="s">
        <v>95</v>
      </c>
      <c r="N3" s="1022" t="s">
        <v>96</v>
      </c>
      <c r="O3" s="1022" t="s">
        <v>97</v>
      </c>
      <c r="P3" s="1027" t="s">
        <v>98</v>
      </c>
      <c r="Q3" s="1022" t="s">
        <v>99</v>
      </c>
      <c r="R3" s="1022" t="s">
        <v>100</v>
      </c>
      <c r="S3" s="1022" t="s">
        <v>101</v>
      </c>
      <c r="T3" s="1022" t="s">
        <v>102</v>
      </c>
      <c r="U3" s="1022" t="s">
        <v>239</v>
      </c>
      <c r="V3" s="1022" t="s">
        <v>109</v>
      </c>
      <c r="W3" s="1022" t="s">
        <v>110</v>
      </c>
      <c r="X3" s="1022" t="s">
        <v>111</v>
      </c>
      <c r="Y3" s="1022" t="s">
        <v>112</v>
      </c>
      <c r="Z3" s="1022" t="s">
        <v>113</v>
      </c>
      <c r="AA3" s="1022" t="s">
        <v>114</v>
      </c>
      <c r="AB3" s="1022" t="s">
        <v>115</v>
      </c>
      <c r="AC3" s="1022" t="s">
        <v>116</v>
      </c>
      <c r="AD3" s="1022" t="s">
        <v>117</v>
      </c>
      <c r="AE3" s="1022" t="s">
        <v>118</v>
      </c>
      <c r="AF3" s="1022" t="s">
        <v>119</v>
      </c>
      <c r="AG3" s="1022" t="s">
        <v>240</v>
      </c>
      <c r="AH3" s="1022" t="s">
        <v>120</v>
      </c>
      <c r="AI3" s="1022" t="s">
        <v>121</v>
      </c>
      <c r="AJ3" s="1022" t="s">
        <v>122</v>
      </c>
      <c r="AK3" s="1022" t="s">
        <v>123</v>
      </c>
      <c r="AL3" s="1022" t="s">
        <v>124</v>
      </c>
      <c r="AM3" s="1022" t="s">
        <v>125</v>
      </c>
      <c r="AN3" s="1022" t="s">
        <v>126</v>
      </c>
      <c r="AO3" s="1022" t="s">
        <v>127</v>
      </c>
      <c r="AP3" s="1022" t="s">
        <v>128</v>
      </c>
      <c r="AQ3" s="1022" t="s">
        <v>129</v>
      </c>
      <c r="AR3" s="1022" t="s">
        <v>130</v>
      </c>
      <c r="AS3" s="1022" t="s">
        <v>241</v>
      </c>
      <c r="AT3" s="1022" t="s">
        <v>131</v>
      </c>
      <c r="AU3" s="1022" t="s">
        <v>132</v>
      </c>
      <c r="AV3" s="1027" t="s">
        <v>133</v>
      </c>
      <c r="AW3" s="1022" t="s">
        <v>134</v>
      </c>
      <c r="AX3" s="1022" t="s">
        <v>135</v>
      </c>
      <c r="AY3" s="1022" t="s">
        <v>136</v>
      </c>
      <c r="AZ3" s="1022" t="s">
        <v>137</v>
      </c>
      <c r="BA3" s="1022" t="s">
        <v>138</v>
      </c>
      <c r="BB3" s="1022" t="s">
        <v>143</v>
      </c>
      <c r="BC3" s="1022" t="s">
        <v>144</v>
      </c>
      <c r="BD3" s="1022" t="s">
        <v>145</v>
      </c>
      <c r="BE3" s="1022" t="s">
        <v>242</v>
      </c>
      <c r="BF3" s="1022" t="s">
        <v>146</v>
      </c>
      <c r="BG3" s="1022" t="s">
        <v>152</v>
      </c>
      <c r="BH3" s="1022" t="s">
        <v>153</v>
      </c>
      <c r="BI3" s="1022" t="s">
        <v>154</v>
      </c>
      <c r="BJ3" s="1022" t="s">
        <v>155</v>
      </c>
      <c r="BK3" s="1022" t="s">
        <v>157</v>
      </c>
      <c r="BL3" s="1027" t="s">
        <v>158</v>
      </c>
      <c r="BM3" s="1022" t="s">
        <v>159</v>
      </c>
      <c r="BN3" s="1022" t="s">
        <v>160</v>
      </c>
      <c r="BO3" s="1022" t="s">
        <v>161</v>
      </c>
      <c r="BP3" s="1022" t="s">
        <v>162</v>
      </c>
      <c r="BQ3" s="1022" t="s">
        <v>243</v>
      </c>
      <c r="BR3" s="1022" t="s">
        <v>163</v>
      </c>
      <c r="BS3" s="1041" t="s">
        <v>164</v>
      </c>
      <c r="BT3" s="1041" t="s">
        <v>165</v>
      </c>
      <c r="BU3" s="1029" t="s">
        <v>174</v>
      </c>
      <c r="BV3" s="1022" t="s">
        <v>175</v>
      </c>
      <c r="BW3" s="1022" t="s">
        <v>181</v>
      </c>
      <c r="BX3" s="1022" t="s">
        <v>182</v>
      </c>
      <c r="BY3" s="1022" t="s">
        <v>185</v>
      </c>
      <c r="BZ3" s="1027" t="s">
        <v>189</v>
      </c>
      <c r="CA3" s="1027" t="s">
        <v>190</v>
      </c>
      <c r="CB3" s="1027" t="s">
        <v>192</v>
      </c>
      <c r="CC3" s="1027" t="s">
        <v>244</v>
      </c>
      <c r="CD3" s="1027" t="s">
        <v>194</v>
      </c>
      <c r="CE3" s="1027" t="s">
        <v>195</v>
      </c>
      <c r="CF3" s="1027" t="s">
        <v>196</v>
      </c>
      <c r="CG3" s="1027" t="s">
        <v>197</v>
      </c>
      <c r="CH3" s="1027" t="s">
        <v>199</v>
      </c>
      <c r="CI3" s="1027" t="s">
        <v>200</v>
      </c>
      <c r="CJ3" s="1022" t="s">
        <v>201</v>
      </c>
      <c r="CK3" s="1022" t="s">
        <v>202</v>
      </c>
      <c r="CL3" s="1022" t="s">
        <v>203</v>
      </c>
      <c r="CM3" s="1022" t="s">
        <v>204</v>
      </c>
      <c r="CN3" s="1022" t="s">
        <v>206</v>
      </c>
      <c r="CO3" s="1022" t="s">
        <v>245</v>
      </c>
      <c r="CP3" s="1022" t="s">
        <v>211</v>
      </c>
      <c r="CQ3" s="1022" t="s">
        <v>212</v>
      </c>
      <c r="CR3" s="1022" t="s">
        <v>213</v>
      </c>
      <c r="CS3" s="1022" t="s">
        <v>215</v>
      </c>
      <c r="CT3" s="1022" t="s">
        <v>216</v>
      </c>
      <c r="CU3" s="1022" t="s">
        <v>217</v>
      </c>
      <c r="CV3" s="1022" t="s">
        <v>218</v>
      </c>
      <c r="CW3" s="1022" t="s">
        <v>221</v>
      </c>
      <c r="CX3" s="1022" t="s">
        <v>223</v>
      </c>
      <c r="CY3" s="1022" t="s">
        <v>224</v>
      </c>
      <c r="CZ3" s="1022" t="s">
        <v>225</v>
      </c>
      <c r="DA3" s="1022" t="s">
        <v>252</v>
      </c>
      <c r="DB3" s="1022" t="s">
        <v>226</v>
      </c>
      <c r="DC3" s="1022" t="s">
        <v>227</v>
      </c>
      <c r="DD3" s="1022" t="s">
        <v>228</v>
      </c>
      <c r="DE3" s="1022" t="s">
        <v>229</v>
      </c>
      <c r="DF3" s="1022" t="s">
        <v>230</v>
      </c>
      <c r="DG3" s="1022" t="s">
        <v>234</v>
      </c>
      <c r="DH3" s="1022" t="s">
        <v>237</v>
      </c>
      <c r="DI3" s="1022" t="s">
        <v>248</v>
      </c>
      <c r="DJ3" s="1022" t="s">
        <v>254</v>
      </c>
      <c r="DK3" s="1022" t="s">
        <v>259</v>
      </c>
      <c r="DL3" s="1022" t="s">
        <v>260</v>
      </c>
      <c r="DM3" s="1022" t="s">
        <v>261</v>
      </c>
      <c r="DN3" s="1022" t="s">
        <v>262</v>
      </c>
      <c r="DO3" s="1022" t="s">
        <v>263</v>
      </c>
      <c r="DP3" s="1022" t="s">
        <v>265</v>
      </c>
      <c r="DQ3" s="962" t="s">
        <v>222</v>
      </c>
      <c r="DR3" s="962" t="s">
        <v>264</v>
      </c>
      <c r="DS3" s="962" t="s">
        <v>266</v>
      </c>
      <c r="DT3" s="962" t="s">
        <v>267</v>
      </c>
      <c r="DU3" s="1024" t="s">
        <v>268</v>
      </c>
      <c r="DV3" s="1025"/>
      <c r="DW3" s="1025"/>
      <c r="DX3" s="1025"/>
      <c r="DY3" s="1026"/>
      <c r="DZ3" s="1031" t="s">
        <v>253</v>
      </c>
      <c r="EA3" s="1032"/>
    </row>
    <row r="4" spans="1:140" ht="16.5" customHeight="1" x14ac:dyDescent="0.2">
      <c r="A4"/>
      <c r="C4" s="19"/>
      <c r="D4" s="1037"/>
      <c r="E4" s="1039"/>
      <c r="F4" s="1039"/>
      <c r="G4" s="1039"/>
      <c r="H4" s="1039"/>
      <c r="I4" s="1039"/>
      <c r="J4" s="1039"/>
      <c r="K4" s="1039"/>
      <c r="L4" s="1023"/>
      <c r="M4" s="1028"/>
      <c r="N4" s="1023"/>
      <c r="O4" s="1023"/>
      <c r="P4" s="1028"/>
      <c r="Q4" s="1023"/>
      <c r="R4" s="1023"/>
      <c r="S4" s="1023"/>
      <c r="T4" s="1023"/>
      <c r="U4" s="1023"/>
      <c r="V4" s="1023"/>
      <c r="W4" s="1023"/>
      <c r="X4" s="1023"/>
      <c r="Y4" s="1023"/>
      <c r="Z4" s="1023"/>
      <c r="AA4" s="1023"/>
      <c r="AB4" s="1023"/>
      <c r="AC4" s="1023"/>
      <c r="AD4" s="1023"/>
      <c r="AE4" s="1023"/>
      <c r="AF4" s="1023"/>
      <c r="AG4" s="1023"/>
      <c r="AH4" s="1023"/>
      <c r="AI4" s="1023"/>
      <c r="AJ4" s="1023"/>
      <c r="AK4" s="1023"/>
      <c r="AL4" s="1023"/>
      <c r="AM4" s="1023"/>
      <c r="AN4" s="1023"/>
      <c r="AO4" s="1023"/>
      <c r="AP4" s="1023"/>
      <c r="AQ4" s="1023"/>
      <c r="AR4" s="1023"/>
      <c r="AS4" s="1023"/>
      <c r="AT4" s="1023"/>
      <c r="AU4" s="1023"/>
      <c r="AV4" s="1028"/>
      <c r="AW4" s="1023"/>
      <c r="AX4" s="1023"/>
      <c r="AY4" s="1023"/>
      <c r="AZ4" s="1023"/>
      <c r="BA4" s="1023"/>
      <c r="BB4" s="1023"/>
      <c r="BC4" s="1023"/>
      <c r="BD4" s="1023"/>
      <c r="BE4" s="1023"/>
      <c r="BF4" s="1023"/>
      <c r="BG4" s="1023"/>
      <c r="BH4" s="1023"/>
      <c r="BI4" s="1023"/>
      <c r="BJ4" s="1023"/>
      <c r="BK4" s="1023"/>
      <c r="BL4" s="1028"/>
      <c r="BM4" s="1023"/>
      <c r="BN4" s="1023"/>
      <c r="BO4" s="1023"/>
      <c r="BP4" s="1023"/>
      <c r="BQ4" s="1023"/>
      <c r="BR4" s="1023"/>
      <c r="BS4" s="1042"/>
      <c r="BT4" s="1042"/>
      <c r="BU4" s="1030"/>
      <c r="BV4" s="1023"/>
      <c r="BW4" s="1023"/>
      <c r="BX4" s="1023"/>
      <c r="BY4" s="1023"/>
      <c r="BZ4" s="1028"/>
      <c r="CA4" s="1028"/>
      <c r="CB4" s="1028"/>
      <c r="CC4" s="1028"/>
      <c r="CD4" s="1028"/>
      <c r="CE4" s="1028"/>
      <c r="CF4" s="1028"/>
      <c r="CG4" s="1028"/>
      <c r="CH4" s="1028"/>
      <c r="CI4" s="1028"/>
      <c r="CJ4" s="1023"/>
      <c r="CK4" s="1023"/>
      <c r="CL4" s="1023"/>
      <c r="CM4" s="1023"/>
      <c r="CN4" s="1023"/>
      <c r="CO4" s="1023"/>
      <c r="CP4" s="1023"/>
      <c r="CQ4" s="1023"/>
      <c r="CR4" s="1023"/>
      <c r="CS4" s="1023"/>
      <c r="CT4" s="1023"/>
      <c r="CU4" s="1023"/>
      <c r="CV4" s="1023"/>
      <c r="CW4" s="1023"/>
      <c r="CX4" s="1023"/>
      <c r="CY4" s="1023"/>
      <c r="CZ4" s="1023"/>
      <c r="DA4" s="1023"/>
      <c r="DB4" s="1023"/>
      <c r="DC4" s="1023"/>
      <c r="DD4" s="1023"/>
      <c r="DE4" s="1023"/>
      <c r="DF4" s="1023"/>
      <c r="DG4" s="1023"/>
      <c r="DH4" s="1023"/>
      <c r="DI4" s="1023"/>
      <c r="DJ4" s="1023"/>
      <c r="DK4" s="1023"/>
      <c r="DL4" s="1023"/>
      <c r="DM4" s="1023"/>
      <c r="DN4" s="1023"/>
      <c r="DO4" s="1023"/>
      <c r="DP4" s="1023"/>
      <c r="DQ4" s="963">
        <v>43315</v>
      </c>
      <c r="DR4" s="963">
        <v>43322</v>
      </c>
      <c r="DS4" s="963">
        <v>43329</v>
      </c>
      <c r="DT4" s="963">
        <v>43336</v>
      </c>
      <c r="DU4" s="821">
        <v>43339</v>
      </c>
      <c r="DV4" s="821">
        <v>43340</v>
      </c>
      <c r="DW4" s="821">
        <v>43341</v>
      </c>
      <c r="DX4" s="821">
        <v>43342</v>
      </c>
      <c r="DY4" s="821">
        <v>43343</v>
      </c>
      <c r="DZ4" s="93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272"/>
      <c r="DT5" s="272"/>
      <c r="DU5" s="973"/>
      <c r="DV5" s="973"/>
      <c r="DW5" s="855"/>
      <c r="DX5" s="855"/>
      <c r="DY5" s="855"/>
      <c r="DZ5" s="837"/>
      <c r="EA5" s="83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1"/>
      <c r="CY6" s="408"/>
      <c r="CZ6" s="408"/>
      <c r="DA6" s="408"/>
      <c r="DB6" s="771"/>
      <c r="DC6" s="771"/>
      <c r="DD6" s="771"/>
      <c r="DE6" s="409"/>
      <c r="DF6" s="771"/>
      <c r="DG6" s="409"/>
      <c r="DH6" s="771"/>
      <c r="DI6" s="842"/>
      <c r="DJ6" s="842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2"/>
      <c r="DV6" s="822"/>
      <c r="DW6" s="822"/>
      <c r="DX6" s="822"/>
      <c r="DY6" s="822"/>
      <c r="DZ6" s="845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09">
        <v>9838.6612102700001</v>
      </c>
      <c r="CY7" s="571">
        <v>9804.8249944100007</v>
      </c>
      <c r="CZ7" s="571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4">
        <v>9934.38219312</v>
      </c>
      <c r="DH7" s="809">
        <v>10631.841105520001</v>
      </c>
      <c r="DI7" s="823">
        <v>10260.637599090001</v>
      </c>
      <c r="DJ7" s="809">
        <v>10226.03995558</v>
      </c>
      <c r="DK7" s="364">
        <v>9965.4250714299997</v>
      </c>
      <c r="DL7" s="823">
        <v>9804.6298805299994</v>
      </c>
      <c r="DM7" s="809">
        <v>9602.312902730002</v>
      </c>
      <c r="DN7" s="364">
        <v>9758.7559230900006</v>
      </c>
      <c r="DO7" s="809">
        <v>9522.2396161099987</v>
      </c>
      <c r="DP7" s="364">
        <v>9256.5612847399989</v>
      </c>
      <c r="DQ7" s="809">
        <v>9183.5554005000013</v>
      </c>
      <c r="DR7" s="809">
        <v>9173.7586130599993</v>
      </c>
      <c r="DS7" s="809">
        <v>9073.5789415400013</v>
      </c>
      <c r="DT7" s="809">
        <v>9032.7289628499984</v>
      </c>
      <c r="DU7" s="364">
        <v>9072.0147598399999</v>
      </c>
      <c r="DV7" s="364">
        <v>9145.3588778899993</v>
      </c>
      <c r="DW7" s="364">
        <v>9125.9100158299989</v>
      </c>
      <c r="DX7" s="364">
        <v>9104.0147439999982</v>
      </c>
      <c r="DY7" s="364">
        <v>9080.152662389999</v>
      </c>
      <c r="DZ7" s="291">
        <v>47.423699540000598</v>
      </c>
      <c r="EA7" s="991">
        <v>0.52502073000357807</v>
      </c>
      <c r="EB7" s="1013"/>
      <c r="EC7" s="101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09">
        <v>7929.9344277800001</v>
      </c>
      <c r="CY8" s="571">
        <v>7825.1203510099995</v>
      </c>
      <c r="CZ8" s="571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4">
        <v>7909.8744661700002</v>
      </c>
      <c r="DH8" s="809">
        <v>8591.9659951600006</v>
      </c>
      <c r="DI8" s="823">
        <v>8199.3202505000008</v>
      </c>
      <c r="DJ8" s="809">
        <v>8095.4236113300003</v>
      </c>
      <c r="DK8" s="364">
        <v>7867.0654582499992</v>
      </c>
      <c r="DL8" s="823">
        <v>7696.0847765499993</v>
      </c>
      <c r="DM8" s="809">
        <v>7499.9363283499997</v>
      </c>
      <c r="DN8" s="364">
        <v>7694.21817603</v>
      </c>
      <c r="DO8" s="809">
        <v>7529.5999181799998</v>
      </c>
      <c r="DP8" s="364">
        <v>7300.6760054799997</v>
      </c>
      <c r="DQ8" s="809">
        <v>7246.5395995500003</v>
      </c>
      <c r="DR8" s="809">
        <v>7233.2421963699999</v>
      </c>
      <c r="DS8" s="809">
        <v>7188.3447806200002</v>
      </c>
      <c r="DT8" s="809">
        <v>7129.1586005199997</v>
      </c>
      <c r="DU8" s="364">
        <v>7140.2019177799993</v>
      </c>
      <c r="DV8" s="364">
        <v>7206.26367587</v>
      </c>
      <c r="DW8" s="364">
        <v>7199.7112775400001</v>
      </c>
      <c r="DX8" s="364">
        <v>7169.7588404099997</v>
      </c>
      <c r="DY8" s="364">
        <v>7154.6592003199994</v>
      </c>
      <c r="DZ8" s="291">
        <v>25.500599799999691</v>
      </c>
      <c r="EA8" s="991">
        <v>0.35769438202903903</v>
      </c>
      <c r="EB8" s="1013"/>
      <c r="EC8" s="101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09">
        <v>225.91353867000001</v>
      </c>
      <c r="CY9" s="571">
        <v>225.32218849999998</v>
      </c>
      <c r="CZ9" s="571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4">
        <v>234.35727132999997</v>
      </c>
      <c r="DH9" s="809">
        <v>236.35761356</v>
      </c>
      <c r="DI9" s="823">
        <v>237.21077129</v>
      </c>
      <c r="DJ9" s="809">
        <v>243.12507696999998</v>
      </c>
      <c r="DK9" s="364">
        <v>242.23706229000001</v>
      </c>
      <c r="DL9" s="823">
        <v>243.45213054000001</v>
      </c>
      <c r="DM9" s="809">
        <v>240.31810188</v>
      </c>
      <c r="DN9" s="364">
        <v>235.56745536</v>
      </c>
      <c r="DO9" s="809">
        <v>234.76540968</v>
      </c>
      <c r="DP9" s="364">
        <v>234.67776722000002</v>
      </c>
      <c r="DQ9" s="809">
        <v>234.09912528999999</v>
      </c>
      <c r="DR9" s="809">
        <v>233.27593586999998</v>
      </c>
      <c r="DS9" s="809">
        <v>231.29665929000001</v>
      </c>
      <c r="DT9" s="809">
        <v>233.12740667999998</v>
      </c>
      <c r="DU9" s="364">
        <v>233.01225484</v>
      </c>
      <c r="DV9" s="364">
        <v>233.36939243</v>
      </c>
      <c r="DW9" s="364">
        <v>234.06864782000002</v>
      </c>
      <c r="DX9" s="364">
        <v>233.66645081000001</v>
      </c>
      <c r="DY9" s="364">
        <v>234.20980822999999</v>
      </c>
      <c r="DZ9" s="291">
        <v>1.0824015500000144</v>
      </c>
      <c r="EA9" s="991">
        <v>0.4642961397866685</v>
      </c>
      <c r="EB9" s="1013"/>
      <c r="EC9" s="101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09">
        <v>1647.5652440700001</v>
      </c>
      <c r="CY10" s="571">
        <v>1719.21409165</v>
      </c>
      <c r="CZ10" s="571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4">
        <v>1753.59060103</v>
      </c>
      <c r="DH10" s="809">
        <v>1766.6402134</v>
      </c>
      <c r="DI10" s="823">
        <v>1787.10456088</v>
      </c>
      <c r="DJ10" s="809">
        <v>1849.57556593</v>
      </c>
      <c r="DK10" s="364">
        <v>1818.3367665200001</v>
      </c>
      <c r="DL10" s="823">
        <v>1827.1274144399999</v>
      </c>
      <c r="DM10" s="809">
        <v>1824.5910781</v>
      </c>
      <c r="DN10" s="364">
        <v>1792.2349991999999</v>
      </c>
      <c r="DO10" s="809">
        <v>1721.2745122199999</v>
      </c>
      <c r="DP10" s="364">
        <v>1684.6320214499999</v>
      </c>
      <c r="DQ10" s="809">
        <v>1666.4313687900001</v>
      </c>
      <c r="DR10" s="809">
        <v>1670.86247557</v>
      </c>
      <c r="DS10" s="809">
        <v>1617.86815288</v>
      </c>
      <c r="DT10" s="809">
        <v>1634.0881126500001</v>
      </c>
      <c r="DU10" s="364">
        <v>1662.4637014699999</v>
      </c>
      <c r="DV10" s="364">
        <v>1669.33323034</v>
      </c>
      <c r="DW10" s="364">
        <v>1655.6284664700001</v>
      </c>
      <c r="DX10" s="364">
        <v>1664.1505490300001</v>
      </c>
      <c r="DY10" s="364">
        <v>1654.7705487200001</v>
      </c>
      <c r="DZ10" s="291">
        <v>20.682436069999994</v>
      </c>
      <c r="EA10" s="991">
        <v>1.2656867099081426</v>
      </c>
      <c r="EB10" s="1013"/>
      <c r="EC10" s="101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09">
        <v>35.247999750000005</v>
      </c>
      <c r="CY11" s="711">
        <v>35.168363249999999</v>
      </c>
      <c r="CZ11" s="571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4">
        <v>36.55985459</v>
      </c>
      <c r="DH11" s="809">
        <v>36.877283400000003</v>
      </c>
      <c r="DI11" s="823">
        <v>37.002016419999997</v>
      </c>
      <c r="DJ11" s="809">
        <v>37.915701350000006</v>
      </c>
      <c r="DK11" s="364">
        <v>37.785784370000002</v>
      </c>
      <c r="DL11" s="823">
        <v>37.965558999999999</v>
      </c>
      <c r="DM11" s="809">
        <v>37.467394399999996</v>
      </c>
      <c r="DN11" s="364">
        <v>36.7352925</v>
      </c>
      <c r="DO11" s="809">
        <v>36.599776030000001</v>
      </c>
      <c r="DP11" s="364">
        <v>36.575490590000001</v>
      </c>
      <c r="DQ11" s="809">
        <v>36.485306870000002</v>
      </c>
      <c r="DR11" s="809">
        <v>36.378005250000001</v>
      </c>
      <c r="DS11" s="809">
        <v>36.069348749999996</v>
      </c>
      <c r="DT11" s="809">
        <v>36.354843000000002</v>
      </c>
      <c r="DU11" s="364">
        <v>36.33688575</v>
      </c>
      <c r="DV11" s="364">
        <v>36.392579250000004</v>
      </c>
      <c r="DW11" s="364">
        <v>36.501624000000007</v>
      </c>
      <c r="DX11" s="364">
        <v>36.438903749999994</v>
      </c>
      <c r="DY11" s="364">
        <v>36.513105119999999</v>
      </c>
      <c r="DZ11" s="829">
        <v>0.15826211999999629</v>
      </c>
      <c r="EA11" s="991">
        <v>0.43532609946905776</v>
      </c>
      <c r="EB11" s="1013"/>
      <c r="EC11" s="101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09">
        <v>9838.6586170700011</v>
      </c>
      <c r="CY12" s="784">
        <v>9804.8230174500004</v>
      </c>
      <c r="CZ12" s="784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4">
        <v>9934.3439523500019</v>
      </c>
      <c r="DH12" s="809">
        <v>10631.820566060002</v>
      </c>
      <c r="DI12" s="823">
        <v>10260.636338480001</v>
      </c>
      <c r="DJ12" s="809">
        <v>10226.037565549999</v>
      </c>
      <c r="DK12" s="364">
        <v>9964.9421434799988</v>
      </c>
      <c r="DL12" s="823">
        <v>9804.6061365099995</v>
      </c>
      <c r="DM12" s="809">
        <v>9602.2221262900002</v>
      </c>
      <c r="DN12" s="364">
        <v>9758.6591752399981</v>
      </c>
      <c r="DO12" s="809">
        <v>9522.237719409999</v>
      </c>
      <c r="DP12" s="364">
        <v>9256.5124017299986</v>
      </c>
      <c r="DQ12" s="809">
        <v>9183.5535999600015</v>
      </c>
      <c r="DR12" s="809">
        <v>9173.7565591900002</v>
      </c>
      <c r="DS12" s="809">
        <v>9073.5059166400006</v>
      </c>
      <c r="DT12" s="809">
        <v>9032.6781740199986</v>
      </c>
      <c r="DU12" s="364">
        <v>9071.5808718200005</v>
      </c>
      <c r="DV12" s="364">
        <v>9144.9019022600005</v>
      </c>
      <c r="DW12" s="364">
        <v>9125.3720679199996</v>
      </c>
      <c r="DX12" s="364">
        <v>9103.476796089999</v>
      </c>
      <c r="DY12" s="364">
        <v>9079.613734919998</v>
      </c>
      <c r="DZ12" s="291">
        <v>46.935560899999473</v>
      </c>
      <c r="EA12" s="991">
        <v>0.51961954135593125</v>
      </c>
      <c r="EB12" s="1013"/>
      <c r="EC12" s="101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4">
        <v>2351.525874504373</v>
      </c>
      <c r="DH13" s="809">
        <v>2333.7350121909617</v>
      </c>
      <c r="DI13" s="823">
        <v>2366.5153860277001</v>
      </c>
      <c r="DJ13" s="809">
        <v>2332.2898064577298</v>
      </c>
      <c r="DK13" s="364">
        <v>2335.6777935670598</v>
      </c>
      <c r="DL13" s="823">
        <v>2342.0523306516002</v>
      </c>
      <c r="DM13" s="809">
        <v>2409.6411522244898</v>
      </c>
      <c r="DN13" s="364">
        <v>2084.49542011516</v>
      </c>
      <c r="DO13" s="809">
        <v>2012.74102304811</v>
      </c>
      <c r="DP13" s="364">
        <v>1999.5162614431499</v>
      </c>
      <c r="DQ13" s="809">
        <v>1991.1113111501456</v>
      </c>
      <c r="DR13" s="809">
        <v>1989.9007673527692</v>
      </c>
      <c r="DS13" s="809">
        <v>1983.1291952784256</v>
      </c>
      <c r="DT13" s="809">
        <v>1941.4725944023323</v>
      </c>
      <c r="DU13" s="364">
        <v>1932.1393572696788</v>
      </c>
      <c r="DV13" s="364">
        <v>1934.6461574460639</v>
      </c>
      <c r="DW13" s="364">
        <v>1931.8343518148686</v>
      </c>
      <c r="DX13" s="364">
        <v>1929.1042956005826</v>
      </c>
      <c r="DY13" s="364">
        <v>1929.1042956005826</v>
      </c>
      <c r="DZ13" s="291">
        <v>-12.368298801749688</v>
      </c>
      <c r="EA13" s="991">
        <v>-0.63705760449104254</v>
      </c>
      <c r="EB13" s="1013"/>
      <c r="EC13" s="1014"/>
      <c r="ED13" s="618"/>
      <c r="EE13" s="618"/>
      <c r="EF13" s="618"/>
      <c r="EG13" s="618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4">
        <v>1461.4027438599996</v>
      </c>
      <c r="DH14" s="809">
        <v>1458.7611303200001</v>
      </c>
      <c r="DI14" s="823">
        <v>1433.6710182500003</v>
      </c>
      <c r="DJ14" s="809">
        <v>1417.8923384100003</v>
      </c>
      <c r="DK14" s="364">
        <v>1413.8714124700002</v>
      </c>
      <c r="DL14" s="823">
        <v>1411.1213432100001</v>
      </c>
      <c r="DM14" s="809">
        <v>1419.63992811</v>
      </c>
      <c r="DN14" s="364">
        <v>1094.80408511</v>
      </c>
      <c r="DO14" s="809">
        <v>1086.0856917399999</v>
      </c>
      <c r="DP14" s="364">
        <v>1076.5940415</v>
      </c>
      <c r="DQ14" s="809">
        <v>1076.8770081499997</v>
      </c>
      <c r="DR14" s="809">
        <v>1069.90674315</v>
      </c>
      <c r="DS14" s="809">
        <v>1066.3955084700001</v>
      </c>
      <c r="DT14" s="809">
        <v>1059.75903567</v>
      </c>
      <c r="DU14" s="364">
        <v>1059.82751147</v>
      </c>
      <c r="DV14" s="364">
        <v>1050.9668386200001</v>
      </c>
      <c r="DW14" s="364">
        <v>1051.0347351400001</v>
      </c>
      <c r="DX14" s="364">
        <v>1051.0854530400002</v>
      </c>
      <c r="DY14" s="364">
        <v>1051.1958871500001</v>
      </c>
      <c r="DZ14" s="291">
        <v>-8.5631485199999133</v>
      </c>
      <c r="EA14" s="991">
        <v>-0.80802788480931476</v>
      </c>
      <c r="EB14" s="1013"/>
      <c r="EC14" s="1014"/>
      <c r="ED14" s="618"/>
      <c r="EE14" s="618"/>
      <c r="EF14" s="618"/>
      <c r="EG14" s="618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4">
        <v>584.65642992000005</v>
      </c>
      <c r="DH15" s="809">
        <v>580.83053032999999</v>
      </c>
      <c r="DI15" s="823">
        <v>557.96358860000009</v>
      </c>
      <c r="DJ15" s="809">
        <v>558.7483099399999</v>
      </c>
      <c r="DK15" s="364">
        <v>496.46780643</v>
      </c>
      <c r="DL15" s="823">
        <v>494.99578238999999</v>
      </c>
      <c r="DM15" s="809">
        <v>495.60311852000001</v>
      </c>
      <c r="DN15" s="364">
        <v>488.37469222999999</v>
      </c>
      <c r="DO15" s="809">
        <v>487.50556555999998</v>
      </c>
      <c r="DP15" s="364">
        <v>445.18099512999999</v>
      </c>
      <c r="DQ15" s="809">
        <v>445.26791501999998</v>
      </c>
      <c r="DR15" s="809">
        <v>440.22655399000001</v>
      </c>
      <c r="DS15" s="809">
        <v>438.34675504000001</v>
      </c>
      <c r="DT15" s="809">
        <v>438.55083053999999</v>
      </c>
      <c r="DU15" s="364">
        <v>438.61585702000002</v>
      </c>
      <c r="DV15" s="364">
        <v>435.51701525999999</v>
      </c>
      <c r="DW15" s="364">
        <v>435.54476320999999</v>
      </c>
      <c r="DX15" s="364">
        <v>435.5215819</v>
      </c>
      <c r="DY15" s="364">
        <v>435.55178935999999</v>
      </c>
      <c r="DZ15" s="829">
        <v>-2.9990411800000061</v>
      </c>
      <c r="EA15" s="991">
        <v>-0.68385258244915148</v>
      </c>
      <c r="EB15" s="1013"/>
      <c r="EC15" s="1014"/>
      <c r="ED15" s="618"/>
      <c r="EE15" s="618"/>
      <c r="EF15" s="618"/>
      <c r="EG15" s="618"/>
      <c r="EH15" s="618"/>
      <c r="EI15" s="618"/>
      <c r="EJ15" s="618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09">
        <v>672.44243099810001</v>
      </c>
      <c r="CY16" s="809">
        <v>672.98226621449999</v>
      </c>
      <c r="CZ16" s="566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4">
        <v>764.65007689999993</v>
      </c>
      <c r="DH16" s="809">
        <v>117.85571893999999</v>
      </c>
      <c r="DI16" s="823">
        <v>117.99498267999999</v>
      </c>
      <c r="DJ16" s="809">
        <v>122.88803354999999</v>
      </c>
      <c r="DK16" s="364">
        <v>123.03725261999999</v>
      </c>
      <c r="DL16" s="823">
        <v>123.21089655</v>
      </c>
      <c r="DM16" s="809">
        <v>128.10556923999999</v>
      </c>
      <c r="DN16" s="364">
        <v>128.30949917000001</v>
      </c>
      <c r="DO16" s="809">
        <v>128.50369418</v>
      </c>
      <c r="DP16" s="364">
        <v>133.37528610000001</v>
      </c>
      <c r="DQ16" s="809">
        <v>133.398988</v>
      </c>
      <c r="DR16" s="809">
        <v>133.45489183999999</v>
      </c>
      <c r="DS16" s="809">
        <v>133.51100551000002</v>
      </c>
      <c r="DT16" s="809">
        <v>133.56722048</v>
      </c>
      <c r="DU16" s="364">
        <v>133.58351368999999</v>
      </c>
      <c r="DV16" s="364">
        <v>133.59823172</v>
      </c>
      <c r="DW16" s="364">
        <v>133.60580424</v>
      </c>
      <c r="DX16" s="364">
        <v>133.61355886999999</v>
      </c>
      <c r="DY16" s="364">
        <v>133.62179173999999</v>
      </c>
      <c r="DZ16" s="829">
        <v>5.4571259999988797E-2</v>
      </c>
      <c r="EA16" s="991">
        <v>4.0856775939390744E-2</v>
      </c>
      <c r="EB16" s="1013"/>
      <c r="EC16" s="1014"/>
      <c r="ED16" s="618"/>
      <c r="EE16" s="618"/>
      <c r="EF16" s="618"/>
      <c r="EG16" s="618"/>
    </row>
    <row r="17" spans="1:137" s="818" customFormat="1" ht="12.75" customHeight="1" x14ac:dyDescent="0.2">
      <c r="A17" s="808"/>
      <c r="C17" s="806"/>
      <c r="D17" s="85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09"/>
      <c r="CQ17" s="809"/>
      <c r="CR17" s="566"/>
      <c r="CS17" s="809"/>
      <c r="CT17" s="566"/>
      <c r="CU17" s="809"/>
      <c r="CV17" s="809"/>
      <c r="CW17" s="809"/>
      <c r="CX17" s="809"/>
      <c r="CY17" s="809"/>
      <c r="CZ17" s="566"/>
      <c r="DA17" s="809"/>
      <c r="DB17" s="809"/>
      <c r="DC17" s="809"/>
      <c r="DD17" s="809"/>
      <c r="DE17" s="809"/>
      <c r="DF17" s="809"/>
      <c r="DG17" s="364"/>
      <c r="DH17" s="809"/>
      <c r="DI17" s="823">
        <v>220.86848337999999</v>
      </c>
      <c r="DJ17" s="809">
        <v>232.00420896</v>
      </c>
      <c r="DK17" s="364">
        <v>242.24639384</v>
      </c>
      <c r="DL17" s="823">
        <v>252.74890065</v>
      </c>
      <c r="DM17" s="809">
        <v>253.16329855000001</v>
      </c>
      <c r="DN17" s="364">
        <v>273.45988367000001</v>
      </c>
      <c r="DO17" s="809">
        <v>273.90353426999997</v>
      </c>
      <c r="DP17" s="364">
        <v>296.48926146999997</v>
      </c>
      <c r="DQ17" s="809">
        <v>296.53692228</v>
      </c>
      <c r="DR17" s="809">
        <v>296.6705043</v>
      </c>
      <c r="DS17" s="809">
        <v>296.79760605000001</v>
      </c>
      <c r="DT17" s="809">
        <v>296.91852347000003</v>
      </c>
      <c r="DU17" s="364">
        <v>296.95648428999999</v>
      </c>
      <c r="DV17" s="364">
        <v>297.00125536000002</v>
      </c>
      <c r="DW17" s="364">
        <v>297.00955506999998</v>
      </c>
      <c r="DX17" s="364">
        <v>308.95996617999998</v>
      </c>
      <c r="DY17" s="364">
        <v>308.99415484999997</v>
      </c>
      <c r="DZ17" s="829">
        <v>12.075631379999948</v>
      </c>
      <c r="EA17" s="991">
        <v>4.0669848545909382</v>
      </c>
      <c r="EB17" s="1013"/>
      <c r="EC17" s="1014"/>
      <c r="ED17" s="618"/>
      <c r="EE17" s="618"/>
      <c r="EF17" s="618"/>
      <c r="EG17" s="618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09">
        <v>13796.247720508796</v>
      </c>
      <c r="CY18" s="809">
        <v>13742.087357665108</v>
      </c>
      <c r="CZ18" s="566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4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4">
        <v>13162.37138993706</v>
      </c>
      <c r="DL18" s="823">
        <v>13017.6140467516</v>
      </c>
      <c r="DM18" s="809">
        <v>12888.735264824492</v>
      </c>
      <c r="DN18" s="364">
        <v>12733.298670425158</v>
      </c>
      <c r="DO18" s="809">
        <v>12424.891536468111</v>
      </c>
      <c r="DP18" s="364">
        <v>12131.074205873148</v>
      </c>
      <c r="DQ18" s="809">
        <v>12049.868736410148</v>
      </c>
      <c r="DR18" s="809">
        <v>12034.009276672768</v>
      </c>
      <c r="DS18" s="809">
        <v>11925.290478518426</v>
      </c>
      <c r="DT18" s="809">
        <v>11843.18734291233</v>
      </c>
      <c r="DU18" s="364">
        <v>11872.876084089679</v>
      </c>
      <c r="DV18" s="364">
        <v>11945.664562046066</v>
      </c>
      <c r="DW18" s="364">
        <v>11923.366542254869</v>
      </c>
      <c r="DX18" s="364">
        <v>11910.676198640582</v>
      </c>
      <c r="DY18" s="364">
        <v>11886.885766470581</v>
      </c>
      <c r="DZ18" s="291">
        <v>43.698423558251307</v>
      </c>
      <c r="EA18" s="991">
        <v>0.36897519470890927</v>
      </c>
      <c r="EB18" s="1013"/>
      <c r="EC18" s="1014"/>
      <c r="ED18" s="618"/>
      <c r="EE18" s="618"/>
      <c r="EF18" s="618"/>
      <c r="EG18" s="618"/>
    </row>
    <row r="19" spans="1:137" ht="12.75" customHeight="1" x14ac:dyDescent="0.2">
      <c r="C19" s="489"/>
      <c r="D19" s="851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2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5">
        <v>7.7</v>
      </c>
      <c r="CU19" s="712">
        <v>50</v>
      </c>
      <c r="CV19" s="609">
        <v>24</v>
      </c>
      <c r="CW19" s="712">
        <v>20</v>
      </c>
      <c r="CX19" s="786">
        <v>4</v>
      </c>
      <c r="CY19" s="572">
        <v>24</v>
      </c>
      <c r="CZ19" s="572">
        <v>78</v>
      </c>
      <c r="DA19" s="786">
        <v>27</v>
      </c>
      <c r="DB19" s="786">
        <v>0.7</v>
      </c>
      <c r="DC19" s="786">
        <v>3</v>
      </c>
      <c r="DD19" s="786">
        <v>0.2</v>
      </c>
      <c r="DE19" s="786">
        <v>0</v>
      </c>
      <c r="DF19" s="809">
        <v>0</v>
      </c>
      <c r="DG19" s="823">
        <v>29.500000000000004</v>
      </c>
      <c r="DH19" s="809">
        <v>30.200000000000003</v>
      </c>
      <c r="DI19" s="823">
        <v>24</v>
      </c>
      <c r="DJ19" s="809">
        <v>11.799999999999999</v>
      </c>
      <c r="DK19" s="364">
        <v>0</v>
      </c>
      <c r="DL19" s="823">
        <v>2.5</v>
      </c>
      <c r="DM19" s="809">
        <v>0</v>
      </c>
      <c r="DN19" s="364">
        <v>0</v>
      </c>
      <c r="DO19" s="809">
        <v>0</v>
      </c>
      <c r="DP19" s="364">
        <v>0</v>
      </c>
      <c r="DQ19" s="809">
        <v>0</v>
      </c>
      <c r="DR19" s="809">
        <v>0</v>
      </c>
      <c r="DS19" s="809">
        <v>0</v>
      </c>
      <c r="DT19" s="809">
        <v>0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979"/>
      <c r="EA19" s="980"/>
      <c r="EB19" s="1013"/>
      <c r="EC19" s="1014"/>
      <c r="ED19" s="618"/>
      <c r="EE19" s="618"/>
      <c r="EF19" s="618"/>
      <c r="EG19" s="618"/>
    </row>
    <row r="20" spans="1:137" ht="12.75" customHeight="1" x14ac:dyDescent="0.2">
      <c r="C20" s="489"/>
      <c r="D20" s="851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5">
        <v>2.2999999999999998</v>
      </c>
      <c r="CU20" s="712">
        <v>0</v>
      </c>
      <c r="CV20" s="609">
        <v>1.7</v>
      </c>
      <c r="CW20" s="712">
        <v>1.7</v>
      </c>
      <c r="CX20" s="786">
        <v>0.5</v>
      </c>
      <c r="CY20" s="572">
        <v>0.2</v>
      </c>
      <c r="CZ20" s="572">
        <v>0.1</v>
      </c>
      <c r="DA20" s="786">
        <v>0.2</v>
      </c>
      <c r="DB20" s="786">
        <v>0.8</v>
      </c>
      <c r="DC20" s="786">
        <v>0</v>
      </c>
      <c r="DD20" s="786">
        <v>4</v>
      </c>
      <c r="DE20" s="786">
        <v>1.8</v>
      </c>
      <c r="DF20" s="786">
        <v>0.1</v>
      </c>
      <c r="DG20" s="823">
        <v>1.1000000000000001</v>
      </c>
      <c r="DH20" s="809">
        <v>0.3</v>
      </c>
      <c r="DI20" s="823">
        <v>0</v>
      </c>
      <c r="DJ20" s="809">
        <v>1.5</v>
      </c>
      <c r="DK20" s="364">
        <v>0</v>
      </c>
      <c r="DL20" s="823">
        <v>0.8</v>
      </c>
      <c r="DM20" s="809">
        <v>0</v>
      </c>
      <c r="DN20" s="364">
        <v>0</v>
      </c>
      <c r="DO20" s="809">
        <v>0</v>
      </c>
      <c r="DP20" s="364">
        <v>0</v>
      </c>
      <c r="DQ20" s="809">
        <v>0</v>
      </c>
      <c r="DR20" s="809">
        <v>0</v>
      </c>
      <c r="DS20" s="809">
        <v>0</v>
      </c>
      <c r="DT20" s="809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979"/>
      <c r="EA20" s="980"/>
      <c r="EB20" s="1013"/>
      <c r="EC20" s="1014"/>
      <c r="ED20" s="618"/>
      <c r="EE20" s="618"/>
      <c r="EF20" s="618"/>
      <c r="EG20" s="618"/>
    </row>
    <row r="21" spans="1:137" s="742" customFormat="1" ht="12.75" customHeight="1" x14ac:dyDescent="0.2">
      <c r="A21" s="169"/>
      <c r="C21" s="489"/>
      <c r="D21" s="852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04">
        <v>4</v>
      </c>
      <c r="BX21" s="804">
        <v>12</v>
      </c>
      <c r="BY21" s="494">
        <v>27</v>
      </c>
      <c r="BZ21" s="804">
        <v>70.599999999999994</v>
      </c>
      <c r="CA21" s="804">
        <v>19.8</v>
      </c>
      <c r="CB21" s="494">
        <v>20.9</v>
      </c>
      <c r="CC21" s="804">
        <v>26.5</v>
      </c>
      <c r="CD21" s="804">
        <v>5.3</v>
      </c>
      <c r="CE21" s="494">
        <v>6</v>
      </c>
      <c r="CF21" s="804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86">
        <v>308.7</v>
      </c>
      <c r="CQ21" s="786">
        <v>306</v>
      </c>
      <c r="CR21" s="572">
        <v>201.1</v>
      </c>
      <c r="CS21" s="786">
        <v>168</v>
      </c>
      <c r="CT21" s="567">
        <v>196.6</v>
      </c>
      <c r="CU21" s="712">
        <v>174.8</v>
      </c>
      <c r="CV21" s="786">
        <v>210.79999999999998</v>
      </c>
      <c r="CW21" s="712">
        <v>264.89999999999998</v>
      </c>
      <c r="CX21" s="786">
        <v>229</v>
      </c>
      <c r="CY21" s="572">
        <v>217.1</v>
      </c>
      <c r="CZ21" s="572">
        <v>316.89999999999998</v>
      </c>
      <c r="DA21" s="786">
        <v>258.8</v>
      </c>
      <c r="DB21" s="786">
        <v>134.30000000000001</v>
      </c>
      <c r="DC21" s="786">
        <v>63.900000000000006</v>
      </c>
      <c r="DD21" s="786">
        <v>111.1</v>
      </c>
      <c r="DE21" s="786">
        <v>145.80000000000001</v>
      </c>
      <c r="DF21" s="786">
        <v>163</v>
      </c>
      <c r="DG21" s="823">
        <v>156</v>
      </c>
      <c r="DH21" s="809">
        <v>166.9</v>
      </c>
      <c r="DI21" s="823">
        <v>231.4</v>
      </c>
      <c r="DJ21" s="809">
        <v>182.5</v>
      </c>
      <c r="DK21" s="364">
        <v>156.6</v>
      </c>
      <c r="DL21" s="823">
        <v>117.6</v>
      </c>
      <c r="DM21" s="809">
        <v>72.7</v>
      </c>
      <c r="DN21" s="364">
        <v>70.7</v>
      </c>
      <c r="DO21" s="809">
        <v>135.1</v>
      </c>
      <c r="DP21" s="364">
        <v>135.5</v>
      </c>
      <c r="DQ21" s="809">
        <v>15</v>
      </c>
      <c r="DR21" s="809">
        <v>0.2</v>
      </c>
      <c r="DS21" s="809">
        <v>10</v>
      </c>
      <c r="DT21" s="809">
        <v>34</v>
      </c>
      <c r="DU21" s="364">
        <v>1</v>
      </c>
      <c r="DV21" s="364">
        <v>9.5</v>
      </c>
      <c r="DW21" s="364">
        <v>12.2</v>
      </c>
      <c r="DX21" s="364">
        <v>0</v>
      </c>
      <c r="DY21" s="364">
        <v>10.1</v>
      </c>
      <c r="DZ21" s="979"/>
      <c r="EA21" s="980"/>
      <c r="EB21" s="1013"/>
      <c r="EC21" s="1014"/>
      <c r="ED21" s="618"/>
      <c r="EE21" s="618"/>
      <c r="EF21" s="618"/>
      <c r="EG21" s="618"/>
    </row>
    <row r="22" spans="1:137" s="742" customFormat="1" ht="12.75" customHeight="1" x14ac:dyDescent="0.2">
      <c r="A22" s="169"/>
      <c r="C22" s="489"/>
      <c r="D22" s="852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04">
        <v>48.000000000000007</v>
      </c>
      <c r="BX22" s="804">
        <v>111.79999999999997</v>
      </c>
      <c r="BY22" s="494">
        <v>121.19999999999992</v>
      </c>
      <c r="BZ22" s="804">
        <v>185.1</v>
      </c>
      <c r="CA22" s="804">
        <v>223.60000000000002</v>
      </c>
      <c r="CB22" s="494">
        <v>182.90000000000003</v>
      </c>
      <c r="CC22" s="804">
        <v>228.49999999999997</v>
      </c>
      <c r="CD22" s="804">
        <v>164.8</v>
      </c>
      <c r="CE22" s="494">
        <v>236.8</v>
      </c>
      <c r="CF22" s="804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86">
        <v>17.5</v>
      </c>
      <c r="CQ22" s="786">
        <v>19.100000000000001</v>
      </c>
      <c r="CR22" s="572">
        <v>5.9</v>
      </c>
      <c r="CS22" s="786">
        <v>8.8000000000000007</v>
      </c>
      <c r="CT22" s="567">
        <v>8</v>
      </c>
      <c r="CU22" s="712">
        <v>7.9000000000000012</v>
      </c>
      <c r="CV22" s="786">
        <v>7.9</v>
      </c>
      <c r="CW22" s="712">
        <v>18.100000000000001</v>
      </c>
      <c r="CX22" s="786">
        <v>28.1</v>
      </c>
      <c r="CY22" s="572">
        <v>9.4</v>
      </c>
      <c r="CZ22" s="572">
        <v>25.900000000000006</v>
      </c>
      <c r="DA22" s="786">
        <v>2.8</v>
      </c>
      <c r="DB22" s="786">
        <v>7.3000000000000007</v>
      </c>
      <c r="DC22" s="786">
        <v>5.6000000000000005</v>
      </c>
      <c r="DD22" s="786">
        <v>4</v>
      </c>
      <c r="DE22" s="786">
        <v>7.1999999999999993</v>
      </c>
      <c r="DF22" s="786">
        <v>7.5</v>
      </c>
      <c r="DG22" s="823">
        <v>8.3000000000000007</v>
      </c>
      <c r="DH22" s="809">
        <v>6.8</v>
      </c>
      <c r="DI22" s="823">
        <v>8</v>
      </c>
      <c r="DJ22" s="809">
        <v>5.4</v>
      </c>
      <c r="DK22" s="364">
        <v>7.3</v>
      </c>
      <c r="DL22" s="823">
        <v>5.3000000000000007</v>
      </c>
      <c r="DM22" s="809">
        <v>4.3</v>
      </c>
      <c r="DN22" s="364">
        <v>8.4</v>
      </c>
      <c r="DO22" s="809">
        <v>4.9000000000000004</v>
      </c>
      <c r="DP22" s="364">
        <v>7.8</v>
      </c>
      <c r="DQ22" s="809">
        <v>0</v>
      </c>
      <c r="DR22" s="809">
        <v>1.2999999999999998</v>
      </c>
      <c r="DS22" s="809">
        <v>3.5999999999999996</v>
      </c>
      <c r="DT22" s="809">
        <v>1.5</v>
      </c>
      <c r="DU22" s="364">
        <v>0</v>
      </c>
      <c r="DV22" s="364">
        <v>1</v>
      </c>
      <c r="DW22" s="364">
        <v>0</v>
      </c>
      <c r="DX22" s="364">
        <v>1.3</v>
      </c>
      <c r="DY22" s="364">
        <v>0</v>
      </c>
      <c r="DZ22" s="979"/>
      <c r="EA22" s="980"/>
      <c r="EB22" s="1013"/>
      <c r="EC22" s="1014"/>
      <c r="ED22" s="618"/>
      <c r="EE22" s="618"/>
      <c r="EF22" s="618"/>
      <c r="EG22" s="618"/>
    </row>
    <row r="23" spans="1:137" s="742" customFormat="1" ht="12.75" customHeight="1" x14ac:dyDescent="0.2">
      <c r="A23" s="169"/>
      <c r="C23" s="489"/>
      <c r="D23" s="852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04">
        <v>3.8396830199999998</v>
      </c>
      <c r="BX23" s="804">
        <v>3.80093119</v>
      </c>
      <c r="BY23" s="494">
        <v>5.9187925899999989</v>
      </c>
      <c r="BZ23" s="804">
        <v>11.569328459999999</v>
      </c>
      <c r="CA23" s="804">
        <v>9.9786675299999992</v>
      </c>
      <c r="CB23" s="494">
        <v>4.0479829199999999</v>
      </c>
      <c r="CC23" s="804">
        <v>4.5921296500000004</v>
      </c>
      <c r="CD23" s="804">
        <v>8.2742601499999999</v>
      </c>
      <c r="CE23" s="494">
        <v>3.0894452399999999</v>
      </c>
      <c r="CF23" s="804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86">
        <v>2.5405555500000001</v>
      </c>
      <c r="CQ23" s="786">
        <v>3.1247731500000002</v>
      </c>
      <c r="CR23" s="572">
        <v>3.1878843599999995</v>
      </c>
      <c r="CS23" s="786">
        <v>3.2119667299999994</v>
      </c>
      <c r="CT23" s="567">
        <v>2.5124451799999998</v>
      </c>
      <c r="CU23" s="712">
        <v>1.8127412599999999</v>
      </c>
      <c r="CV23" s="786">
        <v>2.0613056699999999</v>
      </c>
      <c r="CW23" s="712">
        <v>3.0023727299999998</v>
      </c>
      <c r="CX23" s="786">
        <v>2.07691683</v>
      </c>
      <c r="CY23" s="572">
        <v>1.8506030500000001</v>
      </c>
      <c r="CZ23" s="572">
        <v>2.2063951900000003</v>
      </c>
      <c r="DA23" s="786">
        <v>1.6642037800000002</v>
      </c>
      <c r="DB23" s="786">
        <v>1.56723447</v>
      </c>
      <c r="DC23" s="786">
        <v>1.55868312</v>
      </c>
      <c r="DD23" s="786">
        <v>1.5192439000000002</v>
      </c>
      <c r="DE23" s="786">
        <v>2.0937076499999998</v>
      </c>
      <c r="DF23" s="786">
        <v>2.0615500200000003</v>
      </c>
      <c r="DG23" s="823">
        <v>1.7347722999999999</v>
      </c>
      <c r="DH23" s="809">
        <v>1.7962961299999998</v>
      </c>
      <c r="DI23" s="823">
        <v>2.5676986999999998</v>
      </c>
      <c r="DJ23" s="809">
        <v>2.4776578599999999</v>
      </c>
      <c r="DK23" s="364">
        <v>1.4595160900000002</v>
      </c>
      <c r="DL23" s="823">
        <v>2.0680555200000001</v>
      </c>
      <c r="DM23" s="809">
        <v>2.1751774400000001</v>
      </c>
      <c r="DN23" s="364">
        <v>1.8056208200000001</v>
      </c>
      <c r="DO23" s="809">
        <v>2.1015830100000006</v>
      </c>
      <c r="DP23" s="364">
        <v>1.9998722</v>
      </c>
      <c r="DQ23" s="809">
        <v>0.28558848000000003</v>
      </c>
      <c r="DR23" s="809">
        <v>0.53306098999999996</v>
      </c>
      <c r="DS23" s="809">
        <v>0.65853837999999998</v>
      </c>
      <c r="DT23" s="809">
        <v>0.37031619999999998</v>
      </c>
      <c r="DU23" s="364">
        <v>0.11300428</v>
      </c>
      <c r="DV23" s="364">
        <v>8.3405369999999993E-2</v>
      </c>
      <c r="DW23" s="364">
        <v>5.9831870000000002E-2</v>
      </c>
      <c r="DX23" s="364">
        <v>4.8467000000000003E-2</v>
      </c>
      <c r="DY23" s="364">
        <v>0.14624029</v>
      </c>
      <c r="DZ23" s="979"/>
      <c r="EA23" s="980"/>
      <c r="EB23" s="1013"/>
      <c r="EC23" s="1014"/>
      <c r="ED23" s="618"/>
      <c r="EE23" s="618"/>
      <c r="EF23" s="618"/>
      <c r="EG23" s="618"/>
    </row>
    <row r="24" spans="1:137" ht="12.75" customHeight="1" x14ac:dyDescent="0.2">
      <c r="C24" s="489"/>
      <c r="D24" s="853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5">
        <v>0</v>
      </c>
      <c r="CU24" s="712">
        <v>0</v>
      </c>
      <c r="CV24" s="609">
        <v>0</v>
      </c>
      <c r="CW24" s="712">
        <v>0</v>
      </c>
      <c r="CX24" s="786">
        <v>0</v>
      </c>
      <c r="CY24" s="572">
        <v>0</v>
      </c>
      <c r="CZ24" s="572">
        <v>0</v>
      </c>
      <c r="DA24" s="786">
        <v>0</v>
      </c>
      <c r="DB24" s="786">
        <v>0</v>
      </c>
      <c r="DC24" s="786">
        <v>0</v>
      </c>
      <c r="DD24" s="786">
        <v>0</v>
      </c>
      <c r="DE24" s="786">
        <v>0</v>
      </c>
      <c r="DF24" s="786">
        <v>0</v>
      </c>
      <c r="DG24" s="823">
        <v>0</v>
      </c>
      <c r="DH24" s="809">
        <v>0</v>
      </c>
      <c r="DI24" s="823">
        <v>0</v>
      </c>
      <c r="DJ24" s="809">
        <v>0</v>
      </c>
      <c r="DK24" s="364">
        <v>0</v>
      </c>
      <c r="DL24" s="823">
        <v>0</v>
      </c>
      <c r="DM24" s="809">
        <v>0</v>
      </c>
      <c r="DN24" s="364">
        <v>0</v>
      </c>
      <c r="DO24" s="809">
        <v>0</v>
      </c>
      <c r="DP24" s="364">
        <v>0</v>
      </c>
      <c r="DQ24" s="809">
        <v>0</v>
      </c>
      <c r="DR24" s="809">
        <v>0</v>
      </c>
      <c r="DS24" s="809">
        <v>0</v>
      </c>
      <c r="DT24" s="809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979"/>
      <c r="EA24" s="980"/>
      <c r="EB24" s="1013"/>
      <c r="EC24" s="1014"/>
      <c r="ED24" s="618"/>
      <c r="EE24" s="618"/>
      <c r="EF24" s="618"/>
      <c r="EG24" s="618"/>
    </row>
    <row r="25" spans="1:137" ht="12.75" customHeight="1" x14ac:dyDescent="0.2">
      <c r="C25" s="489"/>
      <c r="D25" s="853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5">
        <v>0</v>
      </c>
      <c r="CU25" s="712">
        <v>0</v>
      </c>
      <c r="CV25" s="609">
        <v>0</v>
      </c>
      <c r="CW25" s="712">
        <v>0</v>
      </c>
      <c r="CX25" s="786">
        <v>0</v>
      </c>
      <c r="CY25" s="572">
        <v>0</v>
      </c>
      <c r="CZ25" s="572">
        <v>0</v>
      </c>
      <c r="DA25" s="786">
        <v>0</v>
      </c>
      <c r="DB25" s="786">
        <v>0</v>
      </c>
      <c r="DC25" s="786">
        <v>0</v>
      </c>
      <c r="DD25" s="786">
        <v>0</v>
      </c>
      <c r="DE25" s="786">
        <v>0</v>
      </c>
      <c r="DF25" s="786">
        <v>0</v>
      </c>
      <c r="DG25" s="823">
        <v>0</v>
      </c>
      <c r="DH25" s="809">
        <v>0</v>
      </c>
      <c r="DI25" s="823">
        <v>0</v>
      </c>
      <c r="DJ25" s="809">
        <v>0</v>
      </c>
      <c r="DK25" s="364">
        <v>0</v>
      </c>
      <c r="DL25" s="823">
        <v>0</v>
      </c>
      <c r="DM25" s="809">
        <v>0</v>
      </c>
      <c r="DN25" s="364">
        <v>0</v>
      </c>
      <c r="DO25" s="809">
        <v>0</v>
      </c>
      <c r="DP25" s="364">
        <v>0</v>
      </c>
      <c r="DQ25" s="809">
        <v>0</v>
      </c>
      <c r="DR25" s="809">
        <v>0</v>
      </c>
      <c r="DS25" s="809">
        <v>0</v>
      </c>
      <c r="DT25" s="809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979"/>
      <c r="EA25" s="980"/>
      <c r="EB25" s="1013"/>
      <c r="EC25" s="1014"/>
      <c r="ED25" s="618"/>
      <c r="EE25" s="618"/>
      <c r="EF25" s="618"/>
      <c r="EG25" s="618"/>
    </row>
    <row r="26" spans="1:137" ht="13.5" customHeight="1" thickBot="1" x14ac:dyDescent="0.25">
      <c r="C26" s="489"/>
      <c r="D26" s="853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831">
        <v>229.4</v>
      </c>
      <c r="CX26" s="831">
        <v>192.4</v>
      </c>
      <c r="CY26" s="1021">
        <v>114.60000000000001</v>
      </c>
      <c r="CZ26" s="1021">
        <v>517.1</v>
      </c>
      <c r="DA26" s="831">
        <v>215.3</v>
      </c>
      <c r="DB26" s="831">
        <v>71.2</v>
      </c>
      <c r="DC26" s="831">
        <v>30.650000000000002</v>
      </c>
      <c r="DD26" s="831">
        <v>35.299999999999997</v>
      </c>
      <c r="DE26" s="831">
        <v>28.7</v>
      </c>
      <c r="DF26" s="831">
        <v>75.05</v>
      </c>
      <c r="DG26" s="830">
        <v>79.3</v>
      </c>
      <c r="DH26" s="831">
        <v>143.35</v>
      </c>
      <c r="DI26" s="823">
        <v>259.20000000000005</v>
      </c>
      <c r="DJ26" s="809">
        <v>112.25</v>
      </c>
      <c r="DK26" s="364">
        <v>115.80000000000001</v>
      </c>
      <c r="DL26" s="823">
        <v>107.3</v>
      </c>
      <c r="DM26" s="809">
        <v>86.5</v>
      </c>
      <c r="DN26" s="364">
        <v>12.399999999999999</v>
      </c>
      <c r="DO26" s="809">
        <v>91.554453570000007</v>
      </c>
      <c r="DP26" s="364">
        <v>124.15</v>
      </c>
      <c r="DQ26" s="809">
        <v>8</v>
      </c>
      <c r="DR26" s="809">
        <v>0</v>
      </c>
      <c r="DS26" s="809">
        <v>31.3</v>
      </c>
      <c r="DT26" s="809">
        <v>47.15</v>
      </c>
      <c r="DU26" s="364">
        <v>3.5</v>
      </c>
      <c r="DV26" s="364">
        <v>11</v>
      </c>
      <c r="DW26" s="364">
        <v>1</v>
      </c>
      <c r="DX26" s="364">
        <v>2.4</v>
      </c>
      <c r="DY26" s="364">
        <v>1.5</v>
      </c>
      <c r="DZ26" s="979"/>
      <c r="EA26" s="980"/>
      <c r="EB26" s="1013"/>
      <c r="EC26" s="1014"/>
      <c r="ED26" s="618"/>
      <c r="EE26" s="618"/>
      <c r="EF26" s="618"/>
      <c r="EG26" s="618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66"/>
      <c r="CY27" s="541"/>
      <c r="CZ27" s="541"/>
      <c r="DA27" s="766"/>
      <c r="DB27" s="766"/>
      <c r="DC27" s="766"/>
      <c r="DD27" s="766"/>
      <c r="DE27" s="832"/>
      <c r="DF27" s="832"/>
      <c r="DG27" s="833"/>
      <c r="DH27" s="292"/>
      <c r="DI27" s="292"/>
      <c r="DJ27" s="948"/>
      <c r="DK27" s="949"/>
      <c r="DL27" s="948"/>
      <c r="DM27" s="950"/>
      <c r="DN27" s="949"/>
      <c r="DO27" s="950"/>
      <c r="DP27" s="949">
        <v>0</v>
      </c>
      <c r="DQ27" s="950">
        <v>0</v>
      </c>
      <c r="DR27" s="950">
        <v>0</v>
      </c>
      <c r="DS27" s="950">
        <v>0</v>
      </c>
      <c r="DT27" s="950">
        <v>0</v>
      </c>
      <c r="DU27" s="949">
        <v>0</v>
      </c>
      <c r="DV27" s="949">
        <v>0</v>
      </c>
      <c r="DW27" s="949">
        <v>0</v>
      </c>
      <c r="DX27" s="949">
        <v>0</v>
      </c>
      <c r="DY27" s="949">
        <v>0</v>
      </c>
      <c r="DZ27" s="981"/>
      <c r="EA27" s="982"/>
      <c r="EB27" s="1013"/>
      <c r="EC27" s="1014"/>
    </row>
    <row r="28" spans="1:137" x14ac:dyDescent="0.2">
      <c r="A28" s="171"/>
      <c r="B28" s="103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84">
        <v>58038.5</v>
      </c>
      <c r="CQ28" s="784">
        <v>57272.6</v>
      </c>
      <c r="CR28" s="562">
        <v>57778.7</v>
      </c>
      <c r="CS28" s="784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84">
        <v>58520.639442832115</v>
      </c>
      <c r="CY28" s="562">
        <v>57957.263004208704</v>
      </c>
      <c r="CZ28" s="562">
        <v>55134.025095758589</v>
      </c>
      <c r="DA28" s="784">
        <v>54027.591498366703</v>
      </c>
      <c r="DB28" s="784">
        <v>56458.957319403671</v>
      </c>
      <c r="DC28" s="784">
        <v>58887.261795546787</v>
      </c>
      <c r="DD28" s="784">
        <v>58553.422854152093</v>
      </c>
      <c r="DE28" s="784">
        <v>59464.875018305596</v>
      </c>
      <c r="DF28" s="784">
        <v>61844.478827024795</v>
      </c>
      <c r="DG28" s="589">
        <v>63339.808315989852</v>
      </c>
      <c r="DH28" s="784">
        <v>63471.131455177368</v>
      </c>
      <c r="DI28" s="910">
        <v>69565.526135366119</v>
      </c>
      <c r="DJ28" s="784">
        <v>63930.377756703761</v>
      </c>
      <c r="DK28" s="589">
        <v>62011.413864181239</v>
      </c>
      <c r="DL28" s="910">
        <v>62787.741952850884</v>
      </c>
      <c r="DM28" s="784">
        <v>59020.8988729009</v>
      </c>
      <c r="DN28" s="589">
        <v>65508.643358640693</v>
      </c>
      <c r="DO28" s="784">
        <v>67330.894363229119</v>
      </c>
      <c r="DP28" s="589">
        <v>65117.567749177848</v>
      </c>
      <c r="DQ28" s="784">
        <v>67848.982521828628</v>
      </c>
      <c r="DR28" s="784">
        <v>68178.916175190607</v>
      </c>
      <c r="DS28" s="784">
        <v>67246.308757917344</v>
      </c>
      <c r="DT28" s="784">
        <v>65194.454670948464</v>
      </c>
      <c r="DU28" s="589">
        <v>65107.416069704261</v>
      </c>
      <c r="DV28" s="589">
        <v>65810.872670906581</v>
      </c>
      <c r="DW28" s="589">
        <v>65166.462131960106</v>
      </c>
      <c r="DX28" s="589">
        <v>65261.109409678043</v>
      </c>
      <c r="DY28" s="589">
        <v>65921.503535325988</v>
      </c>
      <c r="DZ28" s="291">
        <v>727.0488643775243</v>
      </c>
      <c r="EA28" s="991">
        <v>1.1152004691919126</v>
      </c>
      <c r="EB28" s="1013"/>
      <c r="EC28" s="1014"/>
      <c r="ED28" s="232"/>
    </row>
    <row r="29" spans="1:137" x14ac:dyDescent="0.2">
      <c r="A29" s="171"/>
      <c r="B29" s="103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84">
        <v>39189.599999999999</v>
      </c>
      <c r="CQ29" s="784">
        <v>39483.1</v>
      </c>
      <c r="CR29" s="562">
        <v>39461.5</v>
      </c>
      <c r="CS29" s="784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84">
        <v>42253.187647699997</v>
      </c>
      <c r="CY29" s="562">
        <v>41712.531907800003</v>
      </c>
      <c r="CZ29" s="562">
        <v>40597.346280400001</v>
      </c>
      <c r="DA29" s="784">
        <v>40315.357887400001</v>
      </c>
      <c r="DB29" s="784">
        <v>39678.108934699994</v>
      </c>
      <c r="DC29" s="784">
        <v>40427.888099410004</v>
      </c>
      <c r="DD29" s="784">
        <v>40745.922345410007</v>
      </c>
      <c r="DE29" s="784">
        <v>40841.309307910007</v>
      </c>
      <c r="DF29" s="784">
        <v>41251.778020410005</v>
      </c>
      <c r="DG29" s="589">
        <v>41934.226543540004</v>
      </c>
      <c r="DH29" s="784">
        <v>42588.511185399999</v>
      </c>
      <c r="DI29" s="910">
        <v>46334.519414800001</v>
      </c>
      <c r="DJ29" s="784">
        <v>45478.963243099999</v>
      </c>
      <c r="DK29" s="589">
        <v>44614.191946999999</v>
      </c>
      <c r="DL29" s="910">
        <v>43772.786461199998</v>
      </c>
      <c r="DM29" s="784">
        <v>43622.962948599998</v>
      </c>
      <c r="DN29" s="589">
        <v>43719.8515854</v>
      </c>
      <c r="DO29" s="784">
        <v>44396.366773199996</v>
      </c>
      <c r="DP29" s="589">
        <v>44722.612878</v>
      </c>
      <c r="DQ29" s="784">
        <v>45237.874571199995</v>
      </c>
      <c r="DR29" s="784">
        <v>45395.6202386</v>
      </c>
      <c r="DS29" s="784">
        <v>45224.881196900002</v>
      </c>
      <c r="DT29" s="784">
        <v>44874.042146899999</v>
      </c>
      <c r="DU29" s="589">
        <v>44770.633482400001</v>
      </c>
      <c r="DV29" s="589">
        <v>44708.011041999998</v>
      </c>
      <c r="DW29" s="589">
        <v>44641.0432831</v>
      </c>
      <c r="DX29" s="589">
        <v>44634.496222099995</v>
      </c>
      <c r="DY29" s="589">
        <v>44662.516226300002</v>
      </c>
      <c r="DZ29" s="291">
        <v>-211.52592059999733</v>
      </c>
      <c r="EA29" s="991">
        <v>-0.47137701548601862</v>
      </c>
      <c r="EB29" s="1013"/>
      <c r="EC29" s="1014"/>
      <c r="ED29" s="232"/>
    </row>
    <row r="30" spans="1:137" x14ac:dyDescent="0.2">
      <c r="A30" s="171"/>
      <c r="B30" s="103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84">
        <v>-41245.199999999997</v>
      </c>
      <c r="CQ30" s="607">
        <v>-40154.6</v>
      </c>
      <c r="CR30" s="562">
        <v>-39771</v>
      </c>
      <c r="CS30" s="784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84">
        <v>-25240.010465296018</v>
      </c>
      <c r="CY30" s="562">
        <v>-25548.553991914014</v>
      </c>
      <c r="CZ30" s="562">
        <v>-29791.891118109015</v>
      </c>
      <c r="DA30" s="784">
        <v>-28457.477798470307</v>
      </c>
      <c r="DB30" s="784">
        <v>-30662.131228143819</v>
      </c>
      <c r="DC30" s="784">
        <v>-30269.504639991239</v>
      </c>
      <c r="DD30" s="784">
        <v>-30308.960537278384</v>
      </c>
      <c r="DE30" s="784">
        <v>-30860.724551664298</v>
      </c>
      <c r="DF30" s="784">
        <v>-28236.912245763288</v>
      </c>
      <c r="DG30" s="589">
        <v>-26215.372969688069</v>
      </c>
      <c r="DH30" s="784">
        <v>-30345.777897756303</v>
      </c>
      <c r="DI30" s="589">
        <v>-24053.445867153569</v>
      </c>
      <c r="DJ30" s="784">
        <v>-24671.654456474731</v>
      </c>
      <c r="DK30" s="589">
        <v>-23745.31115701982</v>
      </c>
      <c r="DL30" s="910">
        <v>-23486.811634935824</v>
      </c>
      <c r="DM30" s="784">
        <v>-22248.280837787246</v>
      </c>
      <c r="DN30" s="589">
        <v>-23224.550356838925</v>
      </c>
      <c r="DO30" s="784">
        <v>-20926.183982001774</v>
      </c>
      <c r="DP30" s="589">
        <v>-18777.062197946543</v>
      </c>
      <c r="DQ30" s="784">
        <v>-17761.303124472099</v>
      </c>
      <c r="DR30" s="784">
        <v>-17536.349757359243</v>
      </c>
      <c r="DS30" s="784">
        <v>-17019.369391307835</v>
      </c>
      <c r="DT30" s="784">
        <v>-17090.130126788761</v>
      </c>
      <c r="DU30" s="589">
        <v>-17460.411298194555</v>
      </c>
      <c r="DV30" s="589">
        <v>-18026.016007400322</v>
      </c>
      <c r="DW30" s="589">
        <v>-17959.009102723994</v>
      </c>
      <c r="DX30" s="589">
        <v>-17815.354598961654</v>
      </c>
      <c r="DY30" s="589">
        <v>-17623.633995139982</v>
      </c>
      <c r="DZ30" s="291">
        <v>-533.50386835122117</v>
      </c>
      <c r="EA30" s="991">
        <v>3.1217074673700385</v>
      </c>
      <c r="EB30" s="1013"/>
      <c r="EC30" s="1014"/>
      <c r="ED30" s="232"/>
    </row>
    <row r="31" spans="1:137" x14ac:dyDescent="0.2">
      <c r="A31" s="171"/>
      <c r="B31" s="103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84">
        <v>-18302</v>
      </c>
      <c r="CQ31" s="784">
        <v>-16747.8</v>
      </c>
      <c r="CR31" s="562">
        <v>-18024.7</v>
      </c>
      <c r="CS31" s="784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84">
        <v>-6411.5557150389077</v>
      </c>
      <c r="CY31" s="562">
        <v>-6040.0740864734644</v>
      </c>
      <c r="CZ31" s="562">
        <v>-12531.037347315965</v>
      </c>
      <c r="DA31" s="784">
        <v>-14018.335236645717</v>
      </c>
      <c r="DB31" s="784">
        <v>-14471.898039667671</v>
      </c>
      <c r="DC31" s="784">
        <v>-12802.391873709739</v>
      </c>
      <c r="DD31" s="784">
        <v>-12825.424935390374</v>
      </c>
      <c r="DE31" s="784">
        <v>-12367.107188315655</v>
      </c>
      <c r="DF31" s="784">
        <v>-7751.1365282140905</v>
      </c>
      <c r="DG31" s="589">
        <v>-5656.5106531783222</v>
      </c>
      <c r="DH31" s="784">
        <v>-5968.6859487225192</v>
      </c>
      <c r="DI31" s="589">
        <v>3023.4613762339595</v>
      </c>
      <c r="DJ31" s="784">
        <v>736.41994070961664</v>
      </c>
      <c r="DK31" s="589">
        <v>113.67161142816079</v>
      </c>
      <c r="DL31" s="910">
        <v>1842.3785759053553</v>
      </c>
      <c r="DM31" s="784">
        <v>-1197.3397025836475</v>
      </c>
      <c r="DN31" s="589">
        <v>914.26306053274857</v>
      </c>
      <c r="DO31" s="784">
        <v>3694.5562179682138</v>
      </c>
      <c r="DP31" s="589">
        <v>3158.3345308640482</v>
      </c>
      <c r="DQ31" s="784">
        <v>6158.8165961786099</v>
      </c>
      <c r="DR31" s="784">
        <v>6642.8421344634762</v>
      </c>
      <c r="DS31" s="784">
        <v>5937.7828408487421</v>
      </c>
      <c r="DT31" s="784">
        <v>4574.0196497582056</v>
      </c>
      <c r="DU31" s="589">
        <v>4563.5464206241522</v>
      </c>
      <c r="DV31" s="589">
        <v>4843.9278515125443</v>
      </c>
      <c r="DW31" s="589">
        <v>4205.1892756418783</v>
      </c>
      <c r="DX31" s="589">
        <v>4499.409025677036</v>
      </c>
      <c r="DY31" s="589">
        <v>5154.162527395787</v>
      </c>
      <c r="DZ31" s="291">
        <v>580.14287763758148</v>
      </c>
      <c r="EA31" s="991">
        <v>12.683436497004319</v>
      </c>
      <c r="EB31" s="1013"/>
      <c r="EC31" s="1014"/>
      <c r="ED31" s="232"/>
    </row>
    <row r="32" spans="1:137" x14ac:dyDescent="0.2">
      <c r="A32" s="171"/>
      <c r="B32" s="103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84">
        <v>5509.6124379317998</v>
      </c>
      <c r="CY32" s="562">
        <v>5603.3203978791998</v>
      </c>
      <c r="CZ32" s="562">
        <v>5626.4157588523994</v>
      </c>
      <c r="DA32" s="784">
        <v>7671.5413592549994</v>
      </c>
      <c r="DB32" s="784">
        <v>7386.1557732742003</v>
      </c>
      <c r="DC32" s="784">
        <v>7724.6274949401986</v>
      </c>
      <c r="DD32" s="784">
        <v>7251.4369874847998</v>
      </c>
      <c r="DE32" s="784">
        <v>7451.6532210639998</v>
      </c>
      <c r="DF32" s="784">
        <v>7532.1681164697993</v>
      </c>
      <c r="DG32" s="589">
        <v>7543.8813007937997</v>
      </c>
      <c r="DH32" s="784">
        <v>7352.1169530463994</v>
      </c>
      <c r="DI32" s="589">
        <v>7587.2937013006003</v>
      </c>
      <c r="DJ32" s="784">
        <v>5590.8931910642004</v>
      </c>
      <c r="DK32" s="589">
        <v>5588.8484502818001</v>
      </c>
      <c r="DL32" s="910">
        <v>5680.0225891564005</v>
      </c>
      <c r="DM32" s="784">
        <v>6238.5891166492002</v>
      </c>
      <c r="DN32" s="589">
        <v>8386.6363569998011</v>
      </c>
      <c r="DO32" s="784">
        <v>8451.0520680200007</v>
      </c>
      <c r="DP32" s="589">
        <v>8504.8417332964</v>
      </c>
      <c r="DQ32" s="784">
        <v>8504.7500707996005</v>
      </c>
      <c r="DR32" s="784">
        <v>8599.7058063752011</v>
      </c>
      <c r="DS32" s="784">
        <v>8599.5786241018013</v>
      </c>
      <c r="DT32" s="784">
        <v>8608.7098042460002</v>
      </c>
      <c r="DU32" s="589">
        <v>8608.7770072756011</v>
      </c>
      <c r="DV32" s="589">
        <v>8608.822827067801</v>
      </c>
      <c r="DW32" s="589">
        <v>8608.8338297532009</v>
      </c>
      <c r="DX32" s="589">
        <v>8608.8441182440001</v>
      </c>
      <c r="DY32" s="589">
        <v>8608.8149580303998</v>
      </c>
      <c r="DZ32" s="829">
        <v>0.10515378439959022</v>
      </c>
      <c r="EA32" s="991">
        <v>1.2214813461142171E-3</v>
      </c>
      <c r="EB32" s="1013"/>
      <c r="EC32" s="1014"/>
      <c r="ED32" s="232"/>
    </row>
    <row r="33" spans="1:134" ht="13.5" x14ac:dyDescent="0.2">
      <c r="A33" s="171"/>
      <c r="B33" s="103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6"/>
      <c r="CU33" s="608"/>
      <c r="CV33" s="608"/>
      <c r="CW33" s="608"/>
      <c r="CX33" s="785"/>
      <c r="CY33" s="560"/>
      <c r="CZ33" s="560"/>
      <c r="DA33" s="785"/>
      <c r="DB33" s="785"/>
      <c r="DC33" s="785"/>
      <c r="DD33" s="785"/>
      <c r="DE33" s="785"/>
      <c r="DF33" s="785"/>
      <c r="DG33" s="559"/>
      <c r="DH33" s="785"/>
      <c r="DI33" s="913"/>
      <c r="DJ33" s="785"/>
      <c r="DK33" s="559"/>
      <c r="DL33" s="913"/>
      <c r="DM33" s="785"/>
      <c r="DN33" s="559"/>
      <c r="DO33" s="785"/>
      <c r="DP33" s="559"/>
      <c r="DQ33" s="785"/>
      <c r="DR33" s="785"/>
      <c r="DS33" s="785"/>
      <c r="DT33" s="785"/>
      <c r="DU33" s="559"/>
      <c r="DV33" s="559"/>
      <c r="DW33" s="559"/>
      <c r="DX33" s="559"/>
      <c r="DY33" s="559"/>
      <c r="DZ33" s="983"/>
      <c r="EA33" s="984"/>
      <c r="EB33" s="1013"/>
      <c r="EC33" s="1014"/>
    </row>
    <row r="34" spans="1:134" x14ac:dyDescent="0.2">
      <c r="A34" s="171"/>
      <c r="B34" s="103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84">
        <v>68645.635451929978</v>
      </c>
      <c r="CY34" s="562">
        <v>67925.615002599996</v>
      </c>
      <c r="CZ34" s="562">
        <v>67163.462024939989</v>
      </c>
      <c r="DA34" s="784">
        <v>65031.527265440003</v>
      </c>
      <c r="DB34" s="784">
        <v>65367.967250489994</v>
      </c>
      <c r="DC34" s="784">
        <v>66831.582525499995</v>
      </c>
      <c r="DD34" s="784">
        <v>66547.889932639984</v>
      </c>
      <c r="DE34" s="784">
        <v>66968.024791690012</v>
      </c>
      <c r="DF34" s="784">
        <v>68354.770459799998</v>
      </c>
      <c r="DG34" s="589">
        <v>69849.130086319987</v>
      </c>
      <c r="DH34" s="784">
        <v>70147.873050619994</v>
      </c>
      <c r="DI34" s="910">
        <v>73572.306351120002</v>
      </c>
      <c r="DJ34" s="784">
        <v>71503.548026779987</v>
      </c>
      <c r="DK34" s="589">
        <v>70849.935463300004</v>
      </c>
      <c r="DL34" s="910">
        <v>70621.229092880007</v>
      </c>
      <c r="DM34" s="784">
        <v>69604.51997306</v>
      </c>
      <c r="DN34" s="589">
        <v>71066.705396999998</v>
      </c>
      <c r="DO34" s="784">
        <v>72867.499386750002</v>
      </c>
      <c r="DP34" s="589">
        <v>71183.914152559999</v>
      </c>
      <c r="DQ34" s="784">
        <v>71815.224099164116</v>
      </c>
      <c r="DR34" s="784">
        <v>71843.063822254117</v>
      </c>
      <c r="DS34" s="784">
        <v>71233.066262234119</v>
      </c>
      <c r="DT34" s="784">
        <v>70371.574253314117</v>
      </c>
      <c r="DU34" s="589">
        <v>70569.169396224097</v>
      </c>
      <c r="DV34" s="589">
        <v>70263.249713824116</v>
      </c>
      <c r="DW34" s="589">
        <v>70561.252170744119</v>
      </c>
      <c r="DX34" s="589">
        <v>70721.73021100412</v>
      </c>
      <c r="DY34" s="589" t="s">
        <v>269</v>
      </c>
      <c r="DZ34" s="291">
        <v>350.15595769000356</v>
      </c>
      <c r="EA34" s="991">
        <v>0.49758153260797133</v>
      </c>
      <c r="EB34" s="1013"/>
      <c r="EC34" s="1014"/>
      <c r="ED34" s="232"/>
    </row>
    <row r="35" spans="1:134" x14ac:dyDescent="0.2">
      <c r="A35" s="171"/>
      <c r="B35" s="103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84">
        <v>118699.31145731999</v>
      </c>
      <c r="CY35" s="562">
        <v>118067.73542550001</v>
      </c>
      <c r="CZ35" s="562">
        <v>117046.46055184999</v>
      </c>
      <c r="DA35" s="784">
        <v>114547.53510732001</v>
      </c>
      <c r="DB35" s="784">
        <v>115045.83227524</v>
      </c>
      <c r="DC35" s="784">
        <v>116476.31276055999</v>
      </c>
      <c r="DD35" s="784">
        <v>115666.92567936999</v>
      </c>
      <c r="DE35" s="784">
        <v>116803.29642082001</v>
      </c>
      <c r="DF35" s="784">
        <v>119638.59010834999</v>
      </c>
      <c r="DG35" s="589">
        <v>121497.33656700999</v>
      </c>
      <c r="DH35" s="784">
        <v>122786.62828225998</v>
      </c>
      <c r="DI35" s="910">
        <v>129588.93960962999</v>
      </c>
      <c r="DJ35" s="784">
        <v>125656.05795363999</v>
      </c>
      <c r="DK35" s="589">
        <v>124105.82503567</v>
      </c>
      <c r="DL35" s="910">
        <v>124976.21012135997</v>
      </c>
      <c r="DM35" s="784">
        <v>122733.74139074</v>
      </c>
      <c r="DN35" s="589">
        <v>125086.80559157</v>
      </c>
      <c r="DO35" s="784">
        <v>127285.46565472</v>
      </c>
      <c r="DP35" s="589">
        <v>125344.28183594</v>
      </c>
      <c r="DQ35" s="784">
        <v>127676.2511649354</v>
      </c>
      <c r="DR35" s="784">
        <v>127217.56030998539</v>
      </c>
      <c r="DS35" s="784">
        <v>125673.01512226539</v>
      </c>
      <c r="DT35" s="784">
        <v>124660.63344445539</v>
      </c>
      <c r="DU35" s="589">
        <v>124813.98538567536</v>
      </c>
      <c r="DV35" s="589">
        <v>124647.94474037539</v>
      </c>
      <c r="DW35" s="589">
        <v>124997.2949359854</v>
      </c>
      <c r="DX35" s="589">
        <v>125354.68369851538</v>
      </c>
      <c r="DY35" s="589" t="s">
        <v>269</v>
      </c>
      <c r="DZ35" s="291">
        <v>694.05025405998458</v>
      </c>
      <c r="EA35" s="991">
        <v>0.55675174662837001</v>
      </c>
      <c r="EB35" s="1013"/>
      <c r="EC35" s="1014"/>
      <c r="ED35" s="232"/>
    </row>
    <row r="36" spans="1:134" x14ac:dyDescent="0.2">
      <c r="A36" s="171"/>
      <c r="B36" s="103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84">
        <v>188719.48865838995</v>
      </c>
      <c r="CY36" s="617">
        <v>189012.97303421004</v>
      </c>
      <c r="CZ36" s="617">
        <v>188811.38013422003</v>
      </c>
      <c r="DA36" s="784">
        <v>187998.16574286998</v>
      </c>
      <c r="DB36" s="784">
        <v>188786.41005581</v>
      </c>
      <c r="DC36" s="784">
        <v>192334.69890004996</v>
      </c>
      <c r="DD36" s="784">
        <v>192949.17192959003</v>
      </c>
      <c r="DE36" s="784">
        <v>194682.85792221004</v>
      </c>
      <c r="DF36" s="784">
        <v>198713.47122139996</v>
      </c>
      <c r="DG36" s="589">
        <v>201365.39851405998</v>
      </c>
      <c r="DH36" s="784">
        <v>202952.27224588001</v>
      </c>
      <c r="DI36" s="910">
        <v>210520.77578905999</v>
      </c>
      <c r="DJ36" s="784">
        <v>207014.13586301001</v>
      </c>
      <c r="DK36" s="589">
        <v>205950.18028206995</v>
      </c>
      <c r="DL36" s="910">
        <v>207351.00693516998</v>
      </c>
      <c r="DM36" s="784">
        <v>206666.73197792997</v>
      </c>
      <c r="DN36" s="589">
        <v>209865.56915830998</v>
      </c>
      <c r="DO36" s="784">
        <v>212372.30013972998</v>
      </c>
      <c r="DP36" s="589">
        <v>211419.05520710998</v>
      </c>
      <c r="DQ36" s="784">
        <v>213648.04856105288</v>
      </c>
      <c r="DR36" s="784">
        <v>213423.02937699296</v>
      </c>
      <c r="DS36" s="784">
        <v>212144.41937027292</v>
      </c>
      <c r="DT36" s="784">
        <v>211135.53617888287</v>
      </c>
      <c r="DU36" s="589">
        <v>211290.03904253291</v>
      </c>
      <c r="DV36" s="589">
        <v>211324.22031722296</v>
      </c>
      <c r="DW36" s="589">
        <v>211760.84388644295</v>
      </c>
      <c r="DX36" s="589">
        <v>212068.17577542292</v>
      </c>
      <c r="DY36" s="589" t="s">
        <v>269</v>
      </c>
      <c r="DZ36" s="291">
        <v>932.63959654004429</v>
      </c>
      <c r="EA36" s="991">
        <v>0.44172554436781031</v>
      </c>
      <c r="EB36" s="1013"/>
      <c r="EC36" s="1014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85"/>
      <c r="CY37" s="626"/>
      <c r="CZ37" s="626"/>
      <c r="DA37" s="785"/>
      <c r="DB37" s="785"/>
      <c r="DC37" s="785"/>
      <c r="DD37" s="785"/>
      <c r="DE37" s="785"/>
      <c r="DF37" s="785"/>
      <c r="DG37" s="559"/>
      <c r="DH37" s="785"/>
      <c r="DI37" s="914"/>
      <c r="DJ37" s="844"/>
      <c r="DK37" s="843"/>
      <c r="DL37" s="914"/>
      <c r="DM37" s="844"/>
      <c r="DN37" s="843"/>
      <c r="DO37" s="844"/>
      <c r="DP37" s="843"/>
      <c r="DQ37" s="844"/>
      <c r="DR37" s="844"/>
      <c r="DS37" s="844"/>
      <c r="DT37" s="844"/>
      <c r="DU37" s="843"/>
      <c r="DV37" s="843"/>
      <c r="DW37" s="843"/>
      <c r="DX37" s="843"/>
      <c r="DY37" s="843"/>
      <c r="DZ37" s="983"/>
      <c r="EA37" s="985"/>
      <c r="EB37" s="1013"/>
      <c r="EC37" s="1014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88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7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88">
        <v>88.794658345560222</v>
      </c>
      <c r="CY38" s="728">
        <v>88.868163434058616</v>
      </c>
      <c r="CZ38" s="728">
        <v>89.039220705126283</v>
      </c>
      <c r="DA38" s="788">
        <v>89.062027277421535</v>
      </c>
      <c r="DB38" s="788">
        <v>88.746336060702788</v>
      </c>
      <c r="DC38" s="788">
        <v>89.232540544638027</v>
      </c>
      <c r="DD38" s="788">
        <v>89.167671514503837</v>
      </c>
      <c r="DE38" s="788">
        <v>89.298317618784978</v>
      </c>
      <c r="DF38" s="788">
        <v>89.366774049977167</v>
      </c>
      <c r="DG38" s="621">
        <v>89.253018232062161</v>
      </c>
      <c r="DH38" s="788">
        <v>89.25535200157664</v>
      </c>
      <c r="DI38" s="867">
        <v>90.311947355512672</v>
      </c>
      <c r="DJ38" s="788">
        <v>89.824707106960503</v>
      </c>
      <c r="DK38" s="621">
        <v>90.064405416591569</v>
      </c>
      <c r="DL38" s="867">
        <v>90.057257761210607</v>
      </c>
      <c r="DM38" s="788">
        <v>89.625928628679901</v>
      </c>
      <c r="DN38" s="621">
        <v>89.657818997769013</v>
      </c>
      <c r="DO38" s="788">
        <v>90.119123196288513</v>
      </c>
      <c r="DP38" s="621">
        <v>89.933550753583702</v>
      </c>
      <c r="DQ38" s="788">
        <v>90.15331440140605</v>
      </c>
      <c r="DR38" s="788">
        <v>90.187102207622473</v>
      </c>
      <c r="DS38" s="788">
        <v>90.364429987454685</v>
      </c>
      <c r="DT38" s="788">
        <v>90.411849956713723</v>
      </c>
      <c r="DU38" s="621">
        <v>90.470470028275301</v>
      </c>
      <c r="DV38" s="621">
        <v>90.44037199331413</v>
      </c>
      <c r="DW38" s="621">
        <v>90.504914728599104</v>
      </c>
      <c r="DX38" s="621">
        <v>90.493868470720344</v>
      </c>
      <c r="DY38" s="621" t="s">
        <v>269</v>
      </c>
      <c r="DZ38" s="992">
        <v>8.201851400662008E-2</v>
      </c>
      <c r="EA38" s="978"/>
      <c r="EB38" s="1013"/>
      <c r="EC38" s="1014"/>
    </row>
    <row r="39" spans="1:134" x14ac:dyDescent="0.2">
      <c r="A39" s="171"/>
      <c r="B39" s="32"/>
      <c r="C39" s="13"/>
      <c r="D39" s="636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70">
        <v>83.442450853385225</v>
      </c>
      <c r="BZ39" s="637">
        <v>82.726479779714111</v>
      </c>
      <c r="CA39" s="637">
        <v>82.365601639783463</v>
      </c>
      <c r="CB39" s="470">
        <v>81.809200985689912</v>
      </c>
      <c r="CC39" s="637">
        <v>81.569298124319985</v>
      </c>
      <c r="CD39" s="637">
        <v>81.419929497921046</v>
      </c>
      <c r="CE39" s="470">
        <v>81.923887376399819</v>
      </c>
      <c r="CF39" s="637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88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88">
        <v>83.671997446641655</v>
      </c>
      <c r="CY39" s="728">
        <v>83.639082387729133</v>
      </c>
      <c r="CZ39" s="728">
        <v>83.692262976551589</v>
      </c>
      <c r="DA39" s="788">
        <v>83.554127719867282</v>
      </c>
      <c r="DB39" s="788">
        <v>83.423476584110603</v>
      </c>
      <c r="DC39" s="788">
        <v>83.771824566487822</v>
      </c>
      <c r="DD39" s="788">
        <v>83.708636201583658</v>
      </c>
      <c r="DE39" s="788">
        <v>83.95035777392799</v>
      </c>
      <c r="DF39" s="788">
        <v>84.262314347679776</v>
      </c>
      <c r="DG39" s="621">
        <v>84.380353863590031</v>
      </c>
      <c r="DH39" s="788">
        <v>84.568104257450642</v>
      </c>
      <c r="DI39" s="867">
        <v>85.672760050711688</v>
      </c>
      <c r="DJ39" s="788">
        <v>85.215816245457901</v>
      </c>
      <c r="DK39" s="621">
        <v>85.233194487347646</v>
      </c>
      <c r="DL39" s="867">
        <v>85.322696118927254</v>
      </c>
      <c r="DM39" s="788">
        <v>84.943462104362922</v>
      </c>
      <c r="DN39" s="621">
        <v>85.179774307235704</v>
      </c>
      <c r="DO39" s="788">
        <v>85.591115161953383</v>
      </c>
      <c r="DP39" s="621">
        <v>85.369018900994959</v>
      </c>
      <c r="DQ39" s="788">
        <v>85.709971387713722</v>
      </c>
      <c r="DR39" s="788">
        <v>85.694276932384099</v>
      </c>
      <c r="DS39" s="788">
        <v>85.66901685056898</v>
      </c>
      <c r="DT39" s="788">
        <v>85.637092758186924</v>
      </c>
      <c r="DU39" s="621">
        <v>85.655738342204643</v>
      </c>
      <c r="DV39" s="621">
        <v>85.664174962665385</v>
      </c>
      <c r="DW39" s="621">
        <v>85.722423663349304</v>
      </c>
      <c r="DX39" s="621">
        <v>85.760123507842138</v>
      </c>
      <c r="DY39" s="621" t="s">
        <v>269</v>
      </c>
      <c r="DZ39" s="992">
        <v>0.12303074965521432</v>
      </c>
      <c r="EA39" s="978"/>
      <c r="EB39" s="1013"/>
      <c r="EC39" s="1014"/>
    </row>
    <row r="40" spans="1:134" ht="13.5" thickBot="1" x14ac:dyDescent="0.25">
      <c r="A40" s="171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0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0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1">
        <v>81.404792892849557</v>
      </c>
      <c r="BM40" s="440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3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4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2">
        <v>88.258695505385347</v>
      </c>
      <c r="DH40" s="714">
        <v>88.360220911077008</v>
      </c>
      <c r="DI40" s="870">
        <v>88.882822165211152</v>
      </c>
      <c r="DJ40" s="646">
        <v>88.7149641459077</v>
      </c>
      <c r="DK40" s="941">
        <v>88.789813845348704</v>
      </c>
      <c r="DL40" s="951">
        <v>88.863762017408661</v>
      </c>
      <c r="DM40" s="646">
        <v>88.771932565896478</v>
      </c>
      <c r="DN40" s="941">
        <v>88.953441819886052</v>
      </c>
      <c r="DO40" s="646">
        <v>89.230329695392712</v>
      </c>
      <c r="DP40" s="941">
        <v>89.195004144649232</v>
      </c>
      <c r="DQ40" s="646">
        <v>89.363792569138184</v>
      </c>
      <c r="DR40" s="646">
        <v>89.381416400143621</v>
      </c>
      <c r="DS40" s="646">
        <v>89.412868291580779</v>
      </c>
      <c r="DT40" s="646">
        <v>89.436334139291745</v>
      </c>
      <c r="DU40" s="928">
        <v>89.463277373047177</v>
      </c>
      <c r="DV40" s="928">
        <v>89.478884178024359</v>
      </c>
      <c r="DW40" s="928">
        <v>89.510372352258997</v>
      </c>
      <c r="DX40" s="928">
        <v>89.521378296381172</v>
      </c>
      <c r="DY40" s="928" t="s">
        <v>269</v>
      </c>
      <c r="DZ40" s="993">
        <v>8.5044157089427586E-2</v>
      </c>
      <c r="EA40" s="986"/>
      <c r="EB40" s="1013"/>
      <c r="EC40" s="1014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2"/>
      <c r="CW41" s="722"/>
      <c r="CX41" s="791"/>
      <c r="CY41" s="704"/>
      <c r="CZ41" s="704"/>
      <c r="DA41" s="791"/>
      <c r="DB41" s="791"/>
      <c r="DC41" s="791"/>
      <c r="DD41" s="791"/>
      <c r="DE41" s="791"/>
      <c r="DF41" s="791"/>
      <c r="DG41" s="623"/>
      <c r="DH41" s="791"/>
      <c r="DI41" s="915"/>
      <c r="DJ41" s="876"/>
      <c r="DK41" s="869"/>
      <c r="DL41" s="952"/>
      <c r="DM41" s="876"/>
      <c r="DN41" s="869"/>
      <c r="DO41" s="876"/>
      <c r="DP41" s="869"/>
      <c r="DQ41" s="876"/>
      <c r="DR41" s="876"/>
      <c r="DS41" s="876"/>
      <c r="DT41" s="876"/>
      <c r="DU41" s="869"/>
      <c r="DV41" s="869"/>
      <c r="DW41" s="869"/>
      <c r="DX41" s="869"/>
      <c r="DY41" s="869"/>
      <c r="DZ41" s="987"/>
      <c r="EA41" s="988"/>
      <c r="EB41" s="1013"/>
      <c r="EC41" s="1014"/>
    </row>
    <row r="42" spans="1:134" ht="12.75" customHeight="1" x14ac:dyDescent="0.2">
      <c r="A42" s="171"/>
      <c r="B42" s="103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09">
        <v>2975.8079564183663</v>
      </c>
      <c r="CY42" s="566">
        <v>3031.5795132696785</v>
      </c>
      <c r="CZ42" s="566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4">
        <v>2422.1849593338184</v>
      </c>
      <c r="DH42" s="809">
        <v>2415.8710992755096</v>
      </c>
      <c r="DI42" s="823">
        <v>2445.0359024825066</v>
      </c>
      <c r="DJ42" s="809">
        <v>2511.1442552521862</v>
      </c>
      <c r="DK42" s="364">
        <v>2563.5215074387702</v>
      </c>
      <c r="DL42" s="823">
        <v>2567.6210759518945</v>
      </c>
      <c r="DM42" s="809">
        <v>2527.2504432988335</v>
      </c>
      <c r="DN42" s="364">
        <v>2444.6340212871714</v>
      </c>
      <c r="DO42" s="809">
        <v>2468.2722734737604</v>
      </c>
      <c r="DP42" s="364">
        <v>2521.3191010685123</v>
      </c>
      <c r="DQ42" s="809">
        <v>2505.5298335758007</v>
      </c>
      <c r="DR42" s="809">
        <v>2500.8455602521858</v>
      </c>
      <c r="DS42" s="809">
        <v>2491.3521528177839</v>
      </c>
      <c r="DT42" s="809">
        <v>2553.4427031093287</v>
      </c>
      <c r="DU42" s="364">
        <v>2553.4427031093287</v>
      </c>
      <c r="DV42" s="364">
        <v>2553.4427031093287</v>
      </c>
      <c r="DW42" s="364">
        <v>2553.4427031093287</v>
      </c>
      <c r="DX42" s="364">
        <v>2553.4427031093287</v>
      </c>
      <c r="DY42" s="364">
        <v>2535.9048022346933</v>
      </c>
      <c r="DZ42" s="291">
        <v>-17.537900874635397</v>
      </c>
      <c r="EA42" s="991">
        <v>-0.68683353862921681</v>
      </c>
      <c r="EB42" s="1013"/>
      <c r="EC42" s="1014"/>
      <c r="ED42" s="232"/>
    </row>
    <row r="43" spans="1:134" x14ac:dyDescent="0.2">
      <c r="A43" s="171"/>
      <c r="B43" s="103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09">
        <v>1847.849195335277</v>
      </c>
      <c r="CY43" s="566">
        <v>1890.9388279883383</v>
      </c>
      <c r="CZ43" s="566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4">
        <v>1870.4082332361518</v>
      </c>
      <c r="DH43" s="809">
        <v>1946.5171137026241</v>
      </c>
      <c r="DI43" s="823">
        <v>1971.9428498542275</v>
      </c>
      <c r="DJ43" s="809">
        <v>2033.2816690962102</v>
      </c>
      <c r="DK43" s="364">
        <v>2110.42</v>
      </c>
      <c r="DL43" s="823">
        <v>2163.193037900875</v>
      </c>
      <c r="DM43" s="809">
        <v>2151.9915014577264</v>
      </c>
      <c r="DN43" s="364">
        <v>2146.3438841107873</v>
      </c>
      <c r="DO43" s="809">
        <v>2171.9631858600587</v>
      </c>
      <c r="DP43" s="364">
        <v>2227.790669431487</v>
      </c>
      <c r="DQ43" s="809">
        <v>2227.6477634548105</v>
      </c>
      <c r="DR43" s="809">
        <v>2227.6544522303207</v>
      </c>
      <c r="DS43" s="809">
        <v>2227.659732842566</v>
      </c>
      <c r="DT43" s="809">
        <v>2264.4231694314872</v>
      </c>
      <c r="DU43" s="364">
        <v>2264.4231694314872</v>
      </c>
      <c r="DV43" s="364">
        <v>2264.4231694314872</v>
      </c>
      <c r="DW43" s="364">
        <v>2264.4231694314872</v>
      </c>
      <c r="DX43" s="364">
        <v>2264.4231694314872</v>
      </c>
      <c r="DY43" s="364">
        <v>2264.4231694314872</v>
      </c>
      <c r="DZ43" s="291">
        <v>0</v>
      </c>
      <c r="EA43" s="991">
        <v>0</v>
      </c>
      <c r="EB43" s="1013"/>
      <c r="EC43" s="1014"/>
      <c r="ED43" s="232"/>
    </row>
    <row r="44" spans="1:134" ht="12.75" customHeight="1" x14ac:dyDescent="0.2">
      <c r="A44" s="171"/>
      <c r="B44" s="103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09">
        <v>12676.245480000001</v>
      </c>
      <c r="CY44" s="566">
        <v>12971.840360000002</v>
      </c>
      <c r="CZ44" s="566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4">
        <v>12831.000480000002</v>
      </c>
      <c r="DH44" s="809">
        <v>13353.107400000003</v>
      </c>
      <c r="DI44" s="823">
        <v>13527.527950000002</v>
      </c>
      <c r="DJ44" s="809">
        <v>13948.312250000003</v>
      </c>
      <c r="DK44" s="364">
        <v>14477.481200000002</v>
      </c>
      <c r="DL44" s="823">
        <v>14839.504240000002</v>
      </c>
      <c r="DM44" s="809">
        <v>14762.661700000002</v>
      </c>
      <c r="DN44" s="364">
        <v>14723.919045000002</v>
      </c>
      <c r="DO44" s="809">
        <v>14899.667455000003</v>
      </c>
      <c r="DP44" s="364">
        <v>15282.643992300002</v>
      </c>
      <c r="DQ44" s="809">
        <v>15281.663657300001</v>
      </c>
      <c r="DR44" s="809">
        <v>15281.709542300001</v>
      </c>
      <c r="DS44" s="809">
        <v>15281.745767300003</v>
      </c>
      <c r="DT44" s="809">
        <v>15533.942942300002</v>
      </c>
      <c r="DU44" s="364">
        <v>15533.942942300002</v>
      </c>
      <c r="DV44" s="364">
        <v>15533.942942300002</v>
      </c>
      <c r="DW44" s="364">
        <v>15533.942942300002</v>
      </c>
      <c r="DX44" s="364">
        <v>15533.942942300002</v>
      </c>
      <c r="DY44" s="364">
        <v>15533.942942300002</v>
      </c>
      <c r="DZ44" s="291">
        <v>0</v>
      </c>
      <c r="EA44" s="991">
        <v>0</v>
      </c>
      <c r="EB44" s="1013"/>
      <c r="EC44" s="1014"/>
      <c r="ED44" s="232"/>
    </row>
    <row r="45" spans="1:134" ht="12.75" customHeight="1" x14ac:dyDescent="0.2">
      <c r="A45" s="171"/>
      <c r="B45" s="103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09">
        <v>0</v>
      </c>
      <c r="CY45" s="566">
        <v>0</v>
      </c>
      <c r="CZ45" s="566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4">
        <v>0</v>
      </c>
      <c r="DH45" s="809">
        <v>0</v>
      </c>
      <c r="DI45" s="823">
        <v>0</v>
      </c>
      <c r="DJ45" s="809">
        <v>0</v>
      </c>
      <c r="DK45" s="364">
        <v>0</v>
      </c>
      <c r="DL45" s="823">
        <v>0</v>
      </c>
      <c r="DM45" s="809">
        <v>0</v>
      </c>
      <c r="DN45" s="364">
        <v>0</v>
      </c>
      <c r="DO45" s="809">
        <v>0</v>
      </c>
      <c r="DP45" s="364">
        <v>0</v>
      </c>
      <c r="DQ45" s="809">
        <v>0</v>
      </c>
      <c r="DR45" s="809">
        <v>0</v>
      </c>
      <c r="DS45" s="809">
        <v>0</v>
      </c>
      <c r="DT45" s="809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291">
        <v>0</v>
      </c>
      <c r="EA45" s="994"/>
      <c r="EB45" s="1013"/>
      <c r="EC45" s="1014"/>
      <c r="ED45" s="232"/>
    </row>
    <row r="46" spans="1:134" x14ac:dyDescent="0.2">
      <c r="A46" s="171"/>
      <c r="B46" s="103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09">
        <v>1127.9587610830893</v>
      </c>
      <c r="CY46" s="809">
        <v>1140.6406852813402</v>
      </c>
      <c r="CZ46" s="566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4">
        <v>551.77672609766682</v>
      </c>
      <c r="DH46" s="809">
        <v>469.35398557288545</v>
      </c>
      <c r="DI46" s="823">
        <v>473.09305262827911</v>
      </c>
      <c r="DJ46" s="809">
        <v>477.86258615597592</v>
      </c>
      <c r="DK46" s="364">
        <v>453.10150743877477</v>
      </c>
      <c r="DL46" s="823">
        <v>404.42803805101954</v>
      </c>
      <c r="DM46" s="809">
        <v>375.258941841107</v>
      </c>
      <c r="DN46" s="364">
        <v>298.29013717638401</v>
      </c>
      <c r="DO46" s="809">
        <v>296.30908761370176</v>
      </c>
      <c r="DP46" s="364">
        <v>293.52843163702534</v>
      </c>
      <c r="DQ46" s="809">
        <v>277.88207012099036</v>
      </c>
      <c r="DR46" s="809">
        <v>273.19110802186498</v>
      </c>
      <c r="DS46" s="809">
        <v>263.69241997521777</v>
      </c>
      <c r="DT46" s="809">
        <v>289.01953367784165</v>
      </c>
      <c r="DU46" s="364">
        <v>289.01953367784165</v>
      </c>
      <c r="DV46" s="364">
        <v>289.01953367784165</v>
      </c>
      <c r="DW46" s="364">
        <v>289.01953367784165</v>
      </c>
      <c r="DX46" s="364">
        <v>289.01953367784165</v>
      </c>
      <c r="DY46" s="364">
        <v>271.48163280320608</v>
      </c>
      <c r="DZ46" s="291">
        <v>-17.537900874635568</v>
      </c>
      <c r="EA46" s="991">
        <v>-6.0680676670748284</v>
      </c>
      <c r="EB46" s="1013"/>
      <c r="EC46" s="1014"/>
      <c r="ED46" s="232"/>
    </row>
    <row r="47" spans="1:134" ht="13.5" x14ac:dyDescent="0.2">
      <c r="A47" s="171"/>
      <c r="B47" s="103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09">
        <v>7737.7971010299925</v>
      </c>
      <c r="CY47" s="566">
        <v>7824.7951010299939</v>
      </c>
      <c r="CZ47" s="566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4">
        <v>3785.1883410299943</v>
      </c>
      <c r="DH47" s="809">
        <v>3219.7683410299942</v>
      </c>
      <c r="DI47" s="823">
        <v>3245.4183410299947</v>
      </c>
      <c r="DJ47" s="809">
        <v>3278.1373410299948</v>
      </c>
      <c r="DK47" s="364">
        <v>3108.2763410299949</v>
      </c>
      <c r="DL47" s="823">
        <v>2774.3763410299944</v>
      </c>
      <c r="DM47" s="809">
        <v>2574.276341029994</v>
      </c>
      <c r="DN47" s="364">
        <v>2046.2703410299944</v>
      </c>
      <c r="DO47" s="809">
        <v>2032.6803410299942</v>
      </c>
      <c r="DP47" s="364">
        <v>2013.605041029994</v>
      </c>
      <c r="DQ47" s="809">
        <v>1906.2710010299941</v>
      </c>
      <c r="DR47" s="809">
        <v>1874.091001029994</v>
      </c>
      <c r="DS47" s="809">
        <v>1808.9300010299939</v>
      </c>
      <c r="DT47" s="809">
        <v>1982.6740010299939</v>
      </c>
      <c r="DU47" s="364">
        <v>1982.6740010299939</v>
      </c>
      <c r="DV47" s="364">
        <v>1982.6740010299939</v>
      </c>
      <c r="DW47" s="364">
        <v>1982.6740010299939</v>
      </c>
      <c r="DX47" s="364">
        <v>1982.6740010299939</v>
      </c>
      <c r="DY47" s="364">
        <v>1862.3640010299939</v>
      </c>
      <c r="DZ47" s="291">
        <v>-120.30999999999995</v>
      </c>
      <c r="EA47" s="991">
        <v>-6.0680676670748284</v>
      </c>
      <c r="EB47" s="1013"/>
      <c r="EC47" s="1014"/>
      <c r="ED47" s="232"/>
    </row>
    <row r="48" spans="1:134" ht="12.75" customHeight="1" x14ac:dyDescent="0.2">
      <c r="A48" s="171"/>
      <c r="B48" s="103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09">
        <v>1742.9501010299996</v>
      </c>
      <c r="CY48" s="566">
        <v>1712.9061010299995</v>
      </c>
      <c r="CZ48" s="566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4">
        <v>1135.2873410299997</v>
      </c>
      <c r="DH48" s="809">
        <v>1078.3673410299996</v>
      </c>
      <c r="DI48" s="823">
        <v>1381.5453410299997</v>
      </c>
      <c r="DJ48" s="809">
        <v>1680.3643410299997</v>
      </c>
      <c r="DK48" s="364">
        <v>1663.9313410299997</v>
      </c>
      <c r="DL48" s="823">
        <v>1645.7313410299996</v>
      </c>
      <c r="DM48" s="809">
        <v>1660.4313410299992</v>
      </c>
      <c r="DN48" s="364">
        <v>1661.4213410299997</v>
      </c>
      <c r="DO48" s="809">
        <v>1647.8313410299995</v>
      </c>
      <c r="DP48" s="364">
        <v>1654.2560410299993</v>
      </c>
      <c r="DQ48" s="809">
        <v>1546.9220010299994</v>
      </c>
      <c r="DR48" s="809">
        <v>1464.7420010299993</v>
      </c>
      <c r="DS48" s="809">
        <v>1399.5810010299992</v>
      </c>
      <c r="DT48" s="809">
        <v>1377.2950010299992</v>
      </c>
      <c r="DU48" s="364">
        <v>1377.2950010299992</v>
      </c>
      <c r="DV48" s="364">
        <v>1377.2950010299992</v>
      </c>
      <c r="DW48" s="364">
        <v>1377.2950010299992</v>
      </c>
      <c r="DX48" s="364">
        <v>1377.2950010299992</v>
      </c>
      <c r="DY48" s="364">
        <v>1356.9850010299992</v>
      </c>
      <c r="DZ48" s="291">
        <v>-20.309999999999945</v>
      </c>
      <c r="EA48" s="991">
        <v>-1.4746296170980999</v>
      </c>
      <c r="EB48" s="1013"/>
      <c r="EC48" s="1014"/>
      <c r="ED48" s="232"/>
    </row>
    <row r="49" spans="1:136" x14ac:dyDescent="0.2">
      <c r="A49" s="171"/>
      <c r="B49" s="103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09">
        <v>0</v>
      </c>
      <c r="CY49" s="566">
        <v>0</v>
      </c>
      <c r="CZ49" s="566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4">
        <v>0</v>
      </c>
      <c r="DH49" s="809">
        <v>0</v>
      </c>
      <c r="DI49" s="823">
        <v>0</v>
      </c>
      <c r="DJ49" s="809">
        <v>0</v>
      </c>
      <c r="DK49" s="364">
        <v>0</v>
      </c>
      <c r="DL49" s="823">
        <v>0</v>
      </c>
      <c r="DM49" s="809">
        <v>0</v>
      </c>
      <c r="DN49" s="364">
        <v>0</v>
      </c>
      <c r="DO49" s="809">
        <v>0</v>
      </c>
      <c r="DP49" s="364">
        <v>0</v>
      </c>
      <c r="DQ49" s="809">
        <v>0</v>
      </c>
      <c r="DR49" s="809">
        <v>0</v>
      </c>
      <c r="DS49" s="809">
        <v>0</v>
      </c>
      <c r="DT49" s="809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>
        <v>0</v>
      </c>
      <c r="EA49" s="980"/>
      <c r="EB49" s="1013"/>
      <c r="EC49" s="1014"/>
    </row>
    <row r="50" spans="1:136" x14ac:dyDescent="0.2">
      <c r="A50" s="171"/>
      <c r="B50" s="103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5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86">
        <v>0</v>
      </c>
      <c r="CY50" s="567">
        <v>13.669096209912535</v>
      </c>
      <c r="CZ50" s="567">
        <v>17.028104956268219</v>
      </c>
      <c r="DA50" s="786">
        <v>315.01621045626825</v>
      </c>
      <c r="DB50" s="786">
        <v>230.18556851311956</v>
      </c>
      <c r="DC50" s="786">
        <v>167.03699149125362</v>
      </c>
      <c r="DD50" s="786">
        <v>19.314670641399417</v>
      </c>
      <c r="DE50" s="786">
        <v>47.481129737609329</v>
      </c>
      <c r="DF50" s="786">
        <v>26.244897959183675</v>
      </c>
      <c r="DG50" s="782">
        <v>27.973760932944607</v>
      </c>
      <c r="DH50" s="786">
        <v>0</v>
      </c>
      <c r="DI50" s="912">
        <v>25.516034985422742</v>
      </c>
      <c r="DJ50" s="786">
        <v>11.64868804664723</v>
      </c>
      <c r="DK50" s="782">
        <v>11.370262390670554</v>
      </c>
      <c r="DL50" s="912">
        <v>24.641399416909621</v>
      </c>
      <c r="DM50" s="786">
        <v>244.76022925072886</v>
      </c>
      <c r="DN50" s="782">
        <v>22.912536443148689</v>
      </c>
      <c r="DO50" s="786">
        <v>5</v>
      </c>
      <c r="DP50" s="782">
        <v>0</v>
      </c>
      <c r="DQ50" s="786">
        <v>0</v>
      </c>
      <c r="DR50" s="786">
        <v>0</v>
      </c>
      <c r="DS50" s="786">
        <v>0</v>
      </c>
      <c r="DT50" s="786">
        <v>0</v>
      </c>
      <c r="DU50" s="782">
        <v>0</v>
      </c>
      <c r="DV50" s="782">
        <v>0</v>
      </c>
      <c r="DW50" s="782">
        <v>0</v>
      </c>
      <c r="DX50" s="782">
        <v>0</v>
      </c>
      <c r="DY50" s="782">
        <v>0</v>
      </c>
      <c r="DZ50" s="291">
        <v>0</v>
      </c>
      <c r="EA50" s="989"/>
      <c r="EB50" s="1013"/>
      <c r="EC50" s="1014"/>
    </row>
    <row r="51" spans="1:136" x14ac:dyDescent="0.2">
      <c r="A51" s="171"/>
      <c r="B51" s="103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5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86">
        <v>0</v>
      </c>
      <c r="CY51" s="567">
        <v>0</v>
      </c>
      <c r="CZ51" s="567">
        <v>0</v>
      </c>
      <c r="DA51" s="786">
        <v>48.51137026239067</v>
      </c>
      <c r="DB51" s="786">
        <v>1.4577259475218658</v>
      </c>
      <c r="DC51" s="786">
        <v>24.618075801749271</v>
      </c>
      <c r="DD51" s="786">
        <v>0.18950437317784255</v>
      </c>
      <c r="DE51" s="786">
        <v>24.85131195335277</v>
      </c>
      <c r="DF51" s="786">
        <v>26.244897959183675</v>
      </c>
      <c r="DG51" s="782">
        <v>27.973760932944607</v>
      </c>
      <c r="DH51" s="786">
        <v>0</v>
      </c>
      <c r="DI51" s="912">
        <v>25.516034985422742</v>
      </c>
      <c r="DJ51" s="786">
        <v>11.64868804664723</v>
      </c>
      <c r="DK51" s="782">
        <v>11.370262390670554</v>
      </c>
      <c r="DL51" s="912">
        <v>24.641399416909621</v>
      </c>
      <c r="DM51" s="786">
        <v>82.407884250728856</v>
      </c>
      <c r="DN51" s="782">
        <v>22.912536443148689</v>
      </c>
      <c r="DO51" s="786">
        <v>5</v>
      </c>
      <c r="DP51" s="782">
        <v>0</v>
      </c>
      <c r="DQ51" s="786">
        <v>0</v>
      </c>
      <c r="DR51" s="786">
        <v>0</v>
      </c>
      <c r="DS51" s="786">
        <v>0</v>
      </c>
      <c r="DT51" s="786">
        <v>0</v>
      </c>
      <c r="DU51" s="782">
        <v>0</v>
      </c>
      <c r="DV51" s="782">
        <v>0</v>
      </c>
      <c r="DW51" s="782">
        <v>0</v>
      </c>
      <c r="DX51" s="782">
        <v>0</v>
      </c>
      <c r="DY51" s="782">
        <v>0</v>
      </c>
      <c r="DZ51" s="291">
        <v>0</v>
      </c>
      <c r="EA51" s="989"/>
      <c r="EB51" s="1013"/>
      <c r="EC51" s="1014"/>
    </row>
    <row r="52" spans="1:136" ht="12.75" customHeight="1" outlineLevel="1" x14ac:dyDescent="0.2">
      <c r="A52" s="171"/>
      <c r="B52" s="103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5">
        <v>0.4</v>
      </c>
      <c r="CU52" s="609">
        <v>138.4</v>
      </c>
      <c r="CV52" s="609">
        <v>125</v>
      </c>
      <c r="CW52" s="609">
        <v>112.1</v>
      </c>
      <c r="CX52" s="786">
        <v>0</v>
      </c>
      <c r="CY52" s="567">
        <v>0</v>
      </c>
      <c r="CZ52" s="567">
        <v>0</v>
      </c>
      <c r="DA52" s="786">
        <v>209.30799999999999</v>
      </c>
      <c r="DB52" s="786">
        <v>10</v>
      </c>
      <c r="DC52" s="786">
        <v>79.7</v>
      </c>
      <c r="DD52" s="786">
        <v>1.3</v>
      </c>
      <c r="DE52" s="786">
        <v>81.3</v>
      </c>
      <c r="DF52" s="786">
        <v>84</v>
      </c>
      <c r="DG52" s="782">
        <v>89</v>
      </c>
      <c r="DH52" s="786">
        <v>0</v>
      </c>
      <c r="DI52" s="912">
        <v>79</v>
      </c>
      <c r="DJ52" s="786">
        <v>79.91</v>
      </c>
      <c r="DK52" s="782">
        <v>78</v>
      </c>
      <c r="DL52" s="912">
        <v>73</v>
      </c>
      <c r="DM52" s="786">
        <v>482.99808595999997</v>
      </c>
      <c r="DN52" s="782">
        <v>68</v>
      </c>
      <c r="DO52" s="786">
        <v>0</v>
      </c>
      <c r="DP52" s="782">
        <v>0</v>
      </c>
      <c r="DQ52" s="786">
        <v>0</v>
      </c>
      <c r="DR52" s="786">
        <v>0</v>
      </c>
      <c r="DS52" s="786">
        <v>0</v>
      </c>
      <c r="DT52" s="786">
        <v>0</v>
      </c>
      <c r="DU52" s="782">
        <v>0</v>
      </c>
      <c r="DV52" s="782">
        <v>0</v>
      </c>
      <c r="DW52" s="782">
        <v>0</v>
      </c>
      <c r="DX52" s="782">
        <v>0</v>
      </c>
      <c r="DY52" s="782">
        <v>0</v>
      </c>
      <c r="DZ52" s="291">
        <v>0</v>
      </c>
      <c r="EA52" s="989"/>
      <c r="EB52" s="1013"/>
      <c r="EC52" s="1014"/>
    </row>
    <row r="53" spans="1:136" ht="12.75" customHeight="1" outlineLevel="1" x14ac:dyDescent="0.2">
      <c r="A53" s="171"/>
      <c r="B53" s="103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5">
        <v>1.4999999999999999E-2</v>
      </c>
      <c r="CU53" s="609">
        <v>0</v>
      </c>
      <c r="CV53" s="609">
        <v>15</v>
      </c>
      <c r="CW53" s="609">
        <v>15.3</v>
      </c>
      <c r="CX53" s="786">
        <v>0</v>
      </c>
      <c r="CY53" s="567">
        <v>0</v>
      </c>
      <c r="CZ53" s="567">
        <v>0</v>
      </c>
      <c r="DA53" s="786">
        <v>18</v>
      </c>
      <c r="DB53" s="786">
        <v>0</v>
      </c>
      <c r="DC53" s="786">
        <v>13</v>
      </c>
      <c r="DD53" s="786">
        <v>0</v>
      </c>
      <c r="DE53" s="786">
        <v>13</v>
      </c>
      <c r="DF53" s="786">
        <v>14</v>
      </c>
      <c r="DG53" s="782">
        <v>15</v>
      </c>
      <c r="DH53" s="786">
        <v>0</v>
      </c>
      <c r="DI53" s="912">
        <v>14</v>
      </c>
      <c r="DJ53" s="786">
        <v>0</v>
      </c>
      <c r="DK53" s="782">
        <v>0</v>
      </c>
      <c r="DL53" s="912">
        <v>14</v>
      </c>
      <c r="DM53" s="786">
        <v>12</v>
      </c>
      <c r="DN53" s="782">
        <v>13</v>
      </c>
      <c r="DO53" s="786">
        <v>5</v>
      </c>
      <c r="DP53" s="782">
        <v>0</v>
      </c>
      <c r="DQ53" s="786">
        <v>0</v>
      </c>
      <c r="DR53" s="786">
        <v>0</v>
      </c>
      <c r="DS53" s="786">
        <v>0</v>
      </c>
      <c r="DT53" s="786">
        <v>0</v>
      </c>
      <c r="DU53" s="782">
        <v>0</v>
      </c>
      <c r="DV53" s="782">
        <v>0</v>
      </c>
      <c r="DW53" s="782">
        <v>0</v>
      </c>
      <c r="DX53" s="782">
        <v>0</v>
      </c>
      <c r="DY53" s="782">
        <v>0</v>
      </c>
      <c r="DZ53" s="291">
        <v>0</v>
      </c>
      <c r="EA53" s="989"/>
      <c r="EB53" s="1013"/>
      <c r="EC53" s="1014"/>
    </row>
    <row r="54" spans="1:136" x14ac:dyDescent="0.2">
      <c r="A54" s="171"/>
      <c r="B54" s="103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5">
        <v>0</v>
      </c>
      <c r="CU54" s="609">
        <v>0</v>
      </c>
      <c r="CV54" s="609">
        <v>0</v>
      </c>
      <c r="CW54" s="609">
        <v>0</v>
      </c>
      <c r="CX54" s="786">
        <v>0</v>
      </c>
      <c r="CY54" s="567">
        <v>13.669096209912535</v>
      </c>
      <c r="CZ54" s="567">
        <v>17.028104956268219</v>
      </c>
      <c r="DA54" s="786">
        <v>266.50484019387756</v>
      </c>
      <c r="DB54" s="786">
        <v>228.72784256559768</v>
      </c>
      <c r="DC54" s="786">
        <v>142.41891568950436</v>
      </c>
      <c r="DD54" s="786">
        <v>19.125166268221573</v>
      </c>
      <c r="DE54" s="786">
        <v>22.629817784256559</v>
      </c>
      <c r="DF54" s="786">
        <v>0</v>
      </c>
      <c r="DG54" s="782">
        <v>0</v>
      </c>
      <c r="DH54" s="786">
        <v>0</v>
      </c>
      <c r="DI54" s="912">
        <v>0</v>
      </c>
      <c r="DJ54" s="786">
        <v>0</v>
      </c>
      <c r="DK54" s="782">
        <v>0</v>
      </c>
      <c r="DL54" s="912">
        <v>0</v>
      </c>
      <c r="DM54" s="786">
        <v>162.35234500000001</v>
      </c>
      <c r="DN54" s="782">
        <v>0</v>
      </c>
      <c r="DO54" s="786">
        <v>0</v>
      </c>
      <c r="DP54" s="782">
        <v>0</v>
      </c>
      <c r="DQ54" s="786">
        <v>0</v>
      </c>
      <c r="DR54" s="786">
        <v>0</v>
      </c>
      <c r="DS54" s="786">
        <v>0</v>
      </c>
      <c r="DT54" s="786">
        <v>0</v>
      </c>
      <c r="DU54" s="782">
        <v>0</v>
      </c>
      <c r="DV54" s="782">
        <v>0</v>
      </c>
      <c r="DW54" s="782">
        <v>0</v>
      </c>
      <c r="DX54" s="782">
        <v>0</v>
      </c>
      <c r="DY54" s="782">
        <v>0</v>
      </c>
      <c r="DZ54" s="291">
        <v>0</v>
      </c>
      <c r="EA54" s="989"/>
      <c r="EB54" s="1013"/>
      <c r="EC54" s="1014"/>
    </row>
    <row r="55" spans="1:136" ht="12.75" customHeight="1" outlineLevel="1" x14ac:dyDescent="0.2">
      <c r="A55" s="171"/>
      <c r="B55" s="103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5">
        <v>0</v>
      </c>
      <c r="CU55" s="609">
        <v>0</v>
      </c>
      <c r="CV55" s="609">
        <v>0</v>
      </c>
      <c r="CW55" s="609">
        <v>0</v>
      </c>
      <c r="CX55" s="786">
        <v>0</v>
      </c>
      <c r="CY55" s="567">
        <v>93.77</v>
      </c>
      <c r="CZ55" s="567">
        <v>116.8128</v>
      </c>
      <c r="DA55" s="786">
        <v>1828.22320373</v>
      </c>
      <c r="DB55" s="786">
        <v>1569.0730000000001</v>
      </c>
      <c r="DC55" s="786">
        <v>976.99376162999999</v>
      </c>
      <c r="DD55" s="786">
        <v>131.1986406</v>
      </c>
      <c r="DE55" s="786">
        <v>155.24055000000001</v>
      </c>
      <c r="DF55" s="786">
        <v>0</v>
      </c>
      <c r="DG55" s="782">
        <v>0</v>
      </c>
      <c r="DH55" s="786">
        <v>0</v>
      </c>
      <c r="DI55" s="912">
        <v>0</v>
      </c>
      <c r="DJ55" s="786">
        <v>0</v>
      </c>
      <c r="DK55" s="782">
        <v>0</v>
      </c>
      <c r="DL55" s="912">
        <v>0</v>
      </c>
      <c r="DM55" s="786">
        <v>162.35234500000001</v>
      </c>
      <c r="DN55" s="782">
        <v>0</v>
      </c>
      <c r="DO55" s="786">
        <v>0</v>
      </c>
      <c r="DP55" s="782">
        <v>0</v>
      </c>
      <c r="DQ55" s="786">
        <v>0</v>
      </c>
      <c r="DR55" s="786">
        <v>0</v>
      </c>
      <c r="DS55" s="786">
        <v>0</v>
      </c>
      <c r="DT55" s="786">
        <v>0</v>
      </c>
      <c r="DU55" s="782">
        <v>0</v>
      </c>
      <c r="DV55" s="782">
        <v>0</v>
      </c>
      <c r="DW55" s="782">
        <v>0</v>
      </c>
      <c r="DX55" s="782">
        <v>0</v>
      </c>
      <c r="DY55" s="782">
        <v>0</v>
      </c>
      <c r="DZ55" s="291">
        <v>0</v>
      </c>
      <c r="EA55" s="989"/>
      <c r="EB55" s="1013"/>
      <c r="EC55" s="1014"/>
    </row>
    <row r="56" spans="1:136" ht="12.75" customHeight="1" outlineLevel="1" thickBot="1" x14ac:dyDescent="0.25">
      <c r="A56" s="171"/>
      <c r="B56" s="1035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1">
        <v>0</v>
      </c>
      <c r="DH56" s="658">
        <v>0</v>
      </c>
      <c r="DI56" s="916">
        <v>0</v>
      </c>
      <c r="DJ56" s="658">
        <v>0</v>
      </c>
      <c r="DK56" s="811">
        <v>0</v>
      </c>
      <c r="DL56" s="953">
        <v>0</v>
      </c>
      <c r="DM56" s="658">
        <v>0</v>
      </c>
      <c r="DN56" s="811">
        <v>0</v>
      </c>
      <c r="DO56" s="658">
        <v>0</v>
      </c>
      <c r="DP56" s="811">
        <v>0</v>
      </c>
      <c r="DQ56" s="658">
        <v>0</v>
      </c>
      <c r="DR56" s="658">
        <v>0</v>
      </c>
      <c r="DS56" s="658">
        <v>0</v>
      </c>
      <c r="DT56" s="658">
        <v>0</v>
      </c>
      <c r="DU56" s="930">
        <v>0</v>
      </c>
      <c r="DV56" s="930">
        <v>0</v>
      </c>
      <c r="DW56" s="930">
        <v>0</v>
      </c>
      <c r="DX56" s="930">
        <v>0</v>
      </c>
      <c r="DY56" s="856">
        <v>0</v>
      </c>
      <c r="DZ56" s="847">
        <v>0</v>
      </c>
      <c r="EA56" s="990"/>
      <c r="EB56" s="1013"/>
      <c r="EC56" s="1014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0"/>
      <c r="CY57" s="760"/>
      <c r="CZ57" s="760"/>
      <c r="DA57" s="760"/>
      <c r="DB57" s="760"/>
      <c r="DC57" s="760"/>
      <c r="DD57" s="760"/>
      <c r="DE57" s="760"/>
      <c r="DF57" s="760"/>
      <c r="DG57" s="140"/>
      <c r="DH57" s="760"/>
      <c r="DI57" s="917"/>
      <c r="DJ57" s="760"/>
      <c r="DK57" s="140"/>
      <c r="DL57" s="300"/>
      <c r="DM57" s="760"/>
      <c r="DN57" s="140"/>
      <c r="DO57" s="760"/>
      <c r="DP57" s="140"/>
      <c r="DQ57" s="760"/>
      <c r="DR57" s="760"/>
      <c r="DS57" s="760"/>
      <c r="DT57" s="760"/>
      <c r="DU57" s="140"/>
      <c r="DV57" s="140"/>
      <c r="DW57" s="140"/>
      <c r="DX57" s="140"/>
      <c r="DY57" s="140"/>
      <c r="DZ57" s="987"/>
      <c r="EA57" s="988"/>
      <c r="EB57" s="1013"/>
      <c r="EC57" s="1014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09">
        <v>23569.203183195328</v>
      </c>
      <c r="CY58" s="566">
        <v>23649.14778381924</v>
      </c>
      <c r="CZ58" s="566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4">
        <v>25257.080904693878</v>
      </c>
      <c r="DH58" s="809">
        <v>25400.163320800286</v>
      </c>
      <c r="DI58" s="823">
        <v>25944.966924650143</v>
      </c>
      <c r="DJ58" s="809">
        <v>25712.595933953347</v>
      </c>
      <c r="DK58" s="364">
        <v>25670.846024909621</v>
      </c>
      <c r="DL58" s="823">
        <v>25831.976554061221</v>
      </c>
      <c r="DM58" s="809">
        <v>25723.835803431488</v>
      </c>
      <c r="DN58" s="364">
        <v>26146.592915638485</v>
      </c>
      <c r="DO58" s="809">
        <v>26414.776605924195</v>
      </c>
      <c r="DP58" s="364">
        <v>26254.604365330906</v>
      </c>
      <c r="DQ58" s="809">
        <v>26474.436380437746</v>
      </c>
      <c r="DR58" s="809">
        <v>26433.329622181183</v>
      </c>
      <c r="DS58" s="809">
        <v>26308.146286227824</v>
      </c>
      <c r="DT58" s="809">
        <v>26196.382770545613</v>
      </c>
      <c r="DU58" s="364">
        <v>26214.408269326956</v>
      </c>
      <c r="DV58" s="364">
        <v>26234.574251551439</v>
      </c>
      <c r="DW58" s="364">
        <v>26304.70720595232</v>
      </c>
      <c r="DX58" s="364">
        <v>26360.851711847361</v>
      </c>
      <c r="DY58" s="589" t="s">
        <v>269</v>
      </c>
      <c r="DZ58" s="291">
        <v>164.46894130174769</v>
      </c>
      <c r="EA58" s="991">
        <v>0.62783073045744597</v>
      </c>
      <c r="EB58" s="1013"/>
      <c r="EC58" s="1014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7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3">
        <v>84.539919213133231</v>
      </c>
      <c r="CY59" s="561">
        <v>84.625064619968569</v>
      </c>
      <c r="CZ59" s="561">
        <v>84.639546974584817</v>
      </c>
      <c r="DA59" s="783">
        <v>84.701551026727145</v>
      </c>
      <c r="DB59" s="783">
        <v>84.819822455746248</v>
      </c>
      <c r="DC59" s="783">
        <v>85.170751552751284</v>
      </c>
      <c r="DD59" s="783">
        <v>85.17739987215495</v>
      </c>
      <c r="DE59" s="783">
        <v>85.467267147503463</v>
      </c>
      <c r="DF59" s="783">
        <v>85.598937343902278</v>
      </c>
      <c r="DG59" s="590">
        <v>85.837711438096832</v>
      </c>
      <c r="DH59" s="783">
        <v>86.029147202262308</v>
      </c>
      <c r="DI59" s="912">
        <v>86.573238061891615</v>
      </c>
      <c r="DJ59" s="786">
        <v>85.958912000648994</v>
      </c>
      <c r="DK59" s="782">
        <v>86.701108434438595</v>
      </c>
      <c r="DL59" s="912">
        <v>86.793796180646225</v>
      </c>
      <c r="DM59" s="786">
        <v>86.719595339955404</v>
      </c>
      <c r="DN59" s="782">
        <v>86.838644678936305</v>
      </c>
      <c r="DO59" s="786">
        <v>87.154177643934403</v>
      </c>
      <c r="DP59" s="782">
        <v>87.218502338885898</v>
      </c>
      <c r="DQ59" s="786">
        <v>87.358096785284303</v>
      </c>
      <c r="DR59" s="786">
        <v>87.309251767052913</v>
      </c>
      <c r="DS59" s="786">
        <v>87.363148116163231</v>
      </c>
      <c r="DT59" s="786">
        <v>87.386795595330497</v>
      </c>
      <c r="DU59" s="782">
        <v>87.409207737222602</v>
      </c>
      <c r="DV59" s="782">
        <v>87.418956668486146</v>
      </c>
      <c r="DW59" s="782">
        <v>87.464039600874386</v>
      </c>
      <c r="DX59" s="782">
        <v>87.511837884444631</v>
      </c>
      <c r="DY59" s="589" t="s">
        <v>269</v>
      </c>
      <c r="DZ59" s="992">
        <v>0.12504228911413406</v>
      </c>
      <c r="EA59" s="991"/>
      <c r="EB59" s="1013"/>
      <c r="EC59" s="1014"/>
      <c r="ED59" s="169"/>
    </row>
    <row r="60" spans="1:136" ht="12.75" customHeight="1" x14ac:dyDescent="0.2">
      <c r="A60" s="171"/>
      <c r="B60" s="103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09">
        <v>22349.285401483961</v>
      </c>
      <c r="CY60" s="566">
        <v>22432.010429040816</v>
      </c>
      <c r="CZ60" s="566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4">
        <v>24137.683645588921</v>
      </c>
      <c r="DH60" s="809">
        <v>24301.168202132649</v>
      </c>
      <c r="DI60" s="823">
        <v>24803.205022454807</v>
      </c>
      <c r="DJ60" s="809">
        <v>24541.788148049556</v>
      </c>
      <c r="DK60" s="364">
        <v>24535.367206215742</v>
      </c>
      <c r="DL60" s="823">
        <v>24756.91715677988</v>
      </c>
      <c r="DM60" s="809">
        <v>24684.335887552479</v>
      </c>
      <c r="DN60" s="364">
        <v>25136.221982208452</v>
      </c>
      <c r="DO60" s="809">
        <v>25432.516498330901</v>
      </c>
      <c r="DP60" s="364">
        <v>25302.37637699271</v>
      </c>
      <c r="DQ60" s="809">
        <v>25537.854747784688</v>
      </c>
      <c r="DR60" s="809">
        <v>25508.727581364856</v>
      </c>
      <c r="DS60" s="809">
        <v>25392.747743953776</v>
      </c>
      <c r="DT60" s="809">
        <v>25284.521837601013</v>
      </c>
      <c r="DU60" s="364">
        <v>25299.291942796342</v>
      </c>
      <c r="DV60" s="364">
        <v>25317.937225312377</v>
      </c>
      <c r="DW60" s="364">
        <v>25386.723532482931</v>
      </c>
      <c r="DX60" s="364">
        <v>25441.626638961065</v>
      </c>
      <c r="DY60" s="589" t="s">
        <v>269</v>
      </c>
      <c r="DZ60" s="291">
        <v>157.10480136005208</v>
      </c>
      <c r="EA60" s="991">
        <v>0.62134772557342899</v>
      </c>
      <c r="EB60" s="1013"/>
      <c r="EC60" s="1014"/>
      <c r="ED60" s="702"/>
    </row>
    <row r="61" spans="1:136" ht="12.75" customHeight="1" x14ac:dyDescent="0.2">
      <c r="A61" s="171"/>
      <c r="B61" s="103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7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3">
        <v>84.246237237447744</v>
      </c>
      <c r="CY61" s="561">
        <v>84.324992903655186</v>
      </c>
      <c r="CZ61" s="561">
        <v>84.322117424504555</v>
      </c>
      <c r="DA61" s="783">
        <v>83.914419112342216</v>
      </c>
      <c r="DB61" s="783">
        <v>84.442609293787214</v>
      </c>
      <c r="DC61" s="783">
        <v>84.861503231262461</v>
      </c>
      <c r="DD61" s="783">
        <v>84.959067708835448</v>
      </c>
      <c r="DE61" s="783">
        <v>85.190061906079634</v>
      </c>
      <c r="DF61" s="783">
        <v>85.58804106315074</v>
      </c>
      <c r="DG61" s="590">
        <v>85.721536021914744</v>
      </c>
      <c r="DH61" s="783">
        <v>85.82942774681824</v>
      </c>
      <c r="DI61" s="912">
        <v>85.837486190130406</v>
      </c>
      <c r="DJ61" s="786">
        <v>85.75812416345336</v>
      </c>
      <c r="DK61" s="782">
        <v>85.931001710343153</v>
      </c>
      <c r="DL61" s="912">
        <v>86.045225713283159</v>
      </c>
      <c r="DM61" s="786">
        <v>86.024067034350566</v>
      </c>
      <c r="DN61" s="782">
        <v>86.236886540837816</v>
      </c>
      <c r="DO61" s="786">
        <v>86.548757992116634</v>
      </c>
      <c r="DP61" s="782">
        <v>86.602626302232409</v>
      </c>
      <c r="DQ61" s="786">
        <v>86.766950789452281</v>
      </c>
      <c r="DR61" s="786">
        <v>86.740045881486935</v>
      </c>
      <c r="DS61" s="786">
        <v>86.812545568787954</v>
      </c>
      <c r="DT61" s="786">
        <v>86.859872878709481</v>
      </c>
      <c r="DU61" s="782">
        <v>86.889657822558291</v>
      </c>
      <c r="DV61" s="782">
        <v>86.913041219121766</v>
      </c>
      <c r="DW61" s="782">
        <v>86.954976996973642</v>
      </c>
      <c r="DX61" s="782">
        <v>86.981102112392293</v>
      </c>
      <c r="DY61" s="589" t="s">
        <v>269</v>
      </c>
      <c r="DZ61" s="992">
        <v>0.12122923368281135</v>
      </c>
      <c r="EA61" s="991"/>
      <c r="EB61" s="1013"/>
      <c r="EC61" s="1014"/>
      <c r="ED61" s="702"/>
    </row>
    <row r="62" spans="1:136" ht="3" customHeight="1" x14ac:dyDescent="0.2">
      <c r="A62" s="171"/>
      <c r="B62" s="103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4"/>
      <c r="CU62" s="610"/>
      <c r="CV62" s="598"/>
      <c r="CW62" s="598"/>
      <c r="CX62" s="783"/>
      <c r="CY62" s="561"/>
      <c r="CZ62" s="561"/>
      <c r="DA62" s="783"/>
      <c r="DB62" s="783"/>
      <c r="DC62" s="783"/>
      <c r="DD62" s="783"/>
      <c r="DE62" s="783"/>
      <c r="DF62" s="783"/>
      <c r="DG62" s="590"/>
      <c r="DH62" s="783"/>
      <c r="DI62" s="911"/>
      <c r="DJ62" s="783"/>
      <c r="DK62" s="590"/>
      <c r="DL62" s="911"/>
      <c r="DM62" s="783"/>
      <c r="DN62" s="590"/>
      <c r="DO62" s="783"/>
      <c r="DP62" s="590"/>
      <c r="DQ62" s="783"/>
      <c r="DR62" s="783"/>
      <c r="DS62" s="783"/>
      <c r="DT62" s="783"/>
      <c r="DU62" s="590"/>
      <c r="DV62" s="590"/>
      <c r="DW62" s="590"/>
      <c r="DX62" s="590"/>
      <c r="DY62" s="589"/>
      <c r="DZ62" s="291"/>
      <c r="EA62" s="991"/>
      <c r="EB62" s="1013"/>
      <c r="EC62" s="1014"/>
      <c r="ED62" s="702"/>
    </row>
    <row r="63" spans="1:136" x14ac:dyDescent="0.2">
      <c r="A63" s="171"/>
      <c r="B63" s="103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09">
        <v>4845.8082576851302</v>
      </c>
      <c r="CY63" s="566">
        <v>4780.792057086006</v>
      </c>
      <c r="CZ63" s="566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4">
        <v>4966.2159447521872</v>
      </c>
      <c r="DH63" s="809">
        <v>4941.9263369344017</v>
      </c>
      <c r="DI63" s="823">
        <v>4839.8712851457722</v>
      </c>
      <c r="DJ63" s="809">
        <v>4788.05814276822</v>
      </c>
      <c r="DK63" s="364">
        <v>4841.4539673279869</v>
      </c>
      <c r="DL63" s="823">
        <v>4825.4626608192402</v>
      </c>
      <c r="DM63" s="809">
        <v>4704.4216011282797</v>
      </c>
      <c r="DN63" s="364">
        <v>4903.1514630670545</v>
      </c>
      <c r="DO63" s="809">
        <v>5096.5397121822161</v>
      </c>
      <c r="DP63" s="364">
        <v>4859.9359900320687</v>
      </c>
      <c r="DQ63" s="809">
        <v>4862.515904943748</v>
      </c>
      <c r="DR63" s="809">
        <v>4870.2486375253811</v>
      </c>
      <c r="DS63" s="809">
        <v>4851.7341713533669</v>
      </c>
      <c r="DT63" s="809">
        <v>4764.9938601128433</v>
      </c>
      <c r="DU63" s="364">
        <v>4786.0456386696942</v>
      </c>
      <c r="DV63" s="364">
        <v>4755.1135221930181</v>
      </c>
      <c r="DW63" s="364">
        <v>4803.6926701361663</v>
      </c>
      <c r="DX63" s="364">
        <v>4837.1885100370428</v>
      </c>
      <c r="DY63" s="589" t="s">
        <v>269</v>
      </c>
      <c r="DZ63" s="544">
        <v>72.194649924199439</v>
      </c>
      <c r="EA63" s="991">
        <v>1.5151047838388942</v>
      </c>
      <c r="EB63" s="1013"/>
      <c r="EC63" s="1014"/>
      <c r="ED63" s="702"/>
    </row>
    <row r="64" spans="1:136" x14ac:dyDescent="0.2">
      <c r="A64" s="171"/>
      <c r="B64" s="103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7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3">
        <v>76.860834565280868</v>
      </c>
      <c r="CY64" s="561">
        <v>76.944399893288832</v>
      </c>
      <c r="CZ64" s="561">
        <v>77.75806920747813</v>
      </c>
      <c r="DA64" s="783">
        <v>76.748391600906402</v>
      </c>
      <c r="DB64" s="783">
        <v>76.482422006454982</v>
      </c>
      <c r="DC64" s="783">
        <v>77.637245057117326</v>
      </c>
      <c r="DD64" s="783">
        <v>77.27737863260198</v>
      </c>
      <c r="DE64" s="783">
        <v>77.813884902580867</v>
      </c>
      <c r="DF64" s="783">
        <v>78.055056010092699</v>
      </c>
      <c r="DG64" s="590">
        <v>77.965774072428317</v>
      </c>
      <c r="DH64" s="783">
        <v>77.767601600300353</v>
      </c>
      <c r="DI64" s="912">
        <v>78.531933442668802</v>
      </c>
      <c r="DJ64" s="786">
        <v>77.849120219840088</v>
      </c>
      <c r="DK64" s="782">
        <v>78.805001098426885</v>
      </c>
      <c r="DL64" s="912">
        <v>78.788158304961286</v>
      </c>
      <c r="DM64" s="786">
        <v>77.625346260819285</v>
      </c>
      <c r="DN64" s="782">
        <v>78.1486188897738</v>
      </c>
      <c r="DO64" s="786">
        <v>79.406516212508464</v>
      </c>
      <c r="DP64" s="782">
        <v>78.506679837940567</v>
      </c>
      <c r="DQ64" s="786">
        <v>78.800703908922216</v>
      </c>
      <c r="DR64" s="786">
        <v>78.89881373230449</v>
      </c>
      <c r="DS64" s="786">
        <v>79.377660267009816</v>
      </c>
      <c r="DT64" s="786">
        <v>79.358292146511459</v>
      </c>
      <c r="DU64" s="782">
        <v>79.51737873353062</v>
      </c>
      <c r="DV64" s="782">
        <v>79.408678479879114</v>
      </c>
      <c r="DW64" s="782">
        <v>79.668668650287771</v>
      </c>
      <c r="DX64" s="782">
        <v>79.739994082518706</v>
      </c>
      <c r="DY64" s="589" t="s">
        <v>269</v>
      </c>
      <c r="DZ64" s="1011">
        <v>0.38170193600724645</v>
      </c>
      <c r="EA64" s="991"/>
      <c r="EB64" s="1013"/>
      <c r="EC64" s="1014"/>
      <c r="ED64" s="701"/>
      <c r="EE64" s="701"/>
      <c r="EF64" s="701"/>
    </row>
    <row r="65" spans="1:134" ht="3" customHeight="1" x14ac:dyDescent="0.2">
      <c r="A65" s="171"/>
      <c r="B65" s="103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15"/>
      <c r="CV65" s="715"/>
      <c r="CW65" s="715">
        <v>0</v>
      </c>
      <c r="CX65" s="789"/>
      <c r="CY65" s="705"/>
      <c r="CZ65" s="705"/>
      <c r="DA65" s="789"/>
      <c r="DB65" s="789"/>
      <c r="DC65" s="789"/>
      <c r="DD65" s="789"/>
      <c r="DE65" s="789"/>
      <c r="DF65" s="789"/>
      <c r="DG65" s="633"/>
      <c r="DH65" s="789"/>
      <c r="DI65" s="911"/>
      <c r="DJ65" s="783"/>
      <c r="DK65" s="590"/>
      <c r="DL65" s="911"/>
      <c r="DM65" s="783"/>
      <c r="DN65" s="590"/>
      <c r="DO65" s="783"/>
      <c r="DP65" s="590"/>
      <c r="DQ65" s="783"/>
      <c r="DR65" s="783"/>
      <c r="DS65" s="783"/>
      <c r="DT65" s="783"/>
      <c r="DU65" s="590"/>
      <c r="DV65" s="590"/>
      <c r="DW65" s="590"/>
      <c r="DX65" s="590"/>
      <c r="DY65" s="589"/>
      <c r="DZ65" s="544"/>
      <c r="EA65" s="991"/>
      <c r="EB65" s="1013"/>
      <c r="EC65" s="1014"/>
      <c r="ED65" s="702"/>
    </row>
    <row r="66" spans="1:134" x14ac:dyDescent="0.2">
      <c r="A66" s="171"/>
      <c r="B66" s="103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09">
        <v>7296.4542281909626</v>
      </c>
      <c r="CY66" s="566">
        <v>7309.3470004227411</v>
      </c>
      <c r="CZ66" s="566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4">
        <v>7528.8930729868816</v>
      </c>
      <c r="DH66" s="809">
        <v>7673.2879346413984</v>
      </c>
      <c r="DI66" s="823">
        <v>8165.6899793746334</v>
      </c>
      <c r="DJ66" s="809">
        <v>7893.9518843819242</v>
      </c>
      <c r="DK66" s="364">
        <v>7763.2492088002928</v>
      </c>
      <c r="DL66" s="823">
        <v>7923.4666222274045</v>
      </c>
      <c r="DM66" s="809">
        <v>7744.7844632186607</v>
      </c>
      <c r="DN66" s="364">
        <v>7874.6501741355687</v>
      </c>
      <c r="DO66" s="809">
        <v>7932.6481440189491</v>
      </c>
      <c r="DP66" s="364">
        <v>7895.0973299387751</v>
      </c>
      <c r="DQ66" s="809">
        <v>8143.0068608996044</v>
      </c>
      <c r="DR66" s="809">
        <v>8072.0840361124301</v>
      </c>
      <c r="DS66" s="809">
        <v>7935.8526035031</v>
      </c>
      <c r="DT66" s="809">
        <v>7913.857024947707</v>
      </c>
      <c r="DU66" s="364">
        <v>7907.4075786372096</v>
      </c>
      <c r="DV66" s="364">
        <v>7927.7981088267152</v>
      </c>
      <c r="DW66" s="364">
        <v>7935.2832019302141</v>
      </c>
      <c r="DX66" s="364">
        <v>7963.987388850037</v>
      </c>
      <c r="DY66" s="589" t="s">
        <v>269</v>
      </c>
      <c r="DZ66" s="544">
        <v>50.130363902329918</v>
      </c>
      <c r="EA66" s="991">
        <v>0.63345046219938084</v>
      </c>
      <c r="EB66" s="1013"/>
      <c r="EC66" s="1014"/>
      <c r="ED66" s="702"/>
    </row>
    <row r="67" spans="1:134" x14ac:dyDescent="0.2">
      <c r="A67" s="171"/>
      <c r="B67" s="103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7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3">
        <v>76.646573128692381</v>
      </c>
      <c r="CY67" s="561">
        <v>76.555446056144049</v>
      </c>
      <c r="CZ67" s="561">
        <v>76.493012671693606</v>
      </c>
      <c r="DA67" s="783">
        <v>76.320363612789137</v>
      </c>
      <c r="DB67" s="783">
        <v>76.419461742259216</v>
      </c>
      <c r="DC67" s="783">
        <v>76.420625580934114</v>
      </c>
      <c r="DD67" s="783">
        <v>76.312577308738028</v>
      </c>
      <c r="DE67" s="783">
        <v>76.763835141110576</v>
      </c>
      <c r="DF67" s="783">
        <v>77.458722617130874</v>
      </c>
      <c r="DG67" s="590">
        <v>77.790553548498067</v>
      </c>
      <c r="DH67" s="783">
        <v>78.321747209970098</v>
      </c>
      <c r="DI67" s="912">
        <v>79.579646456506296</v>
      </c>
      <c r="DJ67" s="786">
        <v>79.130187905963766</v>
      </c>
      <c r="DK67" s="782">
        <v>78.805905688023785</v>
      </c>
      <c r="DL67" s="912">
        <v>79.171271611597135</v>
      </c>
      <c r="DM67" s="786">
        <v>78.808969145154038</v>
      </c>
      <c r="DN67" s="782">
        <v>79.288635978530394</v>
      </c>
      <c r="DO67" s="786">
        <v>79.527959088821746</v>
      </c>
      <c r="DP67" s="782">
        <v>79.369775220804598</v>
      </c>
      <c r="DQ67" s="786">
        <v>79.99758672457358</v>
      </c>
      <c r="DR67" s="786">
        <v>79.865269835900619</v>
      </c>
      <c r="DS67" s="786">
        <v>79.525207348317522</v>
      </c>
      <c r="DT67" s="786">
        <v>79.447868156694739</v>
      </c>
      <c r="DU67" s="782">
        <v>79.392068537927656</v>
      </c>
      <c r="DV67" s="782">
        <v>79.493484394610206</v>
      </c>
      <c r="DW67" s="782">
        <v>79.523248614664482</v>
      </c>
      <c r="DX67" s="782">
        <v>79.63234507410067</v>
      </c>
      <c r="DY67" s="589" t="s">
        <v>269</v>
      </c>
      <c r="DZ67" s="850">
        <v>0.18447691740593086</v>
      </c>
      <c r="EA67" s="991"/>
      <c r="EB67" s="1013"/>
      <c r="EC67" s="1014"/>
      <c r="ED67" s="702"/>
    </row>
    <row r="68" spans="1:134" ht="3.75" customHeight="1" x14ac:dyDescent="0.2">
      <c r="A68" s="171"/>
      <c r="B68" s="103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4"/>
      <c r="CU68" s="610"/>
      <c r="CV68" s="610"/>
      <c r="CW68" s="610"/>
      <c r="CX68" s="799"/>
      <c r="CY68" s="575"/>
      <c r="CZ68" s="575"/>
      <c r="DA68" s="799"/>
      <c r="DB68" s="799"/>
      <c r="DC68" s="799"/>
      <c r="DD68" s="799"/>
      <c r="DE68" s="799"/>
      <c r="DF68" s="799"/>
      <c r="DG68" s="635"/>
      <c r="DH68" s="799"/>
      <c r="DI68" s="911"/>
      <c r="DJ68" s="783"/>
      <c r="DK68" s="590"/>
      <c r="DL68" s="911"/>
      <c r="DM68" s="783"/>
      <c r="DN68" s="590"/>
      <c r="DO68" s="783"/>
      <c r="DP68" s="590"/>
      <c r="DQ68" s="783"/>
      <c r="DR68" s="783"/>
      <c r="DS68" s="783"/>
      <c r="DT68" s="783"/>
      <c r="DU68" s="590"/>
      <c r="DV68" s="590"/>
      <c r="DW68" s="590"/>
      <c r="DX68" s="590"/>
      <c r="DY68" s="589"/>
      <c r="DZ68" s="544"/>
      <c r="EA68" s="991"/>
      <c r="EB68" s="1013"/>
      <c r="EC68" s="1014"/>
      <c r="ED68" s="702"/>
    </row>
    <row r="69" spans="1:134" x14ac:dyDescent="0.2">
      <c r="A69" s="171"/>
      <c r="B69" s="103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09">
        <v>9370.7179520714253</v>
      </c>
      <c r="CY69" s="566">
        <v>9501.1320473294472</v>
      </c>
      <c r="CZ69" s="566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4">
        <v>10825.876677151602</v>
      </c>
      <c r="DH69" s="809">
        <v>10864.138270371721</v>
      </c>
      <c r="DI69" s="823">
        <v>10956.988677946065</v>
      </c>
      <c r="DJ69" s="809">
        <v>11046.007548542273</v>
      </c>
      <c r="DK69" s="364">
        <v>11109.444303311953</v>
      </c>
      <c r="DL69" s="823">
        <v>11201.161560727405</v>
      </c>
      <c r="DM69" s="809">
        <v>11415.620025465012</v>
      </c>
      <c r="DN69" s="364">
        <v>11563.486618291541</v>
      </c>
      <c r="DO69" s="809">
        <v>11613.768194362972</v>
      </c>
      <c r="DP69" s="364">
        <v>11741.324279638484</v>
      </c>
      <c r="DQ69" s="809">
        <v>11736.112781110782</v>
      </c>
      <c r="DR69" s="809">
        <v>11771.751225527689</v>
      </c>
      <c r="DS69" s="809">
        <v>11809.349911505824</v>
      </c>
      <c r="DT69" s="809">
        <v>11809.617100932939</v>
      </c>
      <c r="DU69" s="364">
        <v>11816.680161344018</v>
      </c>
      <c r="DV69" s="364">
        <v>11842.426959346933</v>
      </c>
      <c r="DW69" s="364">
        <v>11857.915308018944</v>
      </c>
      <c r="DX69" s="364">
        <v>11842.87991195918</v>
      </c>
      <c r="DY69" s="589" t="s">
        <v>269</v>
      </c>
      <c r="DZ69" s="850">
        <v>33.262811026241252</v>
      </c>
      <c r="EA69" s="991">
        <v>0.28165867480676177</v>
      </c>
      <c r="EB69" s="1013"/>
      <c r="EC69" s="1014"/>
      <c r="ED69" s="702"/>
    </row>
    <row r="70" spans="1:134" x14ac:dyDescent="0.2">
      <c r="A70" s="171"/>
      <c r="B70" s="103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7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3">
        <v>94.202477025123528</v>
      </c>
      <c r="CY70" s="561">
        <v>94.221490319221473</v>
      </c>
      <c r="CZ70" s="561">
        <v>93.995575509723608</v>
      </c>
      <c r="DA70" s="783">
        <v>94.241632376564098</v>
      </c>
      <c r="DB70" s="783">
        <v>94.41610527094727</v>
      </c>
      <c r="DC70" s="783">
        <v>94.63153942037043</v>
      </c>
      <c r="DD70" s="783">
        <v>94.782330870691851</v>
      </c>
      <c r="DE70" s="783">
        <v>94.797838218250803</v>
      </c>
      <c r="DF70" s="783">
        <v>94.943284740854381</v>
      </c>
      <c r="DG70" s="590">
        <v>95.084514642433575</v>
      </c>
      <c r="DH70" s="783">
        <v>95.099787166941738</v>
      </c>
      <c r="DI70" s="912">
        <v>95.144366876512805</v>
      </c>
      <c r="DJ70" s="786">
        <v>95.152851400978051</v>
      </c>
      <c r="DK70" s="782">
        <v>95.184650532956567</v>
      </c>
      <c r="DL70" s="912">
        <v>95.264720542762191</v>
      </c>
      <c r="DM70" s="786">
        <v>95.38768288932215</v>
      </c>
      <c r="DN70" s="782">
        <v>95.394426895238567</v>
      </c>
      <c r="DO70" s="786">
        <v>95.533652558009479</v>
      </c>
      <c r="DP70" s="782">
        <v>95.652630842372517</v>
      </c>
      <c r="DQ70" s="786">
        <v>95.654832263334569</v>
      </c>
      <c r="DR70" s="786">
        <v>95.683936312810815</v>
      </c>
      <c r="DS70" s="786">
        <v>95.711669365517523</v>
      </c>
      <c r="DT70" s="786">
        <v>95.798617785459257</v>
      </c>
      <c r="DU70" s="782">
        <v>95.822649683760488</v>
      </c>
      <c r="DV70" s="782">
        <v>95.830183890932602</v>
      </c>
      <c r="DW70" s="782">
        <v>95.830161524297225</v>
      </c>
      <c r="DX70" s="782">
        <v>95.833482169168519</v>
      </c>
      <c r="DY70" s="589" t="s">
        <v>269</v>
      </c>
      <c r="DZ70" s="850">
        <v>3.486438370926237E-2</v>
      </c>
      <c r="EA70" s="991"/>
      <c r="EB70" s="1013"/>
      <c r="EC70" s="1014"/>
      <c r="ED70" s="702"/>
    </row>
    <row r="71" spans="1:134" ht="3" customHeight="1" x14ac:dyDescent="0.2">
      <c r="A71" s="171"/>
      <c r="B71" s="103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09"/>
      <c r="CY71" s="566"/>
      <c r="CZ71" s="566"/>
      <c r="DA71" s="809"/>
      <c r="DB71" s="809"/>
      <c r="DC71" s="809"/>
      <c r="DD71" s="809"/>
      <c r="DE71" s="809"/>
      <c r="DF71" s="809"/>
      <c r="DG71" s="364"/>
      <c r="DH71" s="809"/>
      <c r="DI71" s="911"/>
      <c r="DJ71" s="783"/>
      <c r="DK71" s="590"/>
      <c r="DL71" s="911"/>
      <c r="DM71" s="783"/>
      <c r="DN71" s="590"/>
      <c r="DO71" s="783"/>
      <c r="DP71" s="590"/>
      <c r="DQ71" s="783"/>
      <c r="DR71" s="783"/>
      <c r="DS71" s="783"/>
      <c r="DT71" s="783"/>
      <c r="DU71" s="590"/>
      <c r="DV71" s="590"/>
      <c r="DW71" s="590"/>
      <c r="DX71" s="590"/>
      <c r="DY71" s="589"/>
      <c r="DZ71" s="544"/>
      <c r="EA71" s="991"/>
      <c r="EB71" s="1013"/>
      <c r="EC71" s="1014"/>
      <c r="ED71" s="702"/>
    </row>
    <row r="72" spans="1:134" x14ac:dyDescent="0.2">
      <c r="A72" s="171"/>
      <c r="B72" s="103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09">
        <v>836.30496353644298</v>
      </c>
      <c r="CY72" s="566">
        <v>840.73932420262383</v>
      </c>
      <c r="CZ72" s="566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4">
        <v>816.69795069825068</v>
      </c>
      <c r="DH72" s="809">
        <v>821.81566018513126</v>
      </c>
      <c r="DI72" s="823">
        <v>840.65507998833823</v>
      </c>
      <c r="DJ72" s="809">
        <v>813.77057235714267</v>
      </c>
      <c r="DK72" s="364">
        <v>821.21972677551014</v>
      </c>
      <c r="DL72" s="823">
        <v>806.82631300583114</v>
      </c>
      <c r="DM72" s="809">
        <v>819.50979774052473</v>
      </c>
      <c r="DN72" s="364">
        <v>794.93372671428563</v>
      </c>
      <c r="DO72" s="809">
        <v>789.56044776676379</v>
      </c>
      <c r="DP72" s="364">
        <v>806.01877738338192</v>
      </c>
      <c r="DQ72" s="809">
        <v>796.21920083055215</v>
      </c>
      <c r="DR72" s="809">
        <v>794.6436821993567</v>
      </c>
      <c r="DS72" s="809">
        <v>795.81105759148511</v>
      </c>
      <c r="DT72" s="809">
        <v>796.05385160751996</v>
      </c>
      <c r="DU72" s="364">
        <v>789.15856414542077</v>
      </c>
      <c r="DV72" s="364">
        <v>792.59863494571255</v>
      </c>
      <c r="DW72" s="364">
        <v>789.83235239760722</v>
      </c>
      <c r="DX72" s="364">
        <v>797.57082811480848</v>
      </c>
      <c r="DY72" s="589" t="s">
        <v>269</v>
      </c>
      <c r="DZ72" s="850">
        <v>1.5169765072885184</v>
      </c>
      <c r="EA72" s="991">
        <v>0.19056204605067961</v>
      </c>
      <c r="EB72" s="1013"/>
      <c r="EC72" s="1014"/>
      <c r="ED72" s="702"/>
    </row>
    <row r="73" spans="1:134" ht="12.75" customHeight="1" x14ac:dyDescent="0.2">
      <c r="A73" s="171"/>
      <c r="B73" s="103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7">
        <v>83.485873739736448</v>
      </c>
      <c r="CU73" s="716">
        <v>82.867194506648929</v>
      </c>
      <c r="CV73" s="598">
        <v>81.145974882677194</v>
      </c>
      <c r="CW73" s="598">
        <v>81.43535393647781</v>
      </c>
      <c r="CX73" s="783">
        <v>81.785091568142548</v>
      </c>
      <c r="CY73" s="561">
        <v>82.002591286295186</v>
      </c>
      <c r="CZ73" s="561">
        <v>79.345218076674044</v>
      </c>
      <c r="DA73" s="783">
        <v>70.250922481918593</v>
      </c>
      <c r="DB73" s="783">
        <v>79.689977572326015</v>
      </c>
      <c r="DC73" s="783">
        <v>79.637943665419016</v>
      </c>
      <c r="DD73" s="783">
        <v>79.509780260590333</v>
      </c>
      <c r="DE73" s="783">
        <v>79.566499182299793</v>
      </c>
      <c r="DF73" s="783">
        <v>82.181660964433149</v>
      </c>
      <c r="DG73" s="590">
        <v>81.883955420009798</v>
      </c>
      <c r="DH73" s="783">
        <v>81.856613310880917</v>
      </c>
      <c r="DI73" s="912">
        <v>79.403270155672502</v>
      </c>
      <c r="DJ73" s="786">
        <v>80.090511639472965</v>
      </c>
      <c r="DK73" s="782">
        <v>80.631863444211234</v>
      </c>
      <c r="DL73" s="912">
        <v>79.956448200285607</v>
      </c>
      <c r="DM73" s="786">
        <v>80.197416282978153</v>
      </c>
      <c r="DN73" s="782">
        <v>81.820356527956591</v>
      </c>
      <c r="DO73" s="786">
        <v>82.035594897321104</v>
      </c>
      <c r="DP73" s="782">
        <v>81.858201861896262</v>
      </c>
      <c r="DQ73" s="786">
        <v>82.043530203969667</v>
      </c>
      <c r="DR73" s="786">
        <v>82.064542470964213</v>
      </c>
      <c r="DS73" s="786">
        <v>82.126490640111584</v>
      </c>
      <c r="DT73" s="786">
        <v>81.778655911307425</v>
      </c>
      <c r="DU73" s="782">
        <v>82.024268327804023</v>
      </c>
      <c r="DV73" s="782">
        <v>82.034301222068123</v>
      </c>
      <c r="DW73" s="782">
        <v>82.016845679007147</v>
      </c>
      <c r="DX73" s="782">
        <v>81.96965320922925</v>
      </c>
      <c r="DY73" s="589" t="s">
        <v>269</v>
      </c>
      <c r="DZ73" s="850">
        <v>0.19099729792182529</v>
      </c>
      <c r="EA73" s="991"/>
      <c r="EB73" s="1013"/>
      <c r="EC73" s="1014"/>
      <c r="ED73" s="702"/>
    </row>
    <row r="74" spans="1:134" s="377" customFormat="1" ht="4.5" customHeight="1" x14ac:dyDescent="0.2">
      <c r="A74" s="171"/>
      <c r="B74" s="103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17"/>
      <c r="CV74" s="717"/>
      <c r="CW74" s="717"/>
      <c r="CX74" s="790"/>
      <c r="CY74" s="706"/>
      <c r="CZ74" s="706"/>
      <c r="DA74" s="790"/>
      <c r="DB74" s="790"/>
      <c r="DC74" s="790"/>
      <c r="DD74" s="790"/>
      <c r="DE74" s="790"/>
      <c r="DF74" s="790"/>
      <c r="DG74" s="624"/>
      <c r="DH74" s="790"/>
      <c r="DI74" s="790"/>
      <c r="DJ74" s="790"/>
      <c r="DK74" s="942"/>
      <c r="DL74" s="942"/>
      <c r="DM74" s="790"/>
      <c r="DN74" s="624"/>
      <c r="DO74" s="790"/>
      <c r="DP74" s="624"/>
      <c r="DQ74" s="790"/>
      <c r="DR74" s="790"/>
      <c r="DS74" s="790"/>
      <c r="DT74" s="790"/>
      <c r="DU74" s="624"/>
      <c r="DV74" s="624"/>
      <c r="DW74" s="624"/>
      <c r="DX74" s="624"/>
      <c r="DY74" s="1012"/>
      <c r="DZ74" s="624"/>
      <c r="EA74" s="1012"/>
      <c r="EB74" s="1013"/>
      <c r="EC74" s="1014"/>
      <c r="ED74" s="702"/>
    </row>
    <row r="75" spans="1:134" ht="12.75" customHeight="1" x14ac:dyDescent="0.2">
      <c r="A75" s="171"/>
      <c r="B75" s="103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09">
        <v>4804.4625518865887</v>
      </c>
      <c r="CY75" s="566">
        <v>4820.4031601266197</v>
      </c>
      <c r="CZ75" s="566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4">
        <v>4836.6554651524075</v>
      </c>
      <c r="DH75" s="809">
        <v>4757.697479807417</v>
      </c>
      <c r="DI75" s="823">
        <v>5127.253026937743</v>
      </c>
      <c r="DJ75" s="809">
        <v>4715.931397222108</v>
      </c>
      <c r="DK75" s="364">
        <v>4547.6284860143032</v>
      </c>
      <c r="DL75" s="823">
        <v>4791.5164509383267</v>
      </c>
      <c r="DM75" s="809">
        <v>4268.9626662256733</v>
      </c>
      <c r="DN75" s="364">
        <v>4267.5285376648335</v>
      </c>
      <c r="DO75" s="809">
        <v>4455.9118876662214</v>
      </c>
      <c r="DP75" s="364">
        <v>4058.3478719999011</v>
      </c>
      <c r="DQ75" s="809">
        <v>4381.6047097666178</v>
      </c>
      <c r="DR75" s="809">
        <v>4421.59488190909</v>
      </c>
      <c r="DS75" s="809">
        <v>4310.32930090642</v>
      </c>
      <c r="DT75" s="809">
        <v>4045.6592943992537</v>
      </c>
      <c r="DU75" s="364">
        <v>4042.0019429535041</v>
      </c>
      <c r="DV75" s="364">
        <v>4141.9346135961623</v>
      </c>
      <c r="DW75" s="364">
        <v>4058.1727078378367</v>
      </c>
      <c r="DX75" s="364">
        <v>4072.0164253016737</v>
      </c>
      <c r="DY75" s="364">
        <v>4176.9604765181575</v>
      </c>
      <c r="DZ75" s="291">
        <v>131.30118211890385</v>
      </c>
      <c r="EA75" s="991">
        <v>3.2454829377420724</v>
      </c>
      <c r="EB75" s="1013"/>
      <c r="EC75" s="1014"/>
      <c r="ED75" s="702"/>
    </row>
    <row r="76" spans="1:134" x14ac:dyDescent="0.2">
      <c r="A76" s="171"/>
      <c r="B76" s="103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09">
        <v>1531.9433649431489</v>
      </c>
      <c r="CY76" s="566">
        <v>1467.4610285225947</v>
      </c>
      <c r="CZ76" s="566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4">
        <v>2018.0387975932942</v>
      </c>
      <c r="DH76" s="809">
        <v>1933.3192125860055</v>
      </c>
      <c r="DI76" s="823">
        <v>2342.291465090379</v>
      </c>
      <c r="DJ76" s="809">
        <v>1668.1887371253642</v>
      </c>
      <c r="DK76" s="364">
        <v>1579.9268612776968</v>
      </c>
      <c r="DL76" s="823">
        <v>1833.3252565714286</v>
      </c>
      <c r="DM76" s="809">
        <v>1363.0594608950439</v>
      </c>
      <c r="DN76" s="364">
        <v>1935.5328983338188</v>
      </c>
      <c r="DO76" s="809">
        <v>2123.8289473068517</v>
      </c>
      <c r="DP76" s="364">
        <v>1790.4678885109333</v>
      </c>
      <c r="DQ76" s="809">
        <v>2103.8142814096209</v>
      </c>
      <c r="DR76" s="809">
        <v>2149.4573886282797</v>
      </c>
      <c r="DS76" s="809">
        <v>2074.905096024781</v>
      </c>
      <c r="DT76" s="809">
        <v>1857.5442231610787</v>
      </c>
      <c r="DU76" s="364">
        <v>1862.209720733965</v>
      </c>
      <c r="DV76" s="364">
        <v>1869.0625421472298</v>
      </c>
      <c r="DW76" s="364">
        <v>1877.5742947791541</v>
      </c>
      <c r="DX76" s="364">
        <v>1890.2334601494172</v>
      </c>
      <c r="DY76" s="364">
        <v>1983.9082515153059</v>
      </c>
      <c r="DZ76" s="291">
        <v>126.36402835422723</v>
      </c>
      <c r="EA76" s="991">
        <v>6.8027467006511966</v>
      </c>
      <c r="EB76" s="1013"/>
      <c r="EC76" s="1014"/>
      <c r="ED76" s="232"/>
    </row>
    <row r="77" spans="1:134" ht="15" x14ac:dyDescent="0.25">
      <c r="A77" s="171"/>
      <c r="B77" s="103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09">
        <v>615.51765396355677</v>
      </c>
      <c r="CY77" s="566">
        <v>616.67109122393731</v>
      </c>
      <c r="CZ77" s="566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4">
        <v>533.01310491107847</v>
      </c>
      <c r="DH77" s="809">
        <v>535.71859247813416</v>
      </c>
      <c r="DI77" s="823">
        <v>550.12310025364422</v>
      </c>
      <c r="DJ77" s="809">
        <v>551.92363574665001</v>
      </c>
      <c r="DK77" s="364">
        <v>538.91401869569097</v>
      </c>
      <c r="DL77" s="823">
        <v>544.86003108163254</v>
      </c>
      <c r="DM77" s="809">
        <v>554.94471400583075</v>
      </c>
      <c r="DN77" s="364">
        <v>545.49540209621</v>
      </c>
      <c r="DO77" s="809">
        <v>555.21278791107852</v>
      </c>
      <c r="DP77" s="364">
        <v>551.92043815597651</v>
      </c>
      <c r="DQ77" s="809">
        <v>551.93699838338193</v>
      </c>
      <c r="DR77" s="809">
        <v>556.67125048688035</v>
      </c>
      <c r="DS77" s="809">
        <v>559.42798837900875</v>
      </c>
      <c r="DT77" s="809">
        <v>554.16304623469398</v>
      </c>
      <c r="DU77" s="364">
        <v>554.17826470991247</v>
      </c>
      <c r="DV77" s="364">
        <v>547.92999804956276</v>
      </c>
      <c r="DW77" s="364">
        <v>547.93545121137038</v>
      </c>
      <c r="DX77" s="364">
        <v>547.94093156705549</v>
      </c>
      <c r="DY77" s="364">
        <v>547.89363020845474</v>
      </c>
      <c r="DZ77" s="291">
        <v>-6.2694160262392415</v>
      </c>
      <c r="EA77" s="991">
        <v>-1.13133058381234</v>
      </c>
      <c r="EB77" s="1013"/>
      <c r="EC77" s="1014"/>
      <c r="ED77" s="555"/>
    </row>
    <row r="78" spans="1:134" ht="15" x14ac:dyDescent="0.25">
      <c r="A78" s="171"/>
      <c r="B78" s="103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09">
        <v>816.22070731988322</v>
      </c>
      <c r="CY78" s="566">
        <v>885.50033687008749</v>
      </c>
      <c r="CZ78" s="566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4">
        <v>824.20081878803489</v>
      </c>
      <c r="DH78" s="809">
        <v>829.89854442327692</v>
      </c>
      <c r="DI78" s="823">
        <v>801.16744334371992</v>
      </c>
      <c r="DJ78" s="809">
        <v>1077.9266859400934</v>
      </c>
      <c r="DK78" s="364">
        <v>1014.9161935709155</v>
      </c>
      <c r="DL78" s="823">
        <v>1002.2098200752653</v>
      </c>
      <c r="DM78" s="809">
        <v>931.31856321479893</v>
      </c>
      <c r="DN78" s="364">
        <v>691.69615212480448</v>
      </c>
      <c r="DO78" s="809">
        <v>690.78446070829136</v>
      </c>
      <c r="DP78" s="364">
        <v>639.36550383299118</v>
      </c>
      <c r="DQ78" s="809">
        <v>648.97642182361517</v>
      </c>
      <c r="DR78" s="809">
        <v>645.55949964392994</v>
      </c>
      <c r="DS78" s="809">
        <v>609.60070803262977</v>
      </c>
      <c r="DT78" s="809">
        <v>574.19298933348114</v>
      </c>
      <c r="DU78" s="364">
        <v>565.78644603962687</v>
      </c>
      <c r="DV78" s="364">
        <v>673.97523477937023</v>
      </c>
      <c r="DW78" s="364">
        <v>581.62822670731191</v>
      </c>
      <c r="DX78" s="364">
        <v>582.75658054520113</v>
      </c>
      <c r="DY78" s="364">
        <v>593.96270764439646</v>
      </c>
      <c r="DZ78" s="291">
        <v>19.769718310915323</v>
      </c>
      <c r="EA78" s="991">
        <v>3.4430441816894808</v>
      </c>
      <c r="EB78" s="1013"/>
      <c r="EC78" s="1014"/>
      <c r="ED78" s="555"/>
    </row>
    <row r="79" spans="1:134" ht="15" x14ac:dyDescent="0.25">
      <c r="A79" s="171"/>
      <c r="B79" s="103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09">
        <v>1840.7808256600001</v>
      </c>
      <c r="CY79" s="566">
        <v>1850.77070351</v>
      </c>
      <c r="CZ79" s="566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4">
        <v>1461.4027438599996</v>
      </c>
      <c r="DH79" s="809">
        <v>1458.7611303200001</v>
      </c>
      <c r="DI79" s="823">
        <v>1433.6710182500003</v>
      </c>
      <c r="DJ79" s="809">
        <v>1417.8923384100003</v>
      </c>
      <c r="DK79" s="364">
        <v>1413.8714124700002</v>
      </c>
      <c r="DL79" s="823">
        <v>1411.1213432100001</v>
      </c>
      <c r="DM79" s="809">
        <v>1419.63992811</v>
      </c>
      <c r="DN79" s="364">
        <v>1094.80408511</v>
      </c>
      <c r="DO79" s="809">
        <v>1086.0856917399999</v>
      </c>
      <c r="DP79" s="364">
        <v>1076.5940415</v>
      </c>
      <c r="DQ79" s="809">
        <v>1076.8770081499997</v>
      </c>
      <c r="DR79" s="809">
        <v>1069.90674315</v>
      </c>
      <c r="DS79" s="809">
        <v>1066.3955084700001</v>
      </c>
      <c r="DT79" s="809">
        <v>1059.75903567</v>
      </c>
      <c r="DU79" s="364">
        <v>1059.82751147</v>
      </c>
      <c r="DV79" s="364">
        <v>1050.9668386200001</v>
      </c>
      <c r="DW79" s="364">
        <v>1051.0347351400001</v>
      </c>
      <c r="DX79" s="364">
        <v>1051.0854530400002</v>
      </c>
      <c r="DY79" s="364">
        <v>1051.1958871500001</v>
      </c>
      <c r="DZ79" s="291">
        <v>-8.5631485199999133</v>
      </c>
      <c r="EA79" s="991">
        <v>-0.80802788480931476</v>
      </c>
      <c r="EB79" s="1013"/>
      <c r="EC79" s="1014"/>
      <c r="ED79" s="555"/>
    </row>
    <row r="80" spans="1:134" ht="15" x14ac:dyDescent="0.25">
      <c r="A80" s="171"/>
      <c r="B80" s="103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09">
        <v>931.07927922380873</v>
      </c>
      <c r="CY80" s="566">
        <v>953.44481342968015</v>
      </c>
      <c r="CZ80" s="566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4">
        <v>1458.0266462960719</v>
      </c>
      <c r="DH80" s="809">
        <v>1373.6881419363253</v>
      </c>
      <c r="DI80" s="823">
        <v>1745.0621478848971</v>
      </c>
      <c r="DJ80" s="809">
        <v>1359.264733153756</v>
      </c>
      <c r="DK80" s="364">
        <v>1247.1981284628796</v>
      </c>
      <c r="DL80" s="823">
        <v>1489.5451869078379</v>
      </c>
      <c r="DM80" s="809">
        <v>937.09948923370587</v>
      </c>
      <c r="DN80" s="364">
        <v>1271.3974913477173</v>
      </c>
      <c r="DO80" s="809">
        <v>1418.672049697632</v>
      </c>
      <c r="DP80" s="364">
        <v>1032.4104621556473</v>
      </c>
      <c r="DQ80" s="809">
        <v>1358.1599852197971</v>
      </c>
      <c r="DR80" s="809">
        <v>1387.5567992108263</v>
      </c>
      <c r="DS80" s="809">
        <v>1282.8489508882694</v>
      </c>
      <c r="DT80" s="809">
        <v>1039.8826148300334</v>
      </c>
      <c r="DU80" s="364">
        <v>1041.466124883937</v>
      </c>
      <c r="DV80" s="364">
        <v>1160.0904928043292</v>
      </c>
      <c r="DW80" s="364">
        <v>1076.2040724287804</v>
      </c>
      <c r="DX80" s="364">
        <v>1091.6465918415881</v>
      </c>
      <c r="DY80" s="364">
        <v>1194.2682633212755</v>
      </c>
      <c r="DZ80" s="291">
        <v>154.38564849124214</v>
      </c>
      <c r="EA80" s="991">
        <v>14.846449617438417</v>
      </c>
      <c r="EB80" s="1013"/>
      <c r="EC80" s="1014"/>
      <c r="ED80" s="555"/>
    </row>
    <row r="81" spans="1:134" x14ac:dyDescent="0.2">
      <c r="A81" s="171"/>
      <c r="B81" s="103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09">
        <v>644.2780789739254</v>
      </c>
      <c r="CY81" s="566">
        <v>590.55438300959258</v>
      </c>
      <c r="CZ81" s="566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4">
        <v>1132.2951256880369</v>
      </c>
      <c r="DH81" s="809">
        <v>1038.9811377330486</v>
      </c>
      <c r="DI81" s="823">
        <v>1431.4625344711772</v>
      </c>
      <c r="DJ81" s="809">
        <v>752.71352969366251</v>
      </c>
      <c r="DK81" s="364">
        <v>700.91573135196404</v>
      </c>
      <c r="DL81" s="823">
        <v>954.51406036257254</v>
      </c>
      <c r="DM81" s="809">
        <v>474.71565531890684</v>
      </c>
      <c r="DN81" s="364">
        <v>1053.895746242913</v>
      </c>
      <c r="DO81" s="809">
        <v>1200.1398639093406</v>
      </c>
      <c r="DP81" s="364">
        <v>852.64143010265627</v>
      </c>
      <c r="DQ81" s="809">
        <v>1167.5918909361819</v>
      </c>
      <c r="DR81" s="809">
        <v>1200.8008125068964</v>
      </c>
      <c r="DS81" s="809">
        <v>1131.2907947156395</v>
      </c>
      <c r="DT81" s="809">
        <v>920.04152889655211</v>
      </c>
      <c r="DU81" s="364">
        <v>928.83072696431009</v>
      </c>
      <c r="DV81" s="364">
        <v>939.41462663495906</v>
      </c>
      <c r="DW81" s="364">
        <v>948.0105053614684</v>
      </c>
      <c r="DX81" s="364">
        <v>961.00148780638676</v>
      </c>
      <c r="DY81" s="364">
        <v>1052.985046416879</v>
      </c>
      <c r="DZ81" s="291">
        <v>132.94351752032685</v>
      </c>
      <c r="EA81" s="991">
        <v>14.449730076833834</v>
      </c>
      <c r="EB81" s="1013"/>
      <c r="EC81" s="1014"/>
      <c r="ED81" s="232"/>
    </row>
    <row r="82" spans="1:134" x14ac:dyDescent="0.2">
      <c r="A82" s="171"/>
      <c r="B82" s="1034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09">
        <v>286.80120024988327</v>
      </c>
      <c r="CY82" s="566">
        <v>362.89043042008757</v>
      </c>
      <c r="CZ82" s="566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4">
        <v>325.73152060803494</v>
      </c>
      <c r="DH82" s="809">
        <v>334.70700420327682</v>
      </c>
      <c r="DI82" s="823">
        <v>313.59961341372002</v>
      </c>
      <c r="DJ82" s="809">
        <v>606.55120346009335</v>
      </c>
      <c r="DK82" s="364">
        <v>546.28239711091555</v>
      </c>
      <c r="DL82" s="823">
        <v>535.03112654526535</v>
      </c>
      <c r="DM82" s="809">
        <v>462.38383391479903</v>
      </c>
      <c r="DN82" s="364">
        <v>217.50174510480434</v>
      </c>
      <c r="DO82" s="809">
        <v>218.53218578829143</v>
      </c>
      <c r="DP82" s="364">
        <v>179.76903205299121</v>
      </c>
      <c r="DQ82" s="809">
        <v>190.56809428361504</v>
      </c>
      <c r="DR82" s="809">
        <v>186.75598670393006</v>
      </c>
      <c r="DS82" s="809">
        <v>151.55815617262977</v>
      </c>
      <c r="DT82" s="809">
        <v>119.84108593348124</v>
      </c>
      <c r="DU82" s="364">
        <v>112.63539791962698</v>
      </c>
      <c r="DV82" s="364">
        <v>220.67586616937012</v>
      </c>
      <c r="DW82" s="364">
        <v>128.19356706731193</v>
      </c>
      <c r="DX82" s="364">
        <v>130.64510403520129</v>
      </c>
      <c r="DY82" s="364">
        <v>141.28321690439648</v>
      </c>
      <c r="DZ82" s="291">
        <v>21.442130970915244</v>
      </c>
      <c r="EA82" s="991">
        <v>17.892136744168742</v>
      </c>
      <c r="EB82" s="1013"/>
      <c r="EC82" s="1014"/>
      <c r="ED82" s="232"/>
    </row>
    <row r="83" spans="1:134" ht="12.75" hidden="1" customHeight="1" outlineLevel="1" x14ac:dyDescent="0.2">
      <c r="A83" s="171"/>
      <c r="B83" s="1034"/>
      <c r="C83" s="13"/>
      <c r="D83" s="63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18">
        <v>0</v>
      </c>
      <c r="CV83" s="723">
        <v>0</v>
      </c>
      <c r="CW83" s="723">
        <v>0</v>
      </c>
      <c r="CX83" s="792">
        <v>0</v>
      </c>
      <c r="CY83" s="707">
        <v>0</v>
      </c>
      <c r="CZ83" s="707">
        <v>0</v>
      </c>
      <c r="DA83" s="792">
        <v>0</v>
      </c>
      <c r="DB83" s="792">
        <v>0</v>
      </c>
      <c r="DC83" s="792">
        <v>0</v>
      </c>
      <c r="DD83" s="792">
        <v>0</v>
      </c>
      <c r="DE83" s="792">
        <v>0</v>
      </c>
      <c r="DF83" s="792">
        <v>0</v>
      </c>
      <c r="DG83" s="619">
        <v>0</v>
      </c>
      <c r="DH83" s="792">
        <v>0</v>
      </c>
      <c r="DI83" s="918"/>
      <c r="DJ83" s="792"/>
      <c r="DK83" s="619"/>
      <c r="DL83" s="918"/>
      <c r="DM83" s="792"/>
      <c r="DN83" s="619"/>
      <c r="DO83" s="792"/>
      <c r="DP83" s="619"/>
      <c r="DQ83" s="792"/>
      <c r="DR83" s="792"/>
      <c r="DS83" s="792"/>
      <c r="DT83" s="792"/>
      <c r="DU83" s="619"/>
      <c r="DV83" s="619"/>
      <c r="DW83" s="619"/>
      <c r="DX83" s="619"/>
      <c r="DY83" s="619"/>
      <c r="DZ83" s="291">
        <v>0</v>
      </c>
      <c r="EA83" s="991" t="e">
        <v>#DIV/0!</v>
      </c>
      <c r="EB83" s="1013"/>
      <c r="EC83" s="1014"/>
      <c r="ED83" s="232"/>
    </row>
    <row r="84" spans="1:134" collapsed="1" x14ac:dyDescent="0.2">
      <c r="A84" s="171"/>
      <c r="B84" s="1034"/>
      <c r="C84" s="15"/>
      <c r="D84" s="63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09">
        <v>19956.031683744965</v>
      </c>
      <c r="CY84" s="566">
        <v>20125.376786337147</v>
      </c>
      <c r="CZ84" s="566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4">
        <v>21960.405590329108</v>
      </c>
      <c r="DH84" s="809">
        <v>22160.116756152929</v>
      </c>
      <c r="DI84" s="823">
        <v>22375.716089765552</v>
      </c>
      <c r="DJ84" s="809">
        <v>22447.841663467887</v>
      </c>
      <c r="DK84" s="364">
        <v>22633.675907854631</v>
      </c>
      <c r="DL84" s="823">
        <v>22801.723901278096</v>
      </c>
      <c r="DM84" s="809">
        <v>23130.34837231597</v>
      </c>
      <c r="DN84" s="364">
        <v>23389.960215888976</v>
      </c>
      <c r="DO84" s="809">
        <v>23630.608297519</v>
      </c>
      <c r="DP84" s="364">
        <v>23867.603679138276</v>
      </c>
      <c r="DQ84" s="809">
        <v>23737.950556824013</v>
      </c>
      <c r="DR84" s="809">
        <v>23667.992359582033</v>
      </c>
      <c r="DS84" s="809">
        <v>23669.814712584957</v>
      </c>
      <c r="DT84" s="809">
        <v>23751.125473372118</v>
      </c>
      <c r="DU84" s="364">
        <v>23768.763944280287</v>
      </c>
      <c r="DV84" s="364">
        <v>23814.732580433356</v>
      </c>
      <c r="DW84" s="364">
        <v>23864.858924016455</v>
      </c>
      <c r="DX84" s="364">
        <v>23926.097577653472</v>
      </c>
      <c r="DY84" s="364" t="s">
        <v>269</v>
      </c>
      <c r="DZ84" s="291">
        <v>174.9721042813544</v>
      </c>
      <c r="EA84" s="991">
        <v>0.73668973909266633</v>
      </c>
      <c r="EB84" s="1013"/>
      <c r="EC84" s="1014"/>
      <c r="ED84" s="232"/>
    </row>
    <row r="85" spans="1:134" ht="12.75" hidden="1" customHeight="1" x14ac:dyDescent="0.2">
      <c r="A85" s="171"/>
      <c r="B85" s="1034"/>
      <c r="C85" s="15"/>
      <c r="D85" s="63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19"/>
      <c r="CV85" s="719"/>
      <c r="CW85" s="726"/>
      <c r="CX85" s="796"/>
      <c r="CY85" s="708"/>
      <c r="CZ85" s="708"/>
      <c r="DA85" s="796"/>
      <c r="DB85" s="796"/>
      <c r="DC85" s="796"/>
      <c r="DD85" s="796"/>
      <c r="DE85" s="796"/>
      <c r="DF85" s="796"/>
      <c r="DG85" s="620"/>
      <c r="DH85" s="796"/>
      <c r="DI85" s="919"/>
      <c r="DJ85" s="796"/>
      <c r="DK85" s="620"/>
      <c r="DL85" s="919"/>
      <c r="DM85" s="796"/>
      <c r="DN85" s="620"/>
      <c r="DO85" s="796"/>
      <c r="DP85" s="620"/>
      <c r="DQ85" s="796"/>
      <c r="DR85" s="796"/>
      <c r="DS85" s="796"/>
      <c r="DT85" s="796"/>
      <c r="DU85" s="620"/>
      <c r="DV85" s="620"/>
      <c r="DW85" s="620"/>
      <c r="DX85" s="620"/>
      <c r="DY85" s="620" t="s">
        <v>269</v>
      </c>
      <c r="DZ85" s="291">
        <v>0</v>
      </c>
      <c r="EA85" s="978" t="e">
        <v>#DIV/0!</v>
      </c>
      <c r="EB85" s="1013"/>
      <c r="EC85" s="1014"/>
      <c r="ED85" s="232"/>
    </row>
    <row r="86" spans="1:134" ht="13.5" thickBot="1" x14ac:dyDescent="0.25">
      <c r="A86" s="171"/>
      <c r="B86" s="1034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3">
        <v>97.616148950507736</v>
      </c>
      <c r="DH86" s="669">
        <v>97.699138589187214</v>
      </c>
      <c r="DI86" s="920">
        <v>97.782514621637958</v>
      </c>
      <c r="DJ86" s="875">
        <v>97.844457711975522</v>
      </c>
      <c r="DK86" s="943">
        <v>97.899882784482401</v>
      </c>
      <c r="DL86" s="954">
        <v>97.959281186518581</v>
      </c>
      <c r="DM86" s="875">
        <v>98.016068183502398</v>
      </c>
      <c r="DN86" s="943">
        <v>98.096580004560394</v>
      </c>
      <c r="DO86" s="875">
        <v>98.140927381845998</v>
      </c>
      <c r="DP86" s="943">
        <v>98.187899653612092</v>
      </c>
      <c r="DQ86" s="875">
        <v>98.191346222243766</v>
      </c>
      <c r="DR86" s="875">
        <v>98.193640717331249</v>
      </c>
      <c r="DS86" s="875">
        <v>98.20122654427135</v>
      </c>
      <c r="DT86" s="875">
        <v>98.211909221745458</v>
      </c>
      <c r="DU86" s="931">
        <v>98.218018188370806</v>
      </c>
      <c r="DV86" s="931">
        <v>98.225719126641167</v>
      </c>
      <c r="DW86" s="931">
        <v>98.230466010606023</v>
      </c>
      <c r="DX86" s="931">
        <v>98.233998701696791</v>
      </c>
      <c r="DY86" s="931" t="s">
        <v>269</v>
      </c>
      <c r="DZ86" s="847">
        <v>2.2089479951333146E-2</v>
      </c>
      <c r="EA86" s="986"/>
      <c r="EB86" s="1013"/>
      <c r="EC86" s="1014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1"/>
      <c r="CY87" s="578"/>
      <c r="CZ87" s="578"/>
      <c r="DA87" s="761"/>
      <c r="DB87" s="761"/>
      <c r="DC87" s="761"/>
      <c r="DD87" s="761"/>
      <c r="DE87" s="761"/>
      <c r="DF87" s="761"/>
      <c r="DG87" s="268"/>
      <c r="DH87" s="761"/>
      <c r="DI87" s="303"/>
      <c r="DJ87" s="761"/>
      <c r="DK87" s="268"/>
      <c r="DL87" s="303"/>
      <c r="DM87" s="761"/>
      <c r="DN87" s="268"/>
      <c r="DO87" s="761"/>
      <c r="DP87" s="268"/>
      <c r="DQ87" s="761"/>
      <c r="DR87" s="761"/>
      <c r="DS87" s="761"/>
      <c r="DT87" s="761"/>
      <c r="DU87" s="268"/>
      <c r="DV87" s="268"/>
      <c r="DW87" s="268"/>
      <c r="DX87" s="268"/>
      <c r="DY87" s="268"/>
      <c r="DZ87" s="983"/>
      <c r="EA87" s="984"/>
      <c r="EB87" s="1013"/>
      <c r="EC87" s="1014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8">
        <v>6.96</v>
      </c>
      <c r="CU88" s="611">
        <v>6.96</v>
      </c>
      <c r="CV88" s="611">
        <v>6.96</v>
      </c>
      <c r="CW88" s="611">
        <v>6.96</v>
      </c>
      <c r="CX88" s="802">
        <v>6.96</v>
      </c>
      <c r="CY88" s="579">
        <v>6.96</v>
      </c>
      <c r="CZ88" s="579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22">
        <v>6.96</v>
      </c>
      <c r="DH88" s="802">
        <v>6.96</v>
      </c>
      <c r="DI88" s="738">
        <v>6.96</v>
      </c>
      <c r="DJ88" s="802">
        <v>6.96</v>
      </c>
      <c r="DK88" s="622">
        <v>6.96</v>
      </c>
      <c r="DL88" s="738">
        <v>6.96</v>
      </c>
      <c r="DM88" s="802">
        <v>6.96</v>
      </c>
      <c r="DN88" s="622">
        <v>6.96</v>
      </c>
      <c r="DO88" s="802">
        <v>6.96</v>
      </c>
      <c r="DP88" s="622">
        <v>6.96</v>
      </c>
      <c r="DQ88" s="802">
        <v>6.96</v>
      </c>
      <c r="DR88" s="802">
        <v>6.96</v>
      </c>
      <c r="DS88" s="802">
        <v>6.96</v>
      </c>
      <c r="DT88" s="802">
        <v>6.96</v>
      </c>
      <c r="DU88" s="622">
        <v>6.96</v>
      </c>
      <c r="DV88" s="622">
        <v>6.96</v>
      </c>
      <c r="DW88" s="622">
        <v>6.96</v>
      </c>
      <c r="DX88" s="622">
        <v>6.96</v>
      </c>
      <c r="DY88" s="622">
        <v>6.96</v>
      </c>
      <c r="DZ88" s="291">
        <v>0</v>
      </c>
      <c r="EA88" s="991">
        <v>0</v>
      </c>
      <c r="EB88" s="1013"/>
      <c r="EC88" s="1014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8">
        <v>6.86</v>
      </c>
      <c r="CU89" s="611">
        <v>6.86</v>
      </c>
      <c r="CV89" s="611">
        <v>6.86</v>
      </c>
      <c r="CW89" s="611">
        <v>6.86</v>
      </c>
      <c r="CX89" s="802">
        <v>6.86</v>
      </c>
      <c r="CY89" s="579">
        <v>6.86</v>
      </c>
      <c r="CZ89" s="579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22">
        <v>6.86</v>
      </c>
      <c r="DH89" s="802">
        <v>6.86</v>
      </c>
      <c r="DI89" s="738">
        <v>6.86</v>
      </c>
      <c r="DJ89" s="802">
        <v>6.86</v>
      </c>
      <c r="DK89" s="622">
        <v>6.86</v>
      </c>
      <c r="DL89" s="738">
        <v>6.86</v>
      </c>
      <c r="DM89" s="802">
        <v>6.86</v>
      </c>
      <c r="DN89" s="622">
        <v>6.86</v>
      </c>
      <c r="DO89" s="802">
        <v>6.86</v>
      </c>
      <c r="DP89" s="622">
        <v>6.86</v>
      </c>
      <c r="DQ89" s="802">
        <v>6.86</v>
      </c>
      <c r="DR89" s="802">
        <v>6.86</v>
      </c>
      <c r="DS89" s="802">
        <v>6.86</v>
      </c>
      <c r="DT89" s="802">
        <v>6.86</v>
      </c>
      <c r="DU89" s="622">
        <v>6.86</v>
      </c>
      <c r="DV89" s="622">
        <v>6.86</v>
      </c>
      <c r="DW89" s="622">
        <v>6.86</v>
      </c>
      <c r="DX89" s="622">
        <v>6.86</v>
      </c>
      <c r="DY89" s="622">
        <v>6.86</v>
      </c>
      <c r="DZ89" s="291">
        <v>0</v>
      </c>
      <c r="EA89" s="991">
        <v>0</v>
      </c>
      <c r="EB89" s="1013"/>
      <c r="EC89" s="1014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1">
        <v>6.9593860078741097</v>
      </c>
      <c r="CY90" s="580">
        <v>6.9593805992713627</v>
      </c>
      <c r="CZ90" s="580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5">
        <v>6.9700874105103772</v>
      </c>
      <c r="DH90" s="801">
        <v>6.9795989885282026</v>
      </c>
      <c r="DI90" s="517">
        <v>6.9309922951728309</v>
      </c>
      <c r="DJ90" s="802">
        <v>6.9608844582499874</v>
      </c>
      <c r="DK90" s="622">
        <v>6.9570535539722602</v>
      </c>
      <c r="DL90" s="738">
        <v>6.9414416815121101</v>
      </c>
      <c r="DM90" s="802">
        <v>6.9594112391968181</v>
      </c>
      <c r="DN90" s="622">
        <v>6.9594740988413246</v>
      </c>
      <c r="DO90" s="802">
        <v>6.9389269385166861</v>
      </c>
      <c r="DP90" s="622">
        <v>6.9665206998725768</v>
      </c>
      <c r="DQ90" s="686">
        <v>6.9710226188537003</v>
      </c>
      <c r="DR90" s="686">
        <v>6.9603660001675349</v>
      </c>
      <c r="DS90" s="686">
        <v>6.9685271744947777</v>
      </c>
      <c r="DT90" s="686">
        <v>6.966183322151136</v>
      </c>
      <c r="DU90" s="933">
        <v>6.9595462588207369</v>
      </c>
      <c r="DV90" s="933">
        <v>6.9761371630162916</v>
      </c>
      <c r="DW90" s="933">
        <v>6.9662517334221299</v>
      </c>
      <c r="DX90" s="933">
        <v>6.9495591209101093</v>
      </c>
      <c r="DY90" s="933">
        <v>6.9676559040070654</v>
      </c>
      <c r="DZ90" s="291">
        <v>1.4725818559293558E-3</v>
      </c>
      <c r="EA90" s="991">
        <v>2.1139005217496454E-2</v>
      </c>
      <c r="EB90" s="1013"/>
      <c r="EC90" s="1014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4">
        <v>63.703309847393342</v>
      </c>
      <c r="DH91" s="803">
        <v>64.644184996083496</v>
      </c>
      <c r="DI91" s="824">
        <v>64.593615365032221</v>
      </c>
      <c r="DJ91" s="803">
        <v>65.974782499317371</v>
      </c>
      <c r="DK91" s="824">
        <v>65.372475896779022</v>
      </c>
      <c r="DL91" s="824">
        <v>65.252287781132651</v>
      </c>
      <c r="DM91" s="803">
        <v>64.910171212090191</v>
      </c>
      <c r="DN91" s="824">
        <v>62.635740458367181</v>
      </c>
      <c r="DO91" s="803">
        <v>61.42832092217828</v>
      </c>
      <c r="DP91" s="803">
        <v>61.875984336600105</v>
      </c>
      <c r="DQ91" s="964"/>
      <c r="DR91" s="964"/>
      <c r="DS91" s="964"/>
      <c r="DT91" s="964"/>
      <c r="DU91" s="271"/>
      <c r="DV91" s="271"/>
      <c r="DW91" s="271"/>
      <c r="DX91" s="271"/>
      <c r="DY91" s="271"/>
      <c r="DZ91" s="829"/>
      <c r="EA91" s="978"/>
      <c r="EB91" s="1013"/>
      <c r="EC91" s="1014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8">
        <v>2.1535700000000002</v>
      </c>
      <c r="CU92" s="611">
        <v>2.15977</v>
      </c>
      <c r="CV92" s="611">
        <v>2.1659700000000002</v>
      </c>
      <c r="CW92" s="611">
        <v>2.1723699999999999</v>
      </c>
      <c r="CX92" s="802">
        <v>2.1796199999999999</v>
      </c>
      <c r="CY92" s="628">
        <v>2.1853400000000001</v>
      </c>
      <c r="CZ92" s="628">
        <v>2.1925599999999998</v>
      </c>
      <c r="DA92" s="802">
        <v>2.1982599999999999</v>
      </c>
      <c r="DB92" s="802">
        <v>2.2037100000000001</v>
      </c>
      <c r="DC92" s="738">
        <v>2.2068099999999999</v>
      </c>
      <c r="DD92" s="802">
        <v>2.2098200000000001</v>
      </c>
      <c r="DE92" s="802">
        <v>2.21407</v>
      </c>
      <c r="DF92" s="802">
        <v>2.2194699999999998</v>
      </c>
      <c r="DG92" s="622">
        <v>2.2259799999999998</v>
      </c>
      <c r="DH92" s="802">
        <v>2.2317800000000001</v>
      </c>
      <c r="DI92" s="738">
        <v>2.2366199999999998</v>
      </c>
      <c r="DJ92" s="802">
        <v>2.2418999999999998</v>
      </c>
      <c r="DK92" s="622">
        <v>2.2471199999999998</v>
      </c>
      <c r="DL92" s="738">
        <v>2.2520500000000001</v>
      </c>
      <c r="DM92" s="802">
        <v>2.25759</v>
      </c>
      <c r="DN92" s="622">
        <v>2.2627899999999999</v>
      </c>
      <c r="DO92" s="802">
        <v>2.2686700000000002</v>
      </c>
      <c r="DP92" s="622">
        <v>2.2747600000000001</v>
      </c>
      <c r="DQ92" s="802">
        <v>2.2753299999999999</v>
      </c>
      <c r="DR92" s="802">
        <v>2.2766600000000001</v>
      </c>
      <c r="DS92" s="802">
        <v>2.2777099999999999</v>
      </c>
      <c r="DT92" s="802">
        <v>2.2787600000000001</v>
      </c>
      <c r="DU92" s="622">
        <v>2.27921</v>
      </c>
      <c r="DV92" s="622">
        <v>2.2793600000000001</v>
      </c>
      <c r="DW92" s="622">
        <v>2.2795100000000001</v>
      </c>
      <c r="DX92" s="622">
        <v>2.2796599999999998</v>
      </c>
      <c r="DY92" s="622">
        <v>2.2798099999999999</v>
      </c>
      <c r="DZ92" s="995">
        <v>1.0499999999997733E-3</v>
      </c>
      <c r="EA92" s="991">
        <v>4.607769137601192E-2</v>
      </c>
      <c r="EB92" s="1013"/>
      <c r="EC92" s="1014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5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0">
        <v>2.2196699999999998</v>
      </c>
      <c r="DG93" s="825">
        <v>2.2259799999999998</v>
      </c>
      <c r="DH93" s="686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5">
        <v>2.2523900000000001</v>
      </c>
      <c r="DM93" s="686">
        <v>2.25759</v>
      </c>
      <c r="DN93" s="921">
        <v>2.2629700000000001</v>
      </c>
      <c r="DO93" s="686">
        <v>2.2688700000000002</v>
      </c>
      <c r="DP93" s="686">
        <v>2.2747600000000001</v>
      </c>
      <c r="DQ93" s="964"/>
      <c r="DR93" s="964"/>
      <c r="DS93" s="964"/>
      <c r="DT93" s="964"/>
      <c r="DU93" s="271"/>
      <c r="DV93" s="271"/>
      <c r="DW93" s="271"/>
      <c r="DX93" s="271"/>
      <c r="DY93" s="271"/>
      <c r="DZ93" s="846"/>
      <c r="EA93" s="986"/>
      <c r="EB93" s="1013"/>
      <c r="EC93" s="1014"/>
      <c r="ED93" s="232"/>
    </row>
    <row r="94" spans="1:134" ht="7.5" customHeight="1" x14ac:dyDescent="0.2">
      <c r="A94" s="171"/>
      <c r="B94" s="398"/>
      <c r="C94" s="15"/>
      <c r="D94" s="67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3"/>
      <c r="BW94" s="673"/>
      <c r="BX94" s="673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4"/>
      <c r="CW94" s="724"/>
      <c r="CX94" s="793"/>
      <c r="CY94" s="709"/>
      <c r="CZ94" s="709"/>
      <c r="DA94" s="793"/>
      <c r="DB94" s="793"/>
      <c r="DC94" s="793"/>
      <c r="DD94" s="793"/>
      <c r="DE94" s="793"/>
      <c r="DF94" s="793"/>
      <c r="DG94" s="674"/>
      <c r="DH94" s="793"/>
      <c r="DI94" s="922"/>
      <c r="DJ94" s="793"/>
      <c r="DK94" s="674"/>
      <c r="DL94" s="922"/>
      <c r="DM94" s="793"/>
      <c r="DN94" s="674"/>
      <c r="DO94" s="793"/>
      <c r="DP94" s="674"/>
      <c r="DQ94" s="793"/>
      <c r="DR94" s="793"/>
      <c r="DS94" s="793"/>
      <c r="DT94" s="793"/>
      <c r="DU94" s="674"/>
      <c r="DV94" s="674"/>
      <c r="DW94" s="674"/>
      <c r="DX94" s="674"/>
      <c r="DY94" s="674"/>
      <c r="DZ94" s="983"/>
      <c r="EA94" s="984"/>
      <c r="EB94" s="1013"/>
      <c r="EC94" s="1014"/>
      <c r="ED94" s="232"/>
    </row>
    <row r="95" spans="1:134" ht="12.75" customHeight="1" thickBot="1" x14ac:dyDescent="0.25">
      <c r="A95" s="171"/>
      <c r="B95" s="1033"/>
      <c r="C95" s="697" t="s">
        <v>176</v>
      </c>
      <c r="D95" s="69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699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0">
        <v>2232.481405132653</v>
      </c>
      <c r="CJ95" s="519">
        <v>1974.48059843586</v>
      </c>
      <c r="CK95" s="700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0">
        <v>1532.86762846793</v>
      </c>
      <c r="CV95" s="720">
        <v>1654.1983506151603</v>
      </c>
      <c r="CW95" s="1015">
        <v>1630.0918793236151</v>
      </c>
      <c r="CX95" s="1015">
        <v>1743.4768551995933</v>
      </c>
      <c r="CY95" s="1016">
        <v>1757.3066597370566</v>
      </c>
      <c r="CZ95" s="1016">
        <v>1675.8152442170626</v>
      </c>
      <c r="DA95" s="1015">
        <v>1662.2347816004676</v>
      </c>
      <c r="DB95" s="1015">
        <v>1351.5887669826529</v>
      </c>
      <c r="DC95" s="1015">
        <v>1211.6122636365451</v>
      </c>
      <c r="DD95" s="1015">
        <v>1152.4621778297333</v>
      </c>
      <c r="DE95" s="1015">
        <v>1083.2151444587359</v>
      </c>
      <c r="DF95" s="1015">
        <v>1120.1232801412843</v>
      </c>
      <c r="DG95" s="1017">
        <v>1084.7431516281645</v>
      </c>
      <c r="DH95" s="1015">
        <v>1007.9865400698557</v>
      </c>
      <c r="DI95" s="1018">
        <v>1023.2869370581952</v>
      </c>
      <c r="DJ95" s="1019">
        <v>1029.8311168660698</v>
      </c>
      <c r="DK95" s="1020">
        <v>992.01537736613113</v>
      </c>
      <c r="DL95" s="1018">
        <v>949.28719150134384</v>
      </c>
      <c r="DM95" s="1015">
        <v>930.20898812816529</v>
      </c>
      <c r="DN95" s="1020">
        <v>844.11973452758195</v>
      </c>
      <c r="DO95" s="1019">
        <v>851.92895707714501</v>
      </c>
      <c r="DP95" s="1020">
        <v>845.80307962524978</v>
      </c>
      <c r="DQ95" s="1019">
        <v>830.173284167524</v>
      </c>
      <c r="DR95" s="1019">
        <v>830.21657417189704</v>
      </c>
      <c r="DS95" s="1019">
        <v>823.4746241675241</v>
      </c>
      <c r="DT95" s="1019">
        <v>843.53869061941919</v>
      </c>
      <c r="DU95" s="1020">
        <v>843.53869061941919</v>
      </c>
      <c r="DV95" s="1020">
        <v>843.53869061941919</v>
      </c>
      <c r="DW95" s="1020">
        <v>843.53869061941919</v>
      </c>
      <c r="DX95" s="1020">
        <v>843.53869061941919</v>
      </c>
      <c r="DY95" s="1020">
        <v>819.73185331603713</v>
      </c>
      <c r="DZ95" s="291">
        <v>-23.806837303382054</v>
      </c>
      <c r="EA95" s="991">
        <v>-2.8222578961849876</v>
      </c>
      <c r="EB95" s="1013"/>
      <c r="EC95" s="1014"/>
      <c r="ED95" s="232"/>
    </row>
    <row r="96" spans="1:134" x14ac:dyDescent="0.2">
      <c r="A96" s="171"/>
      <c r="B96" s="1033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6"/>
      <c r="BO96" s="556"/>
      <c r="BP96" s="556"/>
      <c r="BQ96" s="556"/>
      <c r="BR96" s="556"/>
      <c r="BS96" s="695"/>
      <c r="BT96" s="556"/>
      <c r="BU96" s="556"/>
      <c r="BV96" s="696"/>
      <c r="BW96" s="696"/>
      <c r="BX96" s="696"/>
      <c r="BY96" s="556"/>
      <c r="BZ96" s="696"/>
      <c r="CA96" s="696"/>
      <c r="CB96" s="556"/>
      <c r="CC96" s="696"/>
      <c r="CD96" s="696"/>
      <c r="CE96" s="556"/>
      <c r="CF96" s="696"/>
      <c r="CG96" s="556"/>
      <c r="CH96" s="556"/>
      <c r="CI96" s="695"/>
      <c r="CJ96" s="556"/>
      <c r="CK96" s="696"/>
      <c r="CL96" s="696"/>
      <c r="CM96" s="696"/>
      <c r="CN96" s="696"/>
      <c r="CO96" s="696"/>
      <c r="CP96" s="556"/>
      <c r="CQ96" s="341"/>
      <c r="CR96" s="321"/>
      <c r="CS96" s="341"/>
      <c r="CT96" s="321"/>
      <c r="CU96" s="341"/>
      <c r="CV96" s="341"/>
      <c r="CW96" s="341"/>
      <c r="CX96" s="770"/>
      <c r="CY96" s="321"/>
      <c r="CZ96" s="321"/>
      <c r="DA96" s="770"/>
      <c r="DB96" s="770"/>
      <c r="DC96" s="770"/>
      <c r="DD96" s="770"/>
      <c r="DE96" s="770"/>
      <c r="DF96" s="770"/>
      <c r="DG96" s="319"/>
      <c r="DH96" s="770"/>
      <c r="DI96" s="923"/>
      <c r="DJ96" s="923"/>
      <c r="DK96" s="923"/>
      <c r="DL96" s="923"/>
      <c r="DM96" s="770"/>
      <c r="DN96" s="319"/>
      <c r="DO96" s="770"/>
      <c r="DP96" s="319"/>
      <c r="DQ96" s="770"/>
      <c r="DR96" s="770"/>
      <c r="DS96" s="770"/>
      <c r="DT96" s="770"/>
      <c r="DU96" s="319"/>
      <c r="DV96" s="319"/>
      <c r="DW96" s="319"/>
      <c r="DX96" s="319"/>
      <c r="DY96" s="319"/>
      <c r="DZ96" s="476"/>
      <c r="EA96" s="321"/>
      <c r="EB96" s="417"/>
      <c r="EC96" s="226"/>
    </row>
    <row r="97" spans="1:133" ht="12.75" hidden="1" customHeight="1" x14ac:dyDescent="0.2">
      <c r="A97" s="171"/>
      <c r="B97" s="1033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27">
        <v>171.39097450929464</v>
      </c>
      <c r="DK97" s="944"/>
      <c r="DL97" s="944"/>
      <c r="DM97" s="795"/>
      <c r="DN97" s="320"/>
      <c r="DO97" s="795"/>
      <c r="DP97" s="320"/>
      <c r="DQ97" s="795"/>
      <c r="DR97" s="795"/>
      <c r="DS97" s="795"/>
      <c r="DT97" s="795"/>
      <c r="DU97" s="320"/>
      <c r="DV97" s="320"/>
      <c r="DW97" s="320"/>
      <c r="DX97" s="320"/>
      <c r="DY97" s="320"/>
      <c r="DZ97" s="477"/>
      <c r="EA97" s="868"/>
      <c r="EB97" s="417"/>
      <c r="EC97" s="226"/>
    </row>
    <row r="98" spans="1:133" x14ac:dyDescent="0.2">
      <c r="A98" s="171"/>
      <c r="B98" s="1033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29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795"/>
      <c r="DR98" s="795"/>
      <c r="DS98" s="795"/>
      <c r="DT98" s="795"/>
      <c r="DU98" s="320"/>
      <c r="DV98" s="320"/>
      <c r="DW98" s="320"/>
      <c r="DX98" s="320"/>
      <c r="DY98" s="320"/>
      <c r="DZ98" s="477"/>
      <c r="EA98" s="868"/>
      <c r="EB98" s="417"/>
      <c r="EC98" s="226"/>
    </row>
    <row r="99" spans="1:133" x14ac:dyDescent="0.2">
      <c r="A99" s="171"/>
      <c r="B99" s="1033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29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795"/>
      <c r="DR99" s="795"/>
      <c r="DS99" s="795"/>
      <c r="DT99" s="795"/>
      <c r="DU99" s="320"/>
      <c r="DV99" s="320"/>
      <c r="DW99" s="320"/>
      <c r="DX99" s="320"/>
      <c r="DY99" s="320"/>
      <c r="DZ99" s="477"/>
      <c r="EA99" s="868"/>
      <c r="EB99" s="417"/>
      <c r="EC99" s="226"/>
    </row>
    <row r="100" spans="1:133" x14ac:dyDescent="0.2">
      <c r="A100" s="171"/>
      <c r="B100" s="1033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29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795"/>
      <c r="DR100" s="795"/>
      <c r="DS100" s="795"/>
      <c r="DT100" s="795"/>
      <c r="DU100" s="320"/>
      <c r="DV100" s="320"/>
      <c r="DW100" s="320"/>
      <c r="DX100" s="320"/>
      <c r="DY100" s="320"/>
      <c r="DZ100" s="477"/>
      <c r="EA100" s="868"/>
      <c r="EB100" s="417"/>
      <c r="EC100" s="226"/>
    </row>
    <row r="101" spans="1:133" hidden="1" x14ac:dyDescent="0.2">
      <c r="A101" s="171"/>
      <c r="B101" s="1033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27">
        <v>301.36886375764584</v>
      </c>
      <c r="DK101" s="927">
        <v>301.36886375764584</v>
      </c>
      <c r="DL101" s="927">
        <v>301.36886375764584</v>
      </c>
      <c r="DM101" s="947">
        <v>301.36886375764584</v>
      </c>
      <c r="DN101" s="927">
        <v>301.36886375764584</v>
      </c>
      <c r="DO101" s="947">
        <v>301.36886375764584</v>
      </c>
      <c r="DP101" s="976">
        <v>301.36886375764584</v>
      </c>
      <c r="DQ101" s="795"/>
      <c r="DR101" s="795"/>
      <c r="DS101" s="795"/>
      <c r="DT101" s="795"/>
      <c r="DU101" s="320"/>
      <c r="DV101" s="320"/>
      <c r="DW101" s="320"/>
      <c r="DX101" s="320"/>
      <c r="DY101" s="320"/>
      <c r="DZ101" s="477"/>
      <c r="EA101" s="868"/>
      <c r="EB101" s="417"/>
      <c r="EC101" s="226"/>
    </row>
    <row r="102" spans="1:133" x14ac:dyDescent="0.2">
      <c r="A102" s="171"/>
      <c r="B102" s="1033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0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795"/>
      <c r="DR102" s="795"/>
      <c r="DS102" s="795"/>
      <c r="DT102" s="795"/>
      <c r="DU102" s="320"/>
      <c r="DV102" s="320"/>
      <c r="DW102" s="320"/>
      <c r="DX102" s="320"/>
      <c r="DY102" s="320"/>
      <c r="DZ102" s="477"/>
      <c r="EA102" s="868"/>
      <c r="EB102" s="417"/>
      <c r="EC102" s="226"/>
    </row>
    <row r="103" spans="1:133" x14ac:dyDescent="0.2">
      <c r="A103" s="171"/>
      <c r="B103" s="1033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0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795"/>
      <c r="DR103" s="795"/>
      <c r="DS103" s="795"/>
      <c r="DT103" s="795"/>
      <c r="DU103" s="320"/>
      <c r="DV103" s="320"/>
      <c r="DW103" s="320"/>
      <c r="DX103" s="320"/>
      <c r="DY103" s="320"/>
      <c r="DZ103" s="477"/>
      <c r="EA103" s="868"/>
      <c r="EB103" s="417"/>
      <c r="EC103" s="226"/>
    </row>
    <row r="104" spans="1:133" x14ac:dyDescent="0.2">
      <c r="A104" s="171"/>
      <c r="B104" s="1033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0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2">
        <v>1.2171456625493127</v>
      </c>
      <c r="DQ104" s="795"/>
      <c r="DR104" s="795"/>
      <c r="DS104" s="795"/>
      <c r="DT104" s="795"/>
      <c r="DU104" s="320"/>
      <c r="DV104" s="320"/>
      <c r="DW104" s="320"/>
      <c r="DX104" s="320"/>
      <c r="DY104" s="320"/>
      <c r="DZ104" s="477"/>
      <c r="EA104" s="86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26">
        <v>4.48079426569769E-2</v>
      </c>
      <c r="DH105" s="826">
        <v>3.8998881692392504E-2</v>
      </c>
      <c r="DI105" s="826">
        <v>4.0480780127323923E-2</v>
      </c>
      <c r="DJ105" s="826">
        <v>3.2305878658164297E-2</v>
      </c>
      <c r="DK105" s="826">
        <v>0.47398617176823998</v>
      </c>
      <c r="DL105" s="826">
        <v>8.3417545718957403E-2</v>
      </c>
      <c r="DM105" s="826">
        <v>2.92880723847249E-2</v>
      </c>
      <c r="DN105" s="826">
        <v>0.421892030480088</v>
      </c>
      <c r="DO105" s="826">
        <v>0.25503301833650199</v>
      </c>
      <c r="DP105" s="826">
        <v>4.2396202594727497E-2</v>
      </c>
      <c r="DQ105" s="795"/>
      <c r="DR105" s="795"/>
      <c r="DS105" s="795"/>
      <c r="DT105" s="795"/>
      <c r="DU105" s="320"/>
      <c r="DV105" s="320"/>
      <c r="DW105" s="320"/>
      <c r="DX105" s="320"/>
      <c r="DY105" s="320"/>
      <c r="DZ105" s="477"/>
      <c r="EA105" s="86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26">
        <v>-0.76280646201982705</v>
      </c>
      <c r="DH106" s="826">
        <v>2.3884189545370083</v>
      </c>
      <c r="DI106" s="826">
        <v>0.67906579981027448</v>
      </c>
      <c r="DJ106" s="826">
        <v>1.0268392318931501</v>
      </c>
      <c r="DK106" s="826">
        <v>-0.68294428907140803</v>
      </c>
      <c r="DL106" s="826">
        <v>1.72755918097045</v>
      </c>
      <c r="DM106" s="826">
        <v>0.57393176320903505</v>
      </c>
      <c r="DN106" s="826">
        <v>1.9780021468767099</v>
      </c>
      <c r="DO106" s="826">
        <v>-0.98245409418503704</v>
      </c>
      <c r="DP106" s="826">
        <v>-0.261287490495343</v>
      </c>
      <c r="DQ106" s="795"/>
      <c r="DR106" s="795"/>
      <c r="DS106" s="795"/>
      <c r="DT106" s="795"/>
      <c r="DU106" s="320"/>
      <c r="DV106" s="320"/>
      <c r="DW106" s="320"/>
      <c r="DX106" s="320"/>
      <c r="DY106" s="320"/>
      <c r="DZ106" s="477"/>
      <c r="EA106" s="86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26">
        <v>0.68379985777580898</v>
      </c>
      <c r="DH107" s="826">
        <v>3.8809615048946844</v>
      </c>
      <c r="DI107" s="826">
        <v>2.1466906656967311</v>
      </c>
      <c r="DJ107" s="826">
        <v>2.4995336813376698</v>
      </c>
      <c r="DK107" s="826">
        <v>0.76482620234155396</v>
      </c>
      <c r="DL107" s="826">
        <v>3.2104682069321102</v>
      </c>
      <c r="DM107" s="826">
        <v>2.0400240629642599</v>
      </c>
      <c r="DN107" s="826">
        <v>3.46456194493615</v>
      </c>
      <c r="DO107" s="826">
        <v>0.46095036508339998</v>
      </c>
      <c r="DP107" s="826">
        <v>1.19262960147994</v>
      </c>
      <c r="DQ107" s="795"/>
      <c r="DR107" s="795"/>
      <c r="DS107" s="795"/>
      <c r="DT107" s="795"/>
      <c r="DU107" s="320"/>
      <c r="DV107" s="320"/>
      <c r="DW107" s="320"/>
      <c r="DX107" s="320"/>
      <c r="DY107" s="320"/>
      <c r="DZ107" s="477"/>
      <c r="EA107" s="86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27">
        <v>-1.39261745881798</v>
      </c>
      <c r="DH108" s="827">
        <v>-1.3983430562629517</v>
      </c>
      <c r="DI108" s="924">
        <v>-1.3968824494722032</v>
      </c>
      <c r="DJ108" s="924">
        <v>-1.4049398954604799</v>
      </c>
      <c r="DK108" s="924">
        <v>-0.96962758736219801</v>
      </c>
      <c r="DL108" s="956">
        <v>-1.35456259143216</v>
      </c>
      <c r="DM108" s="924">
        <v>-1.40791434244839</v>
      </c>
      <c r="DN108" s="924">
        <v>-1.0209512458199099</v>
      </c>
      <c r="DO108" s="924">
        <v>-1.18541285836374</v>
      </c>
      <c r="DP108" s="924">
        <v>-1.39499454744255</v>
      </c>
      <c r="DQ108" s="795"/>
      <c r="DR108" s="795"/>
      <c r="DS108" s="795"/>
      <c r="DT108" s="795"/>
      <c r="DU108" s="320"/>
      <c r="DV108" s="320"/>
      <c r="DW108" s="320"/>
      <c r="DX108" s="320"/>
      <c r="DY108" s="320"/>
      <c r="DZ108" s="873"/>
      <c r="EA108" s="874"/>
      <c r="EB108" s="417"/>
      <c r="EC108" s="226"/>
    </row>
    <row r="109" spans="1:133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0"/>
      <c r="CY109" s="321"/>
      <c r="CZ109" s="321"/>
      <c r="DA109" s="770"/>
      <c r="DB109" s="770"/>
      <c r="DC109" s="770"/>
      <c r="DD109" s="770"/>
      <c r="DE109" s="770"/>
      <c r="DF109" s="770"/>
      <c r="DG109" s="319"/>
      <c r="DH109" s="770"/>
      <c r="DI109" s="923"/>
      <c r="DJ109" s="770"/>
      <c r="DK109" s="319"/>
      <c r="DL109" s="923"/>
      <c r="DM109" s="770"/>
      <c r="DN109" s="319"/>
      <c r="DO109" s="923"/>
      <c r="DP109" s="770"/>
      <c r="DQ109" s="770"/>
      <c r="DR109" s="770"/>
      <c r="DS109" s="770"/>
      <c r="DT109" s="770"/>
      <c r="DU109" s="319"/>
      <c r="DV109" s="319"/>
      <c r="DW109" s="319"/>
      <c r="DX109" s="319"/>
      <c r="DY109" s="319"/>
      <c r="DZ109" s="478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87">
        <v>2.5</v>
      </c>
      <c r="CY110" s="588">
        <v>2.5</v>
      </c>
      <c r="CZ110" s="588">
        <v>2.5</v>
      </c>
      <c r="DA110" s="787">
        <v>1.5</v>
      </c>
      <c r="DB110" s="787">
        <v>1.5</v>
      </c>
      <c r="DC110" s="787">
        <v>2.5</v>
      </c>
      <c r="DD110" s="787">
        <v>2.5</v>
      </c>
      <c r="DE110" s="787">
        <v>2.5</v>
      </c>
      <c r="DF110" s="787">
        <v>2.5</v>
      </c>
      <c r="DG110" s="591">
        <v>2.5</v>
      </c>
      <c r="DH110" s="787">
        <v>2.5</v>
      </c>
      <c r="DI110" s="925">
        <v>2.5</v>
      </c>
      <c r="DJ110" s="787">
        <v>2.5</v>
      </c>
      <c r="DK110" s="591">
        <v>2.5</v>
      </c>
      <c r="DL110" s="925">
        <v>2.5</v>
      </c>
      <c r="DM110" s="787">
        <v>1.5</v>
      </c>
      <c r="DN110" s="591">
        <v>2.5</v>
      </c>
      <c r="DO110" s="787">
        <v>2.5</v>
      </c>
      <c r="DP110" s="591">
        <v>2.5</v>
      </c>
      <c r="DQ110" s="787">
        <v>2.5</v>
      </c>
      <c r="DR110" s="787">
        <v>2.5</v>
      </c>
      <c r="DS110" s="787">
        <v>2.5</v>
      </c>
      <c r="DT110" s="787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48"/>
      <c r="EB110" s="417"/>
      <c r="EC110" s="226"/>
    </row>
    <row r="111" spans="1:133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14">
        <v>4</v>
      </c>
      <c r="DH111" s="613">
        <v>4</v>
      </c>
      <c r="DI111" s="926">
        <v>4</v>
      </c>
      <c r="DJ111" s="613">
        <v>4</v>
      </c>
      <c r="DK111" s="814">
        <v>4</v>
      </c>
      <c r="DL111" s="957">
        <v>4</v>
      </c>
      <c r="DM111" s="613">
        <v>4</v>
      </c>
      <c r="DN111" s="814">
        <v>4</v>
      </c>
      <c r="DO111" s="613">
        <v>4</v>
      </c>
      <c r="DP111" s="814">
        <v>4</v>
      </c>
      <c r="DQ111" s="613">
        <v>4</v>
      </c>
      <c r="DR111" s="613">
        <v>4</v>
      </c>
      <c r="DS111" s="613">
        <v>4</v>
      </c>
      <c r="DT111" s="613">
        <v>4</v>
      </c>
      <c r="DU111" s="932">
        <v>4</v>
      </c>
      <c r="DV111" s="932">
        <v>4</v>
      </c>
      <c r="DW111" s="932">
        <v>4</v>
      </c>
      <c r="DX111" s="932">
        <v>4</v>
      </c>
      <c r="DY111" s="909">
        <v>4</v>
      </c>
      <c r="DZ111" s="847"/>
      <c r="EA111" s="849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0"/>
      <c r="EA113" s="1040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1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1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U3:DY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tabSelected="1"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2" customWidth="1"/>
    <col min="113" max="124" width="8.85546875" style="818" customWidth="1"/>
    <col min="125" max="129" width="11.42578125" style="818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9"/>
      <c r="DH2" s="769"/>
      <c r="DI2" s="769"/>
      <c r="DJ2" s="769"/>
      <c r="DK2" s="769"/>
      <c r="DL2" s="769"/>
      <c r="DM2" s="769"/>
      <c r="DN2" s="769"/>
      <c r="DO2" s="769"/>
      <c r="DP2" s="769"/>
      <c r="DQ2" s="769"/>
      <c r="DR2" s="769"/>
      <c r="DS2" s="769"/>
      <c r="DT2" s="769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5"/>
      <c r="DH3" s="745"/>
      <c r="DI3" s="820"/>
      <c r="DJ3" s="877"/>
      <c r="DK3" s="877"/>
      <c r="DL3" s="877"/>
      <c r="DM3" s="877"/>
      <c r="DN3" s="877"/>
      <c r="DO3" s="877"/>
      <c r="DP3" s="877"/>
      <c r="DQ3" s="877"/>
      <c r="DR3" s="877"/>
      <c r="DS3" s="877"/>
      <c r="DT3" s="877"/>
      <c r="DU3" s="877"/>
      <c r="DV3" s="877"/>
      <c r="DW3" s="877"/>
      <c r="DX3" s="877"/>
      <c r="DY3" s="87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36" t="str">
        <f>+entero!D3</f>
        <v>V   A   R   I   A   B   L   E   S     b/</v>
      </c>
      <c r="E4" s="1038" t="str">
        <f>+entero!E3</f>
        <v>2008                          A  fines de Dic*</v>
      </c>
      <c r="F4" s="1038" t="str">
        <f>+entero!F3</f>
        <v>2009                          A  fines de Ene*</v>
      </c>
      <c r="G4" s="1038" t="str">
        <f>+entero!G3</f>
        <v>2009                          A  fines de Feb*</v>
      </c>
      <c r="H4" s="1038" t="str">
        <f>+entero!H3</f>
        <v>2009                          A  fines de Mar*</v>
      </c>
      <c r="I4" s="1038" t="str">
        <f>+entero!I3</f>
        <v>2009                          A  fines de adr*</v>
      </c>
      <c r="J4" s="1038" t="str">
        <f>+entero!J3</f>
        <v>2009                          A  fines de May*</v>
      </c>
      <c r="K4" s="1038" t="str">
        <f>+entero!K3</f>
        <v>2009                          A  fines de Jun*</v>
      </c>
      <c r="L4" s="1038" t="str">
        <f>+entero!L3</f>
        <v>2009                          A  fines de Jul*</v>
      </c>
      <c r="M4" s="1038" t="str">
        <f>+entero!M3</f>
        <v>2009                          A  fines de Ago*</v>
      </c>
      <c r="N4" s="1038" t="str">
        <f>+entero!N3</f>
        <v>2009                          A  fines de Sep*</v>
      </c>
      <c r="O4" s="1038" t="str">
        <f>+entero!O3</f>
        <v>2009                          A  fines de Oct*</v>
      </c>
      <c r="P4" s="1038" t="str">
        <f>+entero!P3</f>
        <v>2009                          A  fines de Nov*</v>
      </c>
      <c r="Q4" s="1038" t="str">
        <f>+entero!Q3</f>
        <v>2009                          A  fines de Dic*</v>
      </c>
      <c r="R4" s="1038" t="str">
        <f>+entero!R3</f>
        <v>2010                          A  fines de Ene*</v>
      </c>
      <c r="S4" s="1038" t="str">
        <f>+entero!S3</f>
        <v>2010                          A  fines de Feb*</v>
      </c>
      <c r="T4" s="1038" t="str">
        <f>+entero!T3</f>
        <v>2010                          A  fines de Mar*</v>
      </c>
      <c r="U4" s="1038" t="str">
        <f>+entero!U3</f>
        <v>2010                          A  fines de adr*</v>
      </c>
      <c r="V4" s="1038" t="str">
        <f>+entero!V3</f>
        <v>2010                          A  fines de May*</v>
      </c>
      <c r="W4" s="1038" t="str">
        <f>+entero!W3</f>
        <v>2010                          A  fines de Jun*</v>
      </c>
      <c r="X4" s="1038" t="str">
        <f>+entero!X3</f>
        <v>2010                          A  fines de Jul*</v>
      </c>
      <c r="Y4" s="1038" t="str">
        <f>+entero!Y3</f>
        <v>2010                          A  fines de Ago*</v>
      </c>
      <c r="Z4" s="1038" t="str">
        <f>+entero!Z3</f>
        <v>2010                          A  fines de Sep*</v>
      </c>
      <c r="AA4" s="1038" t="str">
        <f>+entero!AA3</f>
        <v>2010                          A  fines de Oct*</v>
      </c>
      <c r="AB4" s="1038" t="str">
        <f>+entero!AB3</f>
        <v>2010                          A  fines de Nov*</v>
      </c>
      <c r="AC4" s="1038" t="str">
        <f>+entero!AC3</f>
        <v>2010                          A  fines de Dic*</v>
      </c>
      <c r="AD4" s="1038" t="str">
        <f>+entero!AD3</f>
        <v>2011                          A  fines de Ene*</v>
      </c>
      <c r="AE4" s="1038" t="str">
        <f>+entero!AE3</f>
        <v>2011                          A  fines de Feb*</v>
      </c>
      <c r="AF4" s="1038" t="str">
        <f>+entero!AF3</f>
        <v>2011                          A  fines de Mar*</v>
      </c>
      <c r="AG4" s="1038" t="str">
        <f>+entero!AG3</f>
        <v>2011                          A  fines de adr*</v>
      </c>
      <c r="AH4" s="1038" t="str">
        <f>+entero!AH3</f>
        <v>2011                          A  fines de May*</v>
      </c>
      <c r="AI4" s="1038" t="str">
        <f>+entero!AI3</f>
        <v>2011                          A  fines de Jun*</v>
      </c>
      <c r="AJ4" s="1038" t="str">
        <f>+entero!AJ3</f>
        <v>2011                          A  fines de Jul*</v>
      </c>
      <c r="AK4" s="1038" t="str">
        <f>+entero!AK3</f>
        <v>2011                          A  fines de Ago*</v>
      </c>
      <c r="AL4" s="1038" t="str">
        <f>+entero!AL3</f>
        <v>2011                          A  fines de Sep*</v>
      </c>
      <c r="AM4" s="1038" t="str">
        <f>+entero!AM3</f>
        <v>2011                          A  fines de Oct*</v>
      </c>
      <c r="AN4" s="1038" t="str">
        <f>+entero!AN3</f>
        <v>2011                          A  fines de Nov*</v>
      </c>
      <c r="AO4" s="1038" t="str">
        <f>+entero!AO3</f>
        <v>2011                          A  fines de Dic*</v>
      </c>
      <c r="AP4" s="1038" t="str">
        <f>+entero!AP3</f>
        <v>2012                          A  fines de Ene*</v>
      </c>
      <c r="AQ4" s="1038" t="str">
        <f>+entero!AQ3</f>
        <v>2012                          A  fines de Feb*</v>
      </c>
      <c r="AR4" s="1038" t="str">
        <f>+entero!AR3</f>
        <v>2012                          A  fines de Mar*</v>
      </c>
      <c r="AS4" s="1038" t="str">
        <f>+entero!AS3</f>
        <v>2012                          A  fines de adr*</v>
      </c>
      <c r="AT4" s="1038" t="str">
        <f>+entero!AT3</f>
        <v>2012                          A  fines de May*</v>
      </c>
      <c r="AU4" s="1038" t="str">
        <f>+entero!AU3</f>
        <v>2012                          A  fines de Jun*</v>
      </c>
      <c r="AV4" s="1038" t="str">
        <f>+entero!AV3</f>
        <v>2012                          A  fines de Jul*</v>
      </c>
      <c r="AW4" s="1038" t="str">
        <f>+entero!AW3</f>
        <v>2012                          A  fines de Ago*</v>
      </c>
      <c r="AX4" s="1038" t="str">
        <f>+entero!AX3</f>
        <v>2012                          A  fines de Sep*</v>
      </c>
      <c r="AY4" s="1038" t="str">
        <f>+entero!AY3</f>
        <v>2012                          A  fines de Oct*</v>
      </c>
      <c r="AZ4" s="1038" t="str">
        <f>+entero!AZ3</f>
        <v>2012                          A  fines de Nov*</v>
      </c>
      <c r="BA4" s="1038" t="str">
        <f>+entero!BA3</f>
        <v>2012                          A  fines de Dic*</v>
      </c>
      <c r="BB4" s="1038" t="str">
        <f>+entero!BB3</f>
        <v>2013                          A  fines de Ene*</v>
      </c>
      <c r="BC4" s="1038" t="str">
        <f>+entero!BC3</f>
        <v>2013                          A  fines de Feb*</v>
      </c>
      <c r="BD4" s="1038" t="str">
        <f>+entero!BD3</f>
        <v>2013                          A  fines de Mar*</v>
      </c>
      <c r="BE4" s="1038" t="str">
        <f>+entero!BE3</f>
        <v>2013                          A  fines de adr*</v>
      </c>
      <c r="BF4" s="1038" t="str">
        <f>+entero!BF3</f>
        <v>2013                          A  fines de May*</v>
      </c>
      <c r="BG4" s="1038" t="str">
        <f>+entero!BG3</f>
        <v>2013                          A  fines de Jun*</v>
      </c>
      <c r="BH4" s="1038" t="str">
        <f>+entero!BH3</f>
        <v>2013                          A  fines de Jul*</v>
      </c>
      <c r="BI4" s="1038" t="str">
        <f>+entero!BI3</f>
        <v>2013                          A  fines de Ago*</v>
      </c>
      <c r="BJ4" s="1038" t="str">
        <f>+entero!BJ3</f>
        <v>2013                          A  fines de Sep*</v>
      </c>
      <c r="BK4" s="1038" t="str">
        <f>+entero!BK3</f>
        <v>2013                          A  fines de Oct*</v>
      </c>
      <c r="BL4" s="1038" t="str">
        <f>+entero!BL3</f>
        <v>2013                          A  fines de Nov*</v>
      </c>
      <c r="BM4" s="1038" t="str">
        <f>+entero!BM3</f>
        <v>2013                          A  fines de Dic*</v>
      </c>
      <c r="BN4" s="1038" t="str">
        <f>+entero!BN3</f>
        <v>2014                          A  fines de Ene*</v>
      </c>
      <c r="BO4" s="1038" t="str">
        <f>+entero!BO3</f>
        <v>2014                          A  fines de Feb*</v>
      </c>
      <c r="BP4" s="1038" t="str">
        <f>+entero!BP3</f>
        <v>2014                          A  fines de Mar*</v>
      </c>
      <c r="BQ4" s="1038" t="str">
        <f>+entero!BQ3</f>
        <v>2014                          A  fines de adr*</v>
      </c>
      <c r="BR4" s="1038" t="str">
        <f>+entero!BR3</f>
        <v>2014                          A  fines de May*</v>
      </c>
      <c r="BS4" s="1038" t="str">
        <f>+entero!BS3</f>
        <v>2014                          A  fines de Jun*</v>
      </c>
      <c r="BT4" s="1038" t="str">
        <f>+entero!BT3</f>
        <v>2014                          A  fines de Jul*</v>
      </c>
      <c r="BU4" s="1038" t="str">
        <f>+entero!BU3</f>
        <v>2014                          A  fines de Ago*</v>
      </c>
      <c r="BV4" s="1038" t="str">
        <f>+entero!BV3</f>
        <v>2014                          A  fines de Sep*</v>
      </c>
      <c r="BW4" s="1038" t="str">
        <f>+entero!BW3</f>
        <v>2014                          A  fines de Oct*</v>
      </c>
      <c r="BX4" s="1038" t="str">
        <f>+entero!BX3</f>
        <v>2014                          A  fines de Nov*</v>
      </c>
      <c r="BY4" s="1038" t="str">
        <f>+entero!BY3</f>
        <v>2014                          A  fines de Dic*</v>
      </c>
      <c r="BZ4" s="1038" t="str">
        <f>+entero!BZ3</f>
        <v>2015                         A  fines de Ene*</v>
      </c>
      <c r="CA4" s="1038" t="str">
        <f>+entero!CA3</f>
        <v>2015                         A  fines de Feb*</v>
      </c>
      <c r="CB4" s="1038" t="str">
        <f>+entero!CB3</f>
        <v>2015                         A  fines de Mar*</v>
      </c>
      <c r="CC4" s="1038" t="str">
        <f>+entero!CC3</f>
        <v xml:space="preserve">2015                         A  fines de adr* </v>
      </c>
      <c r="CD4" s="1038" t="str">
        <f>+entero!CD3</f>
        <v xml:space="preserve">2015                         A  fines de May* </v>
      </c>
      <c r="CE4" s="1038" t="str">
        <f>+entero!CE3</f>
        <v xml:space="preserve">2015                         A  fines de Jun* </v>
      </c>
      <c r="CF4" s="1038" t="str">
        <f>+entero!CF3</f>
        <v xml:space="preserve">2015                         A  fines de Jul* </v>
      </c>
      <c r="CG4" s="1038" t="str">
        <f>+entero!CG3</f>
        <v xml:space="preserve">2015                         A  fines de Ago* </v>
      </c>
      <c r="CH4" s="1038" t="str">
        <f>+entero!CH3</f>
        <v xml:space="preserve">2015                         A  fines de Sep* </v>
      </c>
      <c r="CI4" s="1038" t="str">
        <f>+entero!CI3</f>
        <v xml:space="preserve">2015                         A  fines de Oct* </v>
      </c>
      <c r="CJ4" s="1038" t="str">
        <f>+entero!CJ3</f>
        <v xml:space="preserve">2015                         A  fines de Nov* </v>
      </c>
      <c r="CK4" s="1038" t="str">
        <f>+entero!CK3</f>
        <v xml:space="preserve">2015                         A  fines de Dic* </v>
      </c>
      <c r="CL4" s="1038" t="str">
        <f>+entero!CL3</f>
        <v xml:space="preserve">2016                         A  fines de Ene* </v>
      </c>
      <c r="CM4" s="1038" t="str">
        <f>+entero!CM3</f>
        <v xml:space="preserve">2016                         A  fines de Feb* </v>
      </c>
      <c r="CN4" s="1038" t="str">
        <f>+entero!CN3</f>
        <v xml:space="preserve">2016                         A  fines de Mar* </v>
      </c>
      <c r="CO4" s="1038" t="str">
        <f>+entero!CO3</f>
        <v xml:space="preserve">2016                         A  fines de adr* </v>
      </c>
      <c r="CP4" s="1038" t="str">
        <f>+entero!CP3</f>
        <v xml:space="preserve">2016                         A  fines de May* </v>
      </c>
      <c r="CQ4" s="1038" t="str">
        <f>+entero!CQ3</f>
        <v xml:space="preserve">2016                         A  fines de Jun* </v>
      </c>
      <c r="CR4" s="1038" t="str">
        <f>+entero!CR3</f>
        <v xml:space="preserve">2016                         A  fines de Jul* </v>
      </c>
      <c r="CS4" s="1038" t="str">
        <f>+entero!CS3</f>
        <v xml:space="preserve">2016                         A  fines de Ago* </v>
      </c>
      <c r="CT4" s="1038" t="str">
        <f>+entero!CT3</f>
        <v xml:space="preserve">2016                         A  fines de Sep* </v>
      </c>
      <c r="CU4" s="1038" t="str">
        <f>+entero!CU3</f>
        <v xml:space="preserve">2016                         A  fines de Oct* </v>
      </c>
      <c r="CV4" s="1038" t="str">
        <f>+entero!CV3</f>
        <v xml:space="preserve">2016                         A  fines de Nov* </v>
      </c>
      <c r="CW4" s="1038" t="str">
        <f>+entero!CW3</f>
        <v>2016                         A  fines de Dic* 15</v>
      </c>
      <c r="CX4" s="1038" t="str">
        <f>+entero!CX3</f>
        <v xml:space="preserve">2017                         A  fines de Ene* </v>
      </c>
      <c r="CY4" s="1038" t="str">
        <f>+entero!CY3</f>
        <v xml:space="preserve">2017                         A  fines de Feb* </v>
      </c>
      <c r="CZ4" s="1038" t="str">
        <f>+entero!CZ3</f>
        <v xml:space="preserve">2017                         A  fines de Mar* </v>
      </c>
      <c r="DA4" s="1038" t="str">
        <f>+entero!DA3</f>
        <v xml:space="preserve">2017                         A  fines de Abr* </v>
      </c>
      <c r="DB4" s="1038" t="str">
        <f>+entero!DB3</f>
        <v xml:space="preserve">2017                         A  fines de May* </v>
      </c>
      <c r="DC4" s="1038" t="str">
        <f>+entero!DC3</f>
        <v xml:space="preserve">2017                         A  fines de Jun* </v>
      </c>
      <c r="DD4" s="1038" t="str">
        <f>+entero!DD3</f>
        <v xml:space="preserve">2017                         A  fines de Jul* </v>
      </c>
      <c r="DE4" s="1038" t="str">
        <f>+entero!DE3</f>
        <v xml:space="preserve">2017                         A  fines de Ago* </v>
      </c>
      <c r="DF4" s="1038" t="str">
        <f>+entero!DF3</f>
        <v xml:space="preserve">2017                         A  fines de Sep* </v>
      </c>
      <c r="DG4" s="1038" t="str">
        <f>+entero!DG3</f>
        <v xml:space="preserve">2017                         A  fines de Oct* </v>
      </c>
      <c r="DH4" s="1022" t="s">
        <v>237</v>
      </c>
      <c r="DI4" s="1022" t="str">
        <f>+entero!DI3</f>
        <v>2017
A fines de Dic</v>
      </c>
      <c r="DJ4" s="1022" t="str">
        <f>+entero!DJ3</f>
        <v>2018
A fines de Ene</v>
      </c>
      <c r="DK4" s="1022" t="str">
        <f>+entero!DK3</f>
        <v>2018
A fines de Feb</v>
      </c>
      <c r="DL4" s="1022" t="str">
        <f>+entero!DL3</f>
        <v>2018
A fines de Mar</v>
      </c>
      <c r="DM4" s="1022" t="str">
        <f>+entero!DM3</f>
        <v>2018
A fines de Abr</v>
      </c>
      <c r="DN4" s="1022" t="str">
        <f>+entero!DN3</f>
        <v>2018
A fines de May</v>
      </c>
      <c r="DO4" s="1022" t="str">
        <f>+entero!DO3</f>
        <v>2018
A fines de Jun</v>
      </c>
      <c r="DP4" s="1022" t="str">
        <f>+entero!DP3</f>
        <v>2018
A fines de Jul</v>
      </c>
      <c r="DQ4" s="1043" t="str">
        <f>+entero!DQ3</f>
        <v>Semana 1°</v>
      </c>
      <c r="DR4" s="1043" t="str">
        <f>+entero!DR3</f>
        <v>Semana 2°</v>
      </c>
      <c r="DS4" s="1043" t="str">
        <f>+entero!DS3</f>
        <v>Semana 3°</v>
      </c>
      <c r="DT4" s="1043" t="str">
        <f>+entero!DT3</f>
        <v>Semana 4°</v>
      </c>
      <c r="DU4" s="1025" t="str">
        <f>+entero!DU3</f>
        <v>Semana 5°</v>
      </c>
      <c r="DV4" s="1025"/>
      <c r="DW4" s="1025"/>
      <c r="DX4" s="1025"/>
      <c r="DY4" s="1026"/>
      <c r="DZ4" s="1047" t="s">
        <v>253</v>
      </c>
      <c r="EA4" s="1048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46"/>
      <c r="E5" s="1045"/>
      <c r="F5" s="1045"/>
      <c r="G5" s="1045"/>
      <c r="H5" s="1045"/>
      <c r="I5" s="1045"/>
      <c r="J5" s="1045"/>
      <c r="K5" s="1045"/>
      <c r="L5" s="1045"/>
      <c r="M5" s="1045"/>
      <c r="N5" s="1045"/>
      <c r="O5" s="1045"/>
      <c r="P5" s="1045"/>
      <c r="Q5" s="1045"/>
      <c r="R5" s="1045"/>
      <c r="S5" s="1045"/>
      <c r="T5" s="1045"/>
      <c r="U5" s="1045"/>
      <c r="V5" s="1045"/>
      <c r="W5" s="1045"/>
      <c r="X5" s="1045"/>
      <c r="Y5" s="1045"/>
      <c r="Z5" s="1045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  <c r="AL5" s="1045"/>
      <c r="AM5" s="1045"/>
      <c r="AN5" s="1045"/>
      <c r="AO5" s="1045"/>
      <c r="AP5" s="1045"/>
      <c r="AQ5" s="1045"/>
      <c r="AR5" s="1045"/>
      <c r="AS5" s="1045"/>
      <c r="AT5" s="1045"/>
      <c r="AU5" s="1045"/>
      <c r="AV5" s="1045"/>
      <c r="AW5" s="1045"/>
      <c r="AX5" s="1045"/>
      <c r="AY5" s="1045"/>
      <c r="AZ5" s="1045"/>
      <c r="BA5" s="1045"/>
      <c r="BB5" s="1045"/>
      <c r="BC5" s="1045"/>
      <c r="BD5" s="1045"/>
      <c r="BE5" s="1045"/>
      <c r="BF5" s="1045"/>
      <c r="BG5" s="1045"/>
      <c r="BH5" s="1045"/>
      <c r="BI5" s="1045"/>
      <c r="BJ5" s="1045"/>
      <c r="BK5" s="1045"/>
      <c r="BL5" s="1045"/>
      <c r="BM5" s="1045"/>
      <c r="BN5" s="1045"/>
      <c r="BO5" s="1045"/>
      <c r="BP5" s="1045"/>
      <c r="BQ5" s="1045"/>
      <c r="BR5" s="1045"/>
      <c r="BS5" s="1045"/>
      <c r="BT5" s="1045"/>
      <c r="BU5" s="1045"/>
      <c r="BV5" s="1045"/>
      <c r="BW5" s="1045"/>
      <c r="BX5" s="1045"/>
      <c r="BY5" s="1045"/>
      <c r="BZ5" s="1045"/>
      <c r="CA5" s="1045"/>
      <c r="CB5" s="1045"/>
      <c r="CC5" s="1045"/>
      <c r="CD5" s="1045"/>
      <c r="CE5" s="1045"/>
      <c r="CF5" s="1045"/>
      <c r="CG5" s="1045"/>
      <c r="CH5" s="1045"/>
      <c r="CI5" s="1045"/>
      <c r="CJ5" s="1045"/>
      <c r="CK5" s="1045"/>
      <c r="CL5" s="1045"/>
      <c r="CM5" s="1045"/>
      <c r="CN5" s="1045"/>
      <c r="CO5" s="1045"/>
      <c r="CP5" s="1045"/>
      <c r="CQ5" s="1045"/>
      <c r="CR5" s="1045"/>
      <c r="CS5" s="1045"/>
      <c r="CT5" s="1045"/>
      <c r="CU5" s="1045"/>
      <c r="CV5" s="1045"/>
      <c r="CW5" s="1045"/>
      <c r="CX5" s="1045"/>
      <c r="CY5" s="1045"/>
      <c r="CZ5" s="1045"/>
      <c r="DA5" s="1045"/>
      <c r="DB5" s="1045"/>
      <c r="DC5" s="1045"/>
      <c r="DD5" s="1045"/>
      <c r="DE5" s="1045"/>
      <c r="DF5" s="1045"/>
      <c r="DG5" s="1045"/>
      <c r="DH5" s="1049"/>
      <c r="DI5" s="1023">
        <f>+entero!DI4</f>
        <v>0</v>
      </c>
      <c r="DJ5" s="1023">
        <f>+entero!DJ4</f>
        <v>0</v>
      </c>
      <c r="DK5" s="1023">
        <f>+entero!DK4</f>
        <v>0</v>
      </c>
      <c r="DL5" s="1023">
        <f>+entero!DL4</f>
        <v>0</v>
      </c>
      <c r="DM5" s="1023">
        <f>+entero!DM4</f>
        <v>0</v>
      </c>
      <c r="DN5" s="1023">
        <f>+entero!DN4</f>
        <v>0</v>
      </c>
      <c r="DO5" s="1023">
        <f>+entero!DO4</f>
        <v>0</v>
      </c>
      <c r="DP5" s="1023">
        <f>+entero!DP4</f>
        <v>0</v>
      </c>
      <c r="DQ5" s="1044">
        <f>+entero!DQ4</f>
        <v>43315</v>
      </c>
      <c r="DR5" s="1044">
        <f>+entero!DR4</f>
        <v>43322</v>
      </c>
      <c r="DS5" s="1044">
        <f>+entero!DS4</f>
        <v>43329</v>
      </c>
      <c r="DT5" s="1044">
        <f>+entero!DT4</f>
        <v>43336</v>
      </c>
      <c r="DU5" s="965">
        <f>+entero!DU4</f>
        <v>43339</v>
      </c>
      <c r="DV5" s="965">
        <f>+entero!DV4</f>
        <v>43340</v>
      </c>
      <c r="DW5" s="965">
        <f>+entero!DW4</f>
        <v>43341</v>
      </c>
      <c r="DX5" s="965">
        <f>+entero!DX4</f>
        <v>43342</v>
      </c>
      <c r="DY5" s="966">
        <f>+entero!DY4</f>
        <v>43343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0"/>
      <c r="CU6" s="710"/>
      <c r="CV6" s="721"/>
      <c r="CW6" s="725"/>
      <c r="CX6" s="731"/>
      <c r="CY6" s="732"/>
      <c r="CZ6" s="733"/>
      <c r="DA6" s="734"/>
      <c r="DB6" s="735"/>
      <c r="DC6" s="736"/>
      <c r="DD6" s="737"/>
      <c r="DE6" s="739"/>
      <c r="DF6" s="740"/>
      <c r="DG6" s="810"/>
      <c r="DH6" s="834"/>
      <c r="DI6" s="834"/>
      <c r="DJ6" s="834"/>
      <c r="DK6" s="834"/>
      <c r="DL6" s="834"/>
      <c r="DM6" s="834"/>
      <c r="DN6" s="834"/>
      <c r="DO6" s="834"/>
      <c r="DP6" s="834"/>
      <c r="DQ6" s="834"/>
      <c r="DR6" s="834"/>
      <c r="DS6" s="834"/>
      <c r="DT6" s="834"/>
      <c r="DU6" s="730"/>
      <c r="DV6" s="730"/>
      <c r="DW6" s="730"/>
      <c r="DX6" s="730"/>
      <c r="DY6" s="730"/>
      <c r="DZ6" s="881"/>
      <c r="EA6" s="87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74">
        <f>+entero!DG7</f>
        <v>9934.38219312</v>
      </c>
      <c r="DH7" s="774">
        <f>+entero!DH7</f>
        <v>10631.841105520001</v>
      </c>
      <c r="DI7" s="774">
        <f>+entero!DI7</f>
        <v>10260.637599090001</v>
      </c>
      <c r="DJ7" s="774">
        <f>+entero!DJ7</f>
        <v>10226.03995558</v>
      </c>
      <c r="DK7" s="774">
        <f>+entero!DK7</f>
        <v>9965.4250714299997</v>
      </c>
      <c r="DL7" s="774">
        <f>+entero!DL7</f>
        <v>9804.6298805299994</v>
      </c>
      <c r="DM7" s="774">
        <f>+entero!DM7</f>
        <v>9602.312902730002</v>
      </c>
      <c r="DN7" s="774">
        <f>+entero!DN7</f>
        <v>9758.7559230900006</v>
      </c>
      <c r="DO7" s="774">
        <f>+entero!DO7</f>
        <v>9522.2396161099987</v>
      </c>
      <c r="DP7" s="774">
        <f>+entero!DP7</f>
        <v>9256.5612847399989</v>
      </c>
      <c r="DQ7" s="774">
        <f>+entero!DQ7</f>
        <v>9183.5554005000013</v>
      </c>
      <c r="DR7" s="774">
        <f>+entero!DR7</f>
        <v>9173.7586130599993</v>
      </c>
      <c r="DS7" s="774">
        <f>+entero!DS7</f>
        <v>9073.5789415400013</v>
      </c>
      <c r="DT7" s="774">
        <f>+entero!DT7</f>
        <v>9032.7289628499984</v>
      </c>
      <c r="DU7" s="482">
        <f>+entero!DU7</f>
        <v>9072.0147598399999</v>
      </c>
      <c r="DV7" s="482">
        <f>+entero!DV7</f>
        <v>9145.3588778899993</v>
      </c>
      <c r="DW7" s="482">
        <f>+entero!DW7</f>
        <v>9125.9100158299989</v>
      </c>
      <c r="DX7" s="482">
        <f>+entero!DX7</f>
        <v>9104.0147439999982</v>
      </c>
      <c r="DY7" s="482">
        <f>+entero!DY7</f>
        <v>9080.152662389999</v>
      </c>
      <c r="DZ7" s="776">
        <f>+entero!DZ7</f>
        <v>47.423699540000598</v>
      </c>
      <c r="EA7" s="997">
        <f>+entero!EA7</f>
        <v>0.52502073000357807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74">
        <f>+entero!DG8</f>
        <v>7909.8744661700002</v>
      </c>
      <c r="DH8" s="774">
        <f>+entero!DH8</f>
        <v>8591.9659951600006</v>
      </c>
      <c r="DI8" s="774">
        <f>+entero!DI8</f>
        <v>8199.3202505000008</v>
      </c>
      <c r="DJ8" s="774">
        <f>+entero!DJ8</f>
        <v>8095.4236113300003</v>
      </c>
      <c r="DK8" s="774">
        <f>+entero!DK8</f>
        <v>7867.0654582499992</v>
      </c>
      <c r="DL8" s="774">
        <f>+entero!DL8</f>
        <v>7696.0847765499993</v>
      </c>
      <c r="DM8" s="774">
        <f>+entero!DM8</f>
        <v>7499.9363283499997</v>
      </c>
      <c r="DN8" s="774">
        <f>+entero!DN8</f>
        <v>7694.21817603</v>
      </c>
      <c r="DO8" s="774">
        <f>+entero!DO8</f>
        <v>7529.5999181799998</v>
      </c>
      <c r="DP8" s="774">
        <f>+entero!DP8</f>
        <v>7300.6760054799997</v>
      </c>
      <c r="DQ8" s="774">
        <f>+entero!DQ8</f>
        <v>7246.5395995500003</v>
      </c>
      <c r="DR8" s="774">
        <f>+entero!DR8</f>
        <v>7233.2421963699999</v>
      </c>
      <c r="DS8" s="774">
        <f>+entero!DS8</f>
        <v>7188.3447806200002</v>
      </c>
      <c r="DT8" s="774">
        <f>+entero!DT8</f>
        <v>7129.1586005199997</v>
      </c>
      <c r="DU8" s="482">
        <f>+entero!DU8</f>
        <v>7140.2019177799993</v>
      </c>
      <c r="DV8" s="482">
        <f>+entero!DV8</f>
        <v>7206.26367587</v>
      </c>
      <c r="DW8" s="482">
        <f>+entero!DW8</f>
        <v>7199.7112775400001</v>
      </c>
      <c r="DX8" s="482">
        <f>+entero!DX8</f>
        <v>7169.7588404099997</v>
      </c>
      <c r="DY8" s="482">
        <f>+entero!DY8</f>
        <v>7154.6592003199994</v>
      </c>
      <c r="DZ8" s="776">
        <f>+entero!DZ8</f>
        <v>25.500599799999691</v>
      </c>
      <c r="EA8" s="997">
        <f>+entero!EA8</f>
        <v>0.35769438202903903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74">
        <f>+entero!DG9</f>
        <v>234.35727132999997</v>
      </c>
      <c r="DH9" s="774">
        <f>+entero!DH9</f>
        <v>236.35761356</v>
      </c>
      <c r="DI9" s="774">
        <f>+entero!DI9</f>
        <v>237.21077129</v>
      </c>
      <c r="DJ9" s="774">
        <f>+entero!DJ9</f>
        <v>243.12507696999998</v>
      </c>
      <c r="DK9" s="774">
        <f>+entero!DK9</f>
        <v>242.23706229000001</v>
      </c>
      <c r="DL9" s="774">
        <f>+entero!DL9</f>
        <v>243.45213054000001</v>
      </c>
      <c r="DM9" s="774">
        <f>+entero!DM9</f>
        <v>240.31810188</v>
      </c>
      <c r="DN9" s="774">
        <f>+entero!DN9</f>
        <v>235.56745536</v>
      </c>
      <c r="DO9" s="774">
        <f>+entero!DO9</f>
        <v>234.76540968</v>
      </c>
      <c r="DP9" s="774">
        <f>+entero!DP9</f>
        <v>234.67776722000002</v>
      </c>
      <c r="DQ9" s="774">
        <f>+entero!DQ9</f>
        <v>234.09912528999999</v>
      </c>
      <c r="DR9" s="774">
        <f>+entero!DR9</f>
        <v>233.27593586999998</v>
      </c>
      <c r="DS9" s="774">
        <f>+entero!DS9</f>
        <v>231.29665929000001</v>
      </c>
      <c r="DT9" s="774">
        <f>+entero!DT9</f>
        <v>233.12740667999998</v>
      </c>
      <c r="DU9" s="482">
        <f>+entero!DU9</f>
        <v>233.01225484</v>
      </c>
      <c r="DV9" s="482">
        <f>+entero!DV9</f>
        <v>233.36939243</v>
      </c>
      <c r="DW9" s="482">
        <f>+entero!DW9</f>
        <v>234.06864782000002</v>
      </c>
      <c r="DX9" s="482">
        <f>+entero!DX9</f>
        <v>233.66645081000001</v>
      </c>
      <c r="DY9" s="482">
        <f>+entero!DY9</f>
        <v>234.20980822999999</v>
      </c>
      <c r="DZ9" s="776">
        <f>+entero!DZ9</f>
        <v>1.0824015500000144</v>
      </c>
      <c r="EA9" s="997">
        <f>+entero!EA9</f>
        <v>0.4642961397866685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74">
        <f>+entero!DG10</f>
        <v>1753.59060103</v>
      </c>
      <c r="DH10" s="774">
        <f>+entero!DH10</f>
        <v>1766.6402134</v>
      </c>
      <c r="DI10" s="774">
        <f>+entero!DI10</f>
        <v>1787.10456088</v>
      </c>
      <c r="DJ10" s="774">
        <f>+entero!DJ10</f>
        <v>1849.57556593</v>
      </c>
      <c r="DK10" s="774">
        <f>+entero!DK10</f>
        <v>1818.3367665200001</v>
      </c>
      <c r="DL10" s="774">
        <f>+entero!DL10</f>
        <v>1827.1274144399999</v>
      </c>
      <c r="DM10" s="774">
        <f>+entero!DM10</f>
        <v>1824.5910781</v>
      </c>
      <c r="DN10" s="774">
        <f>+entero!DN10</f>
        <v>1792.2349991999999</v>
      </c>
      <c r="DO10" s="774">
        <f>+entero!DO10</f>
        <v>1721.2745122199999</v>
      </c>
      <c r="DP10" s="774">
        <f>+entero!DP10</f>
        <v>1684.6320214499999</v>
      </c>
      <c r="DQ10" s="774">
        <f>+entero!DQ10</f>
        <v>1666.4313687900001</v>
      </c>
      <c r="DR10" s="774">
        <f>+entero!DR10</f>
        <v>1670.86247557</v>
      </c>
      <c r="DS10" s="774">
        <f>+entero!DS10</f>
        <v>1617.86815288</v>
      </c>
      <c r="DT10" s="774">
        <f>+entero!DT10</f>
        <v>1634.0881126500001</v>
      </c>
      <c r="DU10" s="482">
        <f>+entero!DU10</f>
        <v>1662.4637014699999</v>
      </c>
      <c r="DV10" s="482">
        <f>+entero!DV10</f>
        <v>1669.33323034</v>
      </c>
      <c r="DW10" s="482">
        <f>+entero!DW10</f>
        <v>1655.6284664700001</v>
      </c>
      <c r="DX10" s="482">
        <f>+entero!DX10</f>
        <v>1664.1505490300001</v>
      </c>
      <c r="DY10" s="482">
        <f>+entero!DY10</f>
        <v>1654.7705487200001</v>
      </c>
      <c r="DZ10" s="776">
        <f>+entero!DZ10</f>
        <v>20.682436069999994</v>
      </c>
      <c r="EA10" s="997">
        <f>+entero!EA10</f>
        <v>1.2656867099081426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74">
        <f>+entero!DG11</f>
        <v>36.55985459</v>
      </c>
      <c r="DH11" s="774">
        <f>+entero!DH11</f>
        <v>36.877283400000003</v>
      </c>
      <c r="DI11" s="774">
        <f>+entero!DI11</f>
        <v>37.002016419999997</v>
      </c>
      <c r="DJ11" s="774">
        <f>+entero!DJ11</f>
        <v>37.915701350000006</v>
      </c>
      <c r="DK11" s="774">
        <f>+entero!DK11</f>
        <v>37.785784370000002</v>
      </c>
      <c r="DL11" s="774">
        <f>+entero!DL11</f>
        <v>37.965558999999999</v>
      </c>
      <c r="DM11" s="774">
        <f>+entero!DM11</f>
        <v>37.467394399999996</v>
      </c>
      <c r="DN11" s="774">
        <f>+entero!DN11</f>
        <v>36.7352925</v>
      </c>
      <c r="DO11" s="774">
        <f>+entero!DO11</f>
        <v>36.599776030000001</v>
      </c>
      <c r="DP11" s="774">
        <f>+entero!DP11</f>
        <v>36.575490590000001</v>
      </c>
      <c r="DQ11" s="774">
        <f>+entero!DQ11</f>
        <v>36.485306870000002</v>
      </c>
      <c r="DR11" s="774">
        <f>+entero!DR11</f>
        <v>36.378005250000001</v>
      </c>
      <c r="DS11" s="774">
        <f>+entero!DS11</f>
        <v>36.069348749999996</v>
      </c>
      <c r="DT11" s="774">
        <f>+entero!DT11</f>
        <v>36.354843000000002</v>
      </c>
      <c r="DU11" s="482">
        <f>+entero!DU11</f>
        <v>36.33688575</v>
      </c>
      <c r="DV11" s="482">
        <f>+entero!DV11</f>
        <v>36.392579250000004</v>
      </c>
      <c r="DW11" s="482">
        <f>+entero!DW11</f>
        <v>36.501624000000007</v>
      </c>
      <c r="DX11" s="482">
        <f>+entero!DX11</f>
        <v>36.438903749999994</v>
      </c>
      <c r="DY11" s="482">
        <f>+entero!DY11</f>
        <v>36.513105119999999</v>
      </c>
      <c r="DZ11" s="996">
        <f>+entero!DZ11</f>
        <v>0.15826211999999629</v>
      </c>
      <c r="EA11" s="997">
        <f>+entero!EA11</f>
        <v>0.43532609946905776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74">
        <f>+entero!DG12</f>
        <v>9934.3439523500019</v>
      </c>
      <c r="DH12" s="774">
        <f>+entero!DH12</f>
        <v>10631.820566060002</v>
      </c>
      <c r="DI12" s="774">
        <f>+entero!DI12</f>
        <v>10260.636338480001</v>
      </c>
      <c r="DJ12" s="774">
        <f>+entero!DJ12</f>
        <v>10226.037565549999</v>
      </c>
      <c r="DK12" s="774">
        <f>+entero!DK12</f>
        <v>9964.9421434799988</v>
      </c>
      <c r="DL12" s="774">
        <f>+entero!DL12</f>
        <v>9804.6061365099995</v>
      </c>
      <c r="DM12" s="774">
        <f>+entero!DM12</f>
        <v>9602.2221262900002</v>
      </c>
      <c r="DN12" s="774">
        <f>+entero!DN12</f>
        <v>9758.6591752399981</v>
      </c>
      <c r="DO12" s="774">
        <f>+entero!DO12</f>
        <v>9522.237719409999</v>
      </c>
      <c r="DP12" s="774">
        <f>+entero!DP12</f>
        <v>9256.5124017299986</v>
      </c>
      <c r="DQ12" s="774">
        <f>+entero!DQ12</f>
        <v>9183.5535999600015</v>
      </c>
      <c r="DR12" s="774">
        <f>+entero!DR12</f>
        <v>9173.7565591900002</v>
      </c>
      <c r="DS12" s="774">
        <f>+entero!DS12</f>
        <v>9073.5059166400006</v>
      </c>
      <c r="DT12" s="774">
        <f>+entero!DT12</f>
        <v>9032.6781740199986</v>
      </c>
      <c r="DU12" s="482">
        <f>+entero!DU12</f>
        <v>9071.5808718200005</v>
      </c>
      <c r="DV12" s="482">
        <f>+entero!DV12</f>
        <v>9144.9019022600005</v>
      </c>
      <c r="DW12" s="482">
        <f>+entero!DW12</f>
        <v>9125.3720679199996</v>
      </c>
      <c r="DX12" s="482">
        <f>+entero!DX12</f>
        <v>9103.476796089999</v>
      </c>
      <c r="DY12" s="482">
        <f>+entero!DY12</f>
        <v>9079.613734919998</v>
      </c>
      <c r="DZ12" s="776">
        <f>+entero!DZ12</f>
        <v>46.935560899999473</v>
      </c>
      <c r="EA12" s="997">
        <f>+entero!EA12</f>
        <v>0.51961954135593125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74">
        <f>+entero!DG13</f>
        <v>2351.525874504373</v>
      </c>
      <c r="DH13" s="774">
        <f>+entero!DH13</f>
        <v>2333.7350121909617</v>
      </c>
      <c r="DI13" s="774">
        <f>+entero!DI13</f>
        <v>2366.5153860277001</v>
      </c>
      <c r="DJ13" s="774">
        <f>+entero!DJ13</f>
        <v>2332.2898064577298</v>
      </c>
      <c r="DK13" s="774">
        <f>+entero!DK13</f>
        <v>2335.6777935670598</v>
      </c>
      <c r="DL13" s="774">
        <f>+entero!DL13</f>
        <v>2342.0523306516002</v>
      </c>
      <c r="DM13" s="774">
        <f>+entero!DM13</f>
        <v>2409.6411522244898</v>
      </c>
      <c r="DN13" s="774">
        <f>+entero!DN13</f>
        <v>2084.49542011516</v>
      </c>
      <c r="DO13" s="774">
        <f>+entero!DO13</f>
        <v>2012.74102304811</v>
      </c>
      <c r="DP13" s="774">
        <f>+entero!DP13</f>
        <v>1999.5162614431499</v>
      </c>
      <c r="DQ13" s="774">
        <f>+entero!DQ13</f>
        <v>1991.1113111501456</v>
      </c>
      <c r="DR13" s="774">
        <f>+entero!DR13</f>
        <v>1989.9007673527692</v>
      </c>
      <c r="DS13" s="774">
        <f>+entero!DS13</f>
        <v>1983.1291952784256</v>
      </c>
      <c r="DT13" s="774">
        <f>+entero!DT13</f>
        <v>1941.4725944023323</v>
      </c>
      <c r="DU13" s="482">
        <f>+entero!DU13</f>
        <v>1932.1393572696788</v>
      </c>
      <c r="DV13" s="482">
        <f>+entero!DV13</f>
        <v>1934.6461574460639</v>
      </c>
      <c r="DW13" s="482">
        <f>+entero!DW13</f>
        <v>1931.8343518148686</v>
      </c>
      <c r="DX13" s="482">
        <f>+entero!DX13</f>
        <v>1929.1042956005826</v>
      </c>
      <c r="DY13" s="482"/>
      <c r="DZ13" s="776">
        <f>+entero!DZ13</f>
        <v>-12.368298801749688</v>
      </c>
      <c r="EA13" s="997">
        <f>+entero!EA13</f>
        <v>-0.63705760449104254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74">
        <f>+entero!DG14</f>
        <v>1461.4027438599996</v>
      </c>
      <c r="DH14" s="774">
        <f>+entero!DH14</f>
        <v>1458.7611303200001</v>
      </c>
      <c r="DI14" s="774">
        <f>+entero!DI14</f>
        <v>1433.6710182500003</v>
      </c>
      <c r="DJ14" s="774">
        <f>+entero!DJ14</f>
        <v>1417.8923384100003</v>
      </c>
      <c r="DK14" s="774">
        <f>+entero!DK14</f>
        <v>1413.8714124700002</v>
      </c>
      <c r="DL14" s="774">
        <f>+entero!DL14</f>
        <v>1411.1213432100001</v>
      </c>
      <c r="DM14" s="774">
        <f>+entero!DM14</f>
        <v>1419.63992811</v>
      </c>
      <c r="DN14" s="774">
        <f>+entero!DN14</f>
        <v>1094.80408511</v>
      </c>
      <c r="DO14" s="774">
        <f>+entero!DO14</f>
        <v>1086.0856917399999</v>
      </c>
      <c r="DP14" s="774">
        <f>+entero!DP14</f>
        <v>1076.5940415</v>
      </c>
      <c r="DQ14" s="774">
        <f>+entero!DQ14</f>
        <v>1076.8770081499997</v>
      </c>
      <c r="DR14" s="774">
        <f>+entero!DR14</f>
        <v>1069.90674315</v>
      </c>
      <c r="DS14" s="774">
        <f>+entero!DS14</f>
        <v>1066.3955084700001</v>
      </c>
      <c r="DT14" s="774">
        <f>+entero!DT14</f>
        <v>1059.75903567</v>
      </c>
      <c r="DU14" s="482">
        <f>+entero!DU14</f>
        <v>1059.82751147</v>
      </c>
      <c r="DV14" s="482">
        <f>+entero!DV14</f>
        <v>1050.9668386200001</v>
      </c>
      <c r="DW14" s="482">
        <f>+entero!DW14</f>
        <v>1051.0347351400001</v>
      </c>
      <c r="DX14" s="482">
        <f>+entero!DX14</f>
        <v>1051.0854530400002</v>
      </c>
      <c r="DY14" s="482">
        <f>+entero!DY14</f>
        <v>1051.1958871500001</v>
      </c>
      <c r="DZ14" s="776">
        <f>+entero!DZ14</f>
        <v>-8.5631485199999133</v>
      </c>
      <c r="EA14" s="997">
        <f>+entero!EA14</f>
        <v>-0.80802788480931476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74">
        <f>+entero!DG15</f>
        <v>584.65642992000005</v>
      </c>
      <c r="DH15" s="774">
        <f>+entero!DH15</f>
        <v>580.83053032999999</v>
      </c>
      <c r="DI15" s="774">
        <f>+entero!DI15</f>
        <v>557.96358860000009</v>
      </c>
      <c r="DJ15" s="774">
        <f>+entero!DJ15</f>
        <v>558.7483099399999</v>
      </c>
      <c r="DK15" s="774">
        <f>+entero!DK15</f>
        <v>496.46780643</v>
      </c>
      <c r="DL15" s="774">
        <f>+entero!DL15</f>
        <v>494.99578238999999</v>
      </c>
      <c r="DM15" s="774">
        <f>+entero!DM15</f>
        <v>495.60311852000001</v>
      </c>
      <c r="DN15" s="774">
        <f>+entero!DN15</f>
        <v>488.37469222999999</v>
      </c>
      <c r="DO15" s="774">
        <f>+entero!DO15</f>
        <v>487.50556555999998</v>
      </c>
      <c r="DP15" s="774">
        <f>+entero!DP15</f>
        <v>445.18099512999999</v>
      </c>
      <c r="DQ15" s="774">
        <f>+entero!DQ15</f>
        <v>445.26791501999998</v>
      </c>
      <c r="DR15" s="774">
        <f>+entero!DR15</f>
        <v>440.22655399000001</v>
      </c>
      <c r="DS15" s="774">
        <f>+entero!DS15</f>
        <v>438.34675504000001</v>
      </c>
      <c r="DT15" s="774">
        <f>+entero!DT15</f>
        <v>438.55083053999999</v>
      </c>
      <c r="DU15" s="482">
        <f>+entero!DU15</f>
        <v>438.61585702000002</v>
      </c>
      <c r="DV15" s="482">
        <f>+entero!DV15</f>
        <v>435.51701525999999</v>
      </c>
      <c r="DW15" s="482">
        <f>+entero!DW15</f>
        <v>435.54476320999999</v>
      </c>
      <c r="DX15" s="482">
        <f>+entero!DX15</f>
        <v>435.5215819</v>
      </c>
      <c r="DY15" s="482">
        <f>+entero!DY15</f>
        <v>435.55178935999999</v>
      </c>
      <c r="DZ15" s="996">
        <f>+entero!DZ15</f>
        <v>-2.9990411800000061</v>
      </c>
      <c r="EA15" s="997">
        <f>+entero!EA15</f>
        <v>-0.68385258244915148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74">
        <f>+entero!DG16</f>
        <v>764.65007689999993</v>
      </c>
      <c r="DH16" s="774">
        <f>+entero!DH16</f>
        <v>117.85571893999999</v>
      </c>
      <c r="DI16" s="774">
        <f>+entero!DI16</f>
        <v>117.99498267999999</v>
      </c>
      <c r="DJ16" s="774">
        <f>+entero!DJ16</f>
        <v>122.88803354999999</v>
      </c>
      <c r="DK16" s="774">
        <f>+entero!DK16</f>
        <v>123.03725261999999</v>
      </c>
      <c r="DL16" s="774">
        <f>+entero!DL16</f>
        <v>123.21089655</v>
      </c>
      <c r="DM16" s="774">
        <f>+entero!DM16</f>
        <v>128.10556923999999</v>
      </c>
      <c r="DN16" s="774">
        <f>+entero!DN16</f>
        <v>128.30949917000001</v>
      </c>
      <c r="DO16" s="774">
        <f>+entero!DO16</f>
        <v>128.50369418</v>
      </c>
      <c r="DP16" s="774">
        <f>+entero!DP16</f>
        <v>133.37528610000001</v>
      </c>
      <c r="DQ16" s="774">
        <f>+entero!DQ16</f>
        <v>133.398988</v>
      </c>
      <c r="DR16" s="774">
        <f>+entero!DR16</f>
        <v>133.45489183999999</v>
      </c>
      <c r="DS16" s="774">
        <f>+entero!DS16</f>
        <v>133.51100551000002</v>
      </c>
      <c r="DT16" s="774">
        <f>+entero!DT16</f>
        <v>133.56722048</v>
      </c>
      <c r="DU16" s="482">
        <f>+entero!DU16</f>
        <v>133.58351368999999</v>
      </c>
      <c r="DV16" s="482">
        <f>+entero!DV16</f>
        <v>133.59823172</v>
      </c>
      <c r="DW16" s="482">
        <f>+entero!DW16</f>
        <v>133.60580424</v>
      </c>
      <c r="DX16" s="482">
        <f>+entero!DX16</f>
        <v>133.61355886999999</v>
      </c>
      <c r="DY16" s="482">
        <f>+entero!DY16</f>
        <v>133.62179173999999</v>
      </c>
      <c r="DZ16" s="996">
        <f>+entero!DZ16</f>
        <v>5.4571259999988797E-2</v>
      </c>
      <c r="EA16" s="997">
        <f>+entero!EA16</f>
        <v>4.0856775939390744E-2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8" customFormat="1" x14ac:dyDescent="0.2">
      <c r="C17" s="806"/>
      <c r="D17" s="71" t="str">
        <f>+entero!D17</f>
        <v>5. Fondo Para la Inversión Exploracion y Explotacion de Hidrocarburos (FPIEEH)17</v>
      </c>
      <c r="E17" s="774">
        <f>+entero!E17</f>
        <v>0</v>
      </c>
      <c r="F17" s="774">
        <f>+entero!F17</f>
        <v>0</v>
      </c>
      <c r="G17" s="774">
        <f>+entero!G17</f>
        <v>0</v>
      </c>
      <c r="H17" s="774">
        <f>+entero!H17</f>
        <v>0</v>
      </c>
      <c r="I17" s="774">
        <f>+entero!I17</f>
        <v>0</v>
      </c>
      <c r="J17" s="774">
        <f>+entero!J17</f>
        <v>0</v>
      </c>
      <c r="K17" s="774">
        <f>+entero!K17</f>
        <v>0</v>
      </c>
      <c r="L17" s="774">
        <f>+entero!L17</f>
        <v>0</v>
      </c>
      <c r="M17" s="774">
        <f>+entero!M17</f>
        <v>0</v>
      </c>
      <c r="N17" s="774">
        <f>+entero!N17</f>
        <v>0</v>
      </c>
      <c r="O17" s="774">
        <f>+entero!O17</f>
        <v>0</v>
      </c>
      <c r="P17" s="774">
        <f>+entero!P17</f>
        <v>0</v>
      </c>
      <c r="Q17" s="774">
        <f>+entero!Q17</f>
        <v>0</v>
      </c>
      <c r="R17" s="774">
        <f>+entero!R17</f>
        <v>0</v>
      </c>
      <c r="S17" s="774">
        <f>+entero!S17</f>
        <v>0</v>
      </c>
      <c r="T17" s="774">
        <f>+entero!T17</f>
        <v>0</v>
      </c>
      <c r="U17" s="774">
        <f>+entero!U17</f>
        <v>0</v>
      </c>
      <c r="V17" s="774">
        <f>+entero!V17</f>
        <v>0</v>
      </c>
      <c r="W17" s="774">
        <f>+entero!W17</f>
        <v>0</v>
      </c>
      <c r="X17" s="774">
        <f>+entero!X17</f>
        <v>0</v>
      </c>
      <c r="Y17" s="774">
        <f>+entero!Y17</f>
        <v>0</v>
      </c>
      <c r="Z17" s="774">
        <f>+entero!Z17</f>
        <v>0</v>
      </c>
      <c r="AA17" s="774">
        <f>+entero!AA17</f>
        <v>0</v>
      </c>
      <c r="AB17" s="774">
        <f>+entero!AB17</f>
        <v>0</v>
      </c>
      <c r="AC17" s="774">
        <f>+entero!AC17</f>
        <v>0</v>
      </c>
      <c r="AD17" s="774">
        <f>+entero!AD17</f>
        <v>0</v>
      </c>
      <c r="AE17" s="774">
        <f>+entero!AE17</f>
        <v>0</v>
      </c>
      <c r="AF17" s="774">
        <f>+entero!AF17</f>
        <v>0</v>
      </c>
      <c r="AG17" s="774">
        <f>+entero!AG17</f>
        <v>0</v>
      </c>
      <c r="AH17" s="774">
        <f>+entero!AH17</f>
        <v>0</v>
      </c>
      <c r="AI17" s="774">
        <f>+entero!AI17</f>
        <v>0</v>
      </c>
      <c r="AJ17" s="774">
        <f>+entero!AJ17</f>
        <v>0</v>
      </c>
      <c r="AK17" s="774">
        <f>+entero!AK17</f>
        <v>0</v>
      </c>
      <c r="AL17" s="774">
        <f>+entero!AL17</f>
        <v>0</v>
      </c>
      <c r="AM17" s="774">
        <f>+entero!AM17</f>
        <v>0</v>
      </c>
      <c r="AN17" s="774">
        <f>+entero!AN17</f>
        <v>0</v>
      </c>
      <c r="AO17" s="774">
        <f>+entero!AO17</f>
        <v>0</v>
      </c>
      <c r="AP17" s="774">
        <f>+entero!AP17</f>
        <v>0</v>
      </c>
      <c r="AQ17" s="774">
        <f>+entero!AQ17</f>
        <v>0</v>
      </c>
      <c r="AR17" s="774">
        <f>+entero!AR17</f>
        <v>0</v>
      </c>
      <c r="AS17" s="774">
        <f>+entero!AS17</f>
        <v>0</v>
      </c>
      <c r="AT17" s="774">
        <f>+entero!AT17</f>
        <v>0</v>
      </c>
      <c r="AU17" s="774">
        <f>+entero!AU17</f>
        <v>0</v>
      </c>
      <c r="AV17" s="774">
        <f>+entero!AV17</f>
        <v>0</v>
      </c>
      <c r="AW17" s="774">
        <f>+entero!AW17</f>
        <v>0</v>
      </c>
      <c r="AX17" s="774">
        <f>+entero!AX17</f>
        <v>0</v>
      </c>
      <c r="AY17" s="774">
        <f>+entero!AY17</f>
        <v>0</v>
      </c>
      <c r="AZ17" s="774">
        <f>+entero!AZ17</f>
        <v>0</v>
      </c>
      <c r="BA17" s="774">
        <f>+entero!BA17</f>
        <v>0</v>
      </c>
      <c r="BB17" s="774">
        <f>+entero!BB17</f>
        <v>0</v>
      </c>
      <c r="BC17" s="774">
        <f>+entero!BC17</f>
        <v>0</v>
      </c>
      <c r="BD17" s="774">
        <f>+entero!BD17</f>
        <v>0</v>
      </c>
      <c r="BE17" s="774">
        <f>+entero!BE17</f>
        <v>0</v>
      </c>
      <c r="BF17" s="774">
        <f>+entero!BF17</f>
        <v>0</v>
      </c>
      <c r="BG17" s="774">
        <f>+entero!BG17</f>
        <v>0</v>
      </c>
      <c r="BH17" s="774">
        <f>+entero!BH17</f>
        <v>0</v>
      </c>
      <c r="BI17" s="774">
        <f>+entero!BI17</f>
        <v>0</v>
      </c>
      <c r="BJ17" s="774">
        <f>+entero!BJ17</f>
        <v>0</v>
      </c>
      <c r="BK17" s="774">
        <f>+entero!BK17</f>
        <v>0</v>
      </c>
      <c r="BL17" s="774">
        <f>+entero!BL17</f>
        <v>0</v>
      </c>
      <c r="BM17" s="774">
        <f>+entero!BM17</f>
        <v>0</v>
      </c>
      <c r="BN17" s="774">
        <f>+entero!BN17</f>
        <v>0</v>
      </c>
      <c r="BO17" s="774">
        <f>+entero!BO17</f>
        <v>0</v>
      </c>
      <c r="BP17" s="774">
        <f>+entero!BP17</f>
        <v>0</v>
      </c>
      <c r="BQ17" s="774">
        <f>+entero!BQ17</f>
        <v>0</v>
      </c>
      <c r="BR17" s="774">
        <f>+entero!BR17</f>
        <v>0</v>
      </c>
      <c r="BS17" s="774">
        <f>+entero!BS17</f>
        <v>0</v>
      </c>
      <c r="BT17" s="774">
        <f>+entero!BT17</f>
        <v>0</v>
      </c>
      <c r="BU17" s="774">
        <f>+entero!BU17</f>
        <v>0</v>
      </c>
      <c r="BV17" s="774">
        <f>+entero!BV17</f>
        <v>0</v>
      </c>
      <c r="BW17" s="774">
        <f>+entero!BW17</f>
        <v>0</v>
      </c>
      <c r="BX17" s="774">
        <f>+entero!BX17</f>
        <v>0</v>
      </c>
      <c r="BY17" s="774">
        <f>+entero!BY17</f>
        <v>0</v>
      </c>
      <c r="BZ17" s="774">
        <f>+entero!BZ17</f>
        <v>0</v>
      </c>
      <c r="CA17" s="774">
        <f>+entero!CA17</f>
        <v>0</v>
      </c>
      <c r="CB17" s="774">
        <f>+entero!CB17</f>
        <v>0</v>
      </c>
      <c r="CC17" s="774">
        <f>+entero!CC17</f>
        <v>0</v>
      </c>
      <c r="CD17" s="774">
        <f>+entero!CD17</f>
        <v>0</v>
      </c>
      <c r="CE17" s="774">
        <f>+entero!CE17</f>
        <v>0</v>
      </c>
      <c r="CF17" s="774">
        <f>+entero!CF17</f>
        <v>0</v>
      </c>
      <c r="CG17" s="774">
        <f>+entero!CG17</f>
        <v>0</v>
      </c>
      <c r="CH17" s="774">
        <f>+entero!CH17</f>
        <v>0</v>
      </c>
      <c r="CI17" s="774">
        <f>+entero!CI17</f>
        <v>0</v>
      </c>
      <c r="CJ17" s="774">
        <f>+entero!CJ17</f>
        <v>0</v>
      </c>
      <c r="CK17" s="774">
        <f>+entero!CK17</f>
        <v>0</v>
      </c>
      <c r="CL17" s="774">
        <f>+entero!CL17</f>
        <v>0</v>
      </c>
      <c r="CM17" s="774">
        <f>+entero!CM17</f>
        <v>0</v>
      </c>
      <c r="CN17" s="774">
        <f>+entero!CN17</f>
        <v>0</v>
      </c>
      <c r="CO17" s="774">
        <f>+entero!CO17</f>
        <v>0</v>
      </c>
      <c r="CP17" s="774">
        <f>+entero!CP17</f>
        <v>0</v>
      </c>
      <c r="CQ17" s="774">
        <f>+entero!CQ17</f>
        <v>0</v>
      </c>
      <c r="CR17" s="774">
        <f>+entero!CR17</f>
        <v>0</v>
      </c>
      <c r="CS17" s="774">
        <f>+entero!CS17</f>
        <v>0</v>
      </c>
      <c r="CT17" s="774">
        <f>+entero!CT17</f>
        <v>0</v>
      </c>
      <c r="CU17" s="774">
        <f>+entero!CU17</f>
        <v>0</v>
      </c>
      <c r="CV17" s="774">
        <f>+entero!CV17</f>
        <v>0</v>
      </c>
      <c r="CW17" s="774">
        <f>+entero!CW17</f>
        <v>0</v>
      </c>
      <c r="CX17" s="774">
        <f>+entero!CX17</f>
        <v>0</v>
      </c>
      <c r="CY17" s="774">
        <f>+entero!CY17</f>
        <v>0</v>
      </c>
      <c r="CZ17" s="774">
        <f>+entero!CZ17</f>
        <v>0</v>
      </c>
      <c r="DA17" s="774">
        <f>+entero!DA17</f>
        <v>0</v>
      </c>
      <c r="DB17" s="774">
        <f>+entero!DB17</f>
        <v>0</v>
      </c>
      <c r="DC17" s="774">
        <f>+entero!DC17</f>
        <v>0</v>
      </c>
      <c r="DD17" s="774">
        <f>+entero!DD17</f>
        <v>0</v>
      </c>
      <c r="DE17" s="774">
        <f>+entero!DE17</f>
        <v>0</v>
      </c>
      <c r="DF17" s="774">
        <f>+entero!DF17</f>
        <v>0</v>
      </c>
      <c r="DG17" s="774">
        <f>+entero!DG17</f>
        <v>0</v>
      </c>
      <c r="DH17" s="774">
        <f>+entero!DH17</f>
        <v>0</v>
      </c>
      <c r="DI17" s="774">
        <f>+entero!DI17</f>
        <v>220.86848337999999</v>
      </c>
      <c r="DJ17" s="774">
        <f>+entero!DJ17</f>
        <v>232.00420896</v>
      </c>
      <c r="DK17" s="774">
        <f>+entero!DK17</f>
        <v>242.24639384</v>
      </c>
      <c r="DL17" s="774">
        <f>+entero!DL17</f>
        <v>252.74890065</v>
      </c>
      <c r="DM17" s="774">
        <f>+entero!DM17</f>
        <v>253.16329855000001</v>
      </c>
      <c r="DN17" s="774">
        <f>+entero!DN17</f>
        <v>273.45988367000001</v>
      </c>
      <c r="DO17" s="774">
        <f>+entero!DO17</f>
        <v>273.90353426999997</v>
      </c>
      <c r="DP17" s="774">
        <f>+entero!DP17</f>
        <v>296.48926146999997</v>
      </c>
      <c r="DQ17" s="774">
        <f>+entero!DQ17</f>
        <v>296.53692228</v>
      </c>
      <c r="DR17" s="774">
        <f>+entero!DR17</f>
        <v>296.6705043</v>
      </c>
      <c r="DS17" s="774">
        <f>+entero!DS17</f>
        <v>296.79760605000001</v>
      </c>
      <c r="DT17" s="774">
        <f>+entero!DT17</f>
        <v>296.91852347000003</v>
      </c>
      <c r="DU17" s="482">
        <f>+entero!DU17</f>
        <v>296.95648428999999</v>
      </c>
      <c r="DV17" s="482">
        <f>+entero!DV17</f>
        <v>297.00125536000002</v>
      </c>
      <c r="DW17" s="482">
        <f>+entero!DW17</f>
        <v>297.00955506999998</v>
      </c>
      <c r="DX17" s="482">
        <f>+entero!DX17</f>
        <v>308.95996617999998</v>
      </c>
      <c r="DY17" s="482">
        <f>+entero!DY17</f>
        <v>308.99415484999997</v>
      </c>
      <c r="DZ17" s="996">
        <f>+entero!DZ17</f>
        <v>12.075631379999948</v>
      </c>
      <c r="EA17" s="997">
        <f>+entero!EA17</f>
        <v>4.0669848545909382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74">
        <f>+entero!DG18</f>
        <v>13635.176333674373</v>
      </c>
      <c r="DH18" s="774">
        <f>+entero!DH18</f>
        <v>13664.241827520964</v>
      </c>
      <c r="DI18" s="774">
        <f>+entero!DI18</f>
        <v>13523.978779167701</v>
      </c>
      <c r="DJ18" s="774">
        <f>+entero!DJ18</f>
        <v>13471.967924457727</v>
      </c>
      <c r="DK18" s="774">
        <f>+entero!DK18</f>
        <v>13162.37138993706</v>
      </c>
      <c r="DL18" s="774">
        <f>+entero!DL18</f>
        <v>13017.6140467516</v>
      </c>
      <c r="DM18" s="774">
        <f>+entero!DM18</f>
        <v>12888.735264824492</v>
      </c>
      <c r="DN18" s="774">
        <f>+entero!DN18</f>
        <v>12733.298670425158</v>
      </c>
      <c r="DO18" s="774">
        <f>+entero!DO18</f>
        <v>12424.891536468111</v>
      </c>
      <c r="DP18" s="774">
        <f>+entero!DP18</f>
        <v>12131.074205873148</v>
      </c>
      <c r="DQ18" s="774">
        <f>+entero!DQ18</f>
        <v>12049.868736410148</v>
      </c>
      <c r="DR18" s="774">
        <f>+entero!DR18</f>
        <v>12034.009276672768</v>
      </c>
      <c r="DS18" s="774">
        <f>+entero!DS18</f>
        <v>11925.290478518426</v>
      </c>
      <c r="DT18" s="774">
        <f>+entero!DT18</f>
        <v>11843.18734291233</v>
      </c>
      <c r="DU18" s="482">
        <f>+entero!DU18</f>
        <v>11872.876084089679</v>
      </c>
      <c r="DV18" s="482">
        <f>+entero!DV18</f>
        <v>11945.664562046066</v>
      </c>
      <c r="DW18" s="482">
        <f>+entero!DW18</f>
        <v>11923.366542254869</v>
      </c>
      <c r="DX18" s="482">
        <f>+entero!DX18</f>
        <v>11910.676198640582</v>
      </c>
      <c r="DY18" s="482">
        <f>+entero!DY18</f>
        <v>11886.885766470581</v>
      </c>
      <c r="DZ18" s="776">
        <f>+entero!DZ18</f>
        <v>43.698423558251307</v>
      </c>
      <c r="EA18" s="997">
        <f>+entero!EA18</f>
        <v>0.36897519470890927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74">
        <f>+entero!DG19</f>
        <v>29.500000000000004</v>
      </c>
      <c r="DH19" s="774">
        <f>+entero!DH19</f>
        <v>30.200000000000003</v>
      </c>
      <c r="DI19" s="774">
        <f>+entero!DI19</f>
        <v>24</v>
      </c>
      <c r="DJ19" s="774">
        <f>+entero!DJ19</f>
        <v>11.799999999999999</v>
      </c>
      <c r="DK19" s="774">
        <f>+entero!DK19</f>
        <v>0</v>
      </c>
      <c r="DL19" s="774">
        <f>+entero!DL19</f>
        <v>2.5</v>
      </c>
      <c r="DM19" s="774">
        <f>+entero!DM19</f>
        <v>0</v>
      </c>
      <c r="DN19" s="774">
        <f>+entero!DN19</f>
        <v>0</v>
      </c>
      <c r="DO19" s="774">
        <f>+entero!DO19</f>
        <v>0</v>
      </c>
      <c r="DP19" s="774">
        <f>+entero!DP19</f>
        <v>0</v>
      </c>
      <c r="DQ19" s="774">
        <f>+entero!DQ19</f>
        <v>0</v>
      </c>
      <c r="DR19" s="774">
        <f>+entero!DR19</f>
        <v>0</v>
      </c>
      <c r="DS19" s="774">
        <f>+entero!DS19</f>
        <v>0</v>
      </c>
      <c r="DT19" s="774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482">
        <f>+entero!DY19</f>
        <v>0</v>
      </c>
      <c r="DZ19" s="776"/>
      <c r="EA19" s="997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74">
        <f>+entero!DG20</f>
        <v>1.1000000000000001</v>
      </c>
      <c r="DH20" s="774">
        <f>+entero!DH20</f>
        <v>0.3</v>
      </c>
      <c r="DI20" s="774">
        <f>+entero!DI20</f>
        <v>0</v>
      </c>
      <c r="DJ20" s="774">
        <f>+entero!DJ20</f>
        <v>1.5</v>
      </c>
      <c r="DK20" s="774">
        <f>+entero!DK20</f>
        <v>0</v>
      </c>
      <c r="DL20" s="774">
        <f>+entero!DL20</f>
        <v>0.8</v>
      </c>
      <c r="DM20" s="774">
        <f>+entero!DM20</f>
        <v>0</v>
      </c>
      <c r="DN20" s="774">
        <f>+entero!DN20</f>
        <v>0</v>
      </c>
      <c r="DO20" s="774">
        <f>+entero!DO20</f>
        <v>0</v>
      </c>
      <c r="DP20" s="774">
        <f>+entero!DP20</f>
        <v>0</v>
      </c>
      <c r="DQ20" s="774">
        <f>+entero!DQ20</f>
        <v>0</v>
      </c>
      <c r="DR20" s="774">
        <f>+entero!DR20</f>
        <v>0</v>
      </c>
      <c r="DS20" s="774">
        <f>+entero!DS20</f>
        <v>0</v>
      </c>
      <c r="DT20" s="774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482">
        <f>+entero!DY20</f>
        <v>0</v>
      </c>
      <c r="DZ20" s="776"/>
      <c r="EA20" s="997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4"/>
      <c r="F21" s="774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  <c r="U21" s="77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774"/>
      <c r="AH21" s="774"/>
      <c r="AI21" s="774"/>
      <c r="AJ21" s="774"/>
      <c r="AK21" s="774"/>
      <c r="AL21" s="774"/>
      <c r="AM21" s="774"/>
      <c r="AN21" s="774"/>
      <c r="AO21" s="774">
        <f>+entero!AO21</f>
        <v>0</v>
      </c>
      <c r="AP21" s="774">
        <f>+entero!AP21</f>
        <v>0</v>
      </c>
      <c r="AQ21" s="774">
        <f>+entero!AQ21</f>
        <v>0</v>
      </c>
      <c r="AR21" s="774">
        <f>+entero!AR21</f>
        <v>0</v>
      </c>
      <c r="AS21" s="774">
        <f>+entero!AS21</f>
        <v>0</v>
      </c>
      <c r="AT21" s="774">
        <f>+entero!AT21</f>
        <v>0</v>
      </c>
      <c r="AU21" s="774">
        <f>+entero!AU21</f>
        <v>0</v>
      </c>
      <c r="AV21" s="774">
        <f>+entero!AV21</f>
        <v>0</v>
      </c>
      <c r="AW21" s="774">
        <f>+entero!AW21</f>
        <v>0</v>
      </c>
      <c r="AX21" s="774">
        <f>+entero!AX21</f>
        <v>0</v>
      </c>
      <c r="AY21" s="774">
        <f>+entero!AY21</f>
        <v>0</v>
      </c>
      <c r="AZ21" s="774">
        <f>+entero!AZ21</f>
        <v>0</v>
      </c>
      <c r="BA21" s="774">
        <f>+entero!BA21</f>
        <v>0</v>
      </c>
      <c r="BB21" s="774">
        <f>+entero!BB21</f>
        <v>0</v>
      </c>
      <c r="BC21" s="774">
        <f>+entero!BC21</f>
        <v>0</v>
      </c>
      <c r="BD21" s="774">
        <f>+entero!BD21</f>
        <v>0</v>
      </c>
      <c r="BE21" s="774">
        <f>+entero!BE21</f>
        <v>0</v>
      </c>
      <c r="BF21" s="774">
        <f>+entero!BF21</f>
        <v>0</v>
      </c>
      <c r="BG21" s="774">
        <f>+entero!BG21</f>
        <v>0</v>
      </c>
      <c r="BH21" s="774">
        <f>+entero!BH21</f>
        <v>2.2999999999999998</v>
      </c>
      <c r="BI21" s="774">
        <f>+entero!BI21</f>
        <v>0</v>
      </c>
      <c r="BJ21" s="774">
        <f>+entero!BJ21</f>
        <v>4</v>
      </c>
      <c r="BK21" s="774">
        <f>+entero!BK21</f>
        <v>13.5</v>
      </c>
      <c r="BL21" s="774">
        <f>+entero!BL21</f>
        <v>22.5</v>
      </c>
      <c r="BM21" s="774">
        <f>+entero!BM21</f>
        <v>46.5</v>
      </c>
      <c r="BN21" s="774">
        <f>+entero!BN21</f>
        <v>47</v>
      </c>
      <c r="BO21" s="774">
        <f>+entero!BO21</f>
        <v>30.5</v>
      </c>
      <c r="BP21" s="774">
        <f>+entero!BP21</f>
        <v>27</v>
      </c>
      <c r="BQ21" s="774">
        <f>+entero!BQ21</f>
        <v>18.5</v>
      </c>
      <c r="BR21" s="774">
        <f>+entero!BR21</f>
        <v>3</v>
      </c>
      <c r="BS21" s="774">
        <f>+entero!BS21</f>
        <v>13</v>
      </c>
      <c r="BT21" s="774">
        <f>+entero!BT21</f>
        <v>1.5</v>
      </c>
      <c r="BU21" s="774">
        <f>+entero!BU21</f>
        <v>0</v>
      </c>
      <c r="BV21" s="774">
        <f>+entero!BV21</f>
        <v>7.4</v>
      </c>
      <c r="BW21" s="774">
        <f>+entero!BW21</f>
        <v>4</v>
      </c>
      <c r="BX21" s="774">
        <f>+entero!BX21</f>
        <v>12</v>
      </c>
      <c r="BY21" s="774">
        <f>+entero!BY21</f>
        <v>27</v>
      </c>
      <c r="BZ21" s="774">
        <f>+entero!BZ21</f>
        <v>70.599999999999994</v>
      </c>
      <c r="CA21" s="774">
        <f>+entero!CA21</f>
        <v>19.8</v>
      </c>
      <c r="CB21" s="774">
        <f>+entero!CB21</f>
        <v>20.9</v>
      </c>
      <c r="CC21" s="774">
        <f>+entero!CC21</f>
        <v>26.5</v>
      </c>
      <c r="CD21" s="774">
        <f>+entero!CD21</f>
        <v>5.3</v>
      </c>
      <c r="CE21" s="774">
        <f>+entero!CE21</f>
        <v>6</v>
      </c>
      <c r="CF21" s="774">
        <f>+entero!CF21</f>
        <v>31.9</v>
      </c>
      <c r="CG21" s="774">
        <f>+entero!CG21</f>
        <v>27.8</v>
      </c>
      <c r="CH21" s="774">
        <f>+entero!CH21</f>
        <v>49</v>
      </c>
      <c r="CI21" s="774">
        <f>+entero!CI21</f>
        <v>38.300000000000004</v>
      </c>
      <c r="CJ21" s="774">
        <f>+entero!CJ21</f>
        <v>51.5</v>
      </c>
      <c r="CK21" s="774">
        <f>+entero!CK21</f>
        <v>373.7</v>
      </c>
      <c r="CL21" s="774">
        <f>+entero!CL21</f>
        <v>265</v>
      </c>
      <c r="CM21" s="774">
        <f>+entero!CM21</f>
        <v>265.7</v>
      </c>
      <c r="CN21" s="774">
        <f>+entero!CN21</f>
        <v>393.8</v>
      </c>
      <c r="CO21" s="774">
        <f>+entero!CO21</f>
        <v>263.60000000000002</v>
      </c>
      <c r="CP21" s="774">
        <f>+entero!CP21</f>
        <v>308.7</v>
      </c>
      <c r="CQ21" s="774">
        <f>+entero!CQ21</f>
        <v>306</v>
      </c>
      <c r="CR21" s="774">
        <f>+entero!CR21</f>
        <v>201.1</v>
      </c>
      <c r="CS21" s="774">
        <f>+entero!CS21</f>
        <v>168</v>
      </c>
      <c r="CT21" s="774">
        <f>+entero!CT21</f>
        <v>196.6</v>
      </c>
      <c r="CU21" s="774">
        <f>+entero!CU21</f>
        <v>174.8</v>
      </c>
      <c r="CV21" s="774">
        <f>+entero!CV21</f>
        <v>210.79999999999998</v>
      </c>
      <c r="CW21" s="774">
        <f>+entero!CW21</f>
        <v>264.89999999999998</v>
      </c>
      <c r="CX21" s="774">
        <f>+entero!CX21</f>
        <v>229</v>
      </c>
      <c r="CY21" s="774">
        <f>+entero!CY21</f>
        <v>217.1</v>
      </c>
      <c r="CZ21" s="774">
        <f>+entero!CZ21</f>
        <v>316.89999999999998</v>
      </c>
      <c r="DA21" s="774">
        <f>+entero!DA21</f>
        <v>258.8</v>
      </c>
      <c r="DB21" s="774">
        <f>+entero!DB21</f>
        <v>134.30000000000001</v>
      </c>
      <c r="DC21" s="774">
        <f>+entero!DC21</f>
        <v>63.900000000000006</v>
      </c>
      <c r="DD21" s="774">
        <f>+entero!DD21</f>
        <v>111.1</v>
      </c>
      <c r="DE21" s="774">
        <f>+entero!DE21</f>
        <v>145.80000000000001</v>
      </c>
      <c r="DF21" s="774">
        <f>+entero!DF21</f>
        <v>163</v>
      </c>
      <c r="DG21" s="774">
        <f>+entero!DG21</f>
        <v>156</v>
      </c>
      <c r="DH21" s="774">
        <f>+entero!DH21</f>
        <v>166.9</v>
      </c>
      <c r="DI21" s="774">
        <f>+entero!DI21</f>
        <v>231.4</v>
      </c>
      <c r="DJ21" s="774">
        <f>+entero!DJ21</f>
        <v>182.5</v>
      </c>
      <c r="DK21" s="774">
        <f>+entero!DK21</f>
        <v>156.6</v>
      </c>
      <c r="DL21" s="774">
        <f>+entero!DL21</f>
        <v>117.6</v>
      </c>
      <c r="DM21" s="774">
        <f>+entero!DM21</f>
        <v>72.7</v>
      </c>
      <c r="DN21" s="774">
        <f>+entero!DN21</f>
        <v>70.7</v>
      </c>
      <c r="DO21" s="774">
        <f>+entero!DO21</f>
        <v>135.1</v>
      </c>
      <c r="DP21" s="774">
        <f>+entero!DP21</f>
        <v>135.5</v>
      </c>
      <c r="DQ21" s="774">
        <f>+entero!DQ21</f>
        <v>15</v>
      </c>
      <c r="DR21" s="774">
        <f>+entero!DR21</f>
        <v>0.2</v>
      </c>
      <c r="DS21" s="774">
        <f>+entero!DS21</f>
        <v>10</v>
      </c>
      <c r="DT21" s="774">
        <f>+entero!DT21</f>
        <v>34</v>
      </c>
      <c r="DU21" s="482">
        <f>+entero!DU21</f>
        <v>1</v>
      </c>
      <c r="DV21" s="482">
        <f>+entero!DV21</f>
        <v>9.5</v>
      </c>
      <c r="DW21" s="482">
        <f>+entero!DW21</f>
        <v>12.2</v>
      </c>
      <c r="DX21" s="482">
        <f>+entero!DX21</f>
        <v>0</v>
      </c>
      <c r="DY21" s="482">
        <f>+entero!DY21</f>
        <v>10.1</v>
      </c>
      <c r="DZ21" s="776"/>
      <c r="EA21" s="997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4"/>
      <c r="F22" s="774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  <c r="U22" s="77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774"/>
      <c r="AH22" s="774"/>
      <c r="AI22" s="774"/>
      <c r="AJ22" s="774"/>
      <c r="AK22" s="774"/>
      <c r="AL22" s="774"/>
      <c r="AM22" s="774"/>
      <c r="AN22" s="774"/>
      <c r="AO22" s="774">
        <f>+entero!AO22</f>
        <v>0</v>
      </c>
      <c r="AP22" s="774">
        <f>+entero!AP22</f>
        <v>0</v>
      </c>
      <c r="AQ22" s="774">
        <f>+entero!AQ22</f>
        <v>0</v>
      </c>
      <c r="AR22" s="774">
        <f>+entero!AR22</f>
        <v>0</v>
      </c>
      <c r="AS22" s="774">
        <f>+entero!AS22</f>
        <v>0</v>
      </c>
      <c r="AT22" s="774">
        <f>+entero!AT22</f>
        <v>0</v>
      </c>
      <c r="AU22" s="774">
        <f>+entero!AU22</f>
        <v>0</v>
      </c>
      <c r="AV22" s="774">
        <f>+entero!AV22</f>
        <v>0</v>
      </c>
      <c r="AW22" s="774">
        <f>+entero!AW22</f>
        <v>0</v>
      </c>
      <c r="AX22" s="774">
        <f>+entero!AX22</f>
        <v>0</v>
      </c>
      <c r="AY22" s="774">
        <f>+entero!AY22</f>
        <v>0</v>
      </c>
      <c r="AZ22" s="774">
        <f>+entero!AZ22</f>
        <v>0</v>
      </c>
      <c r="BA22" s="774">
        <f>+entero!BA22</f>
        <v>0</v>
      </c>
      <c r="BB22" s="774">
        <f>+entero!BB22</f>
        <v>0</v>
      </c>
      <c r="BC22" s="774">
        <f>+entero!BC22</f>
        <v>0</v>
      </c>
      <c r="BD22" s="774">
        <f>+entero!BD22</f>
        <v>0</v>
      </c>
      <c r="BE22" s="774">
        <f>+entero!BE22</f>
        <v>0</v>
      </c>
      <c r="BF22" s="774">
        <f>+entero!BF22</f>
        <v>0</v>
      </c>
      <c r="BG22" s="774">
        <f>+entero!BG22</f>
        <v>7.4</v>
      </c>
      <c r="BH22" s="774">
        <f>+entero!BH22</f>
        <v>20.400000000000002</v>
      </c>
      <c r="BI22" s="774">
        <f>+entero!BI22</f>
        <v>3</v>
      </c>
      <c r="BJ22" s="774">
        <f>+entero!BJ22</f>
        <v>20.8</v>
      </c>
      <c r="BK22" s="774">
        <f>+entero!BK22</f>
        <v>56.1</v>
      </c>
      <c r="BL22" s="774">
        <f>+entero!BL22</f>
        <v>71.400000000000006</v>
      </c>
      <c r="BM22" s="774">
        <f>+entero!BM22</f>
        <v>78.399999999999991</v>
      </c>
      <c r="BN22" s="774">
        <f>+entero!BN22</f>
        <v>111.39999999999992</v>
      </c>
      <c r="BO22" s="774">
        <f>+entero!BO22</f>
        <v>95.499999999999972</v>
      </c>
      <c r="BP22" s="774">
        <f>+entero!BP22</f>
        <v>88.40000000000002</v>
      </c>
      <c r="BQ22" s="774">
        <f>+entero!BQ22</f>
        <v>102.4</v>
      </c>
      <c r="BR22" s="774">
        <f>+entero!BR22</f>
        <v>93.000000000000028</v>
      </c>
      <c r="BS22" s="774">
        <f>+entero!BS22</f>
        <v>75.900000000000034</v>
      </c>
      <c r="BT22" s="774">
        <f>+entero!BT22</f>
        <v>69.399999999999991</v>
      </c>
      <c r="BU22" s="774">
        <f>+entero!BU22</f>
        <v>79.5</v>
      </c>
      <c r="BV22" s="774">
        <f>+entero!BV22</f>
        <v>47.5</v>
      </c>
      <c r="BW22" s="774">
        <f>+entero!BW22</f>
        <v>48.000000000000007</v>
      </c>
      <c r="BX22" s="774">
        <f>+entero!BX22</f>
        <v>111.79999999999997</v>
      </c>
      <c r="BY22" s="774">
        <f>+entero!BY22</f>
        <v>121.19999999999992</v>
      </c>
      <c r="BZ22" s="774">
        <f>+entero!BZ22</f>
        <v>185.1</v>
      </c>
      <c r="CA22" s="774">
        <f>+entero!CA22</f>
        <v>223.60000000000002</v>
      </c>
      <c r="CB22" s="774">
        <f>+entero!CB22</f>
        <v>182.90000000000003</v>
      </c>
      <c r="CC22" s="774">
        <f>+entero!CC22</f>
        <v>228.49999999999997</v>
      </c>
      <c r="CD22" s="774">
        <f>+entero!CD22</f>
        <v>164.8</v>
      </c>
      <c r="CE22" s="774">
        <f>+entero!CE22</f>
        <v>236.8</v>
      </c>
      <c r="CF22" s="774">
        <f>+entero!CF22</f>
        <v>153.89999999999998</v>
      </c>
      <c r="CG22" s="774">
        <f>+entero!CG22</f>
        <v>227.89999999999998</v>
      </c>
      <c r="CH22" s="774">
        <f>+entero!CH22</f>
        <v>210.3</v>
      </c>
      <c r="CI22" s="774">
        <f>+entero!CI22</f>
        <v>229.29999999999998</v>
      </c>
      <c r="CJ22" s="774">
        <f>+entero!CJ22</f>
        <v>221.8</v>
      </c>
      <c r="CK22" s="774">
        <f>+entero!CK22</f>
        <v>97</v>
      </c>
      <c r="CL22" s="774">
        <f>+entero!CL22</f>
        <v>28.500000000000004</v>
      </c>
      <c r="CM22" s="774">
        <f>+entero!CM22</f>
        <v>41.2</v>
      </c>
      <c r="CN22" s="774">
        <f>+entero!CN22</f>
        <v>21.1</v>
      </c>
      <c r="CO22" s="774">
        <f>+entero!CO22</f>
        <v>10.200000000000001</v>
      </c>
      <c r="CP22" s="774">
        <f>+entero!CP22</f>
        <v>17.5</v>
      </c>
      <c r="CQ22" s="774">
        <f>+entero!CQ22</f>
        <v>19.100000000000001</v>
      </c>
      <c r="CR22" s="774">
        <f>+entero!CR22</f>
        <v>5.9</v>
      </c>
      <c r="CS22" s="774">
        <f>+entero!CS22</f>
        <v>8.8000000000000007</v>
      </c>
      <c r="CT22" s="774">
        <f>+entero!CT22</f>
        <v>8</v>
      </c>
      <c r="CU22" s="774">
        <f>+entero!CU22</f>
        <v>7.9000000000000012</v>
      </c>
      <c r="CV22" s="774">
        <f>+entero!CV22</f>
        <v>7.9</v>
      </c>
      <c r="CW22" s="774">
        <f>+entero!CW22</f>
        <v>18.100000000000001</v>
      </c>
      <c r="CX22" s="774">
        <f>+entero!CX22</f>
        <v>28.1</v>
      </c>
      <c r="CY22" s="774">
        <f>+entero!CY22</f>
        <v>9.4</v>
      </c>
      <c r="CZ22" s="774">
        <f>+entero!CZ22</f>
        <v>25.900000000000006</v>
      </c>
      <c r="DA22" s="774">
        <f>+entero!DA22</f>
        <v>2.8</v>
      </c>
      <c r="DB22" s="774">
        <f>+entero!DB22</f>
        <v>7.3000000000000007</v>
      </c>
      <c r="DC22" s="774">
        <f>+entero!DC22</f>
        <v>5.6000000000000005</v>
      </c>
      <c r="DD22" s="774">
        <f>+entero!DD22</f>
        <v>4</v>
      </c>
      <c r="DE22" s="774">
        <f>+entero!DE22</f>
        <v>7.1999999999999993</v>
      </c>
      <c r="DF22" s="774">
        <f>+entero!DF22</f>
        <v>7.5</v>
      </c>
      <c r="DG22" s="774">
        <f>+entero!DG22</f>
        <v>8.3000000000000007</v>
      </c>
      <c r="DH22" s="774">
        <f>+entero!DH22</f>
        <v>6.8</v>
      </c>
      <c r="DI22" s="774">
        <f>+entero!DI22</f>
        <v>8</v>
      </c>
      <c r="DJ22" s="774">
        <f>+entero!DJ22</f>
        <v>5.4</v>
      </c>
      <c r="DK22" s="774">
        <f>+entero!DK22</f>
        <v>7.3</v>
      </c>
      <c r="DL22" s="774">
        <f>+entero!DL22</f>
        <v>5.3000000000000007</v>
      </c>
      <c r="DM22" s="774">
        <f>+entero!DM22</f>
        <v>4.3</v>
      </c>
      <c r="DN22" s="774">
        <f>+entero!DN22</f>
        <v>8.4</v>
      </c>
      <c r="DO22" s="774">
        <f>+entero!DO22</f>
        <v>4.9000000000000004</v>
      </c>
      <c r="DP22" s="774">
        <f>+entero!DP22</f>
        <v>7.8</v>
      </c>
      <c r="DQ22" s="774">
        <f>+entero!DQ22</f>
        <v>0</v>
      </c>
      <c r="DR22" s="774">
        <f>+entero!DR22</f>
        <v>1.2999999999999998</v>
      </c>
      <c r="DS22" s="774">
        <f>+entero!DS22</f>
        <v>3.5999999999999996</v>
      </c>
      <c r="DT22" s="774">
        <f>+entero!DT22</f>
        <v>1.5</v>
      </c>
      <c r="DU22" s="482">
        <f>+entero!DU22</f>
        <v>0</v>
      </c>
      <c r="DV22" s="482">
        <f>+entero!DV22</f>
        <v>1</v>
      </c>
      <c r="DW22" s="482">
        <f>+entero!DW22</f>
        <v>0</v>
      </c>
      <c r="DX22" s="482">
        <f>+entero!DX22</f>
        <v>1.3</v>
      </c>
      <c r="DY22" s="482">
        <f>+entero!DY22</f>
        <v>0</v>
      </c>
      <c r="DZ22" s="776"/>
      <c r="EA22" s="997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4"/>
      <c r="F23" s="774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  <c r="U23" s="77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774"/>
      <c r="AH23" s="774"/>
      <c r="AI23" s="774"/>
      <c r="AJ23" s="774"/>
      <c r="AK23" s="774"/>
      <c r="AL23" s="774"/>
      <c r="AM23" s="774"/>
      <c r="AN23" s="774"/>
      <c r="AO23" s="774">
        <f>+entero!AO23</f>
        <v>0</v>
      </c>
      <c r="AP23" s="774">
        <f>+entero!AP23</f>
        <v>0</v>
      </c>
      <c r="AQ23" s="774">
        <f>+entero!AQ23</f>
        <v>0</v>
      </c>
      <c r="AR23" s="774">
        <f>+entero!AR23</f>
        <v>0</v>
      </c>
      <c r="AS23" s="774">
        <f>+entero!AS23</f>
        <v>0</v>
      </c>
      <c r="AT23" s="774">
        <f>+entero!AT23</f>
        <v>0</v>
      </c>
      <c r="AU23" s="774">
        <f>+entero!AU23</f>
        <v>0</v>
      </c>
      <c r="AV23" s="774">
        <f>+entero!AV23</f>
        <v>0</v>
      </c>
      <c r="AW23" s="774">
        <f>+entero!AW23</f>
        <v>0</v>
      </c>
      <c r="AX23" s="774">
        <f>+entero!AX23</f>
        <v>0</v>
      </c>
      <c r="AY23" s="774">
        <f>+entero!AY23</f>
        <v>0</v>
      </c>
      <c r="AZ23" s="774">
        <f>+entero!AZ23</f>
        <v>0</v>
      </c>
      <c r="BA23" s="774">
        <f>+entero!BA23</f>
        <v>0</v>
      </c>
      <c r="BB23" s="774">
        <f>+entero!BB23</f>
        <v>14.47296592</v>
      </c>
      <c r="BC23" s="774">
        <f>+entero!BC23</f>
        <v>3.4351645900000003</v>
      </c>
      <c r="BD23" s="774">
        <f>+entero!BD23</f>
        <v>1.63348129</v>
      </c>
      <c r="BE23" s="774">
        <f>+entero!BE23</f>
        <v>2.7027968499999999</v>
      </c>
      <c r="BF23" s="774">
        <f>+entero!BF23</f>
        <v>1.4501023500000001</v>
      </c>
      <c r="BG23" s="774">
        <f>+entero!BG23</f>
        <v>0.93623032999999989</v>
      </c>
      <c r="BH23" s="774">
        <f>+entero!BH23</f>
        <v>1.22123026</v>
      </c>
      <c r="BI23" s="774">
        <f>+entero!BI23</f>
        <v>1.2173240000000001</v>
      </c>
      <c r="BJ23" s="774">
        <f>+entero!BJ23</f>
        <v>1.45859395</v>
      </c>
      <c r="BK23" s="774">
        <f>+entero!BK23</f>
        <v>2.6266379999999998</v>
      </c>
      <c r="BL23" s="774">
        <f>+entero!BL23</f>
        <v>2.6112059999999997</v>
      </c>
      <c r="BM23" s="774">
        <f>+entero!BM23</f>
        <v>4.3241249999999996</v>
      </c>
      <c r="BN23" s="774">
        <f>+entero!BN23</f>
        <v>13.905470210000001</v>
      </c>
      <c r="BO23" s="774">
        <f>+entero!BO23</f>
        <v>7.3892338799999999</v>
      </c>
      <c r="BP23" s="774">
        <f>+entero!BP23</f>
        <v>7.6231626999999991</v>
      </c>
      <c r="BQ23" s="774">
        <f>+entero!BQ23</f>
        <v>4.1213666800000004</v>
      </c>
      <c r="BR23" s="774">
        <f>+entero!BR23</f>
        <v>5.8310994300000001</v>
      </c>
      <c r="BS23" s="774">
        <f>+entero!BS23</f>
        <v>4.06249284</v>
      </c>
      <c r="BT23" s="774">
        <f>+entero!BT23</f>
        <v>4.3193160900000001</v>
      </c>
      <c r="BU23" s="774">
        <f>+entero!BU23</f>
        <v>2.2902070000000001</v>
      </c>
      <c r="BV23" s="774">
        <f>+entero!BV23</f>
        <v>3.24153694</v>
      </c>
      <c r="BW23" s="774">
        <f>+entero!BW23</f>
        <v>3.8396830199999998</v>
      </c>
      <c r="BX23" s="774">
        <f>+entero!BX23</f>
        <v>3.80093119</v>
      </c>
      <c r="BY23" s="774">
        <f>+entero!BY23</f>
        <v>5.9187925899999989</v>
      </c>
      <c r="BZ23" s="774">
        <f>+entero!BZ23</f>
        <v>11.569328459999999</v>
      </c>
      <c r="CA23" s="774">
        <f>+entero!CA23</f>
        <v>9.9786675299999992</v>
      </c>
      <c r="CB23" s="774">
        <f>+entero!CB23</f>
        <v>4.0479829199999999</v>
      </c>
      <c r="CC23" s="774">
        <f>+entero!CC23</f>
        <v>4.5921296500000004</v>
      </c>
      <c r="CD23" s="774">
        <f>+entero!CD23</f>
        <v>8.2742601499999999</v>
      </c>
      <c r="CE23" s="774">
        <f>+entero!CE23</f>
        <v>3.0894452399999999</v>
      </c>
      <c r="CF23" s="774">
        <f>+entero!CF23</f>
        <v>6.9925920599999989</v>
      </c>
      <c r="CG23" s="774">
        <f>+entero!CG23</f>
        <v>7.9842856300000005</v>
      </c>
      <c r="CH23" s="774">
        <f>+entero!CH23</f>
        <v>10.245508150000001</v>
      </c>
      <c r="CI23" s="774">
        <f>+entero!CI23</f>
        <v>10.50111115</v>
      </c>
      <c r="CJ23" s="774">
        <f>+entero!CJ23</f>
        <v>9.3423372899999997</v>
      </c>
      <c r="CK23" s="774">
        <f>+entero!CK23</f>
        <v>6.0425297000000002</v>
      </c>
      <c r="CL23" s="774">
        <f>+entero!CL23</f>
        <v>3.4239942599999997</v>
      </c>
      <c r="CM23" s="774">
        <f>+entero!CM23</f>
        <v>3.3679287800000002</v>
      </c>
      <c r="CN23" s="774">
        <f>+entero!CN23</f>
        <v>5.8419486200000001</v>
      </c>
      <c r="CO23" s="774">
        <f>+entero!CO23</f>
        <v>3.0141023199999997</v>
      </c>
      <c r="CP23" s="774">
        <f>+entero!CP23</f>
        <v>2.5405555500000001</v>
      </c>
      <c r="CQ23" s="774">
        <f>+entero!CQ23</f>
        <v>3.1247731500000002</v>
      </c>
      <c r="CR23" s="774">
        <f>+entero!CR23</f>
        <v>3.1878843599999995</v>
      </c>
      <c r="CS23" s="774">
        <f>+entero!CS23</f>
        <v>3.2119667299999994</v>
      </c>
      <c r="CT23" s="774">
        <f>+entero!CT23</f>
        <v>2.5124451799999998</v>
      </c>
      <c r="CU23" s="774">
        <f>+entero!CU23</f>
        <v>1.8127412599999999</v>
      </c>
      <c r="CV23" s="774">
        <f>+entero!CV23</f>
        <v>2.0613056699999999</v>
      </c>
      <c r="CW23" s="774">
        <f>+entero!CW23</f>
        <v>3.0023727299999998</v>
      </c>
      <c r="CX23" s="774">
        <f>+entero!CX23</f>
        <v>2.07691683</v>
      </c>
      <c r="CY23" s="774">
        <f>+entero!CY23</f>
        <v>1.8506030500000001</v>
      </c>
      <c r="CZ23" s="774">
        <f>+entero!CZ23</f>
        <v>2.2063951900000003</v>
      </c>
      <c r="DA23" s="774">
        <f>+entero!DA23</f>
        <v>1.6642037800000002</v>
      </c>
      <c r="DB23" s="774">
        <f>+entero!DB23</f>
        <v>1.56723447</v>
      </c>
      <c r="DC23" s="774">
        <f>+entero!DC23</f>
        <v>1.55868312</v>
      </c>
      <c r="DD23" s="774">
        <f>+entero!DD23</f>
        <v>1.5192439000000002</v>
      </c>
      <c r="DE23" s="774">
        <f>+entero!DE23</f>
        <v>2.0937076499999998</v>
      </c>
      <c r="DF23" s="774">
        <f>+entero!DF23</f>
        <v>2.0615500200000003</v>
      </c>
      <c r="DG23" s="774">
        <f>+entero!DG23</f>
        <v>1.7347722999999999</v>
      </c>
      <c r="DH23" s="774">
        <f>+entero!DH23</f>
        <v>1.7962961299999998</v>
      </c>
      <c r="DI23" s="774">
        <f>+entero!DI23</f>
        <v>2.5676986999999998</v>
      </c>
      <c r="DJ23" s="774">
        <f>+entero!DJ23</f>
        <v>2.4776578599999999</v>
      </c>
      <c r="DK23" s="774">
        <f>+entero!DK23</f>
        <v>1.4595160900000002</v>
      </c>
      <c r="DL23" s="774">
        <f>+entero!DL23</f>
        <v>2.0680555200000001</v>
      </c>
      <c r="DM23" s="774">
        <f>+entero!DM23</f>
        <v>2.1751774400000001</v>
      </c>
      <c r="DN23" s="774">
        <f>+entero!DN23</f>
        <v>1.8056208200000001</v>
      </c>
      <c r="DO23" s="774">
        <f>+entero!DO23</f>
        <v>2.1015830100000006</v>
      </c>
      <c r="DP23" s="774">
        <f>+entero!DP23</f>
        <v>1.9998722</v>
      </c>
      <c r="DQ23" s="774">
        <f>+entero!DQ23</f>
        <v>0.28558848000000003</v>
      </c>
      <c r="DR23" s="774">
        <f>+entero!DR23</f>
        <v>0.53306098999999996</v>
      </c>
      <c r="DS23" s="774">
        <f>+entero!DS23</f>
        <v>0.65853837999999998</v>
      </c>
      <c r="DT23" s="774">
        <f>+entero!DT23</f>
        <v>0.37031619999999998</v>
      </c>
      <c r="DU23" s="482">
        <f>+entero!DU23</f>
        <v>0.11300428</v>
      </c>
      <c r="DV23" s="482">
        <f>+entero!DV23</f>
        <v>8.3405369999999993E-2</v>
      </c>
      <c r="DW23" s="482">
        <f>+entero!DW23</f>
        <v>5.9831870000000002E-2</v>
      </c>
      <c r="DX23" s="482">
        <f>+entero!DX23</f>
        <v>4.8467000000000003E-2</v>
      </c>
      <c r="DY23" s="482">
        <f>+entero!DY23</f>
        <v>0.14624029</v>
      </c>
      <c r="DZ23" s="776"/>
      <c r="EA23" s="997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74">
        <f>+entero!DG24</f>
        <v>0</v>
      </c>
      <c r="DH24" s="774">
        <f>+entero!DH24</f>
        <v>0</v>
      </c>
      <c r="DI24" s="774">
        <f>+entero!DI24</f>
        <v>0</v>
      </c>
      <c r="DJ24" s="774">
        <f>+entero!DJ24</f>
        <v>0</v>
      </c>
      <c r="DK24" s="774">
        <f>+entero!DK24</f>
        <v>0</v>
      </c>
      <c r="DL24" s="774">
        <f>+entero!DL24</f>
        <v>0</v>
      </c>
      <c r="DM24" s="774">
        <f>+entero!DM24</f>
        <v>0</v>
      </c>
      <c r="DN24" s="774">
        <f>+entero!DN24</f>
        <v>0</v>
      </c>
      <c r="DO24" s="774">
        <f>+entero!DO24</f>
        <v>0</v>
      </c>
      <c r="DP24" s="774">
        <f>+entero!DP24</f>
        <v>0</v>
      </c>
      <c r="DQ24" s="774">
        <f>+entero!DQ24</f>
        <v>0</v>
      </c>
      <c r="DR24" s="774">
        <f>+entero!DR24</f>
        <v>0</v>
      </c>
      <c r="DS24" s="774">
        <f>+entero!DS24</f>
        <v>0</v>
      </c>
      <c r="DT24" s="774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482">
        <f>+entero!DY24</f>
        <v>0</v>
      </c>
      <c r="DZ24" s="776"/>
      <c r="EA24" s="997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74">
        <f>+entero!DG25</f>
        <v>0</v>
      </c>
      <c r="DH25" s="774">
        <f>+entero!DH25</f>
        <v>0</v>
      </c>
      <c r="DI25" s="774">
        <f>+entero!DI25</f>
        <v>0</v>
      </c>
      <c r="DJ25" s="774">
        <f>+entero!DJ25</f>
        <v>0</v>
      </c>
      <c r="DK25" s="774">
        <f>+entero!DK25</f>
        <v>0</v>
      </c>
      <c r="DL25" s="774">
        <f>+entero!DL25</f>
        <v>0</v>
      </c>
      <c r="DM25" s="774">
        <f>+entero!DM25</f>
        <v>0</v>
      </c>
      <c r="DN25" s="774">
        <f>+entero!DN25</f>
        <v>0</v>
      </c>
      <c r="DO25" s="774">
        <f>+entero!DO25</f>
        <v>0</v>
      </c>
      <c r="DP25" s="774">
        <f>+entero!DP25</f>
        <v>0</v>
      </c>
      <c r="DQ25" s="774">
        <f>+entero!DQ25</f>
        <v>0</v>
      </c>
      <c r="DR25" s="774">
        <f>+entero!DR25</f>
        <v>0</v>
      </c>
      <c r="DS25" s="774">
        <f>+entero!DS25</f>
        <v>0</v>
      </c>
      <c r="DT25" s="774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482">
        <f>+entero!DY25</f>
        <v>0</v>
      </c>
      <c r="DZ25" s="776"/>
      <c r="EA25" s="997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76">
        <f>+entero!DG26</f>
        <v>79.3</v>
      </c>
      <c r="DH26" s="776">
        <f>+entero!DH26</f>
        <v>143.35</v>
      </c>
      <c r="DI26" s="774">
        <f>+entero!DI26</f>
        <v>259.20000000000005</v>
      </c>
      <c r="DJ26" s="774">
        <f>+entero!DJ26</f>
        <v>112.25</v>
      </c>
      <c r="DK26" s="774">
        <f>+entero!DK26</f>
        <v>115.80000000000001</v>
      </c>
      <c r="DL26" s="774">
        <f>+entero!DL26</f>
        <v>107.3</v>
      </c>
      <c r="DM26" s="774">
        <f>+entero!DM26</f>
        <v>86.5</v>
      </c>
      <c r="DN26" s="774">
        <f>+entero!DN26</f>
        <v>12.399999999999999</v>
      </c>
      <c r="DO26" s="774">
        <f>+entero!DO26</f>
        <v>91.554453570000007</v>
      </c>
      <c r="DP26" s="774">
        <f>+entero!DP26</f>
        <v>124.15</v>
      </c>
      <c r="DQ26" s="774">
        <f>+entero!DQ26</f>
        <v>8</v>
      </c>
      <c r="DR26" s="774">
        <f>+entero!DR26</f>
        <v>0</v>
      </c>
      <c r="DS26" s="774">
        <f>+entero!DS26</f>
        <v>31.3</v>
      </c>
      <c r="DT26" s="774">
        <f>+entero!DT26</f>
        <v>47.15</v>
      </c>
      <c r="DU26" s="482">
        <f>+entero!DU26</f>
        <v>3.5</v>
      </c>
      <c r="DV26" s="482">
        <f>+entero!DV26</f>
        <v>11</v>
      </c>
      <c r="DW26" s="482">
        <f>+entero!DW26</f>
        <v>1</v>
      </c>
      <c r="DX26" s="482">
        <f>+entero!DX26</f>
        <v>2.4</v>
      </c>
      <c r="DY26" s="482">
        <f>+entero!DY26</f>
        <v>1.5</v>
      </c>
      <c r="DZ26" s="776"/>
      <c r="EA26" s="997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9"/>
      <c r="CY27" s="729"/>
      <c r="CZ27" s="729"/>
      <c r="DA27" s="42"/>
      <c r="DB27" s="729"/>
      <c r="DC27" s="729"/>
      <c r="DD27" s="729"/>
      <c r="DE27" s="729"/>
      <c r="DF27" s="729"/>
      <c r="DG27" s="741"/>
      <c r="DH27" s="741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5"/>
      <c r="DV27" s="815"/>
      <c r="DW27" s="815"/>
      <c r="DX27" s="815"/>
      <c r="DY27" s="815"/>
      <c r="DZ27" s="879"/>
      <c r="EA27" s="88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4"/>
      <c r="DH170" s="764"/>
      <c r="DI170" s="764"/>
      <c r="DJ170" s="764"/>
      <c r="DK170" s="764"/>
      <c r="DL170" s="764"/>
      <c r="DM170" s="764"/>
      <c r="DN170" s="764"/>
      <c r="DO170" s="764"/>
      <c r="DP170" s="764"/>
      <c r="DQ170" s="764"/>
      <c r="DR170" s="764"/>
      <c r="DS170" s="764"/>
      <c r="DT170" s="764"/>
      <c r="DU170" s="764"/>
      <c r="DV170" s="764"/>
      <c r="DW170" s="764"/>
      <c r="DX170" s="764"/>
      <c r="DY170" s="764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4"/>
      <c r="DH171" s="764"/>
      <c r="DI171" s="764"/>
      <c r="DJ171" s="764"/>
      <c r="DK171" s="764"/>
      <c r="DL171" s="764"/>
      <c r="DM171" s="764"/>
      <c r="DN171" s="764"/>
      <c r="DO171" s="764"/>
      <c r="DP171" s="764"/>
      <c r="DQ171" s="764"/>
      <c r="DR171" s="764"/>
      <c r="DS171" s="764"/>
      <c r="DT171" s="764"/>
      <c r="DU171" s="764"/>
      <c r="DV171" s="764"/>
      <c r="DW171" s="764"/>
      <c r="DX171" s="764"/>
      <c r="DY171" s="764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4"/>
      <c r="DH172" s="764"/>
      <c r="DI172" s="764"/>
      <c r="DJ172" s="764"/>
      <c r="DK172" s="764"/>
      <c r="DL172" s="764"/>
      <c r="DM172" s="764"/>
      <c r="DN172" s="764"/>
      <c r="DO172" s="764"/>
      <c r="DP172" s="764"/>
      <c r="DQ172" s="764"/>
      <c r="DR172" s="764"/>
      <c r="DS172" s="764"/>
      <c r="DT172" s="764"/>
      <c r="DU172" s="764"/>
      <c r="DV172" s="764"/>
      <c r="DW172" s="764"/>
      <c r="DX172" s="764"/>
      <c r="DY172" s="764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</sheetData>
  <mergeCells count="123">
    <mergeCell ref="DT4:DT5"/>
    <mergeCell ref="AO4:AO5"/>
    <mergeCell ref="AR4:AR5"/>
    <mergeCell ref="DS4:DS5"/>
    <mergeCell ref="BC4:BC5"/>
    <mergeCell ref="AY4:AY5"/>
    <mergeCell ref="AZ4:AZ5"/>
    <mergeCell ref="AW4:AW5"/>
    <mergeCell ref="BA4:BA5"/>
    <mergeCell ref="AX4:AX5"/>
    <mergeCell ref="DM4:DM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BM4:BM5"/>
    <mergeCell ref="BN4:BN5"/>
    <mergeCell ref="BO4:BO5"/>
    <mergeCell ref="AQ4:AQ5"/>
    <mergeCell ref="AS4:AS5"/>
    <mergeCell ref="AU4:AU5"/>
    <mergeCell ref="AT4:AT5"/>
    <mergeCell ref="DK4:DK5"/>
    <mergeCell ref="DR4:DR5"/>
    <mergeCell ref="BP4:BP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U4:DY4"/>
    <mergeCell ref="CU4:CU5"/>
    <mergeCell ref="CW4:CW5"/>
    <mergeCell ref="CP4:CP5"/>
    <mergeCell ref="CQ4:CQ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Z4:Z5"/>
    <mergeCell ref="AJ4:AJ5"/>
    <mergeCell ref="AK4:A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2" customWidth="1"/>
    <col min="113" max="117" width="9.42578125" style="818" customWidth="1"/>
    <col min="118" max="124" width="9.7109375" style="818" customWidth="1"/>
    <col min="125" max="129" width="9.28515625" style="818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49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2"/>
      <c r="DH5" s="836"/>
      <c r="DI5" s="836"/>
      <c r="DJ5" s="836"/>
      <c r="DK5" s="836"/>
      <c r="DL5" s="836"/>
      <c r="DM5" s="836"/>
      <c r="DN5" s="836"/>
      <c r="DO5" s="836"/>
      <c r="DP5" s="836"/>
      <c r="DQ5" s="836"/>
      <c r="DR5" s="836"/>
      <c r="DS5" s="836"/>
      <c r="DT5" s="836"/>
      <c r="DU5" s="324"/>
      <c r="DV5" s="324"/>
      <c r="DW5" s="324"/>
      <c r="DX5" s="324"/>
      <c r="DY5" s="324"/>
      <c r="DZ5" s="85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3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75">
        <f>+entero!DG28</f>
        <v>63339.808315989852</v>
      </c>
      <c r="DH6" s="775">
        <f>+entero!DH28</f>
        <v>63471.131455177368</v>
      </c>
      <c r="DI6" s="775">
        <f>+entero!DI28</f>
        <v>69565.526135366119</v>
      </c>
      <c r="DJ6" s="775">
        <f>+entero!DJ28</f>
        <v>63930.377756703761</v>
      </c>
      <c r="DK6" s="775">
        <f>+entero!DK28</f>
        <v>62011.413864181239</v>
      </c>
      <c r="DL6" s="775">
        <f>+entero!DL28</f>
        <v>62787.741952850884</v>
      </c>
      <c r="DM6" s="775">
        <f>+entero!DM28</f>
        <v>59020.8988729009</v>
      </c>
      <c r="DN6" s="775">
        <f>+entero!DN28</f>
        <v>65508.643358640693</v>
      </c>
      <c r="DO6" s="775">
        <f>+entero!DO28</f>
        <v>67330.894363229119</v>
      </c>
      <c r="DP6" s="775">
        <f>+entero!DP28</f>
        <v>65117.567749177848</v>
      </c>
      <c r="DQ6" s="775">
        <f>+entero!DQ28</f>
        <v>67848.982521828628</v>
      </c>
      <c r="DR6" s="775">
        <f>+entero!DR28</f>
        <v>68178.916175190607</v>
      </c>
      <c r="DS6" s="775">
        <f>+entero!DS28</f>
        <v>67246.308757917344</v>
      </c>
      <c r="DT6" s="775">
        <f>+entero!DT28</f>
        <v>65194.454670948464</v>
      </c>
      <c r="DU6" s="882">
        <f>+entero!DU28</f>
        <v>65107.416069704261</v>
      </c>
      <c r="DV6" s="882">
        <f>+entero!DV28</f>
        <v>65810.872670906581</v>
      </c>
      <c r="DW6" s="882">
        <f>+entero!DW28</f>
        <v>65166.462131960106</v>
      </c>
      <c r="DX6" s="882">
        <f>+entero!DX28</f>
        <v>65261.109409678043</v>
      </c>
      <c r="DY6" s="882">
        <f>+entero!DY28</f>
        <v>65921.503535325988</v>
      </c>
      <c r="DZ6" s="858">
        <f>+entero!DZ28</f>
        <v>727.0488643775243</v>
      </c>
      <c r="EA6" s="998">
        <f>+entero!EA28</f>
        <v>1.1152004691919126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3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75">
        <f>+entero!DG29</f>
        <v>41934.226543540004</v>
      </c>
      <c r="DH7" s="775">
        <f>+entero!DH29</f>
        <v>42588.511185399999</v>
      </c>
      <c r="DI7" s="775">
        <f>+entero!DI29</f>
        <v>46334.519414800001</v>
      </c>
      <c r="DJ7" s="775">
        <f>+entero!DJ29</f>
        <v>45478.963243099999</v>
      </c>
      <c r="DK7" s="775">
        <f>+entero!DK29</f>
        <v>44614.191946999999</v>
      </c>
      <c r="DL7" s="775">
        <f>+entero!DL29</f>
        <v>43772.786461199998</v>
      </c>
      <c r="DM7" s="775">
        <f>+entero!DM29</f>
        <v>43622.962948599998</v>
      </c>
      <c r="DN7" s="775">
        <f>+entero!DN29</f>
        <v>43719.8515854</v>
      </c>
      <c r="DO7" s="775">
        <f>+entero!DO29</f>
        <v>44396.366773199996</v>
      </c>
      <c r="DP7" s="775">
        <f>+entero!DP29</f>
        <v>44722.612878</v>
      </c>
      <c r="DQ7" s="775">
        <f>+entero!DQ29</f>
        <v>45237.874571199995</v>
      </c>
      <c r="DR7" s="775">
        <f>+entero!DR29</f>
        <v>45395.6202386</v>
      </c>
      <c r="DS7" s="775">
        <f>+entero!DS29</f>
        <v>45224.881196900002</v>
      </c>
      <c r="DT7" s="775">
        <f>+entero!DT29</f>
        <v>44874.042146899999</v>
      </c>
      <c r="DU7" s="882">
        <f>+entero!DU29</f>
        <v>44770.633482400001</v>
      </c>
      <c r="DV7" s="882">
        <f>+entero!DV29</f>
        <v>44708.011041999998</v>
      </c>
      <c r="DW7" s="882">
        <f>+entero!DW29</f>
        <v>44641.0432831</v>
      </c>
      <c r="DX7" s="882">
        <f>+entero!DX29</f>
        <v>44634.496222099995</v>
      </c>
      <c r="DY7" s="882">
        <f>+entero!DY29</f>
        <v>44662.516226300002</v>
      </c>
      <c r="DZ7" s="858">
        <f>+entero!DZ29</f>
        <v>-211.52592059999733</v>
      </c>
      <c r="EA7" s="998">
        <f>+entero!EA29</f>
        <v>-0.47137701548601862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3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75">
        <f>+entero!DG30</f>
        <v>-26215.372969688069</v>
      </c>
      <c r="DH8" s="775">
        <f>+entero!DH30</f>
        <v>-30345.777897756303</v>
      </c>
      <c r="DI8" s="775">
        <f>+entero!DI30</f>
        <v>-24053.445867153569</v>
      </c>
      <c r="DJ8" s="775">
        <f>+entero!DJ30</f>
        <v>-24671.654456474731</v>
      </c>
      <c r="DK8" s="775">
        <f>+entero!DK30</f>
        <v>-23745.31115701982</v>
      </c>
      <c r="DL8" s="775">
        <f>+entero!DL30</f>
        <v>-23486.811634935824</v>
      </c>
      <c r="DM8" s="775">
        <f>+entero!DM30</f>
        <v>-22248.280837787246</v>
      </c>
      <c r="DN8" s="775">
        <f>+entero!DN30</f>
        <v>-23224.550356838925</v>
      </c>
      <c r="DO8" s="775">
        <f>+entero!DO30</f>
        <v>-20926.183982001774</v>
      </c>
      <c r="DP8" s="775">
        <f>+entero!DP30</f>
        <v>-18777.062197946543</v>
      </c>
      <c r="DQ8" s="775">
        <f>+entero!DQ30</f>
        <v>-17761.303124472099</v>
      </c>
      <c r="DR8" s="775">
        <f>+entero!DR30</f>
        <v>-17536.349757359243</v>
      </c>
      <c r="DS8" s="775">
        <f>+entero!DS30</f>
        <v>-17019.369391307835</v>
      </c>
      <c r="DT8" s="775">
        <f>+entero!DT30</f>
        <v>-17090.130126788761</v>
      </c>
      <c r="DU8" s="882">
        <f>+entero!DU30</f>
        <v>-17460.411298194555</v>
      </c>
      <c r="DV8" s="882">
        <f>+entero!DV30</f>
        <v>-18026.016007400322</v>
      </c>
      <c r="DW8" s="882">
        <f>+entero!DW30</f>
        <v>-17959.009102723994</v>
      </c>
      <c r="DX8" s="882">
        <f>+entero!DX30</f>
        <v>-17815.354598961654</v>
      </c>
      <c r="DY8" s="882">
        <f>+entero!DY30</f>
        <v>-17623.633995139982</v>
      </c>
      <c r="DZ8" s="858">
        <f>+entero!DZ30</f>
        <v>-533.50386835122117</v>
      </c>
      <c r="EA8" s="998">
        <f>+entero!EA30</f>
        <v>3.1217074673700385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3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75">
        <f>+entero!DG31</f>
        <v>-5656.5106531783222</v>
      </c>
      <c r="DH9" s="775">
        <f>+entero!DH31</f>
        <v>-5968.6859487225192</v>
      </c>
      <c r="DI9" s="775">
        <f>+entero!DI31</f>
        <v>3023.4613762339595</v>
      </c>
      <c r="DJ9" s="775">
        <f>+entero!DJ31</f>
        <v>736.41994070961664</v>
      </c>
      <c r="DK9" s="775">
        <f>+entero!DK31</f>
        <v>113.67161142816079</v>
      </c>
      <c r="DL9" s="775">
        <f>+entero!DL31</f>
        <v>1842.3785759053553</v>
      </c>
      <c r="DM9" s="775">
        <f>+entero!DM31</f>
        <v>-1197.3397025836475</v>
      </c>
      <c r="DN9" s="775">
        <f>+entero!DN31</f>
        <v>914.26306053274857</v>
      </c>
      <c r="DO9" s="775">
        <f>+entero!DO31</f>
        <v>3694.5562179682138</v>
      </c>
      <c r="DP9" s="775">
        <f>+entero!DP31</f>
        <v>3158.3345308640482</v>
      </c>
      <c r="DQ9" s="775">
        <f>+entero!DQ31</f>
        <v>6158.8165961786099</v>
      </c>
      <c r="DR9" s="775">
        <f>+entero!DR31</f>
        <v>6642.8421344634762</v>
      </c>
      <c r="DS9" s="775">
        <f>+entero!DS31</f>
        <v>5937.7828408487421</v>
      </c>
      <c r="DT9" s="775">
        <f>+entero!DT31</f>
        <v>4574.0196497582056</v>
      </c>
      <c r="DU9" s="882">
        <f>+entero!DU31</f>
        <v>4563.5464206241522</v>
      </c>
      <c r="DV9" s="882">
        <f>+entero!DV31</f>
        <v>4843.9278515125443</v>
      </c>
      <c r="DW9" s="882">
        <f>+entero!DW31</f>
        <v>4205.1892756418783</v>
      </c>
      <c r="DX9" s="882">
        <f>+entero!DX31</f>
        <v>4499.409025677036</v>
      </c>
      <c r="DY9" s="882">
        <f>+entero!DY31</f>
        <v>5154.162527395787</v>
      </c>
      <c r="DZ9" s="858">
        <f>+entero!DZ31</f>
        <v>580.14287763758148</v>
      </c>
      <c r="EA9" s="998">
        <f>+entero!EA31</f>
        <v>12.683436497004319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3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75">
        <f>+entero!DG32</f>
        <v>7543.8813007937997</v>
      </c>
      <c r="DH10" s="775">
        <f>+entero!DH32</f>
        <v>7352.1169530463994</v>
      </c>
      <c r="DI10" s="775">
        <f>+entero!DI32</f>
        <v>7587.2937013006003</v>
      </c>
      <c r="DJ10" s="775">
        <f>+entero!DJ32</f>
        <v>5590.8931910642004</v>
      </c>
      <c r="DK10" s="775">
        <f>+entero!DK32</f>
        <v>5588.8484502818001</v>
      </c>
      <c r="DL10" s="775">
        <f>+entero!DL32</f>
        <v>5680.0225891564005</v>
      </c>
      <c r="DM10" s="775">
        <f>+entero!DM32</f>
        <v>6238.5891166492002</v>
      </c>
      <c r="DN10" s="775">
        <f>+entero!DN32</f>
        <v>8386.6363569998011</v>
      </c>
      <c r="DO10" s="775">
        <f>+entero!DO32</f>
        <v>8451.0520680200007</v>
      </c>
      <c r="DP10" s="775">
        <f>+entero!DP32</f>
        <v>8504.8417332964</v>
      </c>
      <c r="DQ10" s="775">
        <f>+entero!DQ32</f>
        <v>8504.7500707996005</v>
      </c>
      <c r="DR10" s="775">
        <f>+entero!DR32</f>
        <v>8599.7058063752011</v>
      </c>
      <c r="DS10" s="775">
        <f>+entero!DS32</f>
        <v>8599.5786241018013</v>
      </c>
      <c r="DT10" s="775">
        <f>+entero!DT32</f>
        <v>8608.7098042460002</v>
      </c>
      <c r="DU10" s="882">
        <f>+entero!DU32</f>
        <v>8608.7770072756011</v>
      </c>
      <c r="DV10" s="882">
        <f>+entero!DV32</f>
        <v>8608.822827067801</v>
      </c>
      <c r="DW10" s="882">
        <f>+entero!DW32</f>
        <v>8608.8338297532009</v>
      </c>
      <c r="DX10" s="882">
        <f>+entero!DX32</f>
        <v>8608.8441182440001</v>
      </c>
      <c r="DY10" s="882">
        <f>+entero!DY32</f>
        <v>8608.8149580303998</v>
      </c>
      <c r="DZ10" s="858">
        <f>+entero!DZ32</f>
        <v>0.10515378439959022</v>
      </c>
      <c r="EA10" s="998">
        <f>+entero!EA32</f>
        <v>1.2214813461142171E-3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3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77"/>
      <c r="DH11" s="777"/>
      <c r="DI11" s="777"/>
      <c r="DJ11" s="777"/>
      <c r="DK11" s="777"/>
      <c r="DL11" s="777"/>
      <c r="DM11" s="777"/>
      <c r="DN11" s="777"/>
      <c r="DO11" s="777"/>
      <c r="DP11" s="777"/>
      <c r="DQ11" s="777"/>
      <c r="DR11" s="777"/>
      <c r="DS11" s="777"/>
      <c r="DT11" s="777"/>
      <c r="DU11" s="883"/>
      <c r="DV11" s="883"/>
      <c r="DW11" s="883"/>
      <c r="DX11" s="883"/>
      <c r="DY11" s="883"/>
      <c r="DZ11" s="859"/>
      <c r="EA11" s="999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3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75">
        <f>+entero!DG34</f>
        <v>69849.130086319987</v>
      </c>
      <c r="DH12" s="775">
        <f>+entero!DH34</f>
        <v>70147.873050619994</v>
      </c>
      <c r="DI12" s="775">
        <f>+entero!DI34</f>
        <v>73572.306351120002</v>
      </c>
      <c r="DJ12" s="775">
        <f>+entero!DJ34</f>
        <v>71503.548026779987</v>
      </c>
      <c r="DK12" s="775">
        <f>+entero!DK34</f>
        <v>70849.935463300004</v>
      </c>
      <c r="DL12" s="775">
        <f>+entero!DL34</f>
        <v>70621.229092880007</v>
      </c>
      <c r="DM12" s="775">
        <f>+entero!DM34</f>
        <v>69604.51997306</v>
      </c>
      <c r="DN12" s="775">
        <f>+entero!DN34</f>
        <v>71066.705396999998</v>
      </c>
      <c r="DO12" s="775">
        <f>+entero!DO34</f>
        <v>72867.499386750002</v>
      </c>
      <c r="DP12" s="775">
        <f>+entero!DP34</f>
        <v>71183.914152559999</v>
      </c>
      <c r="DQ12" s="775">
        <f>+entero!DQ34</f>
        <v>71815.224099164116</v>
      </c>
      <c r="DR12" s="775">
        <f>+entero!DR34</f>
        <v>71843.063822254117</v>
      </c>
      <c r="DS12" s="775">
        <f>+entero!DS34</f>
        <v>71233.066262234119</v>
      </c>
      <c r="DT12" s="775">
        <f>+entero!DT34</f>
        <v>70371.574253314117</v>
      </c>
      <c r="DU12" s="882">
        <f>+entero!DU34</f>
        <v>70569.169396224097</v>
      </c>
      <c r="DV12" s="882">
        <f>+entero!DV34</f>
        <v>70263.249713824116</v>
      </c>
      <c r="DW12" s="882">
        <f>+entero!DW34</f>
        <v>70561.252170744119</v>
      </c>
      <c r="DX12" s="882">
        <f>+entero!DX34</f>
        <v>70721.73021100412</v>
      </c>
      <c r="DY12" s="882"/>
      <c r="DZ12" s="858">
        <f>+entero!DZ34</f>
        <v>350.15595769000356</v>
      </c>
      <c r="EA12" s="998">
        <f>+entero!EA34</f>
        <v>0.49758153260797133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3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75">
        <f>+entero!DG35</f>
        <v>121497.33656700999</v>
      </c>
      <c r="DH13" s="775">
        <f>+entero!DH35</f>
        <v>122786.62828225998</v>
      </c>
      <c r="DI13" s="775">
        <f>+entero!DI35</f>
        <v>129588.93960962999</v>
      </c>
      <c r="DJ13" s="775">
        <f>+entero!DJ35</f>
        <v>125656.05795363999</v>
      </c>
      <c r="DK13" s="775">
        <f>+entero!DK35</f>
        <v>124105.82503567</v>
      </c>
      <c r="DL13" s="775">
        <f>+entero!DL35</f>
        <v>124976.21012135997</v>
      </c>
      <c r="DM13" s="775">
        <f>+entero!DM35</f>
        <v>122733.74139074</v>
      </c>
      <c r="DN13" s="775">
        <f>+entero!DN35</f>
        <v>125086.80559157</v>
      </c>
      <c r="DO13" s="775">
        <f>+entero!DO35</f>
        <v>127285.46565472</v>
      </c>
      <c r="DP13" s="775">
        <f>+entero!DP35</f>
        <v>125344.28183594</v>
      </c>
      <c r="DQ13" s="775">
        <f>+entero!DQ35</f>
        <v>127676.2511649354</v>
      </c>
      <c r="DR13" s="775">
        <f>+entero!DR35</f>
        <v>127217.56030998539</v>
      </c>
      <c r="DS13" s="775">
        <f>+entero!DS35</f>
        <v>125673.01512226539</v>
      </c>
      <c r="DT13" s="775">
        <f>+entero!DT35</f>
        <v>124660.63344445539</v>
      </c>
      <c r="DU13" s="882">
        <f>+entero!DU35</f>
        <v>124813.98538567536</v>
      </c>
      <c r="DV13" s="882">
        <f>+entero!DV35</f>
        <v>124647.94474037539</v>
      </c>
      <c r="DW13" s="882">
        <f>+entero!DW35</f>
        <v>124997.2949359854</v>
      </c>
      <c r="DX13" s="882">
        <f>+entero!DX35</f>
        <v>125354.68369851538</v>
      </c>
      <c r="DY13" s="882"/>
      <c r="DZ13" s="858">
        <f>+entero!DZ35</f>
        <v>694.05025405998458</v>
      </c>
      <c r="EA13" s="998">
        <f>+entero!EA35</f>
        <v>0.55675174662837001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3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75">
        <f>+entero!DG36</f>
        <v>201365.39851405998</v>
      </c>
      <c r="DH14" s="775">
        <f>+entero!DH36</f>
        <v>202952.27224588001</v>
      </c>
      <c r="DI14" s="775">
        <f>+entero!DI36</f>
        <v>210520.77578905999</v>
      </c>
      <c r="DJ14" s="775">
        <f>+entero!DJ36</f>
        <v>207014.13586301001</v>
      </c>
      <c r="DK14" s="775">
        <f>+entero!DK36</f>
        <v>205950.18028206995</v>
      </c>
      <c r="DL14" s="775">
        <f>+entero!DL36</f>
        <v>207351.00693516998</v>
      </c>
      <c r="DM14" s="775">
        <f>+entero!DM36</f>
        <v>206666.73197792997</v>
      </c>
      <c r="DN14" s="775">
        <f>+entero!DN36</f>
        <v>209865.56915830998</v>
      </c>
      <c r="DO14" s="775">
        <f>+entero!DO36</f>
        <v>212372.30013972998</v>
      </c>
      <c r="DP14" s="775">
        <f>+entero!DP36</f>
        <v>211419.05520710998</v>
      </c>
      <c r="DQ14" s="775">
        <f>+entero!DQ36</f>
        <v>213648.04856105288</v>
      </c>
      <c r="DR14" s="775">
        <f>+entero!DR36</f>
        <v>213423.02937699296</v>
      </c>
      <c r="DS14" s="775">
        <f>+entero!DS36</f>
        <v>212144.41937027292</v>
      </c>
      <c r="DT14" s="775">
        <f>+entero!DT36</f>
        <v>211135.53617888287</v>
      </c>
      <c r="DU14" s="882">
        <f>+entero!DU36</f>
        <v>211290.03904253291</v>
      </c>
      <c r="DV14" s="882">
        <f>+entero!DV36</f>
        <v>211324.22031722296</v>
      </c>
      <c r="DW14" s="882">
        <f>+entero!DW36</f>
        <v>211760.84388644295</v>
      </c>
      <c r="DX14" s="882">
        <f>+entero!DX36</f>
        <v>212068.17577542292</v>
      </c>
      <c r="DY14" s="882"/>
      <c r="DZ14" s="858">
        <f>+entero!DZ36</f>
        <v>932.63959654004429</v>
      </c>
      <c r="EA14" s="998">
        <f>+entero!EA36</f>
        <v>0.44172554436781031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9"/>
      <c r="DH15" s="759"/>
      <c r="DI15" s="759"/>
      <c r="DJ15" s="759"/>
      <c r="DK15" s="759"/>
      <c r="DL15" s="759"/>
      <c r="DM15" s="759"/>
      <c r="DN15" s="759"/>
      <c r="DO15" s="759"/>
      <c r="DP15" s="759"/>
      <c r="DQ15" s="759"/>
      <c r="DR15" s="759"/>
      <c r="DS15" s="759"/>
      <c r="DT15" s="759"/>
      <c r="DU15" s="884"/>
      <c r="DV15" s="884"/>
      <c r="DW15" s="884"/>
      <c r="DX15" s="884"/>
      <c r="DY15" s="884"/>
      <c r="DZ15" s="860"/>
      <c r="EA15" s="88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3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78">
        <f>+entero!DG38</f>
        <v>89.253018232062161</v>
      </c>
      <c r="DH16" s="778">
        <f>+entero!DH38</f>
        <v>89.25535200157664</v>
      </c>
      <c r="DI16" s="778">
        <f>+entero!DI38</f>
        <v>90.311947355512672</v>
      </c>
      <c r="DJ16" s="778">
        <f>+entero!DJ38</f>
        <v>89.824707106960503</v>
      </c>
      <c r="DK16" s="778">
        <f>+entero!DK38</f>
        <v>90.064405416591569</v>
      </c>
      <c r="DL16" s="778">
        <f>+entero!DL38</f>
        <v>90.057257761210607</v>
      </c>
      <c r="DM16" s="778">
        <f>+entero!DM38</f>
        <v>89.625928628679901</v>
      </c>
      <c r="DN16" s="778">
        <f>+entero!DN38</f>
        <v>89.657818997769013</v>
      </c>
      <c r="DO16" s="778">
        <f>+entero!DO38</f>
        <v>90.119123196288513</v>
      </c>
      <c r="DP16" s="778">
        <f>+entero!DP38</f>
        <v>89.933550753583702</v>
      </c>
      <c r="DQ16" s="778">
        <f>+entero!DQ38</f>
        <v>90.15331440140605</v>
      </c>
      <c r="DR16" s="778">
        <f>+entero!DR38</f>
        <v>90.187102207622473</v>
      </c>
      <c r="DS16" s="778">
        <f>+entero!DS38</f>
        <v>90.364429987454685</v>
      </c>
      <c r="DT16" s="778">
        <f>+entero!DT38</f>
        <v>90.411849956713723</v>
      </c>
      <c r="DU16" s="886">
        <f>+entero!DU38</f>
        <v>90.470470028275301</v>
      </c>
      <c r="DV16" s="886">
        <f>+entero!DV38</f>
        <v>90.44037199331413</v>
      </c>
      <c r="DW16" s="886">
        <f>+entero!DW38</f>
        <v>90.504914728599104</v>
      </c>
      <c r="DX16" s="886">
        <f>+entero!DX38</f>
        <v>90.493868470720344</v>
      </c>
      <c r="DY16" s="886"/>
      <c r="DZ16" s="861">
        <f>+entero!DZ38</f>
        <v>8.201851400662008E-2</v>
      </c>
      <c r="EA16" s="88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3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78">
        <f>+entero!DG39</f>
        <v>84.380353863590031</v>
      </c>
      <c r="DH17" s="778">
        <f>+entero!DH39</f>
        <v>84.568104257450642</v>
      </c>
      <c r="DI17" s="778">
        <f>+entero!DI39</f>
        <v>85.672760050711688</v>
      </c>
      <c r="DJ17" s="778">
        <f>+entero!DJ39</f>
        <v>85.215816245457901</v>
      </c>
      <c r="DK17" s="778">
        <f>+entero!DK39</f>
        <v>85.233194487347646</v>
      </c>
      <c r="DL17" s="778">
        <f>+entero!DL39</f>
        <v>85.322696118927254</v>
      </c>
      <c r="DM17" s="778">
        <f>+entero!DM39</f>
        <v>84.943462104362922</v>
      </c>
      <c r="DN17" s="778">
        <f>+entero!DN39</f>
        <v>85.179774307235704</v>
      </c>
      <c r="DO17" s="778">
        <f>+entero!DO39</f>
        <v>85.591115161953383</v>
      </c>
      <c r="DP17" s="778">
        <f>+entero!DP39</f>
        <v>85.369018900994959</v>
      </c>
      <c r="DQ17" s="778">
        <f>+entero!DQ39</f>
        <v>85.709971387713722</v>
      </c>
      <c r="DR17" s="778">
        <f>+entero!DR39</f>
        <v>85.694276932384099</v>
      </c>
      <c r="DS17" s="778">
        <f>+entero!DS39</f>
        <v>85.66901685056898</v>
      </c>
      <c r="DT17" s="778">
        <f>+entero!DT39</f>
        <v>85.637092758186924</v>
      </c>
      <c r="DU17" s="886">
        <f>+entero!DU39</f>
        <v>85.655738342204643</v>
      </c>
      <c r="DV17" s="886">
        <f>+entero!DV39</f>
        <v>85.664174962665385</v>
      </c>
      <c r="DW17" s="886">
        <f>+entero!DW39</f>
        <v>85.722423663349304</v>
      </c>
      <c r="DX17" s="886">
        <f>+entero!DX39</f>
        <v>85.760123507842138</v>
      </c>
      <c r="DY17" s="886"/>
      <c r="DZ17" s="861">
        <f>+entero!DZ39</f>
        <v>0.12303074965521432</v>
      </c>
      <c r="EA17" s="88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3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79">
        <f>+entero!DG40</f>
        <v>88.258695505385347</v>
      </c>
      <c r="DH18" s="779">
        <f>+entero!DH40</f>
        <v>88.360220911077008</v>
      </c>
      <c r="DI18" s="779">
        <f>+entero!DI40</f>
        <v>88.882822165211152</v>
      </c>
      <c r="DJ18" s="779">
        <f>+entero!DJ40</f>
        <v>88.7149641459077</v>
      </c>
      <c r="DK18" s="779">
        <f>+entero!DK40</f>
        <v>88.789813845348704</v>
      </c>
      <c r="DL18" s="779">
        <f>+entero!DL40</f>
        <v>88.863762017408661</v>
      </c>
      <c r="DM18" s="779">
        <f>+entero!DM40</f>
        <v>88.771932565896478</v>
      </c>
      <c r="DN18" s="779">
        <f>+entero!DN40</f>
        <v>88.953441819886052</v>
      </c>
      <c r="DO18" s="779">
        <f>+entero!DO40</f>
        <v>89.230329695392712</v>
      </c>
      <c r="DP18" s="779">
        <f>+entero!DP40</f>
        <v>89.195004144649232</v>
      </c>
      <c r="DQ18" s="779">
        <f>+entero!DQ40</f>
        <v>89.363792569138184</v>
      </c>
      <c r="DR18" s="779">
        <f>+entero!DR40</f>
        <v>89.381416400143621</v>
      </c>
      <c r="DS18" s="779">
        <f>+entero!DS40</f>
        <v>89.412868291580779</v>
      </c>
      <c r="DT18" s="779">
        <f>+entero!DT40</f>
        <v>89.436334139291745</v>
      </c>
      <c r="DU18" s="889">
        <f>+entero!DU40</f>
        <v>89.463277373047177</v>
      </c>
      <c r="DV18" s="889">
        <f>+entero!DV40</f>
        <v>89.478884178024359</v>
      </c>
      <c r="DW18" s="889">
        <f>+entero!DW40</f>
        <v>89.510372352258997</v>
      </c>
      <c r="DX18" s="889">
        <f>+entero!DX40</f>
        <v>89.521378296381172</v>
      </c>
      <c r="DY18" s="889"/>
      <c r="DZ18" s="888">
        <f>+entero!DZ40</f>
        <v>8.5044157089427586E-2</v>
      </c>
      <c r="EA18" s="890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4"/>
      <c r="DV31" s="744"/>
      <c r="DW31" s="744"/>
      <c r="DX31" s="744"/>
      <c r="DY31" s="744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4"/>
      <c r="DV32" s="744"/>
      <c r="DW32" s="744"/>
      <c r="DX32" s="744"/>
      <c r="DY32" s="744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4"/>
      <c r="DH159" s="764"/>
      <c r="DI159" s="764"/>
      <c r="DJ159" s="764"/>
      <c r="DK159" s="764"/>
      <c r="DL159" s="764"/>
      <c r="DM159" s="764"/>
      <c r="DN159" s="764"/>
      <c r="DO159" s="764"/>
      <c r="DP159" s="764"/>
      <c r="DQ159" s="764"/>
      <c r="DR159" s="764"/>
      <c r="DS159" s="764"/>
      <c r="DT159" s="764"/>
      <c r="DU159" s="764"/>
      <c r="DV159" s="764"/>
      <c r="DW159" s="764"/>
      <c r="DX159" s="764"/>
      <c r="DY159" s="764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4"/>
      <c r="DH160" s="764"/>
      <c r="DI160" s="764"/>
      <c r="DJ160" s="764"/>
      <c r="DK160" s="764"/>
      <c r="DL160" s="764"/>
      <c r="DM160" s="764"/>
      <c r="DN160" s="764"/>
      <c r="DO160" s="764"/>
      <c r="DP160" s="764"/>
      <c r="DQ160" s="764"/>
      <c r="DR160" s="764"/>
      <c r="DS160" s="764"/>
      <c r="DT160" s="764"/>
      <c r="DU160" s="764"/>
      <c r="DV160" s="764"/>
      <c r="DW160" s="764"/>
      <c r="DX160" s="764"/>
      <c r="DY160" s="764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4"/>
      <c r="DH161" s="764"/>
      <c r="DI161" s="764"/>
      <c r="DJ161" s="764"/>
      <c r="DK161" s="764"/>
      <c r="DL161" s="764"/>
      <c r="DM161" s="764"/>
      <c r="DN161" s="764"/>
      <c r="DO161" s="764"/>
      <c r="DP161" s="764"/>
      <c r="DQ161" s="764"/>
      <c r="DR161" s="764"/>
      <c r="DS161" s="764"/>
      <c r="DT161" s="764"/>
      <c r="DU161" s="764"/>
      <c r="DV161" s="764"/>
      <c r="DW161" s="764"/>
      <c r="DX161" s="764"/>
      <c r="DY161" s="764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4"/>
      <c r="DH162" s="764"/>
      <c r="DI162" s="764"/>
      <c r="DJ162" s="764"/>
      <c r="DK162" s="764"/>
      <c r="DL162" s="764"/>
      <c r="DM162" s="764"/>
      <c r="DN162" s="764"/>
      <c r="DO162" s="764"/>
      <c r="DP162" s="764"/>
      <c r="DQ162" s="764"/>
      <c r="DR162" s="764"/>
      <c r="DS162" s="764"/>
      <c r="DT162" s="764"/>
      <c r="DU162" s="764"/>
      <c r="DV162" s="764"/>
      <c r="DW162" s="764"/>
      <c r="DX162" s="764"/>
      <c r="DY162" s="764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4"/>
      <c r="DH163" s="764"/>
      <c r="DI163" s="764"/>
      <c r="DJ163" s="764"/>
      <c r="DK163" s="764"/>
      <c r="DL163" s="764"/>
      <c r="DM163" s="764"/>
      <c r="DN163" s="764"/>
      <c r="DO163" s="764"/>
      <c r="DP163" s="764"/>
      <c r="DQ163" s="764"/>
      <c r="DR163" s="764"/>
      <c r="DS163" s="764"/>
      <c r="DT163" s="764"/>
      <c r="DU163" s="764"/>
      <c r="DV163" s="764"/>
      <c r="DW163" s="764"/>
      <c r="DX163" s="764"/>
      <c r="DY163" s="764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4"/>
      <c r="DH164" s="764"/>
      <c r="DI164" s="764"/>
      <c r="DJ164" s="764"/>
      <c r="DK164" s="764"/>
      <c r="DL164" s="764"/>
      <c r="DM164" s="764"/>
      <c r="DN164" s="764"/>
      <c r="DO164" s="764"/>
      <c r="DP164" s="764"/>
      <c r="DQ164" s="764"/>
      <c r="DR164" s="764"/>
      <c r="DS164" s="764"/>
      <c r="DT164" s="764"/>
      <c r="DU164" s="764"/>
      <c r="DV164" s="764"/>
      <c r="DW164" s="764"/>
      <c r="DX164" s="764"/>
      <c r="DY164" s="764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4"/>
      <c r="DH165" s="764"/>
      <c r="DI165" s="764"/>
      <c r="DJ165" s="764"/>
      <c r="DK165" s="764"/>
      <c r="DL165" s="764"/>
      <c r="DM165" s="764"/>
      <c r="DN165" s="764"/>
      <c r="DO165" s="764"/>
      <c r="DP165" s="764"/>
      <c r="DQ165" s="764"/>
      <c r="DR165" s="764"/>
      <c r="DS165" s="764"/>
      <c r="DT165" s="764"/>
      <c r="DU165" s="764"/>
      <c r="DV165" s="764"/>
      <c r="DW165" s="764"/>
      <c r="DX165" s="764"/>
      <c r="DY165" s="764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4"/>
      <c r="DH166" s="764"/>
      <c r="DI166" s="764"/>
      <c r="DJ166" s="764"/>
      <c r="DK166" s="764"/>
      <c r="DL166" s="764"/>
      <c r="DM166" s="764"/>
      <c r="DN166" s="764"/>
      <c r="DO166" s="764"/>
      <c r="DP166" s="764"/>
      <c r="DQ166" s="764"/>
      <c r="DR166" s="764"/>
      <c r="DS166" s="764"/>
      <c r="DT166" s="764"/>
      <c r="DU166" s="764"/>
      <c r="DV166" s="764"/>
      <c r="DW166" s="764"/>
      <c r="DX166" s="764"/>
      <c r="DY166" s="764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4"/>
      <c r="DH167" s="764"/>
      <c r="DI167" s="764"/>
      <c r="DJ167" s="764"/>
      <c r="DK167" s="764"/>
      <c r="DL167" s="764"/>
      <c r="DM167" s="764"/>
      <c r="DN167" s="764"/>
      <c r="DO167" s="764"/>
      <c r="DP167" s="764"/>
      <c r="DQ167" s="764"/>
      <c r="DR167" s="764"/>
      <c r="DS167" s="764"/>
      <c r="DT167" s="764"/>
      <c r="DU167" s="764"/>
      <c r="DV167" s="764"/>
      <c r="DW167" s="764"/>
      <c r="DX167" s="764"/>
      <c r="DY167" s="764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4"/>
      <c r="DH168" s="764"/>
      <c r="DI168" s="764"/>
      <c r="DJ168" s="764"/>
      <c r="DK168" s="764"/>
      <c r="DL168" s="764"/>
      <c r="DM168" s="764"/>
      <c r="DN168" s="764"/>
      <c r="DO168" s="764"/>
      <c r="DP168" s="764"/>
      <c r="DQ168" s="764"/>
      <c r="DR168" s="764"/>
      <c r="DS168" s="764"/>
      <c r="DT168" s="764"/>
      <c r="DU168" s="764"/>
      <c r="DV168" s="764"/>
      <c r="DW168" s="764"/>
      <c r="DX168" s="764"/>
      <c r="DY168" s="764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4"/>
      <c r="DH169" s="764"/>
      <c r="DI169" s="764"/>
      <c r="DJ169" s="764"/>
      <c r="DK169" s="764"/>
      <c r="DL169" s="764"/>
      <c r="DM169" s="764"/>
      <c r="DN169" s="764"/>
      <c r="DO169" s="764"/>
      <c r="DP169" s="764"/>
      <c r="DQ169" s="764"/>
      <c r="DR169" s="764"/>
      <c r="DS169" s="764"/>
      <c r="DT169" s="764"/>
      <c r="DU169" s="764"/>
      <c r="DV169" s="764"/>
      <c r="DW169" s="764"/>
      <c r="DX169" s="764"/>
      <c r="DY169" s="764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U3:DY3"/>
    <mergeCell ref="DM3:DM4"/>
    <mergeCell ref="DN3:DN4"/>
    <mergeCell ref="DO3:DO4"/>
    <mergeCell ref="DQ3:DQ4"/>
    <mergeCell ref="DP3:DP4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9" scale="28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2" customWidth="1"/>
    <col min="113" max="117" width="9.42578125" style="818" customWidth="1"/>
    <col min="118" max="124" width="9.7109375" style="818" customWidth="1"/>
    <col min="125" max="129" width="8.285156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0">
        <f>+entero!DG42</f>
        <v>2422.1849593338184</v>
      </c>
      <c r="DH6" s="780">
        <f>+entero!DH42</f>
        <v>2415.8710992755096</v>
      </c>
      <c r="DI6" s="780">
        <f>+entero!DI42</f>
        <v>2445.0359024825066</v>
      </c>
      <c r="DJ6" s="780">
        <f>+entero!DJ42</f>
        <v>2511.1442552521862</v>
      </c>
      <c r="DK6" s="780">
        <f>+entero!DK42</f>
        <v>2563.5215074387702</v>
      </c>
      <c r="DL6" s="780">
        <f>+entero!DL42</f>
        <v>2567.6210759518945</v>
      </c>
      <c r="DM6" s="780">
        <f>+entero!DM42</f>
        <v>2527.2504432988335</v>
      </c>
      <c r="DN6" s="780">
        <f>+entero!DN42</f>
        <v>2444.6340212871714</v>
      </c>
      <c r="DO6" s="780">
        <f>+entero!DO42</f>
        <v>2468.2722734737604</v>
      </c>
      <c r="DP6" s="780">
        <f>+entero!DP42</f>
        <v>2521.3191010685123</v>
      </c>
      <c r="DQ6" s="780">
        <f>+entero!DQ42</f>
        <v>2505.5298335758007</v>
      </c>
      <c r="DR6" s="780">
        <f>+entero!DR42</f>
        <v>2500.8455602521858</v>
      </c>
      <c r="DS6" s="780">
        <f>+entero!DS42</f>
        <v>2491.3521528177839</v>
      </c>
      <c r="DT6" s="780">
        <f>+entero!DT42</f>
        <v>2553.4427031093287</v>
      </c>
      <c r="DU6" s="893">
        <f>+entero!DU42</f>
        <v>2553.4427031093287</v>
      </c>
      <c r="DV6" s="893">
        <f>+entero!DV42</f>
        <v>2553.4427031093287</v>
      </c>
      <c r="DW6" s="893">
        <f>+entero!DW42</f>
        <v>2553.4427031093287</v>
      </c>
      <c r="DX6" s="893">
        <f>+entero!DX42</f>
        <v>2553.4427031093287</v>
      </c>
      <c r="DY6" s="893">
        <f>+entero!DY42</f>
        <v>2535.9048022346933</v>
      </c>
      <c r="DZ6" s="892">
        <f>+entero!DZ42</f>
        <v>-17.537900874635397</v>
      </c>
      <c r="EA6" s="1002">
        <f>+entero!EA42</f>
        <v>-0.68683353862921681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74">
        <f>+entero!DG43</f>
        <v>1870.4082332361518</v>
      </c>
      <c r="DH7" s="774">
        <f>+entero!DH43</f>
        <v>1946.5171137026241</v>
      </c>
      <c r="DI7" s="774">
        <f>+entero!DI43</f>
        <v>1971.9428498542275</v>
      </c>
      <c r="DJ7" s="774">
        <f>+entero!DJ43</f>
        <v>2033.2816690962102</v>
      </c>
      <c r="DK7" s="774">
        <f>+entero!DK43</f>
        <v>2110.42</v>
      </c>
      <c r="DL7" s="774">
        <f>+entero!DL43</f>
        <v>2163.193037900875</v>
      </c>
      <c r="DM7" s="774">
        <f>+entero!DM43</f>
        <v>2151.9915014577264</v>
      </c>
      <c r="DN7" s="774">
        <f>+entero!DN43</f>
        <v>2146.3438841107873</v>
      </c>
      <c r="DO7" s="774">
        <f>+entero!DO43</f>
        <v>2171.9631858600587</v>
      </c>
      <c r="DP7" s="774">
        <f>+entero!DP43</f>
        <v>2227.790669431487</v>
      </c>
      <c r="DQ7" s="774">
        <f>+entero!DQ43</f>
        <v>2227.6477634548105</v>
      </c>
      <c r="DR7" s="774">
        <f>+entero!DR43</f>
        <v>2227.6544522303207</v>
      </c>
      <c r="DS7" s="774">
        <f>+entero!DS43</f>
        <v>2227.659732842566</v>
      </c>
      <c r="DT7" s="774">
        <f>+entero!DT43</f>
        <v>2264.4231694314872</v>
      </c>
      <c r="DU7" s="482">
        <f>+entero!DU43</f>
        <v>2264.4231694314872</v>
      </c>
      <c r="DV7" s="482">
        <f>+entero!DV43</f>
        <v>2264.4231694314872</v>
      </c>
      <c r="DW7" s="482">
        <f>+entero!DW43</f>
        <v>2264.4231694314872</v>
      </c>
      <c r="DX7" s="482">
        <f>+entero!DX43</f>
        <v>2264.4231694314872</v>
      </c>
      <c r="DY7" s="482">
        <f>+entero!DY43</f>
        <v>2264.4231694314872</v>
      </c>
      <c r="DZ7" s="776">
        <f>+entero!DZ43</f>
        <v>0</v>
      </c>
      <c r="EA7" s="997">
        <f>+entero!EA43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74">
        <f>+entero!DG44</f>
        <v>12831.000480000002</v>
      </c>
      <c r="DH8" s="774">
        <f>+entero!DH44</f>
        <v>13353.107400000003</v>
      </c>
      <c r="DI8" s="774">
        <f>+entero!DI44</f>
        <v>13527.527950000002</v>
      </c>
      <c r="DJ8" s="774">
        <f>+entero!DJ44</f>
        <v>13948.312250000003</v>
      </c>
      <c r="DK8" s="774">
        <f>+entero!DK44</f>
        <v>14477.481200000002</v>
      </c>
      <c r="DL8" s="774">
        <f>+entero!DL44</f>
        <v>14839.504240000002</v>
      </c>
      <c r="DM8" s="774">
        <f>+entero!DM44</f>
        <v>14762.661700000002</v>
      </c>
      <c r="DN8" s="774">
        <f>+entero!DN44</f>
        <v>14723.919045000002</v>
      </c>
      <c r="DO8" s="774">
        <f>+entero!DO44</f>
        <v>14899.667455000003</v>
      </c>
      <c r="DP8" s="774">
        <f>+entero!DP44</f>
        <v>15282.643992300002</v>
      </c>
      <c r="DQ8" s="774">
        <f>+entero!DQ44</f>
        <v>15281.663657300001</v>
      </c>
      <c r="DR8" s="774">
        <f>+entero!DR44</f>
        <v>15281.709542300001</v>
      </c>
      <c r="DS8" s="774">
        <f>+entero!DS44</f>
        <v>15281.745767300003</v>
      </c>
      <c r="DT8" s="774">
        <f>+entero!DT44</f>
        <v>15533.942942300002</v>
      </c>
      <c r="DU8" s="482">
        <f>+entero!DU44</f>
        <v>15533.942942300002</v>
      </c>
      <c r="DV8" s="482">
        <f>+entero!DV44</f>
        <v>15533.942942300002</v>
      </c>
      <c r="DW8" s="482">
        <f>+entero!DW44</f>
        <v>15533.942942300002</v>
      </c>
      <c r="DX8" s="482">
        <f>+entero!DX44</f>
        <v>15533.942942300002</v>
      </c>
      <c r="DY8" s="482">
        <f>+entero!DY44</f>
        <v>15533.942942300002</v>
      </c>
      <c r="DZ8" s="776">
        <f>+entero!DZ44</f>
        <v>0</v>
      </c>
      <c r="EA8" s="997">
        <f>+entero!EA44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74">
        <f>+entero!DG45</f>
        <v>0</v>
      </c>
      <c r="DH9" s="774">
        <f>+entero!DH45</f>
        <v>0</v>
      </c>
      <c r="DI9" s="774">
        <f>+entero!DI45</f>
        <v>0</v>
      </c>
      <c r="DJ9" s="774">
        <f>+entero!DJ45</f>
        <v>0</v>
      </c>
      <c r="DK9" s="774">
        <f>+entero!DK45</f>
        <v>0</v>
      </c>
      <c r="DL9" s="774">
        <f>+entero!DL45</f>
        <v>0</v>
      </c>
      <c r="DM9" s="774">
        <f>+entero!DM45</f>
        <v>0</v>
      </c>
      <c r="DN9" s="774">
        <f>+entero!DN45</f>
        <v>0</v>
      </c>
      <c r="DO9" s="774">
        <f>+entero!DO45</f>
        <v>0</v>
      </c>
      <c r="DP9" s="774">
        <f>+entero!DP45</f>
        <v>0</v>
      </c>
      <c r="DQ9" s="774">
        <f>+entero!DQ45</f>
        <v>0</v>
      </c>
      <c r="DR9" s="774">
        <f>+entero!DR45</f>
        <v>0</v>
      </c>
      <c r="DS9" s="774">
        <f>+entero!DS45</f>
        <v>0</v>
      </c>
      <c r="DT9" s="774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482">
        <f>+entero!DY45</f>
        <v>0</v>
      </c>
      <c r="DZ9" s="776">
        <f>+entero!DZ45</f>
        <v>0</v>
      </c>
      <c r="EA9" s="997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74">
        <f>+entero!DG46</f>
        <v>551.77672609766682</v>
      </c>
      <c r="DH10" s="774">
        <f>+entero!DH46</f>
        <v>469.35398557288545</v>
      </c>
      <c r="DI10" s="774">
        <f>+entero!DI46</f>
        <v>473.09305262827911</v>
      </c>
      <c r="DJ10" s="774">
        <f>+entero!DJ46</f>
        <v>477.86258615597592</v>
      </c>
      <c r="DK10" s="774">
        <f>+entero!DK46</f>
        <v>453.10150743877477</v>
      </c>
      <c r="DL10" s="774">
        <f>+entero!DL46</f>
        <v>404.42803805101954</v>
      </c>
      <c r="DM10" s="774">
        <f>+entero!DM46</f>
        <v>375.258941841107</v>
      </c>
      <c r="DN10" s="774">
        <f>+entero!DN46</f>
        <v>298.29013717638401</v>
      </c>
      <c r="DO10" s="774">
        <f>+entero!DO46</f>
        <v>296.30908761370176</v>
      </c>
      <c r="DP10" s="774">
        <f>+entero!DP46</f>
        <v>293.52843163702534</v>
      </c>
      <c r="DQ10" s="774">
        <f>+entero!DQ46</f>
        <v>277.88207012099036</v>
      </c>
      <c r="DR10" s="774">
        <f>+entero!DR46</f>
        <v>273.19110802186498</v>
      </c>
      <c r="DS10" s="774">
        <f>+entero!DS46</f>
        <v>263.69241997521777</v>
      </c>
      <c r="DT10" s="774">
        <f>+entero!DT46</f>
        <v>289.01953367784165</v>
      </c>
      <c r="DU10" s="482">
        <f>+entero!DU46</f>
        <v>289.01953367784165</v>
      </c>
      <c r="DV10" s="482">
        <f>+entero!DV46</f>
        <v>289.01953367784165</v>
      </c>
      <c r="DW10" s="482">
        <f>+entero!DW46</f>
        <v>289.01953367784165</v>
      </c>
      <c r="DX10" s="482">
        <f>+entero!DX46</f>
        <v>289.01953367784165</v>
      </c>
      <c r="DY10" s="482">
        <f>+entero!DY46</f>
        <v>271.48163280320608</v>
      </c>
      <c r="DZ10" s="776">
        <f>+entero!DZ46</f>
        <v>-17.537900874635568</v>
      </c>
      <c r="EA10" s="997">
        <f>+entero!EA46</f>
        <v>-6.0680676670748284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74">
        <f>+entero!DG47</f>
        <v>3785.1883410299943</v>
      </c>
      <c r="DH11" s="774">
        <f>+entero!DH47</f>
        <v>3219.7683410299942</v>
      </c>
      <c r="DI11" s="774">
        <f>+entero!DI47</f>
        <v>3245.4183410299947</v>
      </c>
      <c r="DJ11" s="774">
        <f>+entero!DJ47</f>
        <v>3278.1373410299948</v>
      </c>
      <c r="DK11" s="774">
        <f>+entero!DK47</f>
        <v>3108.2763410299949</v>
      </c>
      <c r="DL11" s="774">
        <f>+entero!DL47</f>
        <v>2774.3763410299944</v>
      </c>
      <c r="DM11" s="774">
        <f>+entero!DM47</f>
        <v>2574.276341029994</v>
      </c>
      <c r="DN11" s="774">
        <f>+entero!DN47</f>
        <v>2046.2703410299944</v>
      </c>
      <c r="DO11" s="774">
        <f>+entero!DO47</f>
        <v>2032.6803410299942</v>
      </c>
      <c r="DP11" s="774">
        <f>+entero!DP47</f>
        <v>2013.605041029994</v>
      </c>
      <c r="DQ11" s="774">
        <f>+entero!DQ47</f>
        <v>1906.2710010299941</v>
      </c>
      <c r="DR11" s="774">
        <f>+entero!DR47</f>
        <v>1874.091001029994</v>
      </c>
      <c r="DS11" s="774">
        <f>+entero!DS47</f>
        <v>1808.9300010299939</v>
      </c>
      <c r="DT11" s="774">
        <f>+entero!DT47</f>
        <v>1982.6740010299939</v>
      </c>
      <c r="DU11" s="482">
        <f>+entero!DU47</f>
        <v>1982.6740010299939</v>
      </c>
      <c r="DV11" s="482">
        <f>+entero!DV47</f>
        <v>1982.6740010299939</v>
      </c>
      <c r="DW11" s="482">
        <f>+entero!DW47</f>
        <v>1982.6740010299939</v>
      </c>
      <c r="DX11" s="482">
        <f>+entero!DX47</f>
        <v>1982.6740010299939</v>
      </c>
      <c r="DY11" s="482">
        <f>+entero!DY47</f>
        <v>1862.3640010299939</v>
      </c>
      <c r="DZ11" s="776">
        <f>+entero!DZ47</f>
        <v>-120.30999999999995</v>
      </c>
      <c r="EA11" s="997">
        <f>+entero!EA47</f>
        <v>-6.0680676670748284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74">
        <f>+entero!DG49</f>
        <v>0</v>
      </c>
      <c r="DH12" s="774">
        <f>+entero!DH49</f>
        <v>0</v>
      </c>
      <c r="DI12" s="774">
        <f>+entero!DI49</f>
        <v>0</v>
      </c>
      <c r="DJ12" s="774">
        <f>+entero!DJ49</f>
        <v>0</v>
      </c>
      <c r="DK12" s="774">
        <f>+entero!DK49</f>
        <v>0</v>
      </c>
      <c r="DL12" s="774">
        <f>+entero!DL49</f>
        <v>0</v>
      </c>
      <c r="DM12" s="774">
        <f>+entero!DM49</f>
        <v>0</v>
      </c>
      <c r="DN12" s="774">
        <f>+entero!DN49</f>
        <v>0</v>
      </c>
      <c r="DO12" s="774">
        <f>+entero!DO49</f>
        <v>0</v>
      </c>
      <c r="DP12" s="774">
        <f>+entero!DP49</f>
        <v>0</v>
      </c>
      <c r="DQ12" s="774">
        <f>+entero!DQ49</f>
        <v>0</v>
      </c>
      <c r="DR12" s="774">
        <f>+entero!DR49</f>
        <v>0</v>
      </c>
      <c r="DS12" s="774">
        <f>+entero!DS49</f>
        <v>0</v>
      </c>
      <c r="DT12" s="774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482">
        <f>+entero!DY49</f>
        <v>0</v>
      </c>
      <c r="DZ12" s="776">
        <f>+entero!DZ49</f>
        <v>0</v>
      </c>
      <c r="EA12" s="997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0">
        <f>+entero!DG50</f>
        <v>27.973760932944607</v>
      </c>
      <c r="DH13" s="750">
        <f>+entero!DH50</f>
        <v>0</v>
      </c>
      <c r="DI13" s="750">
        <f>+entero!DI50</f>
        <v>25.516034985422742</v>
      </c>
      <c r="DJ13" s="750">
        <f>+entero!DJ50</f>
        <v>11.64868804664723</v>
      </c>
      <c r="DK13" s="750">
        <f>+entero!DK50</f>
        <v>11.370262390670554</v>
      </c>
      <c r="DL13" s="750">
        <f>+entero!DL50</f>
        <v>24.641399416909621</v>
      </c>
      <c r="DM13" s="750">
        <f>+entero!DM50</f>
        <v>244.76022925072886</v>
      </c>
      <c r="DN13" s="750">
        <f>+entero!DN50</f>
        <v>22.912536443148689</v>
      </c>
      <c r="DO13" s="750">
        <f>+entero!DO50</f>
        <v>5</v>
      </c>
      <c r="DP13" s="750">
        <f>+entero!DP50</f>
        <v>0</v>
      </c>
      <c r="DQ13" s="750">
        <f>+entero!DQ50</f>
        <v>0</v>
      </c>
      <c r="DR13" s="750">
        <f>+entero!DR50</f>
        <v>0</v>
      </c>
      <c r="DS13" s="750">
        <f>+entero!DS50</f>
        <v>0</v>
      </c>
      <c r="DT13" s="750">
        <f>+entero!DT50</f>
        <v>0</v>
      </c>
      <c r="DU13" s="894">
        <f>+entero!DU50</f>
        <v>0</v>
      </c>
      <c r="DV13" s="894">
        <f>+entero!DV50</f>
        <v>0</v>
      </c>
      <c r="DW13" s="894">
        <f>+entero!DW50</f>
        <v>0</v>
      </c>
      <c r="DX13" s="894">
        <f>+entero!DX50</f>
        <v>0</v>
      </c>
      <c r="DY13" s="894">
        <f>+entero!DY50</f>
        <v>0</v>
      </c>
      <c r="DZ13" s="1000">
        <f>+entero!DZ50</f>
        <v>0</v>
      </c>
      <c r="EA13" s="997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0">
        <f>+entero!DG51</f>
        <v>27.973760932944607</v>
      </c>
      <c r="DH14" s="750">
        <f>+entero!DH51</f>
        <v>0</v>
      </c>
      <c r="DI14" s="750">
        <f>+entero!DI51</f>
        <v>25.516034985422742</v>
      </c>
      <c r="DJ14" s="750">
        <f>+entero!DJ51</f>
        <v>11.64868804664723</v>
      </c>
      <c r="DK14" s="750">
        <f>+entero!DK51</f>
        <v>11.370262390670554</v>
      </c>
      <c r="DL14" s="750">
        <f>+entero!DL51</f>
        <v>24.641399416909621</v>
      </c>
      <c r="DM14" s="750">
        <f>+entero!DM51</f>
        <v>82.407884250728856</v>
      </c>
      <c r="DN14" s="750">
        <f>+entero!DN51</f>
        <v>22.912536443148689</v>
      </c>
      <c r="DO14" s="750">
        <f>+entero!DO51</f>
        <v>5</v>
      </c>
      <c r="DP14" s="750">
        <f>+entero!DP51</f>
        <v>0</v>
      </c>
      <c r="DQ14" s="750">
        <f>+entero!DQ51</f>
        <v>0</v>
      </c>
      <c r="DR14" s="750">
        <f>+entero!DR51</f>
        <v>0</v>
      </c>
      <c r="DS14" s="750">
        <f>+entero!DS51</f>
        <v>0</v>
      </c>
      <c r="DT14" s="750">
        <f>+entero!DT51</f>
        <v>0</v>
      </c>
      <c r="DU14" s="894">
        <f>+entero!DU51</f>
        <v>0</v>
      </c>
      <c r="DV14" s="894">
        <f>+entero!DV51</f>
        <v>0</v>
      </c>
      <c r="DW14" s="894">
        <f>+entero!DW51</f>
        <v>0</v>
      </c>
      <c r="DX14" s="894">
        <f>+entero!DX51</f>
        <v>0</v>
      </c>
      <c r="DY14" s="894">
        <f>+entero!DY51</f>
        <v>0</v>
      </c>
      <c r="DZ14" s="1000">
        <f>+entero!DZ51</f>
        <v>0</v>
      </c>
      <c r="EA14" s="997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0">
        <f>+entero!DG52</f>
        <v>89</v>
      </c>
      <c r="DH15" s="750">
        <f>+entero!DH52</f>
        <v>0</v>
      </c>
      <c r="DI15" s="750">
        <f>+entero!DI52</f>
        <v>79</v>
      </c>
      <c r="DJ15" s="750">
        <f>+entero!DJ52</f>
        <v>79.91</v>
      </c>
      <c r="DK15" s="750">
        <f>+entero!DK52</f>
        <v>78</v>
      </c>
      <c r="DL15" s="750">
        <f>+entero!DL52</f>
        <v>73</v>
      </c>
      <c r="DM15" s="750">
        <f>+entero!DM52</f>
        <v>482.99808595999997</v>
      </c>
      <c r="DN15" s="750">
        <f>+entero!DN52</f>
        <v>68</v>
      </c>
      <c r="DO15" s="750">
        <f>+entero!DO52</f>
        <v>0</v>
      </c>
      <c r="DP15" s="750">
        <f>+entero!DP52</f>
        <v>0</v>
      </c>
      <c r="DQ15" s="750">
        <f>+entero!DQ52</f>
        <v>0</v>
      </c>
      <c r="DR15" s="750">
        <f>+entero!DR52</f>
        <v>0</v>
      </c>
      <c r="DS15" s="750">
        <f>+entero!DS52</f>
        <v>0</v>
      </c>
      <c r="DT15" s="750">
        <f>+entero!DT52</f>
        <v>0</v>
      </c>
      <c r="DU15" s="894">
        <f>+entero!DU52</f>
        <v>0</v>
      </c>
      <c r="DV15" s="894">
        <f>+entero!DV52</f>
        <v>0</v>
      </c>
      <c r="DW15" s="894">
        <f>+entero!DW52</f>
        <v>0</v>
      </c>
      <c r="DX15" s="894">
        <f>+entero!DX52</f>
        <v>0</v>
      </c>
      <c r="DY15" s="894">
        <f>+entero!DY52</f>
        <v>0</v>
      </c>
      <c r="DZ15" s="1000">
        <f>+entero!DZ52</f>
        <v>0</v>
      </c>
      <c r="EA15" s="99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0">
        <f>+entero!DG53</f>
        <v>15</v>
      </c>
      <c r="DH16" s="750">
        <f>+entero!DH53</f>
        <v>0</v>
      </c>
      <c r="DI16" s="750">
        <f>+entero!DI53</f>
        <v>14</v>
      </c>
      <c r="DJ16" s="750">
        <f>+entero!DJ53</f>
        <v>0</v>
      </c>
      <c r="DK16" s="750">
        <f>+entero!DK53</f>
        <v>0</v>
      </c>
      <c r="DL16" s="750">
        <f>+entero!DL53</f>
        <v>14</v>
      </c>
      <c r="DM16" s="750">
        <f>+entero!DM53</f>
        <v>12</v>
      </c>
      <c r="DN16" s="750">
        <f>+entero!DN53</f>
        <v>13</v>
      </c>
      <c r="DO16" s="750">
        <f>+entero!DO53</f>
        <v>5</v>
      </c>
      <c r="DP16" s="750">
        <f>+entero!DP53</f>
        <v>0</v>
      </c>
      <c r="DQ16" s="750">
        <f>+entero!DQ53</f>
        <v>0</v>
      </c>
      <c r="DR16" s="750">
        <f>+entero!DR53</f>
        <v>0</v>
      </c>
      <c r="DS16" s="750">
        <f>+entero!DS53</f>
        <v>0</v>
      </c>
      <c r="DT16" s="750">
        <f>+entero!DT53</f>
        <v>0</v>
      </c>
      <c r="DU16" s="894">
        <f>+entero!DU53</f>
        <v>0</v>
      </c>
      <c r="DV16" s="894">
        <f>+entero!DV53</f>
        <v>0</v>
      </c>
      <c r="DW16" s="894">
        <f>+entero!DW53</f>
        <v>0</v>
      </c>
      <c r="DX16" s="894">
        <f>+entero!DX53</f>
        <v>0</v>
      </c>
      <c r="DY16" s="894">
        <f>+entero!DY53</f>
        <v>0</v>
      </c>
      <c r="DZ16" s="1000">
        <f>+entero!DZ53</f>
        <v>0</v>
      </c>
      <c r="EA16" s="9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0">
        <f>+entero!DG54</f>
        <v>0</v>
      </c>
      <c r="DH17" s="750">
        <f>+entero!DH54</f>
        <v>0</v>
      </c>
      <c r="DI17" s="750">
        <f>+entero!DI54</f>
        <v>0</v>
      </c>
      <c r="DJ17" s="750">
        <f>+entero!DJ54</f>
        <v>0</v>
      </c>
      <c r="DK17" s="750">
        <f>+entero!DK54</f>
        <v>0</v>
      </c>
      <c r="DL17" s="750">
        <f>+entero!DL54</f>
        <v>0</v>
      </c>
      <c r="DM17" s="750">
        <f>+entero!DM54</f>
        <v>162.35234500000001</v>
      </c>
      <c r="DN17" s="750">
        <f>+entero!DN54</f>
        <v>0</v>
      </c>
      <c r="DO17" s="750">
        <f>+entero!DO54</f>
        <v>0</v>
      </c>
      <c r="DP17" s="750">
        <f>+entero!DP54</f>
        <v>0</v>
      </c>
      <c r="DQ17" s="750">
        <f>+entero!DQ54</f>
        <v>0</v>
      </c>
      <c r="DR17" s="750">
        <f>+entero!DR54</f>
        <v>0</v>
      </c>
      <c r="DS17" s="750">
        <f>+entero!DS54</f>
        <v>0</v>
      </c>
      <c r="DT17" s="750">
        <f>+entero!DT54</f>
        <v>0</v>
      </c>
      <c r="DU17" s="894">
        <f>+entero!DU54</f>
        <v>0</v>
      </c>
      <c r="DV17" s="894">
        <f>+entero!DV54</f>
        <v>0</v>
      </c>
      <c r="DW17" s="894">
        <f>+entero!DW54</f>
        <v>0</v>
      </c>
      <c r="DX17" s="894">
        <f>+entero!DX54</f>
        <v>0</v>
      </c>
      <c r="DY17" s="894">
        <f>+entero!DY54</f>
        <v>0</v>
      </c>
      <c r="DZ17" s="1000">
        <f>+entero!DZ54</f>
        <v>0</v>
      </c>
      <c r="EA17" s="997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0">
        <f>+entero!DG55</f>
        <v>0</v>
      </c>
      <c r="DH18" s="750">
        <f>+entero!DH55</f>
        <v>0</v>
      </c>
      <c r="DI18" s="750">
        <f>+entero!DI55</f>
        <v>0</v>
      </c>
      <c r="DJ18" s="750">
        <f>+entero!DJ55</f>
        <v>0</v>
      </c>
      <c r="DK18" s="750">
        <f>+entero!DK55</f>
        <v>0</v>
      </c>
      <c r="DL18" s="750">
        <f>+entero!DL55</f>
        <v>0</v>
      </c>
      <c r="DM18" s="750">
        <f>+entero!DM55</f>
        <v>162.35234500000001</v>
      </c>
      <c r="DN18" s="750">
        <f>+entero!DN55</f>
        <v>0</v>
      </c>
      <c r="DO18" s="750">
        <f>+entero!DO55</f>
        <v>0</v>
      </c>
      <c r="DP18" s="750">
        <f>+entero!DP55</f>
        <v>0</v>
      </c>
      <c r="DQ18" s="750">
        <f>+entero!DQ55</f>
        <v>0</v>
      </c>
      <c r="DR18" s="750">
        <f>+entero!DR55</f>
        <v>0</v>
      </c>
      <c r="DS18" s="750">
        <f>+entero!DS55</f>
        <v>0</v>
      </c>
      <c r="DT18" s="750">
        <f>+entero!DT55</f>
        <v>0</v>
      </c>
      <c r="DU18" s="894">
        <f>+entero!DU55</f>
        <v>0</v>
      </c>
      <c r="DV18" s="894">
        <f>+entero!DV55</f>
        <v>0</v>
      </c>
      <c r="DW18" s="894">
        <f>+entero!DW55</f>
        <v>0</v>
      </c>
      <c r="DX18" s="894">
        <f>+entero!DX55</f>
        <v>0</v>
      </c>
      <c r="DY18" s="894">
        <f>+entero!DY55</f>
        <v>0</v>
      </c>
      <c r="DZ18" s="1000">
        <f>+entero!DZ55</f>
        <v>0</v>
      </c>
      <c r="EA18" s="997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1">
        <f>+entero!DG56</f>
        <v>0</v>
      </c>
      <c r="DH19" s="751">
        <f>+entero!DH56</f>
        <v>0</v>
      </c>
      <c r="DI19" s="751">
        <f>+entero!DI56</f>
        <v>0</v>
      </c>
      <c r="DJ19" s="751">
        <f>+entero!DJ56</f>
        <v>0</v>
      </c>
      <c r="DK19" s="751">
        <f>+entero!DK56</f>
        <v>0</v>
      </c>
      <c r="DL19" s="751">
        <f>+entero!DL56</f>
        <v>0</v>
      </c>
      <c r="DM19" s="751">
        <f>+entero!DM56</f>
        <v>0</v>
      </c>
      <c r="DN19" s="751">
        <f>+entero!DN56</f>
        <v>0</v>
      </c>
      <c r="DO19" s="751">
        <f>+entero!DO56</f>
        <v>0</v>
      </c>
      <c r="DP19" s="751">
        <f>+entero!DP56</f>
        <v>0</v>
      </c>
      <c r="DQ19" s="751">
        <f>+entero!DQ56</f>
        <v>0</v>
      </c>
      <c r="DR19" s="751">
        <f>+entero!DR56</f>
        <v>0</v>
      </c>
      <c r="DS19" s="751">
        <f>+entero!DS56</f>
        <v>0</v>
      </c>
      <c r="DT19" s="751">
        <f>+entero!DT56</f>
        <v>0</v>
      </c>
      <c r="DU19" s="895">
        <f>+entero!DU56</f>
        <v>0</v>
      </c>
      <c r="DV19" s="895">
        <f>+entero!DV56</f>
        <v>0</v>
      </c>
      <c r="DW19" s="895">
        <f>+entero!DW56</f>
        <v>0</v>
      </c>
      <c r="DX19" s="895">
        <f>+entero!DX56</f>
        <v>0</v>
      </c>
      <c r="DY19" s="895">
        <f>+entero!DY56</f>
        <v>0</v>
      </c>
      <c r="DZ19" s="1001">
        <f>+entero!DZ56</f>
        <v>0</v>
      </c>
      <c r="EA19" s="1003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</sheetData>
  <mergeCells count="123">
    <mergeCell ref="DT3:DT4"/>
    <mergeCell ref="DS3:DS4"/>
    <mergeCell ref="AN3:AN4"/>
    <mergeCell ref="DR3:DR4"/>
    <mergeCell ref="AK3:AK4"/>
    <mergeCell ref="AO3:AO4"/>
    <mergeCell ref="AY3:AY4"/>
    <mergeCell ref="DO3:DO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M3:AM4"/>
    <mergeCell ref="AU3:AU4"/>
    <mergeCell ref="AS3:AS4"/>
    <mergeCell ref="DG3:DG4"/>
    <mergeCell ref="DJ3:DJ4"/>
    <mergeCell ref="AR3:AR4"/>
    <mergeCell ref="AX3:AX4"/>
    <mergeCell ref="AT3:AT4"/>
    <mergeCell ref="AZ3:AZ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DD3:DD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CK3:CK4"/>
    <mergeCell ref="CJ3:CJ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DQ3:DQ4"/>
    <mergeCell ref="BZ3:BZ4"/>
    <mergeCell ref="BM3:BM4"/>
    <mergeCell ref="BN3:BN4"/>
    <mergeCell ref="DP3:DP4"/>
    <mergeCell ref="DN3:DN4"/>
    <mergeCell ref="DM3:DM4"/>
    <mergeCell ref="DL3:DL4"/>
    <mergeCell ref="DU3:DY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2" customWidth="1"/>
    <col min="113" max="117" width="9.5703125" style="818" customWidth="1"/>
    <col min="118" max="124" width="9.7109375" style="818" customWidth="1"/>
    <col min="125" max="129" width="9" style="818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7" t="s">
        <v>248</v>
      </c>
      <c r="DJ3" s="1027" t="str">
        <f>+entero!DJ3</f>
        <v>2018
A fines de Ene</v>
      </c>
      <c r="DK3" s="1027" t="str">
        <f>+entero!DK3</f>
        <v>2018
A fines de Feb</v>
      </c>
      <c r="DL3" s="1027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45"/>
      <c r="DH4" s="1023"/>
      <c r="DI4" s="1052"/>
      <c r="DJ4" s="1052"/>
      <c r="DK4" s="1052"/>
      <c r="DL4" s="1052"/>
      <c r="DM4" s="1049"/>
      <c r="DN4" s="1049"/>
      <c r="DO4" s="1049"/>
      <c r="DP4" s="1049"/>
      <c r="DQ4" s="1053"/>
      <c r="DR4" s="1053"/>
      <c r="DS4" s="1053"/>
      <c r="DT4" s="1053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6"/>
      <c r="DH5" s="756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902"/>
      <c r="DV5" s="902"/>
      <c r="DW5" s="902"/>
      <c r="DX5" s="902"/>
      <c r="DY5" s="902"/>
      <c r="DZ5" s="767"/>
      <c r="EA5" s="86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2">
        <f>+entero!DG58</f>
        <v>25257.080904693878</v>
      </c>
      <c r="DH6" s="772">
        <f>+entero!DH58</f>
        <v>25400.163320800286</v>
      </c>
      <c r="DI6" s="772">
        <f>+entero!DI58</f>
        <v>25944.966924650143</v>
      </c>
      <c r="DJ6" s="772">
        <f>+entero!DJ58</f>
        <v>25712.595933953347</v>
      </c>
      <c r="DK6" s="772">
        <f>+entero!DK58</f>
        <v>25670.846024909621</v>
      </c>
      <c r="DL6" s="772">
        <f>+entero!DL58</f>
        <v>25831.976554061221</v>
      </c>
      <c r="DM6" s="772">
        <f>+entero!DM58</f>
        <v>25723.835803431488</v>
      </c>
      <c r="DN6" s="772">
        <f>+entero!DN58</f>
        <v>26146.592915638485</v>
      </c>
      <c r="DO6" s="772">
        <f>+entero!DO58</f>
        <v>26414.776605924195</v>
      </c>
      <c r="DP6" s="772">
        <f>+entero!DP58</f>
        <v>26254.604365330906</v>
      </c>
      <c r="DQ6" s="772">
        <f>+entero!DQ58</f>
        <v>26474.436380437746</v>
      </c>
      <c r="DR6" s="772">
        <f>+entero!DR58</f>
        <v>26433.329622181183</v>
      </c>
      <c r="DS6" s="772">
        <f>+entero!DS58</f>
        <v>26308.146286227824</v>
      </c>
      <c r="DT6" s="772">
        <f>+entero!DT58</f>
        <v>26196.382770545613</v>
      </c>
      <c r="DU6" s="896">
        <f>+entero!DU58</f>
        <v>26214.408269326956</v>
      </c>
      <c r="DV6" s="896">
        <f>+entero!DV58</f>
        <v>26234.574251551439</v>
      </c>
      <c r="DW6" s="896">
        <f>+entero!DW58</f>
        <v>26304.70720595232</v>
      </c>
      <c r="DX6" s="896">
        <f>+entero!DX58</f>
        <v>26360.851711847361</v>
      </c>
      <c r="DY6" s="896"/>
      <c r="DZ6" s="487">
        <f>+entero!DZ58</f>
        <v>164.46894130174769</v>
      </c>
      <c r="EA6" s="1006">
        <f>+entero!EA58</f>
        <v>0.62783073045744597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87.358096785284303</v>
      </c>
      <c r="DR7" s="509">
        <f>+entero!DR59</f>
        <v>87.309251767052913</v>
      </c>
      <c r="DS7" s="509">
        <f>+entero!DS59</f>
        <v>87.363148116163231</v>
      </c>
      <c r="DT7" s="509">
        <f>+entero!DT59</f>
        <v>87.386795595330497</v>
      </c>
      <c r="DU7" s="897">
        <f>+entero!DU59</f>
        <v>87.409207737222602</v>
      </c>
      <c r="DV7" s="897">
        <f>+entero!DV59</f>
        <v>87.418956668486146</v>
      </c>
      <c r="DW7" s="897">
        <f>+entero!DW59</f>
        <v>87.464039600874386</v>
      </c>
      <c r="DX7" s="897">
        <f>+entero!DX59</f>
        <v>87.511837884444631</v>
      </c>
      <c r="DY7" s="897"/>
      <c r="DZ7" s="510">
        <f>+entero!DZ59</f>
        <v>0.12504228911413406</v>
      </c>
      <c r="EA7" s="86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2">
        <f>+entero!DG60</f>
        <v>24137.683645588921</v>
      </c>
      <c r="DH8" s="772">
        <f>+entero!DH60</f>
        <v>24301.168202132649</v>
      </c>
      <c r="DI8" s="772">
        <f>+entero!DI60</f>
        <v>24803.205022454807</v>
      </c>
      <c r="DJ8" s="772">
        <f>+entero!DJ60</f>
        <v>24541.788148049556</v>
      </c>
      <c r="DK8" s="772">
        <f>+entero!DK60</f>
        <v>24535.367206215742</v>
      </c>
      <c r="DL8" s="772">
        <f>+entero!DL60</f>
        <v>24756.91715677988</v>
      </c>
      <c r="DM8" s="772">
        <f>+entero!DM60</f>
        <v>24684.335887552479</v>
      </c>
      <c r="DN8" s="772">
        <f>+entero!DN60</f>
        <v>25136.221982208452</v>
      </c>
      <c r="DO8" s="772">
        <f>+entero!DO60</f>
        <v>25432.516498330901</v>
      </c>
      <c r="DP8" s="772">
        <f>+entero!DP60</f>
        <v>25302.37637699271</v>
      </c>
      <c r="DQ8" s="772">
        <f>+entero!DQ60</f>
        <v>25537.854747784688</v>
      </c>
      <c r="DR8" s="772">
        <f>+entero!DR60</f>
        <v>25508.727581364856</v>
      </c>
      <c r="DS8" s="772">
        <f>+entero!DS60</f>
        <v>25392.747743953776</v>
      </c>
      <c r="DT8" s="772">
        <f>+entero!DT60</f>
        <v>25284.521837601013</v>
      </c>
      <c r="DU8" s="896">
        <f>+entero!DU60</f>
        <v>25299.291942796342</v>
      </c>
      <c r="DV8" s="896">
        <f>+entero!DV60</f>
        <v>25317.937225312377</v>
      </c>
      <c r="DW8" s="896">
        <f>+entero!DW60</f>
        <v>25386.723532482931</v>
      </c>
      <c r="DX8" s="896">
        <f>+entero!DX60</f>
        <v>25441.626638961065</v>
      </c>
      <c r="DY8" s="896"/>
      <c r="DZ8" s="487">
        <f>+entero!DZ60</f>
        <v>157.10480136005208</v>
      </c>
      <c r="EA8" s="1006">
        <f>+entero!EA60</f>
        <v>0.62134772557342899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86.766950789452281</v>
      </c>
      <c r="DR9" s="509">
        <f>+entero!DR61</f>
        <v>86.740045881486935</v>
      </c>
      <c r="DS9" s="509">
        <f>+entero!DS61</f>
        <v>86.812545568787954</v>
      </c>
      <c r="DT9" s="509">
        <f>+entero!DT61</f>
        <v>86.859872878709481</v>
      </c>
      <c r="DU9" s="897">
        <f>+entero!DU61</f>
        <v>86.889657822558291</v>
      </c>
      <c r="DV9" s="897">
        <f>+entero!DV61</f>
        <v>86.913041219121766</v>
      </c>
      <c r="DW9" s="897">
        <f>+entero!DW61</f>
        <v>86.954976996973642</v>
      </c>
      <c r="DX9" s="897">
        <f>+entero!DX61</f>
        <v>86.981102112392293</v>
      </c>
      <c r="DY9" s="897"/>
      <c r="DZ9" s="510">
        <f>+entero!DZ61</f>
        <v>0.12122923368281135</v>
      </c>
      <c r="EA9" s="86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7"/>
      <c r="DH10" s="797"/>
      <c r="DI10" s="797"/>
      <c r="DJ10" s="797"/>
      <c r="DK10" s="797"/>
      <c r="DL10" s="797"/>
      <c r="DM10" s="797"/>
      <c r="DN10" s="797"/>
      <c r="DO10" s="797"/>
      <c r="DP10" s="797"/>
      <c r="DQ10" s="797"/>
      <c r="DR10" s="797"/>
      <c r="DS10" s="797"/>
      <c r="DT10" s="797"/>
      <c r="DU10" s="898"/>
      <c r="DV10" s="898"/>
      <c r="DW10" s="898"/>
      <c r="DX10" s="898"/>
      <c r="DY10" s="898"/>
      <c r="DZ10" s="265"/>
      <c r="EA10" s="1007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2">
        <f>+entero!DG63</f>
        <v>4966.2159447521872</v>
      </c>
      <c r="DH11" s="772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4862.515904943748</v>
      </c>
      <c r="DR11" s="488">
        <f>+entero!DR63</f>
        <v>4870.2486375253811</v>
      </c>
      <c r="DS11" s="488">
        <f>+entero!DS63</f>
        <v>4851.7341713533669</v>
      </c>
      <c r="DT11" s="488">
        <f>+entero!DT63</f>
        <v>4764.9938601128433</v>
      </c>
      <c r="DU11" s="899">
        <f>+entero!DU63</f>
        <v>4786.0456386696942</v>
      </c>
      <c r="DV11" s="899">
        <f>+entero!DV63</f>
        <v>4755.1135221930181</v>
      </c>
      <c r="DW11" s="899">
        <f>+entero!DW63</f>
        <v>4803.6926701361663</v>
      </c>
      <c r="DX11" s="899">
        <f>+entero!DX63</f>
        <v>4837.1885100370428</v>
      </c>
      <c r="DY11" s="899"/>
      <c r="DZ11" s="1005">
        <f>+entero!DZ63</f>
        <v>72.194649924199439</v>
      </c>
      <c r="EA11" s="862">
        <f>+entero!EA63</f>
        <v>1.5151047838388942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72">
        <f>+entero!DI64</f>
        <v>78.531933442668802</v>
      </c>
      <c r="DJ12" s="872">
        <f>+entero!DJ64</f>
        <v>77.849120219840088</v>
      </c>
      <c r="DK12" s="872">
        <f>+entero!DK64</f>
        <v>78.805001098426885</v>
      </c>
      <c r="DL12" s="872">
        <f>+entero!DL64</f>
        <v>78.788158304961286</v>
      </c>
      <c r="DM12" s="872">
        <f>+entero!DM64</f>
        <v>77.625346260819285</v>
      </c>
      <c r="DN12" s="872">
        <f>+entero!DN64</f>
        <v>78.1486188897738</v>
      </c>
      <c r="DO12" s="872">
        <f>+entero!DO64</f>
        <v>79.406516212508464</v>
      </c>
      <c r="DP12" s="872">
        <f>+entero!DP64</f>
        <v>78.506679837940567</v>
      </c>
      <c r="DQ12" s="872">
        <f>+entero!DQ64</f>
        <v>78.800703908922216</v>
      </c>
      <c r="DR12" s="872">
        <f>+entero!DR64</f>
        <v>78.89881373230449</v>
      </c>
      <c r="DS12" s="872">
        <f>+entero!DS64</f>
        <v>79.377660267009816</v>
      </c>
      <c r="DT12" s="872">
        <f>+entero!DT64</f>
        <v>79.358292146511459</v>
      </c>
      <c r="DU12" s="900">
        <f>+entero!DU64</f>
        <v>79.51737873353062</v>
      </c>
      <c r="DV12" s="900">
        <f>+entero!DV64</f>
        <v>79.408678479879114</v>
      </c>
      <c r="DW12" s="900">
        <f>+entero!DW64</f>
        <v>79.668668650287771</v>
      </c>
      <c r="DX12" s="900">
        <f>+entero!DX64</f>
        <v>79.739994082518706</v>
      </c>
      <c r="DY12" s="900"/>
      <c r="DZ12" s="510">
        <f>+entero!DZ64</f>
        <v>0.38170193600724645</v>
      </c>
      <c r="EA12" s="86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7"/>
      <c r="DH13" s="797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488">
        <f>+entero!DT65</f>
        <v>0</v>
      </c>
      <c r="DU13" s="899">
        <f>+entero!DU65</f>
        <v>0</v>
      </c>
      <c r="DV13" s="899">
        <f>+entero!DV65</f>
        <v>0</v>
      </c>
      <c r="DW13" s="899">
        <f>+entero!DW65</f>
        <v>0</v>
      </c>
      <c r="DX13" s="899">
        <f>+entero!DX65</f>
        <v>0</v>
      </c>
      <c r="DY13" s="899"/>
      <c r="DZ13" s="510">
        <f>+entero!DZ65</f>
        <v>0</v>
      </c>
      <c r="EA13" s="86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2">
        <f>+entero!DG66</f>
        <v>7528.8930729868816</v>
      </c>
      <c r="DH14" s="772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8143.0068608996044</v>
      </c>
      <c r="DR14" s="488">
        <f>+entero!DR66</f>
        <v>8072.0840361124301</v>
      </c>
      <c r="DS14" s="488">
        <f>+entero!DS66</f>
        <v>7935.8526035031</v>
      </c>
      <c r="DT14" s="488">
        <f>+entero!DT66</f>
        <v>7913.857024947707</v>
      </c>
      <c r="DU14" s="899">
        <f>+entero!DU66</f>
        <v>7907.4075786372096</v>
      </c>
      <c r="DV14" s="899">
        <f>+entero!DV66</f>
        <v>7927.7981088267152</v>
      </c>
      <c r="DW14" s="899">
        <f>+entero!DW66</f>
        <v>7935.2832019302141</v>
      </c>
      <c r="DX14" s="899">
        <f>+entero!DX66</f>
        <v>7963.987388850037</v>
      </c>
      <c r="DY14" s="899"/>
      <c r="DZ14" s="1005">
        <f>+entero!DZ66</f>
        <v>50.130363902329918</v>
      </c>
      <c r="EA14" s="862">
        <f>+entero!EA66</f>
        <v>0.63345046219938084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72">
        <f>+entero!DI67</f>
        <v>79.579646456506296</v>
      </c>
      <c r="DJ15" s="872">
        <f>+entero!DJ67</f>
        <v>79.130187905963766</v>
      </c>
      <c r="DK15" s="872">
        <f>+entero!DK67</f>
        <v>78.805905688023785</v>
      </c>
      <c r="DL15" s="872">
        <f>+entero!DL67</f>
        <v>79.171271611597135</v>
      </c>
      <c r="DM15" s="872">
        <f>+entero!DM67</f>
        <v>78.808969145154038</v>
      </c>
      <c r="DN15" s="872">
        <f>+entero!DN67</f>
        <v>79.288635978530394</v>
      </c>
      <c r="DO15" s="872">
        <f>+entero!DO67</f>
        <v>79.527959088821746</v>
      </c>
      <c r="DP15" s="872">
        <f>+entero!DP67</f>
        <v>79.369775220804598</v>
      </c>
      <c r="DQ15" s="872">
        <f>+entero!DQ67</f>
        <v>79.99758672457358</v>
      </c>
      <c r="DR15" s="872">
        <f>+entero!DR67</f>
        <v>79.865269835900619</v>
      </c>
      <c r="DS15" s="872">
        <f>+entero!DS67</f>
        <v>79.525207348317522</v>
      </c>
      <c r="DT15" s="872">
        <f>+entero!DT67</f>
        <v>79.447868156694739</v>
      </c>
      <c r="DU15" s="900">
        <f>+entero!DU67</f>
        <v>79.392068537927656</v>
      </c>
      <c r="DV15" s="900">
        <f>+entero!DV67</f>
        <v>79.493484394610206</v>
      </c>
      <c r="DW15" s="900">
        <f>+entero!DW67</f>
        <v>79.523248614664482</v>
      </c>
      <c r="DX15" s="900">
        <f>+entero!DX67</f>
        <v>79.63234507410067</v>
      </c>
      <c r="DY15" s="900"/>
      <c r="DZ15" s="1004">
        <f>+entero!DZ67</f>
        <v>0.18447691740593086</v>
      </c>
      <c r="EA15" s="86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7"/>
      <c r="DH16" s="797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488">
        <f>+entero!DT68</f>
        <v>0</v>
      </c>
      <c r="DU16" s="899">
        <f>+entero!DU68</f>
        <v>0</v>
      </c>
      <c r="DV16" s="899">
        <f>+entero!DV68</f>
        <v>0</v>
      </c>
      <c r="DW16" s="899">
        <f>+entero!DW68</f>
        <v>0</v>
      </c>
      <c r="DX16" s="899">
        <f>+entero!DX68</f>
        <v>0</v>
      </c>
      <c r="DY16" s="899"/>
      <c r="DZ16" s="510">
        <f>+entero!DZ68</f>
        <v>0</v>
      </c>
      <c r="EA16" s="86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2">
        <f>+entero!DG69</f>
        <v>10825.876677151602</v>
      </c>
      <c r="DH17" s="772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11736.112781110782</v>
      </c>
      <c r="DR17" s="488">
        <f>+entero!DR69</f>
        <v>11771.751225527689</v>
      </c>
      <c r="DS17" s="488">
        <f>+entero!DS69</f>
        <v>11809.349911505824</v>
      </c>
      <c r="DT17" s="488">
        <f>+entero!DT69</f>
        <v>11809.617100932939</v>
      </c>
      <c r="DU17" s="899">
        <f>+entero!DU69</f>
        <v>11816.680161344018</v>
      </c>
      <c r="DV17" s="899">
        <f>+entero!DV69</f>
        <v>11842.426959346933</v>
      </c>
      <c r="DW17" s="899">
        <f>+entero!DW69</f>
        <v>11857.915308018944</v>
      </c>
      <c r="DX17" s="899">
        <f>+entero!DX69</f>
        <v>11842.87991195918</v>
      </c>
      <c r="DY17" s="899"/>
      <c r="DZ17" s="1004">
        <f>+entero!DZ69</f>
        <v>33.262811026241252</v>
      </c>
      <c r="EA17" s="862">
        <f>+entero!EA69</f>
        <v>0.28165867480676177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72">
        <f>+entero!DI70</f>
        <v>95.144366876512805</v>
      </c>
      <c r="DJ18" s="872">
        <f>+entero!DJ70</f>
        <v>95.152851400978051</v>
      </c>
      <c r="DK18" s="872">
        <f>+entero!DK70</f>
        <v>95.184650532956567</v>
      </c>
      <c r="DL18" s="872">
        <f>+entero!DL70</f>
        <v>95.264720542762191</v>
      </c>
      <c r="DM18" s="872">
        <f>+entero!DM70</f>
        <v>95.38768288932215</v>
      </c>
      <c r="DN18" s="872">
        <f>+entero!DN70</f>
        <v>95.394426895238567</v>
      </c>
      <c r="DO18" s="872">
        <f>+entero!DO70</f>
        <v>95.533652558009479</v>
      </c>
      <c r="DP18" s="872">
        <f>+entero!DP70</f>
        <v>95.652630842372517</v>
      </c>
      <c r="DQ18" s="872">
        <f>+entero!DQ70</f>
        <v>95.654832263334569</v>
      </c>
      <c r="DR18" s="872">
        <f>+entero!DR70</f>
        <v>95.683936312810815</v>
      </c>
      <c r="DS18" s="872">
        <f>+entero!DS70</f>
        <v>95.711669365517523</v>
      </c>
      <c r="DT18" s="872">
        <f>+entero!DT70</f>
        <v>95.798617785459257</v>
      </c>
      <c r="DU18" s="900">
        <f>+entero!DU70</f>
        <v>95.822649683760488</v>
      </c>
      <c r="DV18" s="900">
        <f>+entero!DV70</f>
        <v>95.830183890932602</v>
      </c>
      <c r="DW18" s="900">
        <f>+entero!DW70</f>
        <v>95.830161524297225</v>
      </c>
      <c r="DX18" s="900">
        <f>+entero!DX70</f>
        <v>95.833482169168519</v>
      </c>
      <c r="DY18" s="900"/>
      <c r="DZ18" s="1004">
        <f>+entero!DZ70</f>
        <v>3.486438370926237E-2</v>
      </c>
      <c r="EA18" s="86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7"/>
      <c r="DH19" s="797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488">
        <f>+entero!DT71</f>
        <v>0</v>
      </c>
      <c r="DU19" s="899">
        <f>+entero!DU71</f>
        <v>0</v>
      </c>
      <c r="DV19" s="899">
        <f>+entero!DV71</f>
        <v>0</v>
      </c>
      <c r="DW19" s="899">
        <f>+entero!DW71</f>
        <v>0</v>
      </c>
      <c r="DX19" s="899">
        <f>+entero!DX71</f>
        <v>0</v>
      </c>
      <c r="DY19" s="899"/>
      <c r="DZ19" s="510">
        <f>+entero!DZ71</f>
        <v>0</v>
      </c>
      <c r="EA19" s="86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2">
        <f>+entero!DG72</f>
        <v>816.69795069825068</v>
      </c>
      <c r="DH20" s="772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796.21920083055215</v>
      </c>
      <c r="DR20" s="488">
        <f>+entero!DR72</f>
        <v>794.6436821993567</v>
      </c>
      <c r="DS20" s="488">
        <f>+entero!DS72</f>
        <v>795.81105759148511</v>
      </c>
      <c r="DT20" s="488">
        <f>+entero!DT72</f>
        <v>796.05385160751996</v>
      </c>
      <c r="DU20" s="899">
        <f>+entero!DU72</f>
        <v>789.15856414542077</v>
      </c>
      <c r="DV20" s="899">
        <f>+entero!DV72</f>
        <v>792.59863494571255</v>
      </c>
      <c r="DW20" s="899">
        <f>+entero!DW72</f>
        <v>789.83235239760722</v>
      </c>
      <c r="DX20" s="899">
        <f>+entero!DX72</f>
        <v>797.57082811480848</v>
      </c>
      <c r="DY20" s="899"/>
      <c r="DZ20" s="1004">
        <f>+entero!DZ72</f>
        <v>1.5169765072885184</v>
      </c>
      <c r="EA20" s="862">
        <f>+entero!EA72</f>
        <v>0.19056204605067961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82.043530203969667</v>
      </c>
      <c r="DR21" s="509">
        <f>+entero!DR73</f>
        <v>82.064542470964213</v>
      </c>
      <c r="DS21" s="509">
        <f>+entero!DS73</f>
        <v>82.126490640111584</v>
      </c>
      <c r="DT21" s="509">
        <f>+entero!DT73</f>
        <v>81.778655911307425</v>
      </c>
      <c r="DU21" s="897">
        <f>+entero!DU73</f>
        <v>82.024268327804023</v>
      </c>
      <c r="DV21" s="897">
        <f>+entero!DV73</f>
        <v>82.034301222068123</v>
      </c>
      <c r="DW21" s="897">
        <f>+entero!DW73</f>
        <v>82.016845679007147</v>
      </c>
      <c r="DX21" s="897">
        <f>+entero!DX73</f>
        <v>81.96965320922925</v>
      </c>
      <c r="DY21" s="897"/>
      <c r="DZ21" s="1004">
        <f>+entero!DZ73</f>
        <v>0.19099729792182529</v>
      </c>
      <c r="EA21" s="86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7"/>
      <c r="DH22" s="797"/>
      <c r="DI22" s="797"/>
      <c r="DJ22" s="797"/>
      <c r="DK22" s="797"/>
      <c r="DL22" s="797"/>
      <c r="DM22" s="797"/>
      <c r="DN22" s="797"/>
      <c r="DO22" s="797"/>
      <c r="DP22" s="797"/>
      <c r="DQ22" s="797"/>
      <c r="DR22" s="797"/>
      <c r="DS22" s="797"/>
      <c r="DT22" s="797"/>
      <c r="DU22" s="898"/>
      <c r="DV22" s="898"/>
      <c r="DW22" s="898"/>
      <c r="DX22" s="898"/>
      <c r="DY22" s="898"/>
      <c r="DZ22" s="265"/>
      <c r="EA22" s="1007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2">
        <f>+entero!DG75</f>
        <v>4836.6554651524075</v>
      </c>
      <c r="DH23" s="772">
        <f>+entero!DH75</f>
        <v>4757.697479807417</v>
      </c>
      <c r="DI23" s="772">
        <f>+entero!DI75</f>
        <v>5127.253026937743</v>
      </c>
      <c r="DJ23" s="772">
        <f>+entero!DJ75</f>
        <v>4715.931397222108</v>
      </c>
      <c r="DK23" s="772">
        <f>+entero!DK75</f>
        <v>4547.6284860143032</v>
      </c>
      <c r="DL23" s="772">
        <f>+entero!DL75</f>
        <v>4791.5164509383267</v>
      </c>
      <c r="DM23" s="772">
        <f>+entero!DM75</f>
        <v>4268.9626662256733</v>
      </c>
      <c r="DN23" s="772">
        <f>+entero!DN75</f>
        <v>4267.5285376648335</v>
      </c>
      <c r="DO23" s="772">
        <f>+entero!DO75</f>
        <v>4455.9118876662214</v>
      </c>
      <c r="DP23" s="772">
        <f>+entero!DP75</f>
        <v>4058.3478719999011</v>
      </c>
      <c r="DQ23" s="772">
        <f>+entero!DQ75</f>
        <v>4381.6047097666178</v>
      </c>
      <c r="DR23" s="772">
        <f>+entero!DR75</f>
        <v>4421.59488190909</v>
      </c>
      <c r="DS23" s="772">
        <f>+entero!DS75</f>
        <v>4310.32930090642</v>
      </c>
      <c r="DT23" s="772">
        <f>+entero!DT75</f>
        <v>4045.6592943992537</v>
      </c>
      <c r="DU23" s="896">
        <f>+entero!DU75</f>
        <v>4042.0019429535041</v>
      </c>
      <c r="DV23" s="896">
        <f>+entero!DV75</f>
        <v>4141.9346135961623</v>
      </c>
      <c r="DW23" s="896">
        <f>+entero!DW75</f>
        <v>4058.1727078378367</v>
      </c>
      <c r="DX23" s="896">
        <f>+entero!DX75</f>
        <v>4072.0164253016737</v>
      </c>
      <c r="DY23" s="896">
        <f>+entero!DY75</f>
        <v>4176.9604765181575</v>
      </c>
      <c r="DZ23" s="487">
        <f>+entero!DZ75</f>
        <v>131.30118211890385</v>
      </c>
      <c r="EA23" s="1006">
        <f>+entero!EA75</f>
        <v>3.2454829377420724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2">
        <f>+entero!DG76</f>
        <v>2018.0387975932942</v>
      </c>
      <c r="DH24" s="772">
        <f>+entero!DH76</f>
        <v>1933.3192125860055</v>
      </c>
      <c r="DI24" s="772">
        <f>+entero!DI76</f>
        <v>2342.291465090379</v>
      </c>
      <c r="DJ24" s="772">
        <f>+entero!DJ76</f>
        <v>1668.1887371253642</v>
      </c>
      <c r="DK24" s="772">
        <f>+entero!DK76</f>
        <v>1579.9268612776968</v>
      </c>
      <c r="DL24" s="772">
        <f>+entero!DL76</f>
        <v>1833.3252565714286</v>
      </c>
      <c r="DM24" s="772">
        <f>+entero!DM76</f>
        <v>1363.0594608950439</v>
      </c>
      <c r="DN24" s="772">
        <f>+entero!DN76</f>
        <v>1935.5328983338188</v>
      </c>
      <c r="DO24" s="772">
        <f>+entero!DO76</f>
        <v>2123.8289473068517</v>
      </c>
      <c r="DP24" s="772">
        <f>+entero!DP76</f>
        <v>1790.4678885109333</v>
      </c>
      <c r="DQ24" s="772">
        <f>+entero!DQ76</f>
        <v>2103.8142814096209</v>
      </c>
      <c r="DR24" s="772">
        <f>+entero!DR76</f>
        <v>2149.4573886282797</v>
      </c>
      <c r="DS24" s="772">
        <f>+entero!DS76</f>
        <v>2074.905096024781</v>
      </c>
      <c r="DT24" s="772">
        <f>+entero!DT76</f>
        <v>1857.5442231610787</v>
      </c>
      <c r="DU24" s="896">
        <f>+entero!DU76</f>
        <v>1862.209720733965</v>
      </c>
      <c r="DV24" s="896">
        <f>+entero!DV76</f>
        <v>1869.0625421472298</v>
      </c>
      <c r="DW24" s="896">
        <f>+entero!DW76</f>
        <v>1877.5742947791541</v>
      </c>
      <c r="DX24" s="896">
        <f>+entero!DX76</f>
        <v>1890.2334601494172</v>
      </c>
      <c r="DY24" s="896">
        <f>+entero!DY76</f>
        <v>1983.9082515153059</v>
      </c>
      <c r="DZ24" s="487">
        <f>+entero!DZ76</f>
        <v>126.36402835422723</v>
      </c>
      <c r="EA24" s="1006">
        <f>+entero!EA76</f>
        <v>6.8027467006511966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2">
        <f>+entero!DG77</f>
        <v>533.01310491107847</v>
      </c>
      <c r="DH25" s="772">
        <f>+entero!DH77</f>
        <v>535.71859247813416</v>
      </c>
      <c r="DI25" s="772">
        <f>+entero!DI77</f>
        <v>550.12310025364422</v>
      </c>
      <c r="DJ25" s="772">
        <f>+entero!DJ77</f>
        <v>551.92363574665001</v>
      </c>
      <c r="DK25" s="772">
        <f>+entero!DK77</f>
        <v>538.91401869569097</v>
      </c>
      <c r="DL25" s="772">
        <f>+entero!DL77</f>
        <v>544.86003108163254</v>
      </c>
      <c r="DM25" s="772">
        <f>+entero!DM77</f>
        <v>554.94471400583075</v>
      </c>
      <c r="DN25" s="772">
        <f>+entero!DN77</f>
        <v>545.49540209621</v>
      </c>
      <c r="DO25" s="772">
        <f>+entero!DO77</f>
        <v>555.21278791107852</v>
      </c>
      <c r="DP25" s="772">
        <f>+entero!DP77</f>
        <v>551.92043815597651</v>
      </c>
      <c r="DQ25" s="772">
        <f>+entero!DQ77</f>
        <v>551.93699838338193</v>
      </c>
      <c r="DR25" s="772">
        <f>+entero!DR77</f>
        <v>556.67125048688035</v>
      </c>
      <c r="DS25" s="772">
        <f>+entero!DS77</f>
        <v>559.42798837900875</v>
      </c>
      <c r="DT25" s="772">
        <f>+entero!DT77</f>
        <v>554.16304623469398</v>
      </c>
      <c r="DU25" s="896">
        <f>+entero!DU77</f>
        <v>554.17826470991247</v>
      </c>
      <c r="DV25" s="896">
        <f>+entero!DV77</f>
        <v>547.92999804956276</v>
      </c>
      <c r="DW25" s="896">
        <f>+entero!DW77</f>
        <v>547.93545121137038</v>
      </c>
      <c r="DX25" s="896">
        <f>+entero!DX77</f>
        <v>547.94093156705549</v>
      </c>
      <c r="DY25" s="896">
        <f>+entero!DY77</f>
        <v>547.89363020845474</v>
      </c>
      <c r="DZ25" s="487">
        <f>+entero!DZ77</f>
        <v>-6.2694160262392415</v>
      </c>
      <c r="EA25" s="1006">
        <f>+entero!EA77</f>
        <v>-1.13133058381234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2">
        <f>+entero!DG78</f>
        <v>824.20081878803489</v>
      </c>
      <c r="DH26" s="772">
        <f>+entero!DH78</f>
        <v>829.89854442327692</v>
      </c>
      <c r="DI26" s="772">
        <f>+entero!DI78</f>
        <v>801.16744334371992</v>
      </c>
      <c r="DJ26" s="772">
        <f>+entero!DJ78</f>
        <v>1077.9266859400934</v>
      </c>
      <c r="DK26" s="772">
        <f>+entero!DK78</f>
        <v>1014.9161935709155</v>
      </c>
      <c r="DL26" s="772">
        <f>+entero!DL78</f>
        <v>1002.2098200752653</v>
      </c>
      <c r="DM26" s="772">
        <f>+entero!DM78</f>
        <v>931.31856321479893</v>
      </c>
      <c r="DN26" s="772">
        <f>+entero!DN78</f>
        <v>691.69615212480448</v>
      </c>
      <c r="DO26" s="772">
        <f>+entero!DO78</f>
        <v>690.78446070829136</v>
      </c>
      <c r="DP26" s="772">
        <f>+entero!DP78</f>
        <v>639.36550383299118</v>
      </c>
      <c r="DQ26" s="772">
        <f>+entero!DQ78</f>
        <v>648.97642182361517</v>
      </c>
      <c r="DR26" s="772">
        <f>+entero!DR78</f>
        <v>645.55949964392994</v>
      </c>
      <c r="DS26" s="772">
        <f>+entero!DS78</f>
        <v>609.60070803262977</v>
      </c>
      <c r="DT26" s="772">
        <f>+entero!DT78</f>
        <v>574.19298933348114</v>
      </c>
      <c r="DU26" s="896">
        <f>+entero!DU78</f>
        <v>565.78644603962687</v>
      </c>
      <c r="DV26" s="896">
        <f>+entero!DV78</f>
        <v>673.97523477937023</v>
      </c>
      <c r="DW26" s="896">
        <f>+entero!DW78</f>
        <v>581.62822670731191</v>
      </c>
      <c r="DX26" s="896">
        <f>+entero!DX78</f>
        <v>582.75658054520113</v>
      </c>
      <c r="DY26" s="896">
        <f>+entero!DY78</f>
        <v>593.96270764439646</v>
      </c>
      <c r="DZ26" s="487">
        <f>+entero!DZ78</f>
        <v>19.769718310915323</v>
      </c>
      <c r="EA26" s="1006">
        <f>+entero!EA78</f>
        <v>3.4430441816894808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2">
        <f>+entero!DG79</f>
        <v>1461.4027438599996</v>
      </c>
      <c r="DH27" s="772">
        <f>+entero!DH79</f>
        <v>1458.7611303200001</v>
      </c>
      <c r="DI27" s="772">
        <f>+entero!DI79</f>
        <v>1433.6710182500003</v>
      </c>
      <c r="DJ27" s="772">
        <f>+entero!DJ79</f>
        <v>1417.8923384100003</v>
      </c>
      <c r="DK27" s="772">
        <f>+entero!DK79</f>
        <v>1413.8714124700002</v>
      </c>
      <c r="DL27" s="772">
        <f>+entero!DL79</f>
        <v>1411.1213432100001</v>
      </c>
      <c r="DM27" s="772">
        <f>+entero!DM79</f>
        <v>1419.63992811</v>
      </c>
      <c r="DN27" s="772">
        <f>+entero!DN79</f>
        <v>1094.80408511</v>
      </c>
      <c r="DO27" s="772">
        <f>+entero!DO79</f>
        <v>1086.0856917399999</v>
      </c>
      <c r="DP27" s="772">
        <f>+entero!DP79</f>
        <v>1076.5940415</v>
      </c>
      <c r="DQ27" s="772">
        <f>+entero!DQ79</f>
        <v>1076.8770081499997</v>
      </c>
      <c r="DR27" s="772">
        <f>+entero!DR79</f>
        <v>1069.90674315</v>
      </c>
      <c r="DS27" s="772">
        <f>+entero!DS79</f>
        <v>1066.3955084700001</v>
      </c>
      <c r="DT27" s="772">
        <f>+entero!DT79</f>
        <v>1059.75903567</v>
      </c>
      <c r="DU27" s="896">
        <f>+entero!DU79</f>
        <v>1059.82751147</v>
      </c>
      <c r="DV27" s="896">
        <f>+entero!DV79</f>
        <v>1050.9668386200001</v>
      </c>
      <c r="DW27" s="896">
        <f>+entero!DW79</f>
        <v>1051.0347351400001</v>
      </c>
      <c r="DX27" s="896">
        <f>+entero!DX79</f>
        <v>1051.0854530400002</v>
      </c>
      <c r="DY27" s="896">
        <f>+entero!DY79</f>
        <v>1051.1958871500001</v>
      </c>
      <c r="DZ27" s="487">
        <f>+entero!DZ79</f>
        <v>-8.5631485199999133</v>
      </c>
      <c r="EA27" s="1006">
        <f>+entero!EA79</f>
        <v>-0.80802788480931476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2">
        <f>+entero!DG80</f>
        <v>1458.0266462960719</v>
      </c>
      <c r="DH28" s="772">
        <f>+entero!DH80</f>
        <v>1373.6881419363253</v>
      </c>
      <c r="DI28" s="772">
        <f>+entero!DI80</f>
        <v>1745.0621478848971</v>
      </c>
      <c r="DJ28" s="772">
        <f>+entero!DJ80</f>
        <v>1359.264733153756</v>
      </c>
      <c r="DK28" s="772">
        <f>+entero!DK80</f>
        <v>1247.1981284628796</v>
      </c>
      <c r="DL28" s="772">
        <f>+entero!DL80</f>
        <v>1489.5451869078379</v>
      </c>
      <c r="DM28" s="772">
        <f>+entero!DM80</f>
        <v>937.09948923370587</v>
      </c>
      <c r="DN28" s="772">
        <f>+entero!DN80</f>
        <v>1271.3974913477173</v>
      </c>
      <c r="DO28" s="772">
        <f>+entero!DO80</f>
        <v>1418.672049697632</v>
      </c>
      <c r="DP28" s="772">
        <f>+entero!DP80</f>
        <v>1032.4104621556473</v>
      </c>
      <c r="DQ28" s="772">
        <f>+entero!DQ80</f>
        <v>1358.1599852197971</v>
      </c>
      <c r="DR28" s="772">
        <f>+entero!DR80</f>
        <v>1387.5567992108263</v>
      </c>
      <c r="DS28" s="772">
        <f>+entero!DS80</f>
        <v>1282.8489508882694</v>
      </c>
      <c r="DT28" s="772">
        <f>+entero!DT80</f>
        <v>1039.8826148300334</v>
      </c>
      <c r="DU28" s="896">
        <f>+entero!DU80</f>
        <v>1041.466124883937</v>
      </c>
      <c r="DV28" s="896">
        <f>+entero!DV80</f>
        <v>1160.0904928043292</v>
      </c>
      <c r="DW28" s="896">
        <f>+entero!DW80</f>
        <v>1076.2040724287804</v>
      </c>
      <c r="DX28" s="896">
        <f>+entero!DX80</f>
        <v>1091.6465918415881</v>
      </c>
      <c r="DY28" s="896">
        <f>+entero!DY80</f>
        <v>1194.2682633212755</v>
      </c>
      <c r="DZ28" s="487">
        <f>+entero!DZ80</f>
        <v>154.38564849124214</v>
      </c>
      <c r="EA28" s="1006">
        <f>+entero!EA80</f>
        <v>14.846449617438417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2">
        <f>+entero!DG81</f>
        <v>1132.2951256880369</v>
      </c>
      <c r="DH29" s="772">
        <f>+entero!DH81</f>
        <v>1038.9811377330486</v>
      </c>
      <c r="DI29" s="772">
        <f>+entero!DI81</f>
        <v>1431.4625344711772</v>
      </c>
      <c r="DJ29" s="772">
        <f>+entero!DJ81</f>
        <v>752.71352969366251</v>
      </c>
      <c r="DK29" s="772">
        <f>+entero!DK81</f>
        <v>700.91573135196404</v>
      </c>
      <c r="DL29" s="772">
        <f>+entero!DL81</f>
        <v>954.51406036257254</v>
      </c>
      <c r="DM29" s="772">
        <f>+entero!DM81</f>
        <v>474.71565531890684</v>
      </c>
      <c r="DN29" s="772">
        <f>+entero!DN81</f>
        <v>1053.895746242913</v>
      </c>
      <c r="DO29" s="772">
        <f>+entero!DO81</f>
        <v>1200.1398639093406</v>
      </c>
      <c r="DP29" s="772">
        <f>+entero!DP81</f>
        <v>852.64143010265627</v>
      </c>
      <c r="DQ29" s="772">
        <f>+entero!DQ81</f>
        <v>1167.5918909361819</v>
      </c>
      <c r="DR29" s="772">
        <f>+entero!DR81</f>
        <v>1200.8008125068964</v>
      </c>
      <c r="DS29" s="772">
        <f>+entero!DS81</f>
        <v>1131.2907947156395</v>
      </c>
      <c r="DT29" s="772">
        <f>+entero!DT81</f>
        <v>920.04152889655211</v>
      </c>
      <c r="DU29" s="896">
        <f>+entero!DU81</f>
        <v>928.83072696431009</v>
      </c>
      <c r="DV29" s="896">
        <f>+entero!DV81</f>
        <v>939.41462663495906</v>
      </c>
      <c r="DW29" s="896">
        <f>+entero!DW81</f>
        <v>948.0105053614684</v>
      </c>
      <c r="DX29" s="896">
        <f>+entero!DX81</f>
        <v>961.00148780638676</v>
      </c>
      <c r="DY29" s="896">
        <f>+entero!DY81</f>
        <v>1052.985046416879</v>
      </c>
      <c r="DZ29" s="487">
        <f>+entero!DZ81</f>
        <v>132.94351752032685</v>
      </c>
      <c r="EA29" s="1006">
        <f>+entero!EA81</f>
        <v>14.449730076833834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2">
        <f>+entero!DG82</f>
        <v>325.73152060803494</v>
      </c>
      <c r="DH30" s="772">
        <f>+entero!DH82</f>
        <v>334.70700420327682</v>
      </c>
      <c r="DI30" s="772">
        <f>+entero!DI82</f>
        <v>313.59961341372002</v>
      </c>
      <c r="DJ30" s="772">
        <f>+entero!DJ82</f>
        <v>606.55120346009335</v>
      </c>
      <c r="DK30" s="772">
        <f>+entero!DK82</f>
        <v>546.28239711091555</v>
      </c>
      <c r="DL30" s="772">
        <f>+entero!DL82</f>
        <v>535.03112654526535</v>
      </c>
      <c r="DM30" s="772">
        <f>+entero!DM82</f>
        <v>462.38383391479903</v>
      </c>
      <c r="DN30" s="772">
        <f>+entero!DN82</f>
        <v>217.50174510480434</v>
      </c>
      <c r="DO30" s="772">
        <f>+entero!DO82</f>
        <v>218.53218578829143</v>
      </c>
      <c r="DP30" s="772">
        <f>+entero!DP82</f>
        <v>179.76903205299121</v>
      </c>
      <c r="DQ30" s="772">
        <f>+entero!DQ82</f>
        <v>190.56809428361504</v>
      </c>
      <c r="DR30" s="772">
        <f>+entero!DR82</f>
        <v>186.75598670393006</v>
      </c>
      <c r="DS30" s="772">
        <f>+entero!DS82</f>
        <v>151.55815617262977</v>
      </c>
      <c r="DT30" s="772">
        <f>+entero!DT82</f>
        <v>119.84108593348124</v>
      </c>
      <c r="DU30" s="896">
        <f>+entero!DU82</f>
        <v>112.63539791962698</v>
      </c>
      <c r="DV30" s="896">
        <f>+entero!DV82</f>
        <v>220.67586616937012</v>
      </c>
      <c r="DW30" s="896">
        <f>+entero!DW82</f>
        <v>128.19356706731193</v>
      </c>
      <c r="DX30" s="896">
        <f>+entero!DX82</f>
        <v>130.64510403520129</v>
      </c>
      <c r="DY30" s="896">
        <f>+entero!DY82</f>
        <v>141.28321690439648</v>
      </c>
      <c r="DZ30" s="487">
        <f>+entero!DZ82</f>
        <v>21.442130970915244</v>
      </c>
      <c r="EA30" s="1006">
        <f>+entero!EA82</f>
        <v>17.892136744168742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2">
        <f>+entero!DG83</f>
        <v>0</v>
      </c>
      <c r="DH31" s="772">
        <f>+entero!DH83</f>
        <v>0</v>
      </c>
      <c r="DI31" s="772">
        <f>+entero!DI83</f>
        <v>0</v>
      </c>
      <c r="DJ31" s="772">
        <f>+entero!DJ83</f>
        <v>0</v>
      </c>
      <c r="DK31" s="772">
        <f>+entero!DK83</f>
        <v>0</v>
      </c>
      <c r="DL31" s="772">
        <f>+entero!DL83</f>
        <v>0</v>
      </c>
      <c r="DM31" s="772">
        <f>+entero!DM83</f>
        <v>0</v>
      </c>
      <c r="DN31" s="772">
        <f>+entero!DN83</f>
        <v>0</v>
      </c>
      <c r="DO31" s="772">
        <f>+entero!DO83</f>
        <v>0</v>
      </c>
      <c r="DP31" s="772">
        <f>+entero!DP83</f>
        <v>0</v>
      </c>
      <c r="DQ31" s="772">
        <f>+entero!DQ83</f>
        <v>0</v>
      </c>
      <c r="DR31" s="772">
        <f>+entero!DR83</f>
        <v>0</v>
      </c>
      <c r="DS31" s="772">
        <f>+entero!DS83</f>
        <v>0</v>
      </c>
      <c r="DT31" s="772">
        <f>+entero!DT83</f>
        <v>0</v>
      </c>
      <c r="DU31" s="896">
        <f>+entero!DU83</f>
        <v>0</v>
      </c>
      <c r="DV31" s="896">
        <f>+entero!DV83</f>
        <v>0</v>
      </c>
      <c r="DW31" s="896">
        <f>+entero!DW83</f>
        <v>0</v>
      </c>
      <c r="DX31" s="896">
        <f>+entero!DX83</f>
        <v>0</v>
      </c>
      <c r="DY31" s="896">
        <f>+entero!DY83</f>
        <v>0</v>
      </c>
      <c r="DZ31" s="487">
        <f>+entero!DZ83</f>
        <v>0</v>
      </c>
      <c r="EA31" s="1006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2">
        <f>+entero!DG84</f>
        <v>21960.405590329108</v>
      </c>
      <c r="DH32" s="772">
        <f>+entero!DH84</f>
        <v>22160.116756152929</v>
      </c>
      <c r="DI32" s="772">
        <f>+entero!DI84</f>
        <v>22375.716089765552</v>
      </c>
      <c r="DJ32" s="772">
        <f>+entero!DJ84</f>
        <v>22447.841663467887</v>
      </c>
      <c r="DK32" s="772">
        <f>+entero!DK84</f>
        <v>22633.675907854631</v>
      </c>
      <c r="DL32" s="772">
        <f>+entero!DL84</f>
        <v>22801.723901278096</v>
      </c>
      <c r="DM32" s="772">
        <f>+entero!DM84</f>
        <v>23130.34837231597</v>
      </c>
      <c r="DN32" s="772">
        <f>+entero!DN84</f>
        <v>23389.960215888976</v>
      </c>
      <c r="DO32" s="772">
        <f>+entero!DO84</f>
        <v>23630.608297519</v>
      </c>
      <c r="DP32" s="772">
        <f>+entero!DP84</f>
        <v>23867.603679138276</v>
      </c>
      <c r="DQ32" s="772">
        <f>+entero!DQ84</f>
        <v>23737.950556824013</v>
      </c>
      <c r="DR32" s="772">
        <f>+entero!DR84</f>
        <v>23667.992359582033</v>
      </c>
      <c r="DS32" s="772">
        <f>+entero!DS84</f>
        <v>23669.814712584957</v>
      </c>
      <c r="DT32" s="772">
        <f>+entero!DT84</f>
        <v>23751.125473372118</v>
      </c>
      <c r="DU32" s="896">
        <f>+entero!DU84</f>
        <v>23768.763944280287</v>
      </c>
      <c r="DV32" s="896">
        <f>+entero!DV84</f>
        <v>23814.732580433356</v>
      </c>
      <c r="DW32" s="896">
        <f>+entero!DW84</f>
        <v>23864.858924016455</v>
      </c>
      <c r="DX32" s="896">
        <f>+entero!DX84</f>
        <v>23926.097577653472</v>
      </c>
      <c r="DY32" s="896"/>
      <c r="DZ32" s="487">
        <f>+entero!DZ84</f>
        <v>174.9721042813544</v>
      </c>
      <c r="EA32" s="1006">
        <f>+entero!EA84</f>
        <v>0.73668973909266633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7">
        <f>+entero!DG85</f>
        <v>0</v>
      </c>
      <c r="DH33" s="797">
        <f>+entero!DH85</f>
        <v>0</v>
      </c>
      <c r="DI33" s="797">
        <f>+entero!DI85</f>
        <v>0</v>
      </c>
      <c r="DJ33" s="797">
        <f>+entero!DJ85</f>
        <v>0</v>
      </c>
      <c r="DK33" s="797">
        <f>+entero!DK85</f>
        <v>0</v>
      </c>
      <c r="DL33" s="797">
        <f>+entero!DL85</f>
        <v>0</v>
      </c>
      <c r="DM33" s="797">
        <f>+entero!DM85</f>
        <v>0</v>
      </c>
      <c r="DN33" s="797">
        <f>+entero!DN85</f>
        <v>0</v>
      </c>
      <c r="DO33" s="797">
        <f>+entero!DO85</f>
        <v>0</v>
      </c>
      <c r="DP33" s="797">
        <f>+entero!DP85</f>
        <v>0</v>
      </c>
      <c r="DQ33" s="797">
        <f>+entero!DQ85</f>
        <v>0</v>
      </c>
      <c r="DR33" s="797">
        <f>+entero!DR85</f>
        <v>0</v>
      </c>
      <c r="DS33" s="797">
        <f>+entero!DS85</f>
        <v>0</v>
      </c>
      <c r="DT33" s="797">
        <f>+entero!DT85</f>
        <v>0</v>
      </c>
      <c r="DU33" s="898">
        <f>+entero!DU85</f>
        <v>0</v>
      </c>
      <c r="DV33" s="898">
        <f>+entero!DV85</f>
        <v>0</v>
      </c>
      <c r="DW33" s="898">
        <f>+entero!DW85</f>
        <v>0</v>
      </c>
      <c r="DX33" s="898">
        <f>+entero!DX85</f>
        <v>0</v>
      </c>
      <c r="DY33" s="898"/>
      <c r="DZ33" s="265">
        <f>+entero!DZ85</f>
        <v>0</v>
      </c>
      <c r="EA33" s="1007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798">
        <f>+entero!DG86</f>
        <v>97.616148950507736</v>
      </c>
      <c r="DH34" s="798">
        <f>+entero!DH86</f>
        <v>97.699138589187214</v>
      </c>
      <c r="DI34" s="798">
        <f>+entero!DI86</f>
        <v>97.782514621637958</v>
      </c>
      <c r="DJ34" s="798">
        <f>+entero!DJ86</f>
        <v>97.844457711975522</v>
      </c>
      <c r="DK34" s="798">
        <f>+entero!DK86</f>
        <v>97.899882784482401</v>
      </c>
      <c r="DL34" s="798">
        <f>+entero!DL86</f>
        <v>97.959281186518581</v>
      </c>
      <c r="DM34" s="798">
        <f>+entero!DM86</f>
        <v>98.016068183502398</v>
      </c>
      <c r="DN34" s="798">
        <f>+entero!DN86</f>
        <v>98.096580004560394</v>
      </c>
      <c r="DO34" s="798">
        <f>+entero!DO86</f>
        <v>98.140927381845998</v>
      </c>
      <c r="DP34" s="798">
        <f>+entero!DP86</f>
        <v>98.187899653612092</v>
      </c>
      <c r="DQ34" s="798">
        <f>+entero!DQ86</f>
        <v>98.191346222243766</v>
      </c>
      <c r="DR34" s="798">
        <f>+entero!DR86</f>
        <v>98.193640717331249</v>
      </c>
      <c r="DS34" s="798">
        <f>+entero!DS86</f>
        <v>98.20122654427135</v>
      </c>
      <c r="DT34" s="798">
        <f>+entero!DT86</f>
        <v>98.211909221745458</v>
      </c>
      <c r="DU34" s="901">
        <f>+entero!DU86</f>
        <v>98.218018188370806</v>
      </c>
      <c r="DV34" s="901">
        <f>+entero!DV86</f>
        <v>98.225719126641167</v>
      </c>
      <c r="DW34" s="901">
        <f>+entero!DW86</f>
        <v>98.230466010606023</v>
      </c>
      <c r="DX34" s="901">
        <f>+entero!DX86</f>
        <v>98.233998701696791</v>
      </c>
      <c r="DY34" s="901"/>
      <c r="DZ34" s="473">
        <f>+entero!DZ86</f>
        <v>2.2089479951333146E-2</v>
      </c>
      <c r="EA34" s="1007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7"/>
      <c r="CY35" s="727"/>
      <c r="CZ35" s="727"/>
      <c r="DA35" s="727"/>
      <c r="DB35" s="727"/>
      <c r="DC35" s="727"/>
      <c r="DD35" s="62"/>
      <c r="DE35" s="727"/>
      <c r="DF35" s="727"/>
      <c r="DG35" s="816"/>
      <c r="DH35" s="794"/>
      <c r="DI35" s="52"/>
      <c r="DJ35" s="52"/>
      <c r="DK35" s="52"/>
      <c r="DL35" s="52"/>
      <c r="DM35" s="929"/>
      <c r="DN35" s="52"/>
      <c r="DO35" s="52"/>
      <c r="DP35" s="52"/>
      <c r="DQ35" s="52"/>
      <c r="DR35" s="52"/>
      <c r="DS35" s="52"/>
      <c r="DT35" s="52"/>
      <c r="DU35" s="816"/>
      <c r="DV35" s="816"/>
      <c r="DW35" s="816"/>
      <c r="DX35" s="816"/>
      <c r="DY35" s="816"/>
      <c r="DZ35" s="864"/>
      <c r="EA35" s="86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4"/>
      <c r="DH36" s="74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  <c r="DU163" s="819"/>
      <c r="DV163" s="819"/>
      <c r="DW163" s="819"/>
      <c r="DX163" s="819"/>
      <c r="DY163" s="819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  <c r="DU164" s="819"/>
      <c r="DV164" s="819"/>
      <c r="DW164" s="819"/>
      <c r="DX164" s="819"/>
      <c r="DY164" s="819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  <c r="DU165" s="819"/>
      <c r="DV165" s="819"/>
      <c r="DW165" s="819"/>
      <c r="DX165" s="819"/>
      <c r="DY165" s="819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  <c r="DU166" s="819"/>
      <c r="DV166" s="819"/>
      <c r="DW166" s="819"/>
      <c r="DX166" s="819"/>
      <c r="DY166" s="819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  <c r="DU167" s="819"/>
      <c r="DV167" s="819"/>
      <c r="DW167" s="819"/>
      <c r="DX167" s="819"/>
      <c r="DY167" s="819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  <c r="DU168" s="819"/>
      <c r="DV168" s="819"/>
      <c r="DW168" s="819"/>
      <c r="DX168" s="819"/>
      <c r="DY168" s="819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  <c r="DU169" s="819"/>
      <c r="DV169" s="819"/>
      <c r="DW169" s="819"/>
      <c r="DX169" s="819"/>
      <c r="DY169" s="819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  <c r="DU170" s="819"/>
      <c r="DV170" s="819"/>
      <c r="DW170" s="819"/>
      <c r="DX170" s="819"/>
      <c r="DY170" s="819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  <c r="DU171" s="819"/>
      <c r="DV171" s="819"/>
      <c r="DW171" s="819"/>
      <c r="DX171" s="819"/>
      <c r="DY171" s="819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  <c r="DU172" s="819"/>
      <c r="DV172" s="819"/>
      <c r="DW172" s="819"/>
      <c r="DX172" s="819"/>
      <c r="DY172" s="819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  <c r="DU173" s="819"/>
      <c r="DV173" s="819"/>
      <c r="DW173" s="819"/>
      <c r="DX173" s="819"/>
      <c r="DY173" s="819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  <c r="DU174" s="819"/>
      <c r="DV174" s="819"/>
      <c r="DW174" s="819"/>
      <c r="DX174" s="819"/>
      <c r="DY174" s="819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3"/>
      <c r="DH175" s="743"/>
      <c r="DI175" s="819"/>
      <c r="DJ175" s="819"/>
      <c r="DK175" s="819"/>
      <c r="DL175" s="819"/>
      <c r="DM175" s="819"/>
      <c r="DN175" s="819"/>
      <c r="DO175" s="819"/>
      <c r="DP175" s="819"/>
      <c r="DQ175" s="819"/>
      <c r="DR175" s="819"/>
      <c r="DS175" s="819"/>
      <c r="DT175" s="819"/>
      <c r="DU175" s="819"/>
      <c r="DV175" s="819"/>
      <c r="DW175" s="819"/>
      <c r="DX175" s="819"/>
      <c r="DY175" s="819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3"/>
      <c r="DH176" s="743"/>
      <c r="DI176" s="819"/>
      <c r="DJ176" s="819"/>
      <c r="DK176" s="819"/>
      <c r="DL176" s="819"/>
      <c r="DM176" s="819"/>
      <c r="DN176" s="819"/>
      <c r="DO176" s="819"/>
      <c r="DP176" s="819"/>
      <c r="DQ176" s="819"/>
      <c r="DR176" s="819"/>
      <c r="DS176" s="819"/>
      <c r="DT176" s="819"/>
      <c r="DU176" s="819"/>
      <c r="DV176" s="819"/>
      <c r="DW176" s="819"/>
      <c r="DX176" s="819"/>
      <c r="DY176" s="819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3"/>
      <c r="DH177" s="743"/>
      <c r="DI177" s="819"/>
      <c r="DJ177" s="819"/>
      <c r="DK177" s="819"/>
      <c r="DL177" s="819"/>
      <c r="DM177" s="819"/>
      <c r="DN177" s="819"/>
      <c r="DO177" s="819"/>
      <c r="DP177" s="819"/>
      <c r="DQ177" s="819"/>
      <c r="DR177" s="819"/>
      <c r="DS177" s="819"/>
      <c r="DT177" s="819"/>
      <c r="DU177" s="819"/>
      <c r="DV177" s="819"/>
      <c r="DW177" s="819"/>
      <c r="DX177" s="819"/>
      <c r="DY177" s="819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3"/>
      <c r="DH178" s="743"/>
      <c r="DI178" s="819"/>
      <c r="DJ178" s="819"/>
      <c r="DK178" s="819"/>
      <c r="DL178" s="819"/>
      <c r="DM178" s="819"/>
      <c r="DN178" s="819"/>
      <c r="DO178" s="819"/>
      <c r="DP178" s="819"/>
      <c r="DQ178" s="819"/>
      <c r="DR178" s="819"/>
      <c r="DS178" s="819"/>
      <c r="DT178" s="819"/>
      <c r="DU178" s="819"/>
      <c r="DV178" s="819"/>
      <c r="DW178" s="819"/>
      <c r="DX178" s="819"/>
      <c r="DY178" s="819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3"/>
      <c r="DH179" s="743"/>
      <c r="DI179" s="819"/>
      <c r="DJ179" s="819"/>
      <c r="DK179" s="819"/>
      <c r="DL179" s="819"/>
      <c r="DM179" s="819"/>
      <c r="DN179" s="819"/>
      <c r="DO179" s="819"/>
      <c r="DP179" s="819"/>
      <c r="DQ179" s="819"/>
      <c r="DR179" s="819"/>
      <c r="DS179" s="819"/>
      <c r="DT179" s="819"/>
      <c r="DU179" s="819"/>
      <c r="DV179" s="819"/>
      <c r="DW179" s="819"/>
      <c r="DX179" s="819"/>
      <c r="DY179" s="819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3"/>
      <c r="DH180" s="743"/>
      <c r="DI180" s="819"/>
      <c r="DJ180" s="819"/>
      <c r="DK180" s="819"/>
      <c r="DL180" s="819"/>
      <c r="DM180" s="819"/>
      <c r="DN180" s="819"/>
      <c r="DO180" s="819"/>
      <c r="DP180" s="819"/>
      <c r="DQ180" s="819"/>
      <c r="DR180" s="819"/>
      <c r="DS180" s="819"/>
      <c r="DT180" s="819"/>
      <c r="DU180" s="819"/>
      <c r="DV180" s="819"/>
      <c r="DW180" s="819"/>
      <c r="DX180" s="819"/>
      <c r="DY180" s="819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3"/>
      <c r="DH181" s="743"/>
      <c r="DI181" s="819"/>
      <c r="DJ181" s="819"/>
      <c r="DK181" s="819"/>
      <c r="DL181" s="819"/>
      <c r="DM181" s="819"/>
      <c r="DN181" s="819"/>
      <c r="DO181" s="819"/>
      <c r="DP181" s="819"/>
      <c r="DQ181" s="819"/>
      <c r="DR181" s="819"/>
      <c r="DS181" s="819"/>
      <c r="DT181" s="819"/>
      <c r="DU181" s="819"/>
      <c r="DV181" s="819"/>
      <c r="DW181" s="819"/>
      <c r="DX181" s="819"/>
      <c r="DY181" s="819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3"/>
      <c r="DH182" s="743"/>
      <c r="DI182" s="819"/>
      <c r="DJ182" s="819"/>
      <c r="DK182" s="819"/>
      <c r="DL182" s="819"/>
      <c r="DM182" s="819"/>
      <c r="DN182" s="819"/>
      <c r="DO182" s="819"/>
      <c r="DP182" s="819"/>
      <c r="DQ182" s="819"/>
      <c r="DR182" s="819"/>
      <c r="DS182" s="819"/>
      <c r="DT182" s="819"/>
      <c r="DU182" s="819"/>
      <c r="DV182" s="819"/>
      <c r="DW182" s="819"/>
      <c r="DX182" s="819"/>
      <c r="DY182" s="819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3"/>
      <c r="DH183" s="743"/>
      <c r="DI183" s="819"/>
      <c r="DJ183" s="819"/>
      <c r="DK183" s="819"/>
      <c r="DL183" s="819"/>
      <c r="DM183" s="819"/>
      <c r="DN183" s="819"/>
      <c r="DO183" s="819"/>
      <c r="DP183" s="819"/>
      <c r="DQ183" s="819"/>
      <c r="DR183" s="819"/>
      <c r="DS183" s="819"/>
      <c r="DT183" s="819"/>
      <c r="DU183" s="819"/>
      <c r="DV183" s="819"/>
      <c r="DW183" s="819"/>
      <c r="DX183" s="819"/>
      <c r="DY183" s="819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3"/>
      <c r="DH184" s="743"/>
      <c r="DI184" s="819"/>
      <c r="DJ184" s="819"/>
      <c r="DK184" s="819"/>
      <c r="DL184" s="819"/>
      <c r="DM184" s="819"/>
      <c r="DN184" s="819"/>
      <c r="DO184" s="819"/>
      <c r="DP184" s="819"/>
      <c r="DQ184" s="819"/>
      <c r="DR184" s="819"/>
      <c r="DS184" s="819"/>
      <c r="DT184" s="819"/>
      <c r="DU184" s="819"/>
      <c r="DV184" s="819"/>
      <c r="DW184" s="819"/>
      <c r="DX184" s="819"/>
      <c r="DY184" s="819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3"/>
      <c r="DH185" s="743"/>
      <c r="DI185" s="819"/>
      <c r="DJ185" s="819"/>
      <c r="DK185" s="819"/>
      <c r="DL185" s="819"/>
      <c r="DM185" s="819"/>
      <c r="DN185" s="819"/>
      <c r="DO185" s="819"/>
      <c r="DP185" s="819"/>
      <c r="DQ185" s="819"/>
      <c r="DR185" s="819"/>
      <c r="DS185" s="819"/>
      <c r="DT185" s="819"/>
      <c r="DU185" s="819"/>
      <c r="DV185" s="819"/>
      <c r="DW185" s="819"/>
      <c r="DX185" s="819"/>
      <c r="DY185" s="819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3"/>
      <c r="DH186" s="743"/>
      <c r="DI186" s="819"/>
      <c r="DJ186" s="819"/>
      <c r="DK186" s="819"/>
      <c r="DL186" s="819"/>
      <c r="DM186" s="819"/>
      <c r="DN186" s="819"/>
      <c r="DO186" s="819"/>
      <c r="DP186" s="819"/>
      <c r="DQ186" s="819"/>
      <c r="DR186" s="819"/>
      <c r="DS186" s="819"/>
      <c r="DT186" s="819"/>
      <c r="DU186" s="819"/>
      <c r="DV186" s="819"/>
      <c r="DW186" s="819"/>
      <c r="DX186" s="819"/>
      <c r="DY186" s="819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3"/>
      <c r="DH187" s="743"/>
      <c r="DI187" s="819"/>
      <c r="DJ187" s="819"/>
      <c r="DK187" s="819"/>
      <c r="DL187" s="819"/>
      <c r="DM187" s="819"/>
      <c r="DN187" s="819"/>
      <c r="DO187" s="819"/>
      <c r="DP187" s="819"/>
      <c r="DQ187" s="819"/>
      <c r="DR187" s="819"/>
      <c r="DS187" s="819"/>
      <c r="DT187" s="819"/>
      <c r="DU187" s="819"/>
      <c r="DV187" s="819"/>
      <c r="DW187" s="819"/>
      <c r="DX187" s="819"/>
      <c r="DY187" s="819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3"/>
      <c r="DH188" s="743"/>
      <c r="DI188" s="819"/>
      <c r="DJ188" s="819"/>
      <c r="DK188" s="819"/>
      <c r="DL188" s="819"/>
      <c r="DM188" s="819"/>
      <c r="DN188" s="819"/>
      <c r="DO188" s="819"/>
      <c r="DP188" s="819"/>
      <c r="DQ188" s="819"/>
      <c r="DR188" s="819"/>
      <c r="DS188" s="819"/>
      <c r="DT188" s="819"/>
      <c r="DU188" s="819"/>
      <c r="DV188" s="819"/>
      <c r="DW188" s="819"/>
      <c r="DX188" s="819"/>
      <c r="DY188" s="819"/>
    </row>
  </sheetData>
  <mergeCells count="123">
    <mergeCell ref="DT3:DT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S3:DS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D3:BD4"/>
    <mergeCell ref="BN3:BN4"/>
    <mergeCell ref="BI3:BI4"/>
    <mergeCell ref="BL3:BL4"/>
    <mergeCell ref="CH3:CH4"/>
    <mergeCell ref="CF3:CF4"/>
    <mergeCell ref="CE3:CE4"/>
    <mergeCell ref="CA3:CA4"/>
    <mergeCell ref="BZ3:BZ4"/>
    <mergeCell ref="BU3:BU4"/>
    <mergeCell ref="AS3:AS4"/>
    <mergeCell ref="BM3:BM4"/>
    <mergeCell ref="DJ3:DJ4"/>
    <mergeCell ref="DU3:DY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AR3:AR4"/>
    <mergeCell ref="AD3:AD4"/>
    <mergeCell ref="AT3:AT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Z3:Z4"/>
  </mergeCells>
  <phoneticPr fontId="0" type="noConversion"/>
  <pageMargins left="0.25" right="0.25" top="0.75" bottom="0.75" header="0.3" footer="0.3"/>
  <pageSetup paperSize="123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2" customWidth="1"/>
    <col min="113" max="124" width="8" style="818" customWidth="1"/>
    <col min="125" max="129" width="8.42578125" style="818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8"/>
      <c r="DH2" s="768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56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57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7"/>
      <c r="DH5" s="757"/>
      <c r="DI5" s="839">
        <v>7.5</v>
      </c>
      <c r="DJ5" s="839">
        <v>7.5</v>
      </c>
      <c r="DK5" s="839">
        <v>7.5</v>
      </c>
      <c r="DL5" s="839">
        <v>7.5</v>
      </c>
      <c r="DM5" s="839">
        <v>7.5</v>
      </c>
      <c r="DN5" s="839">
        <v>7.5</v>
      </c>
      <c r="DO5" s="839">
        <v>7.5</v>
      </c>
      <c r="DP5" s="839">
        <v>7.5</v>
      </c>
      <c r="DQ5" s="839">
        <v>7.5</v>
      </c>
      <c r="DR5" s="839">
        <v>7.5</v>
      </c>
      <c r="DS5" s="839">
        <v>7.5</v>
      </c>
      <c r="DT5" s="839">
        <v>7.5</v>
      </c>
      <c r="DU5" s="903">
        <v>7.5</v>
      </c>
      <c r="DV5" s="903">
        <v>7.5</v>
      </c>
      <c r="DW5" s="903">
        <v>7.5</v>
      </c>
      <c r="DX5" s="903">
        <v>7.5</v>
      </c>
      <c r="DY5" s="903">
        <v>7.5</v>
      </c>
      <c r="DZ5" s="866">
        <v>7.5</v>
      </c>
      <c r="EA5" s="908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4">
        <f>+entero!DG88</f>
        <v>6.96</v>
      </c>
      <c r="DH6" s="754">
        <f>+entero!DH88</f>
        <v>6.96</v>
      </c>
      <c r="DI6" s="754">
        <f>+entero!DI88</f>
        <v>6.96</v>
      </c>
      <c r="DJ6" s="754">
        <f>+entero!DJ88</f>
        <v>6.96</v>
      </c>
      <c r="DK6" s="754">
        <f>+entero!DK88</f>
        <v>6.96</v>
      </c>
      <c r="DL6" s="754">
        <f>+entero!DL88</f>
        <v>6.96</v>
      </c>
      <c r="DM6" s="754">
        <f>+entero!DM88</f>
        <v>6.96</v>
      </c>
      <c r="DN6" s="754">
        <f>+entero!DN88</f>
        <v>6.96</v>
      </c>
      <c r="DO6" s="754">
        <f>+entero!DO88</f>
        <v>6.96</v>
      </c>
      <c r="DP6" s="754">
        <f>+entero!DP88</f>
        <v>6.96</v>
      </c>
      <c r="DQ6" s="754">
        <f>+entero!DQ88</f>
        <v>6.96</v>
      </c>
      <c r="DR6" s="754">
        <f>+entero!DR88</f>
        <v>6.96</v>
      </c>
      <c r="DS6" s="754">
        <f>+entero!DS88</f>
        <v>6.96</v>
      </c>
      <c r="DT6" s="754">
        <f>+entero!DT88</f>
        <v>6.96</v>
      </c>
      <c r="DU6" s="904">
        <f>+entero!DU88</f>
        <v>6.96</v>
      </c>
      <c r="DV6" s="904">
        <f>+entero!DV88</f>
        <v>6.96</v>
      </c>
      <c r="DW6" s="904">
        <f>+entero!DW88</f>
        <v>6.96</v>
      </c>
      <c r="DX6" s="904">
        <f>+entero!DX88</f>
        <v>6.96</v>
      </c>
      <c r="DY6" s="904">
        <f>+entero!DY88</f>
        <v>6.96</v>
      </c>
      <c r="DZ6" s="1000">
        <f>+entero!DZ88</f>
        <v>0</v>
      </c>
      <c r="EA6" s="905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4">
        <f>+entero!DG89</f>
        <v>6.86</v>
      </c>
      <c r="DH7" s="754">
        <f>+entero!DH89</f>
        <v>6.86</v>
      </c>
      <c r="DI7" s="754">
        <f>+entero!DI89</f>
        <v>6.86</v>
      </c>
      <c r="DJ7" s="754">
        <f>+entero!DJ89</f>
        <v>6.86</v>
      </c>
      <c r="DK7" s="754">
        <f>+entero!DK89</f>
        <v>6.86</v>
      </c>
      <c r="DL7" s="754">
        <f>+entero!DL89</f>
        <v>6.86</v>
      </c>
      <c r="DM7" s="754">
        <f>+entero!DM89</f>
        <v>6.86</v>
      </c>
      <c r="DN7" s="754">
        <f>+entero!DN89</f>
        <v>6.86</v>
      </c>
      <c r="DO7" s="754">
        <f>+entero!DO89</f>
        <v>6.86</v>
      </c>
      <c r="DP7" s="754">
        <f>+entero!DP89</f>
        <v>6.86</v>
      </c>
      <c r="DQ7" s="754">
        <f>+entero!DQ89</f>
        <v>6.86</v>
      </c>
      <c r="DR7" s="754">
        <f>+entero!DR89</f>
        <v>6.86</v>
      </c>
      <c r="DS7" s="754">
        <f>+entero!DS89</f>
        <v>6.86</v>
      </c>
      <c r="DT7" s="754">
        <f>+entero!DT89</f>
        <v>6.86</v>
      </c>
      <c r="DU7" s="904">
        <f>+entero!DU89</f>
        <v>6.86</v>
      </c>
      <c r="DV7" s="904">
        <f>+entero!DV89</f>
        <v>6.86</v>
      </c>
      <c r="DW7" s="904">
        <f>+entero!DW89</f>
        <v>6.86</v>
      </c>
      <c r="DX7" s="904">
        <f>+entero!DX89</f>
        <v>6.86</v>
      </c>
      <c r="DY7" s="904">
        <f>+entero!DY89</f>
        <v>6.86</v>
      </c>
      <c r="DZ7" s="1000">
        <f>+entero!DZ89</f>
        <v>0</v>
      </c>
      <c r="EA7" s="905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8">
        <f>+entero!DG90</f>
        <v>6.9700874105103772</v>
      </c>
      <c r="DH8" s="758">
        <f>+entero!DH90</f>
        <v>6.9795989885282026</v>
      </c>
      <c r="DI8" s="758">
        <f>+entero!DI90</f>
        <v>6.9309922951728309</v>
      </c>
      <c r="DJ8" s="758">
        <f>+entero!DJ90</f>
        <v>6.9608844582499874</v>
      </c>
      <c r="DK8" s="758">
        <f>+entero!DK90</f>
        <v>6.9570535539722602</v>
      </c>
      <c r="DL8" s="758">
        <f>+entero!DL90</f>
        <v>6.9414416815121101</v>
      </c>
      <c r="DM8" s="758">
        <f>+entero!DM90</f>
        <v>6.9594112391968181</v>
      </c>
      <c r="DN8" s="758">
        <f>+entero!DN90</f>
        <v>6.9594740988413246</v>
      </c>
      <c r="DO8" s="758">
        <f>+entero!DO90</f>
        <v>6.9389269385166861</v>
      </c>
      <c r="DP8" s="758">
        <f>+entero!DP90</f>
        <v>6.9665206998725768</v>
      </c>
      <c r="DQ8" s="758">
        <f>+entero!DQ90</f>
        <v>6.9710226188537003</v>
      </c>
      <c r="DR8" s="758">
        <f>+entero!DR90</f>
        <v>6.9603660001675349</v>
      </c>
      <c r="DS8" s="758">
        <f>+entero!DS90</f>
        <v>6.9685271744947777</v>
      </c>
      <c r="DT8" s="758">
        <f>+entero!DT90</f>
        <v>6.966183322151136</v>
      </c>
      <c r="DU8" s="468">
        <f>+entero!DU90</f>
        <v>6.9595462588207369</v>
      </c>
      <c r="DV8" s="468">
        <f>+entero!DV90</f>
        <v>6.9761371630162916</v>
      </c>
      <c r="DW8" s="468">
        <f>+entero!DW90</f>
        <v>6.9662517334221299</v>
      </c>
      <c r="DX8" s="468">
        <f>+entero!DX90</f>
        <v>6.9495591209101093</v>
      </c>
      <c r="DY8" s="468">
        <f>+entero!DY90</f>
        <v>6.9676559040070654</v>
      </c>
      <c r="DZ8" s="1008">
        <f>+entero!DZ90</f>
        <v>1.4725818559293558E-3</v>
      </c>
      <c r="EA8" s="906">
        <f>+entero!EA90</f>
        <v>2.1139005217496454E-2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8">
        <f>+entero!DG91</f>
        <v>63.703309847393342</v>
      </c>
      <c r="DH9" s="758">
        <f>+entero!DH91</f>
        <v>64.644184996083496</v>
      </c>
      <c r="DI9" s="758">
        <f>+entero!DI91</f>
        <v>64.593615365032221</v>
      </c>
      <c r="DJ9" s="758">
        <f>+entero!DJ91</f>
        <v>65.974782499317371</v>
      </c>
      <c r="DK9" s="758">
        <f>+entero!DK91</f>
        <v>65.372475896779022</v>
      </c>
      <c r="DL9" s="758">
        <f>+entero!DL91</f>
        <v>65.252287781132651</v>
      </c>
      <c r="DM9" s="758">
        <f>+entero!DM91</f>
        <v>64.910171212090191</v>
      </c>
      <c r="DN9" s="758">
        <f>+entero!DN91</f>
        <v>62.635740458367181</v>
      </c>
      <c r="DO9" s="758">
        <f>+entero!DO91</f>
        <v>61.42832092217828</v>
      </c>
      <c r="DP9" s="758">
        <f>+entero!DP91</f>
        <v>61.875984336600105</v>
      </c>
      <c r="DQ9" s="972"/>
      <c r="DR9" s="972"/>
      <c r="DS9" s="972"/>
      <c r="DT9" s="972"/>
      <c r="DU9" s="271"/>
      <c r="DV9" s="271"/>
      <c r="DW9" s="271"/>
      <c r="DX9" s="271"/>
      <c r="DY9" s="271"/>
      <c r="DZ9" s="838"/>
      <c r="EA9" s="906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4">
        <f>+entero!DG92</f>
        <v>2.2259799999999998</v>
      </c>
      <c r="DH10" s="754">
        <f>+entero!DH92</f>
        <v>2.2317800000000001</v>
      </c>
      <c r="DI10" s="754">
        <f>+entero!DI92</f>
        <v>2.2366199999999998</v>
      </c>
      <c r="DJ10" s="754">
        <f>+entero!DJ92</f>
        <v>2.2418999999999998</v>
      </c>
      <c r="DK10" s="754">
        <f>+entero!DK92</f>
        <v>2.2471199999999998</v>
      </c>
      <c r="DL10" s="754">
        <f>+entero!DL92</f>
        <v>2.2520500000000001</v>
      </c>
      <c r="DM10" s="754">
        <f>+entero!DM92</f>
        <v>2.25759</v>
      </c>
      <c r="DN10" s="754">
        <f>+entero!DN92</f>
        <v>2.2627899999999999</v>
      </c>
      <c r="DO10" s="754">
        <f>+entero!DO92</f>
        <v>2.2686700000000002</v>
      </c>
      <c r="DP10" s="754">
        <f>+entero!DP92</f>
        <v>2.2747600000000001</v>
      </c>
      <c r="DQ10" s="754">
        <f>+entero!DQ92</f>
        <v>2.2753299999999999</v>
      </c>
      <c r="DR10" s="754">
        <f>+entero!DR92</f>
        <v>2.2766600000000001</v>
      </c>
      <c r="DS10" s="754">
        <f>+entero!DS92</f>
        <v>2.2777099999999999</v>
      </c>
      <c r="DT10" s="754">
        <f>+entero!DT92</f>
        <v>2.2787600000000001</v>
      </c>
      <c r="DU10" s="904">
        <f>+entero!DU92</f>
        <v>2.27921</v>
      </c>
      <c r="DV10" s="904">
        <f>+entero!DV92</f>
        <v>2.2793600000000001</v>
      </c>
      <c r="DW10" s="904">
        <f>+entero!DW92</f>
        <v>2.2795100000000001</v>
      </c>
      <c r="DX10" s="904">
        <f>+entero!DX92</f>
        <v>2.2796599999999998</v>
      </c>
      <c r="DY10" s="904">
        <f>+entero!DY92</f>
        <v>2.2798099999999999</v>
      </c>
      <c r="DZ10" s="1009">
        <f>+entero!DZ92</f>
        <v>1.0499999999997733E-3</v>
      </c>
      <c r="EA10" s="905">
        <f>+entero!EA92</f>
        <v>4.607769137601192E-2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964"/>
      <c r="DR11" s="964"/>
      <c r="DS11" s="964"/>
      <c r="DT11" s="964"/>
      <c r="DU11" s="271"/>
      <c r="DV11" s="271"/>
      <c r="DW11" s="271"/>
      <c r="DX11" s="271"/>
      <c r="DY11" s="271"/>
      <c r="DZ11" s="974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4"/>
      <c r="DH12" s="74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4"/>
      <c r="DH13" s="74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4"/>
      <c r="DH14" s="74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4"/>
      <c r="DH15" s="74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4"/>
      <c r="DH16" s="74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3"/>
      <c r="DH102" s="743"/>
      <c r="DI102" s="819"/>
      <c r="DJ102" s="819"/>
      <c r="DK102" s="819"/>
      <c r="DL102" s="819"/>
      <c r="DM102" s="819"/>
      <c r="DN102" s="819"/>
      <c r="DO102" s="819"/>
      <c r="DP102" s="819"/>
      <c r="DQ102" s="819"/>
      <c r="DR102" s="819"/>
      <c r="DS102" s="819"/>
      <c r="DT102" s="819"/>
      <c r="DU102" s="819"/>
      <c r="DV102" s="819"/>
      <c r="DW102" s="819"/>
      <c r="DX102" s="819"/>
      <c r="DY102" s="819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3"/>
      <c r="DH103" s="743"/>
      <c r="DI103" s="819"/>
      <c r="DJ103" s="819"/>
      <c r="DK103" s="819"/>
      <c r="DL103" s="819"/>
      <c r="DM103" s="819"/>
      <c r="DN103" s="819"/>
      <c r="DO103" s="819"/>
      <c r="DP103" s="819"/>
      <c r="DQ103" s="819"/>
      <c r="DR103" s="819"/>
      <c r="DS103" s="819"/>
      <c r="DT103" s="819"/>
      <c r="DU103" s="819"/>
      <c r="DV103" s="819"/>
      <c r="DW103" s="819"/>
      <c r="DX103" s="819"/>
      <c r="DY103" s="819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3"/>
      <c r="DH104" s="743"/>
      <c r="DI104" s="819"/>
      <c r="DJ104" s="819"/>
      <c r="DK104" s="819"/>
      <c r="DL104" s="819"/>
      <c r="DM104" s="819"/>
      <c r="DN104" s="819"/>
      <c r="DO104" s="819"/>
      <c r="DP104" s="819"/>
      <c r="DQ104" s="819"/>
      <c r="DR104" s="819"/>
      <c r="DS104" s="819"/>
      <c r="DT104" s="819"/>
      <c r="DU104" s="819"/>
      <c r="DV104" s="819"/>
      <c r="DW104" s="819"/>
      <c r="DX104" s="819"/>
      <c r="DY104" s="819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3"/>
      <c r="DH105" s="743"/>
      <c r="DI105" s="819"/>
      <c r="DJ105" s="819"/>
      <c r="DK105" s="819"/>
      <c r="DL105" s="819"/>
      <c r="DM105" s="819"/>
      <c r="DN105" s="819"/>
      <c r="DO105" s="819"/>
      <c r="DP105" s="819"/>
      <c r="DQ105" s="819"/>
      <c r="DR105" s="819"/>
      <c r="DS105" s="819"/>
      <c r="DT105" s="819"/>
      <c r="DU105" s="819"/>
      <c r="DV105" s="819"/>
      <c r="DW105" s="819"/>
      <c r="DX105" s="819"/>
      <c r="DY105" s="819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3"/>
      <c r="DH106" s="743"/>
      <c r="DI106" s="819"/>
      <c r="DJ106" s="819"/>
      <c r="DK106" s="819"/>
      <c r="DL106" s="819"/>
      <c r="DM106" s="819"/>
      <c r="DN106" s="819"/>
      <c r="DO106" s="819"/>
      <c r="DP106" s="819"/>
      <c r="DQ106" s="819"/>
      <c r="DR106" s="819"/>
      <c r="DS106" s="819"/>
      <c r="DT106" s="819"/>
      <c r="DU106" s="819"/>
      <c r="DV106" s="819"/>
      <c r="DW106" s="819"/>
      <c r="DX106" s="819"/>
      <c r="DY106" s="819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3"/>
      <c r="DH107" s="743"/>
      <c r="DI107" s="819"/>
      <c r="DJ107" s="819"/>
      <c r="DK107" s="819"/>
      <c r="DL107" s="819"/>
      <c r="DM107" s="819"/>
      <c r="DN107" s="819"/>
      <c r="DO107" s="819"/>
      <c r="DP107" s="819"/>
      <c r="DQ107" s="819"/>
      <c r="DR107" s="819"/>
      <c r="DS107" s="819"/>
      <c r="DT107" s="819"/>
      <c r="DU107" s="819"/>
      <c r="DV107" s="819"/>
      <c r="DW107" s="819"/>
      <c r="DX107" s="819"/>
      <c r="DY107" s="819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3"/>
      <c r="DH108" s="743"/>
      <c r="DI108" s="819"/>
      <c r="DJ108" s="819"/>
      <c r="DK108" s="819"/>
      <c r="DL108" s="819"/>
      <c r="DM108" s="819"/>
      <c r="DN108" s="819"/>
      <c r="DO108" s="819"/>
      <c r="DP108" s="819"/>
      <c r="DQ108" s="819"/>
      <c r="DR108" s="819"/>
      <c r="DS108" s="819"/>
      <c r="DT108" s="819"/>
      <c r="DU108" s="819"/>
      <c r="DV108" s="819"/>
      <c r="DW108" s="819"/>
      <c r="DX108" s="819"/>
      <c r="DY108" s="819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3"/>
      <c r="DH109" s="743"/>
      <c r="DI109" s="819"/>
      <c r="DJ109" s="819"/>
      <c r="DK109" s="819"/>
      <c r="DL109" s="819"/>
      <c r="DM109" s="819"/>
      <c r="DN109" s="819"/>
      <c r="DO109" s="819"/>
      <c r="DP109" s="819"/>
      <c r="DQ109" s="819"/>
      <c r="DR109" s="819"/>
      <c r="DS109" s="819"/>
      <c r="DT109" s="819"/>
      <c r="DU109" s="819"/>
      <c r="DV109" s="819"/>
      <c r="DW109" s="819"/>
      <c r="DX109" s="819"/>
      <c r="DY109" s="819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3"/>
      <c r="DH110" s="743"/>
      <c r="DI110" s="819"/>
      <c r="DJ110" s="819"/>
      <c r="DK110" s="819"/>
      <c r="DL110" s="819"/>
      <c r="DM110" s="819"/>
      <c r="DN110" s="819"/>
      <c r="DO110" s="819"/>
      <c r="DP110" s="819"/>
      <c r="DQ110" s="819"/>
      <c r="DR110" s="819"/>
      <c r="DS110" s="819"/>
      <c r="DT110" s="819"/>
      <c r="DU110" s="819"/>
      <c r="DV110" s="819"/>
      <c r="DW110" s="819"/>
      <c r="DX110" s="819"/>
      <c r="DY110" s="819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3"/>
      <c r="DH111" s="743"/>
      <c r="DI111" s="819"/>
      <c r="DJ111" s="819"/>
      <c r="DK111" s="819"/>
      <c r="DL111" s="819"/>
      <c r="DM111" s="819"/>
      <c r="DN111" s="819"/>
      <c r="DO111" s="819"/>
      <c r="DP111" s="819"/>
      <c r="DQ111" s="819"/>
      <c r="DR111" s="819"/>
      <c r="DS111" s="819"/>
      <c r="DT111" s="819"/>
      <c r="DU111" s="819"/>
      <c r="DV111" s="819"/>
      <c r="DW111" s="819"/>
      <c r="DX111" s="819"/>
      <c r="DY111" s="819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3"/>
      <c r="DH112" s="743"/>
      <c r="DI112" s="819"/>
      <c r="DJ112" s="819"/>
      <c r="DK112" s="819"/>
      <c r="DL112" s="819"/>
      <c r="DM112" s="819"/>
      <c r="DN112" s="819"/>
      <c r="DO112" s="819"/>
      <c r="DP112" s="819"/>
      <c r="DQ112" s="819"/>
      <c r="DR112" s="819"/>
      <c r="DS112" s="819"/>
      <c r="DT112" s="819"/>
      <c r="DU112" s="819"/>
      <c r="DV112" s="819"/>
      <c r="DW112" s="819"/>
      <c r="DX112" s="819"/>
      <c r="DY112" s="819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3"/>
      <c r="DH113" s="743"/>
      <c r="DI113" s="819"/>
      <c r="DJ113" s="819"/>
      <c r="DK113" s="819"/>
      <c r="DL113" s="819"/>
      <c r="DM113" s="819"/>
      <c r="DN113" s="819"/>
      <c r="DO113" s="819"/>
      <c r="DP113" s="819"/>
      <c r="DQ113" s="819"/>
      <c r="DR113" s="819"/>
      <c r="DS113" s="819"/>
      <c r="DT113" s="819"/>
      <c r="DU113" s="819"/>
      <c r="DV113" s="819"/>
      <c r="DW113" s="819"/>
      <c r="DX113" s="819"/>
      <c r="DY113" s="819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3"/>
      <c r="DH114" s="743"/>
      <c r="DI114" s="819"/>
      <c r="DJ114" s="819"/>
      <c r="DK114" s="819"/>
      <c r="DL114" s="819"/>
      <c r="DM114" s="819"/>
      <c r="DN114" s="819"/>
      <c r="DO114" s="819"/>
      <c r="DP114" s="819"/>
      <c r="DQ114" s="819"/>
      <c r="DR114" s="819"/>
      <c r="DS114" s="819"/>
      <c r="DT114" s="819"/>
      <c r="DU114" s="819"/>
      <c r="DV114" s="819"/>
      <c r="DW114" s="819"/>
      <c r="DX114" s="819"/>
      <c r="DY114" s="819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3"/>
      <c r="DH115" s="743"/>
      <c r="DI115" s="819"/>
      <c r="DJ115" s="819"/>
      <c r="DK115" s="819"/>
      <c r="DL115" s="819"/>
      <c r="DM115" s="819"/>
      <c r="DN115" s="819"/>
      <c r="DO115" s="819"/>
      <c r="DP115" s="819"/>
      <c r="DQ115" s="819"/>
      <c r="DR115" s="819"/>
      <c r="DS115" s="819"/>
      <c r="DT115" s="819"/>
      <c r="DU115" s="819"/>
      <c r="DV115" s="819"/>
      <c r="DW115" s="819"/>
      <c r="DX115" s="819"/>
      <c r="DY115" s="819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3"/>
      <c r="DH116" s="743"/>
      <c r="DI116" s="819"/>
      <c r="DJ116" s="819"/>
      <c r="DK116" s="819"/>
      <c r="DL116" s="819"/>
      <c r="DM116" s="819"/>
      <c r="DN116" s="819"/>
      <c r="DO116" s="819"/>
      <c r="DP116" s="819"/>
      <c r="DQ116" s="819"/>
      <c r="DR116" s="819"/>
      <c r="DS116" s="819"/>
      <c r="DT116" s="819"/>
      <c r="DU116" s="819"/>
      <c r="DV116" s="819"/>
      <c r="DW116" s="819"/>
      <c r="DX116" s="819"/>
      <c r="DY116" s="819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3"/>
      <c r="DH117" s="743"/>
      <c r="DI117" s="819"/>
      <c r="DJ117" s="819"/>
      <c r="DK117" s="819"/>
      <c r="DL117" s="819"/>
      <c r="DM117" s="819"/>
      <c r="DN117" s="819"/>
      <c r="DO117" s="819"/>
      <c r="DP117" s="819"/>
      <c r="DQ117" s="819"/>
      <c r="DR117" s="819"/>
      <c r="DS117" s="819"/>
      <c r="DT117" s="819"/>
      <c r="DU117" s="819"/>
      <c r="DV117" s="819"/>
      <c r="DW117" s="819"/>
      <c r="DX117" s="819"/>
      <c r="DY117" s="819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3"/>
      <c r="DH118" s="743"/>
      <c r="DI118" s="819"/>
      <c r="DJ118" s="819"/>
      <c r="DK118" s="819"/>
      <c r="DL118" s="819"/>
      <c r="DM118" s="819"/>
      <c r="DN118" s="819"/>
      <c r="DO118" s="819"/>
      <c r="DP118" s="819"/>
      <c r="DQ118" s="819"/>
      <c r="DR118" s="819"/>
      <c r="DS118" s="819"/>
      <c r="DT118" s="819"/>
      <c r="DU118" s="819"/>
      <c r="DV118" s="819"/>
      <c r="DW118" s="819"/>
      <c r="DX118" s="819"/>
      <c r="DY118" s="819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3"/>
      <c r="DH119" s="743"/>
      <c r="DI119" s="819"/>
      <c r="DJ119" s="819"/>
      <c r="DK119" s="819"/>
      <c r="DL119" s="819"/>
      <c r="DM119" s="819"/>
      <c r="DN119" s="819"/>
      <c r="DO119" s="819"/>
      <c r="DP119" s="819"/>
      <c r="DQ119" s="819"/>
      <c r="DR119" s="819"/>
      <c r="DS119" s="819"/>
      <c r="DT119" s="819"/>
      <c r="DU119" s="819"/>
      <c r="DV119" s="819"/>
      <c r="DW119" s="819"/>
      <c r="DX119" s="819"/>
      <c r="DY119" s="819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3"/>
      <c r="DH120" s="743"/>
      <c r="DI120" s="819"/>
      <c r="DJ120" s="819"/>
      <c r="DK120" s="819"/>
      <c r="DL120" s="819"/>
      <c r="DM120" s="819"/>
      <c r="DN120" s="819"/>
      <c r="DO120" s="819"/>
      <c r="DP120" s="819"/>
      <c r="DQ120" s="819"/>
      <c r="DR120" s="819"/>
      <c r="DS120" s="819"/>
      <c r="DT120" s="819"/>
      <c r="DU120" s="819"/>
      <c r="DV120" s="819"/>
      <c r="DW120" s="819"/>
      <c r="DX120" s="819"/>
      <c r="DY120" s="819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3"/>
      <c r="DH121" s="743"/>
      <c r="DI121" s="819"/>
      <c r="DJ121" s="819"/>
      <c r="DK121" s="819"/>
      <c r="DL121" s="819"/>
      <c r="DM121" s="819"/>
      <c r="DN121" s="819"/>
      <c r="DO121" s="819"/>
      <c r="DP121" s="819"/>
      <c r="DQ121" s="819"/>
      <c r="DR121" s="819"/>
      <c r="DS121" s="819"/>
      <c r="DT121" s="819"/>
      <c r="DU121" s="819"/>
      <c r="DV121" s="819"/>
      <c r="DW121" s="819"/>
      <c r="DX121" s="819"/>
      <c r="DY121" s="819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3"/>
      <c r="DH122" s="743"/>
      <c r="DI122" s="819"/>
      <c r="DJ122" s="819"/>
      <c r="DK122" s="819"/>
      <c r="DL122" s="819"/>
      <c r="DM122" s="819"/>
      <c r="DN122" s="819"/>
      <c r="DO122" s="819"/>
      <c r="DP122" s="819"/>
      <c r="DQ122" s="819"/>
      <c r="DR122" s="819"/>
      <c r="DS122" s="819"/>
      <c r="DT122" s="819"/>
      <c r="DU122" s="819"/>
      <c r="DV122" s="819"/>
      <c r="DW122" s="819"/>
      <c r="DX122" s="819"/>
      <c r="DY122" s="819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3"/>
      <c r="DH123" s="743"/>
      <c r="DI123" s="819"/>
      <c r="DJ123" s="819"/>
      <c r="DK123" s="819"/>
      <c r="DL123" s="819"/>
      <c r="DM123" s="819"/>
      <c r="DN123" s="819"/>
      <c r="DO123" s="819"/>
      <c r="DP123" s="819"/>
      <c r="DQ123" s="819"/>
      <c r="DR123" s="819"/>
      <c r="DS123" s="819"/>
      <c r="DT123" s="819"/>
      <c r="DU123" s="819"/>
      <c r="DV123" s="819"/>
      <c r="DW123" s="819"/>
      <c r="DX123" s="819"/>
      <c r="DY123" s="819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3"/>
      <c r="DH124" s="743"/>
      <c r="DI124" s="819"/>
      <c r="DJ124" s="819"/>
      <c r="DK124" s="819"/>
      <c r="DL124" s="819"/>
      <c r="DM124" s="819"/>
      <c r="DN124" s="819"/>
      <c r="DO124" s="819"/>
      <c r="DP124" s="819"/>
      <c r="DQ124" s="819"/>
      <c r="DR124" s="819"/>
      <c r="DS124" s="819"/>
      <c r="DT124" s="819"/>
      <c r="DU124" s="819"/>
      <c r="DV124" s="819"/>
      <c r="DW124" s="819"/>
      <c r="DX124" s="819"/>
      <c r="DY124" s="819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3"/>
      <c r="DH125" s="743"/>
      <c r="DI125" s="819"/>
      <c r="DJ125" s="819"/>
      <c r="DK125" s="819"/>
      <c r="DL125" s="819"/>
      <c r="DM125" s="819"/>
      <c r="DN125" s="819"/>
      <c r="DO125" s="819"/>
      <c r="DP125" s="819"/>
      <c r="DQ125" s="819"/>
      <c r="DR125" s="819"/>
      <c r="DS125" s="819"/>
      <c r="DT125" s="819"/>
      <c r="DU125" s="819"/>
      <c r="DV125" s="819"/>
      <c r="DW125" s="819"/>
      <c r="DX125" s="819"/>
      <c r="DY125" s="819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3"/>
      <c r="DH126" s="743"/>
      <c r="DI126" s="819"/>
      <c r="DJ126" s="819"/>
      <c r="DK126" s="819"/>
      <c r="DL126" s="819"/>
      <c r="DM126" s="819"/>
      <c r="DN126" s="819"/>
      <c r="DO126" s="819"/>
      <c r="DP126" s="819"/>
      <c r="DQ126" s="819"/>
      <c r="DR126" s="819"/>
      <c r="DS126" s="819"/>
      <c r="DT126" s="819"/>
      <c r="DU126" s="819"/>
      <c r="DV126" s="819"/>
      <c r="DW126" s="819"/>
      <c r="DX126" s="819"/>
      <c r="DY126" s="819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3"/>
      <c r="DH127" s="743"/>
      <c r="DI127" s="819"/>
      <c r="DJ127" s="819"/>
      <c r="DK127" s="819"/>
      <c r="DL127" s="819"/>
      <c r="DM127" s="819"/>
      <c r="DN127" s="819"/>
      <c r="DO127" s="819"/>
      <c r="DP127" s="819"/>
      <c r="DQ127" s="819"/>
      <c r="DR127" s="819"/>
      <c r="DS127" s="819"/>
      <c r="DT127" s="819"/>
      <c r="DU127" s="819"/>
      <c r="DV127" s="819"/>
      <c r="DW127" s="819"/>
      <c r="DX127" s="819"/>
      <c r="DY127" s="819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3"/>
      <c r="DH128" s="743"/>
      <c r="DI128" s="819"/>
      <c r="DJ128" s="819"/>
      <c r="DK128" s="819"/>
      <c r="DL128" s="819"/>
      <c r="DM128" s="819"/>
      <c r="DN128" s="819"/>
      <c r="DO128" s="819"/>
      <c r="DP128" s="819"/>
      <c r="DQ128" s="819"/>
      <c r="DR128" s="819"/>
      <c r="DS128" s="819"/>
      <c r="DT128" s="819"/>
      <c r="DU128" s="819"/>
      <c r="DV128" s="819"/>
      <c r="DW128" s="819"/>
      <c r="DX128" s="819"/>
      <c r="DY128" s="819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3"/>
      <c r="DH129" s="743"/>
      <c r="DI129" s="819"/>
      <c r="DJ129" s="819"/>
      <c r="DK129" s="819"/>
      <c r="DL129" s="819"/>
      <c r="DM129" s="819"/>
      <c r="DN129" s="819"/>
      <c r="DO129" s="819"/>
      <c r="DP129" s="819"/>
      <c r="DQ129" s="819"/>
      <c r="DR129" s="819"/>
      <c r="DS129" s="819"/>
      <c r="DT129" s="819"/>
      <c r="DU129" s="819"/>
      <c r="DV129" s="819"/>
      <c r="DW129" s="819"/>
      <c r="DX129" s="819"/>
      <c r="DY129" s="819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3"/>
      <c r="DH130" s="743"/>
      <c r="DI130" s="819"/>
      <c r="DJ130" s="819"/>
      <c r="DK130" s="819"/>
      <c r="DL130" s="819"/>
      <c r="DM130" s="819"/>
      <c r="DN130" s="819"/>
      <c r="DO130" s="819"/>
      <c r="DP130" s="819"/>
      <c r="DQ130" s="819"/>
      <c r="DR130" s="819"/>
      <c r="DS130" s="819"/>
      <c r="DT130" s="819"/>
      <c r="DU130" s="819"/>
      <c r="DV130" s="819"/>
      <c r="DW130" s="819"/>
      <c r="DX130" s="819"/>
      <c r="DY130" s="819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3"/>
      <c r="DH131" s="743"/>
      <c r="DI131" s="819"/>
      <c r="DJ131" s="819"/>
      <c r="DK131" s="819"/>
      <c r="DL131" s="819"/>
      <c r="DM131" s="819"/>
      <c r="DN131" s="819"/>
      <c r="DO131" s="819"/>
      <c r="DP131" s="819"/>
      <c r="DQ131" s="819"/>
      <c r="DR131" s="819"/>
      <c r="DS131" s="819"/>
      <c r="DT131" s="819"/>
      <c r="DU131" s="819"/>
      <c r="DV131" s="819"/>
      <c r="DW131" s="819"/>
      <c r="DX131" s="819"/>
      <c r="DY131" s="819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3"/>
      <c r="DH132" s="743"/>
      <c r="DI132" s="819"/>
      <c r="DJ132" s="819"/>
      <c r="DK132" s="819"/>
      <c r="DL132" s="819"/>
      <c r="DM132" s="819"/>
      <c r="DN132" s="819"/>
      <c r="DO132" s="819"/>
      <c r="DP132" s="819"/>
      <c r="DQ132" s="819"/>
      <c r="DR132" s="819"/>
      <c r="DS132" s="819"/>
      <c r="DT132" s="819"/>
      <c r="DU132" s="819"/>
      <c r="DV132" s="819"/>
      <c r="DW132" s="819"/>
      <c r="DX132" s="819"/>
      <c r="DY132" s="819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3"/>
      <c r="DH133" s="743"/>
      <c r="DI133" s="819"/>
      <c r="DJ133" s="819"/>
      <c r="DK133" s="819"/>
      <c r="DL133" s="819"/>
      <c r="DM133" s="819"/>
      <c r="DN133" s="819"/>
      <c r="DO133" s="819"/>
      <c r="DP133" s="819"/>
      <c r="DQ133" s="819"/>
      <c r="DR133" s="819"/>
      <c r="DS133" s="819"/>
      <c r="DT133" s="819"/>
      <c r="DU133" s="819"/>
      <c r="DV133" s="819"/>
      <c r="DW133" s="819"/>
      <c r="DX133" s="819"/>
      <c r="DY133" s="819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3"/>
      <c r="DH134" s="743"/>
      <c r="DI134" s="819"/>
      <c r="DJ134" s="819"/>
      <c r="DK134" s="819"/>
      <c r="DL134" s="819"/>
      <c r="DM134" s="819"/>
      <c r="DN134" s="819"/>
      <c r="DO134" s="819"/>
      <c r="DP134" s="819"/>
      <c r="DQ134" s="819"/>
      <c r="DR134" s="819"/>
      <c r="DS134" s="819"/>
      <c r="DT134" s="819"/>
      <c r="DU134" s="819"/>
      <c r="DV134" s="819"/>
      <c r="DW134" s="819"/>
      <c r="DX134" s="819"/>
      <c r="DY134" s="819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3"/>
      <c r="DH135" s="743"/>
      <c r="DI135" s="819"/>
      <c r="DJ135" s="819"/>
      <c r="DK135" s="819"/>
      <c r="DL135" s="819"/>
      <c r="DM135" s="819"/>
      <c r="DN135" s="819"/>
      <c r="DO135" s="819"/>
      <c r="DP135" s="819"/>
      <c r="DQ135" s="819"/>
      <c r="DR135" s="819"/>
      <c r="DS135" s="819"/>
      <c r="DT135" s="819"/>
      <c r="DU135" s="819"/>
      <c r="DV135" s="819"/>
      <c r="DW135" s="819"/>
      <c r="DX135" s="819"/>
      <c r="DY135" s="819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3"/>
      <c r="DH136" s="743"/>
      <c r="DI136" s="819"/>
      <c r="DJ136" s="819"/>
      <c r="DK136" s="819"/>
      <c r="DL136" s="819"/>
      <c r="DM136" s="819"/>
      <c r="DN136" s="819"/>
      <c r="DO136" s="819"/>
      <c r="DP136" s="819"/>
      <c r="DQ136" s="819"/>
      <c r="DR136" s="819"/>
      <c r="DS136" s="819"/>
      <c r="DT136" s="819"/>
      <c r="DU136" s="819"/>
      <c r="DV136" s="819"/>
      <c r="DW136" s="819"/>
      <c r="DX136" s="819"/>
      <c r="DY136" s="819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3"/>
      <c r="DH137" s="743"/>
      <c r="DI137" s="819"/>
      <c r="DJ137" s="819"/>
      <c r="DK137" s="819"/>
      <c r="DL137" s="819"/>
      <c r="DM137" s="819"/>
      <c r="DN137" s="819"/>
      <c r="DO137" s="819"/>
      <c r="DP137" s="819"/>
      <c r="DQ137" s="819"/>
      <c r="DR137" s="819"/>
      <c r="DS137" s="819"/>
      <c r="DT137" s="819"/>
      <c r="DU137" s="819"/>
      <c r="DV137" s="819"/>
      <c r="DW137" s="819"/>
      <c r="DX137" s="819"/>
      <c r="DY137" s="819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3"/>
      <c r="DH138" s="743"/>
      <c r="DI138" s="819"/>
      <c r="DJ138" s="819"/>
      <c r="DK138" s="819"/>
      <c r="DL138" s="819"/>
      <c r="DM138" s="819"/>
      <c r="DN138" s="819"/>
      <c r="DO138" s="819"/>
      <c r="DP138" s="819"/>
      <c r="DQ138" s="819"/>
      <c r="DR138" s="819"/>
      <c r="DS138" s="819"/>
      <c r="DT138" s="819"/>
      <c r="DU138" s="819"/>
      <c r="DV138" s="819"/>
      <c r="DW138" s="819"/>
      <c r="DX138" s="819"/>
      <c r="DY138" s="819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3"/>
      <c r="DH139" s="743"/>
      <c r="DI139" s="819"/>
      <c r="DJ139" s="819"/>
      <c r="DK139" s="819"/>
      <c r="DL139" s="819"/>
      <c r="DM139" s="819"/>
      <c r="DN139" s="819"/>
      <c r="DO139" s="819"/>
      <c r="DP139" s="819"/>
      <c r="DQ139" s="819"/>
      <c r="DR139" s="819"/>
      <c r="DS139" s="819"/>
      <c r="DT139" s="819"/>
      <c r="DU139" s="819"/>
      <c r="DV139" s="819"/>
      <c r="DW139" s="819"/>
      <c r="DX139" s="819"/>
      <c r="DY139" s="819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3"/>
      <c r="DH140" s="743"/>
      <c r="DI140" s="819"/>
      <c r="DJ140" s="819"/>
      <c r="DK140" s="819"/>
      <c r="DL140" s="819"/>
      <c r="DM140" s="819"/>
      <c r="DN140" s="819"/>
      <c r="DO140" s="819"/>
      <c r="DP140" s="819"/>
      <c r="DQ140" s="819"/>
      <c r="DR140" s="819"/>
      <c r="DS140" s="819"/>
      <c r="DT140" s="819"/>
      <c r="DU140" s="819"/>
      <c r="DV140" s="819"/>
      <c r="DW140" s="819"/>
      <c r="DX140" s="819"/>
      <c r="DY140" s="819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3"/>
      <c r="DH141" s="743"/>
      <c r="DI141" s="819"/>
      <c r="DJ141" s="819"/>
      <c r="DK141" s="819"/>
      <c r="DL141" s="819"/>
      <c r="DM141" s="819"/>
      <c r="DN141" s="819"/>
      <c r="DO141" s="819"/>
      <c r="DP141" s="819"/>
      <c r="DQ141" s="819"/>
      <c r="DR141" s="819"/>
      <c r="DS141" s="819"/>
      <c r="DT141" s="819"/>
      <c r="DU141" s="819"/>
      <c r="DV141" s="819"/>
      <c r="DW141" s="819"/>
      <c r="DX141" s="819"/>
      <c r="DY141" s="819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3"/>
      <c r="DH142" s="743"/>
      <c r="DI142" s="819"/>
      <c r="DJ142" s="819"/>
      <c r="DK142" s="819"/>
      <c r="DL142" s="819"/>
      <c r="DM142" s="819"/>
      <c r="DN142" s="819"/>
      <c r="DO142" s="819"/>
      <c r="DP142" s="819"/>
      <c r="DQ142" s="819"/>
      <c r="DR142" s="819"/>
      <c r="DS142" s="819"/>
      <c r="DT142" s="819"/>
      <c r="DU142" s="819"/>
      <c r="DV142" s="819"/>
      <c r="DW142" s="819"/>
      <c r="DX142" s="819"/>
      <c r="DY142" s="819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3"/>
      <c r="DH143" s="743"/>
      <c r="DI143" s="819"/>
      <c r="DJ143" s="819"/>
      <c r="DK143" s="819"/>
      <c r="DL143" s="819"/>
      <c r="DM143" s="819"/>
      <c r="DN143" s="819"/>
      <c r="DO143" s="819"/>
      <c r="DP143" s="819"/>
      <c r="DQ143" s="819"/>
      <c r="DR143" s="819"/>
      <c r="DS143" s="819"/>
      <c r="DT143" s="819"/>
      <c r="DU143" s="819"/>
      <c r="DV143" s="819"/>
      <c r="DW143" s="819"/>
      <c r="DX143" s="819"/>
      <c r="DY143" s="819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3"/>
      <c r="DH144" s="743"/>
      <c r="DI144" s="819"/>
      <c r="DJ144" s="819"/>
      <c r="DK144" s="819"/>
      <c r="DL144" s="819"/>
      <c r="DM144" s="819"/>
      <c r="DN144" s="819"/>
      <c r="DO144" s="819"/>
      <c r="DP144" s="819"/>
      <c r="DQ144" s="819"/>
      <c r="DR144" s="819"/>
      <c r="DS144" s="819"/>
      <c r="DT144" s="819"/>
      <c r="DU144" s="819"/>
      <c r="DV144" s="819"/>
      <c r="DW144" s="819"/>
      <c r="DX144" s="819"/>
      <c r="DY144" s="819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3"/>
      <c r="DH145" s="743"/>
      <c r="DI145" s="819"/>
      <c r="DJ145" s="819"/>
      <c r="DK145" s="819"/>
      <c r="DL145" s="819"/>
      <c r="DM145" s="819"/>
      <c r="DN145" s="819"/>
      <c r="DO145" s="819"/>
      <c r="DP145" s="819"/>
      <c r="DQ145" s="819"/>
      <c r="DR145" s="819"/>
      <c r="DS145" s="819"/>
      <c r="DT145" s="819"/>
      <c r="DU145" s="819"/>
      <c r="DV145" s="819"/>
      <c r="DW145" s="819"/>
      <c r="DX145" s="819"/>
      <c r="DY145" s="819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3"/>
      <c r="DH146" s="743"/>
      <c r="DI146" s="819"/>
      <c r="DJ146" s="819"/>
      <c r="DK146" s="819"/>
      <c r="DL146" s="819"/>
      <c r="DM146" s="819"/>
      <c r="DN146" s="819"/>
      <c r="DO146" s="819"/>
      <c r="DP146" s="819"/>
      <c r="DQ146" s="819"/>
      <c r="DR146" s="819"/>
      <c r="DS146" s="819"/>
      <c r="DT146" s="819"/>
      <c r="DU146" s="819"/>
      <c r="DV146" s="819"/>
      <c r="DW146" s="819"/>
      <c r="DX146" s="819"/>
      <c r="DY146" s="819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3"/>
      <c r="DH147" s="743"/>
      <c r="DI147" s="819"/>
      <c r="DJ147" s="819"/>
      <c r="DK147" s="819"/>
      <c r="DL147" s="819"/>
      <c r="DM147" s="819"/>
      <c r="DN147" s="819"/>
      <c r="DO147" s="819"/>
      <c r="DP147" s="819"/>
      <c r="DQ147" s="819"/>
      <c r="DR147" s="819"/>
      <c r="DS147" s="819"/>
      <c r="DT147" s="819"/>
      <c r="DU147" s="819"/>
      <c r="DV147" s="819"/>
      <c r="DW147" s="819"/>
      <c r="DX147" s="819"/>
      <c r="DY147" s="819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3"/>
      <c r="DH148" s="743"/>
      <c r="DI148" s="819"/>
      <c r="DJ148" s="819"/>
      <c r="DK148" s="819"/>
      <c r="DL148" s="819"/>
      <c r="DM148" s="819"/>
      <c r="DN148" s="819"/>
      <c r="DO148" s="819"/>
      <c r="DP148" s="819"/>
      <c r="DQ148" s="819"/>
      <c r="DR148" s="819"/>
      <c r="DS148" s="819"/>
      <c r="DT148" s="819"/>
      <c r="DU148" s="819"/>
      <c r="DV148" s="819"/>
      <c r="DW148" s="819"/>
      <c r="DX148" s="819"/>
      <c r="DY148" s="819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3"/>
      <c r="DH149" s="743"/>
      <c r="DI149" s="819"/>
      <c r="DJ149" s="819"/>
      <c r="DK149" s="819"/>
      <c r="DL149" s="819"/>
      <c r="DM149" s="819"/>
      <c r="DN149" s="819"/>
      <c r="DO149" s="819"/>
      <c r="DP149" s="819"/>
      <c r="DQ149" s="819"/>
      <c r="DR149" s="819"/>
      <c r="DS149" s="819"/>
      <c r="DT149" s="819"/>
      <c r="DU149" s="819"/>
      <c r="DV149" s="819"/>
      <c r="DW149" s="819"/>
      <c r="DX149" s="819"/>
      <c r="DY149" s="819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3"/>
      <c r="DH150" s="743"/>
      <c r="DI150" s="819"/>
      <c r="DJ150" s="819"/>
      <c r="DK150" s="819"/>
      <c r="DL150" s="819"/>
      <c r="DM150" s="819"/>
      <c r="DN150" s="819"/>
      <c r="DO150" s="819"/>
      <c r="DP150" s="819"/>
      <c r="DQ150" s="819"/>
      <c r="DR150" s="819"/>
      <c r="DS150" s="819"/>
      <c r="DT150" s="819"/>
      <c r="DU150" s="819"/>
      <c r="DV150" s="819"/>
      <c r="DW150" s="819"/>
      <c r="DX150" s="819"/>
      <c r="DY150" s="819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3"/>
      <c r="DH151" s="743"/>
      <c r="DI151" s="819"/>
      <c r="DJ151" s="819"/>
      <c r="DK151" s="819"/>
      <c r="DL151" s="819"/>
      <c r="DM151" s="819"/>
      <c r="DN151" s="819"/>
      <c r="DO151" s="819"/>
      <c r="DP151" s="819"/>
      <c r="DQ151" s="819"/>
      <c r="DR151" s="819"/>
      <c r="DS151" s="819"/>
      <c r="DT151" s="819"/>
      <c r="DU151" s="819"/>
      <c r="DV151" s="819"/>
      <c r="DW151" s="819"/>
      <c r="DX151" s="819"/>
      <c r="DY151" s="819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3"/>
      <c r="DH152" s="743"/>
      <c r="DI152" s="819"/>
      <c r="DJ152" s="819"/>
      <c r="DK152" s="819"/>
      <c r="DL152" s="819"/>
      <c r="DM152" s="819"/>
      <c r="DN152" s="819"/>
      <c r="DO152" s="819"/>
      <c r="DP152" s="819"/>
      <c r="DQ152" s="819"/>
      <c r="DR152" s="819"/>
      <c r="DS152" s="819"/>
      <c r="DT152" s="819"/>
      <c r="DU152" s="819"/>
      <c r="DV152" s="819"/>
      <c r="DW152" s="819"/>
      <c r="DX152" s="819"/>
      <c r="DY152" s="819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3"/>
      <c r="DH153" s="743"/>
      <c r="DI153" s="819"/>
      <c r="DJ153" s="819"/>
      <c r="DK153" s="819"/>
      <c r="DL153" s="819"/>
      <c r="DM153" s="819"/>
      <c r="DN153" s="819"/>
      <c r="DO153" s="819"/>
      <c r="DP153" s="819"/>
      <c r="DQ153" s="819"/>
      <c r="DR153" s="819"/>
      <c r="DS153" s="819"/>
      <c r="DT153" s="819"/>
      <c r="DU153" s="819"/>
      <c r="DV153" s="819"/>
      <c r="DW153" s="819"/>
      <c r="DX153" s="819"/>
      <c r="DY153" s="819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3"/>
      <c r="DH154" s="743"/>
      <c r="DI154" s="819"/>
      <c r="DJ154" s="819"/>
      <c r="DK154" s="819"/>
      <c r="DL154" s="819"/>
      <c r="DM154" s="819"/>
      <c r="DN154" s="819"/>
      <c r="DO154" s="819"/>
      <c r="DP154" s="819"/>
      <c r="DQ154" s="819"/>
      <c r="DR154" s="819"/>
      <c r="DS154" s="819"/>
      <c r="DT154" s="819"/>
      <c r="DU154" s="819"/>
      <c r="DV154" s="819"/>
      <c r="DW154" s="819"/>
      <c r="DX154" s="819"/>
      <c r="DY154" s="819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3"/>
      <c r="DH155" s="743"/>
      <c r="DI155" s="819"/>
      <c r="DJ155" s="819"/>
      <c r="DK155" s="819"/>
      <c r="DL155" s="819"/>
      <c r="DM155" s="819"/>
      <c r="DN155" s="819"/>
      <c r="DO155" s="819"/>
      <c r="DP155" s="819"/>
      <c r="DQ155" s="819"/>
      <c r="DR155" s="819"/>
      <c r="DS155" s="819"/>
      <c r="DT155" s="819"/>
      <c r="DU155" s="819"/>
      <c r="DV155" s="819"/>
      <c r="DW155" s="819"/>
      <c r="DX155" s="819"/>
      <c r="DY155" s="819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3"/>
      <c r="DH156" s="743"/>
      <c r="DI156" s="819"/>
      <c r="DJ156" s="819"/>
      <c r="DK156" s="819"/>
      <c r="DL156" s="819"/>
      <c r="DM156" s="819"/>
      <c r="DN156" s="819"/>
      <c r="DO156" s="819"/>
      <c r="DP156" s="819"/>
      <c r="DQ156" s="819"/>
      <c r="DR156" s="819"/>
      <c r="DS156" s="819"/>
      <c r="DT156" s="819"/>
      <c r="DU156" s="819"/>
      <c r="DV156" s="819"/>
      <c r="DW156" s="819"/>
      <c r="DX156" s="819"/>
      <c r="DY156" s="819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  <c r="DU157" s="819"/>
      <c r="DV157" s="819"/>
      <c r="DW157" s="819"/>
      <c r="DX157" s="819"/>
      <c r="DY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  <c r="DU158" s="819"/>
      <c r="DV158" s="819"/>
      <c r="DW158" s="819"/>
      <c r="DX158" s="819"/>
      <c r="DY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  <c r="DU161" s="819"/>
      <c r="DV161" s="819"/>
      <c r="DW161" s="819"/>
      <c r="DX161" s="819"/>
      <c r="DY161" s="819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  <c r="DU162" s="819"/>
      <c r="DV162" s="819"/>
      <c r="DW162" s="819"/>
      <c r="DX162" s="819"/>
      <c r="DY162" s="819"/>
    </row>
  </sheetData>
  <mergeCells count="123">
    <mergeCell ref="DT3:DT4"/>
    <mergeCell ref="DS3:DS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U3:DY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CJ3:CJ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2" customWidth="1"/>
    <col min="113" max="124" width="7.7109375" style="818" customWidth="1"/>
    <col min="125" max="129" width="8.140625" style="818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820"/>
      <c r="DJ1" s="877"/>
      <c r="DK1" s="877"/>
      <c r="DL1" s="877"/>
      <c r="DM1" s="877"/>
      <c r="DN1" s="877"/>
      <c r="DO1" s="877"/>
      <c r="DP1" s="877"/>
      <c r="DQ1" s="877"/>
      <c r="DR1" s="877"/>
      <c r="DS1" s="877"/>
      <c r="DT1" s="877"/>
      <c r="DU1" s="877"/>
      <c r="DV1" s="877"/>
      <c r="DW1" s="877"/>
      <c r="DX1" s="877"/>
      <c r="DY1" s="87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U2" s="877"/>
      <c r="DV2" s="877"/>
      <c r="DW2" s="877"/>
      <c r="DX2" s="877"/>
      <c r="DY2" s="87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entero!CT3</f>
        <v xml:space="preserve">2016                         A  fines de Sep* </v>
      </c>
      <c r="CU3" s="1038" t="str">
        <f>entero!CU3</f>
        <v xml:space="preserve">2016                         A  fines de Oct* </v>
      </c>
      <c r="CV3" s="1038" t="str">
        <f>entero!CV3</f>
        <v xml:space="preserve">2016                         A  fines de Nov* </v>
      </c>
      <c r="CW3" s="1038" t="str">
        <f>entero!CW3</f>
        <v>2016                         A  fines de Dic* 15</v>
      </c>
      <c r="CX3" s="1038" t="str">
        <f>entero!CX3</f>
        <v xml:space="preserve">2017                         A  fines de Ene* </v>
      </c>
      <c r="CY3" s="1038" t="str">
        <f>entero!CY3</f>
        <v xml:space="preserve">2017                         A  fines de Feb* </v>
      </c>
      <c r="CZ3" s="1038" t="str">
        <f>entero!CZ3</f>
        <v xml:space="preserve">2017                         A  fines de Mar* </v>
      </c>
      <c r="DA3" s="1038" t="str">
        <f>entero!DA3</f>
        <v xml:space="preserve">2017                         A  fines de Abr* </v>
      </c>
      <c r="DB3" s="1038" t="str">
        <f>entero!DB3</f>
        <v xml:space="preserve">2017                         A  fines de May* </v>
      </c>
      <c r="DC3" s="1038" t="str">
        <f>entero!DC3</f>
        <v xml:space="preserve">2017                         A  fines de Jun* </v>
      </c>
      <c r="DD3" s="1038" t="str">
        <f>entero!DD3</f>
        <v xml:space="preserve">2017                         A  fines de Jul* </v>
      </c>
      <c r="DE3" s="1038" t="str">
        <f>entero!DE3</f>
        <v xml:space="preserve">2017                         A  fines de Ago* </v>
      </c>
      <c r="DF3" s="1038" t="str">
        <f>entero!DF3</f>
        <v xml:space="preserve">2017                         A  fines de Sep* </v>
      </c>
      <c r="DG3" s="1038" t="str">
        <f>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047" t="s">
        <v>253</v>
      </c>
      <c r="EA3" s="1048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 t="str">
        <f>entero!CT3</f>
        <v xml:space="preserve">2016                         A  fines de Sep* </v>
      </c>
      <c r="CU4" s="1045" t="str">
        <f>entero!CU3</f>
        <v xml:space="preserve">2016                         A  fines de Oct* </v>
      </c>
      <c r="CV4" s="1045" t="str">
        <f>entero!CV3</f>
        <v xml:space="preserve">2016                         A  fines de Nov* </v>
      </c>
      <c r="CW4" s="1045" t="str">
        <f>entero!CW3</f>
        <v>2016                         A  fines de Dic* 15</v>
      </c>
      <c r="CX4" s="1045" t="str">
        <f>entero!CX3</f>
        <v xml:space="preserve">2017                         A  fines de Ene* </v>
      </c>
      <c r="CY4" s="1045" t="str">
        <f>entero!CY3</f>
        <v xml:space="preserve">2017                         A  fines de Feb* </v>
      </c>
      <c r="CZ4" s="1045" t="str">
        <f>entero!CZ3</f>
        <v xml:space="preserve">2017                         A  fines de Mar* </v>
      </c>
      <c r="DA4" s="1045" t="str">
        <f>entero!DA3</f>
        <v xml:space="preserve">2017                         A  fines de Abr* </v>
      </c>
      <c r="DB4" s="1045" t="str">
        <f>entero!DB3</f>
        <v xml:space="preserve">2017                         A  fines de May* </v>
      </c>
      <c r="DC4" s="1045" t="str">
        <f>entero!DC3</f>
        <v xml:space="preserve">2017                         A  fines de Jun* </v>
      </c>
      <c r="DD4" s="1045" t="str">
        <f>entero!DD3</f>
        <v xml:space="preserve">2017                         A  fines de Jul* </v>
      </c>
      <c r="DE4" s="1045" t="str">
        <f>entero!DE3</f>
        <v xml:space="preserve">2017                         A  fines de Ago* </v>
      </c>
      <c r="DF4" s="1045" t="str">
        <f>entero!DF3</f>
        <v xml:space="preserve">2017                         A  fines de Sep* </v>
      </c>
      <c r="DG4" s="1045" t="str">
        <f>entero!DG3</f>
        <v xml:space="preserve">2017                         A  fines de Oct* </v>
      </c>
      <c r="DH4" s="1023"/>
      <c r="DI4" s="1023"/>
      <c r="DJ4" s="1023"/>
      <c r="DK4" s="1023"/>
      <c r="DL4" s="1023"/>
      <c r="DM4" s="1023"/>
      <c r="DN4" s="1023"/>
      <c r="DO4" s="1023"/>
      <c r="DP4" s="1023"/>
      <c r="DQ4" s="1044"/>
      <c r="DR4" s="1044"/>
      <c r="DS4" s="1044"/>
      <c r="DT4" s="1044"/>
      <c r="DU4" s="965">
        <f>+entero!DU4</f>
        <v>43339</v>
      </c>
      <c r="DV4" s="965">
        <f>+entero!DV4</f>
        <v>43340</v>
      </c>
      <c r="DW4" s="965">
        <f>+entero!DW4</f>
        <v>43341</v>
      </c>
      <c r="DX4" s="965">
        <f>+entero!DX4</f>
        <v>43342</v>
      </c>
      <c r="DY4" s="966">
        <f>+entero!DY4</f>
        <v>43343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7"/>
      <c r="DH5" s="767"/>
      <c r="DI5" s="767"/>
      <c r="DJ5" s="767"/>
      <c r="DK5" s="767"/>
      <c r="DL5" s="767"/>
      <c r="DM5" s="767"/>
      <c r="DN5" s="767"/>
      <c r="DO5" s="767"/>
      <c r="DP5" s="767"/>
      <c r="DQ5" s="767"/>
      <c r="DR5" s="767"/>
      <c r="DS5" s="767"/>
      <c r="DT5" s="767"/>
      <c r="DU5" s="767"/>
      <c r="DV5" s="767"/>
      <c r="DW5" s="767"/>
      <c r="DX5" s="767"/>
      <c r="DY5" s="767"/>
      <c r="DZ5" s="767"/>
      <c r="EA5" s="891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5"/>
      <c r="DH6" s="755"/>
      <c r="DI6" s="755" t="e">
        <f>+entero!#REF!</f>
        <v>#REF!</v>
      </c>
      <c r="DJ6" s="755" t="e">
        <f>+entero!#REF!</f>
        <v>#REF!</v>
      </c>
      <c r="DK6" s="755" t="e">
        <f>+entero!#REF!</f>
        <v>#REF!</v>
      </c>
      <c r="DL6" s="755" t="e">
        <f>+entero!#REF!</f>
        <v>#REF!</v>
      </c>
      <c r="DM6" s="755" t="e">
        <f>+entero!#REF!</f>
        <v>#REF!</v>
      </c>
      <c r="DN6" s="755" t="e">
        <f>+entero!#REF!</f>
        <v>#REF!</v>
      </c>
      <c r="DO6" s="755" t="e">
        <f>+entero!#REF!</f>
        <v>#REF!</v>
      </c>
      <c r="DP6" s="755" t="e">
        <f>+entero!#REF!</f>
        <v>#REF!</v>
      </c>
      <c r="DQ6" s="755" t="e">
        <f>+entero!#REF!</f>
        <v>#REF!</v>
      </c>
      <c r="DR6" s="755" t="e">
        <f>+entero!#REF!</f>
        <v>#REF!</v>
      </c>
      <c r="DS6" s="755" t="e">
        <f>+entero!#REF!</f>
        <v>#REF!</v>
      </c>
      <c r="DT6" s="755" t="e">
        <f>+entero!#REF!</f>
        <v>#REF!</v>
      </c>
      <c r="DU6" s="755" t="e">
        <f>+entero!#REF!</f>
        <v>#REF!</v>
      </c>
      <c r="DV6" s="755" t="e">
        <f>+entero!#REF!</f>
        <v>#REF!</v>
      </c>
      <c r="DW6" s="755" t="e">
        <f>+entero!#REF!</f>
        <v>#REF!</v>
      </c>
      <c r="DX6" s="755" t="e">
        <f>+entero!#REF!</f>
        <v>#REF!</v>
      </c>
      <c r="DY6" s="755" t="e">
        <f>+entero!#REF!</f>
        <v>#REF!</v>
      </c>
      <c r="DZ6" s="755" t="e">
        <f>+entero!#REF!</f>
        <v>#REF!</v>
      </c>
      <c r="EA6" s="891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5"/>
      <c r="DH7" s="755"/>
      <c r="DI7" s="755" t="e">
        <f>+entero!#REF!</f>
        <v>#REF!</v>
      </c>
      <c r="DJ7" s="755" t="e">
        <f>+entero!#REF!</f>
        <v>#REF!</v>
      </c>
      <c r="DK7" s="755" t="e">
        <f>+entero!#REF!</f>
        <v>#REF!</v>
      </c>
      <c r="DL7" s="755" t="e">
        <f>+entero!#REF!</f>
        <v>#REF!</v>
      </c>
      <c r="DM7" s="755" t="e">
        <f>+entero!#REF!</f>
        <v>#REF!</v>
      </c>
      <c r="DN7" s="755" t="e">
        <f>+entero!#REF!</f>
        <v>#REF!</v>
      </c>
      <c r="DO7" s="755" t="e">
        <f>+entero!#REF!</f>
        <v>#REF!</v>
      </c>
      <c r="DP7" s="755" t="e">
        <f>+entero!#REF!</f>
        <v>#REF!</v>
      </c>
      <c r="DQ7" s="755" t="e">
        <f>+entero!#REF!</f>
        <v>#REF!</v>
      </c>
      <c r="DR7" s="755" t="e">
        <f>+entero!#REF!</f>
        <v>#REF!</v>
      </c>
      <c r="DS7" s="755" t="e">
        <f>+entero!#REF!</f>
        <v>#REF!</v>
      </c>
      <c r="DT7" s="755" t="e">
        <f>+entero!#REF!</f>
        <v>#REF!</v>
      </c>
      <c r="DU7" s="755" t="e">
        <f>+entero!#REF!</f>
        <v>#REF!</v>
      </c>
      <c r="DV7" s="755" t="e">
        <f>+entero!#REF!</f>
        <v>#REF!</v>
      </c>
      <c r="DW7" s="755" t="e">
        <f>+entero!#REF!</f>
        <v>#REF!</v>
      </c>
      <c r="DX7" s="755" t="e">
        <f>+entero!#REF!</f>
        <v>#REF!</v>
      </c>
      <c r="DY7" s="755" t="e">
        <f>+entero!#REF!</f>
        <v>#REF!</v>
      </c>
      <c r="DZ7" s="755" t="e">
        <f>+entero!#REF!</f>
        <v>#REF!</v>
      </c>
      <c r="EA7" s="891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5"/>
      <c r="DH8" s="755"/>
      <c r="DI8" s="755" t="e">
        <f>+entero!#REF!</f>
        <v>#REF!</v>
      </c>
      <c r="DJ8" s="755" t="e">
        <f>+entero!#REF!</f>
        <v>#REF!</v>
      </c>
      <c r="DK8" s="755" t="e">
        <f>+entero!#REF!</f>
        <v>#REF!</v>
      </c>
      <c r="DL8" s="755" t="e">
        <f>+entero!#REF!</f>
        <v>#REF!</v>
      </c>
      <c r="DM8" s="755" t="e">
        <f>+entero!#REF!</f>
        <v>#REF!</v>
      </c>
      <c r="DN8" s="755" t="e">
        <f>+entero!#REF!</f>
        <v>#REF!</v>
      </c>
      <c r="DO8" s="755" t="e">
        <f>+entero!#REF!</f>
        <v>#REF!</v>
      </c>
      <c r="DP8" s="755" t="e">
        <f>+entero!#REF!</f>
        <v>#REF!</v>
      </c>
      <c r="DQ8" s="755" t="e">
        <f>+entero!#REF!</f>
        <v>#REF!</v>
      </c>
      <c r="DR8" s="755" t="e">
        <f>+entero!#REF!</f>
        <v>#REF!</v>
      </c>
      <c r="DS8" s="755" t="e">
        <f>+entero!#REF!</f>
        <v>#REF!</v>
      </c>
      <c r="DT8" s="755" t="e">
        <f>+entero!#REF!</f>
        <v>#REF!</v>
      </c>
      <c r="DU8" s="755" t="e">
        <f>+entero!#REF!</f>
        <v>#REF!</v>
      </c>
      <c r="DV8" s="755" t="e">
        <f>+entero!#REF!</f>
        <v>#REF!</v>
      </c>
      <c r="DW8" s="755" t="e">
        <f>+entero!#REF!</f>
        <v>#REF!</v>
      </c>
      <c r="DX8" s="755" t="e">
        <f>+entero!#REF!</f>
        <v>#REF!</v>
      </c>
      <c r="DY8" s="755" t="e">
        <f>+entero!#REF!</f>
        <v>#REF!</v>
      </c>
      <c r="DZ8" s="755" t="e">
        <f>+entero!#REF!</f>
        <v>#REF!</v>
      </c>
      <c r="EA8" s="891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5"/>
      <c r="DH9" s="755"/>
      <c r="DI9" s="755" t="e">
        <f>+entero!#REF!</f>
        <v>#REF!</v>
      </c>
      <c r="DJ9" s="755" t="e">
        <f>+entero!#REF!</f>
        <v>#REF!</v>
      </c>
      <c r="DK9" s="755" t="e">
        <f>+entero!#REF!</f>
        <v>#REF!</v>
      </c>
      <c r="DL9" s="755" t="e">
        <f>+entero!#REF!</f>
        <v>#REF!</v>
      </c>
      <c r="DM9" s="755" t="e">
        <f>+entero!#REF!</f>
        <v>#REF!</v>
      </c>
      <c r="DN9" s="755" t="e">
        <f>+entero!#REF!</f>
        <v>#REF!</v>
      </c>
      <c r="DO9" s="755" t="e">
        <f>+entero!#REF!</f>
        <v>#REF!</v>
      </c>
      <c r="DP9" s="755" t="e">
        <f>+entero!#REF!</f>
        <v>#REF!</v>
      </c>
      <c r="DQ9" s="755" t="e">
        <f>+entero!#REF!</f>
        <v>#REF!</v>
      </c>
      <c r="DR9" s="755" t="e">
        <f>+entero!#REF!</f>
        <v>#REF!</v>
      </c>
      <c r="DS9" s="755" t="e">
        <f>+entero!#REF!</f>
        <v>#REF!</v>
      </c>
      <c r="DT9" s="755" t="e">
        <f>+entero!#REF!</f>
        <v>#REF!</v>
      </c>
      <c r="DU9" s="755" t="e">
        <f>+entero!#REF!</f>
        <v>#REF!</v>
      </c>
      <c r="DV9" s="755" t="e">
        <f>+entero!#REF!</f>
        <v>#REF!</v>
      </c>
      <c r="DW9" s="755" t="e">
        <f>+entero!#REF!</f>
        <v>#REF!</v>
      </c>
      <c r="DX9" s="755" t="e">
        <f>+entero!#REF!</f>
        <v>#REF!</v>
      </c>
      <c r="DY9" s="755" t="e">
        <f>+entero!#REF!</f>
        <v>#REF!</v>
      </c>
      <c r="DZ9" s="755" t="e">
        <f>+entero!#REF!</f>
        <v>#REF!</v>
      </c>
      <c r="EA9" s="891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1">
        <f>+entero!DG95</f>
        <v>1084.7431516281645</v>
      </c>
      <c r="DH10" s="781">
        <f>+entero!DH95</f>
        <v>1007.9865400698557</v>
      </c>
      <c r="DI10" s="840">
        <f>+entero!DI95</f>
        <v>1023.2869370581952</v>
      </c>
      <c r="DJ10" s="840">
        <f>+entero!DJ95</f>
        <v>1029.8311168660698</v>
      </c>
      <c r="DK10" s="840">
        <f>+entero!DK95</f>
        <v>992.01537736613113</v>
      </c>
      <c r="DL10" s="840">
        <f>+entero!DL95</f>
        <v>949.28719150134384</v>
      </c>
      <c r="DM10" s="781">
        <f>+entero!DM95</f>
        <v>930.20898812816529</v>
      </c>
      <c r="DN10" s="781">
        <f>+entero!DN95</f>
        <v>844.11973452758195</v>
      </c>
      <c r="DO10" s="781">
        <f>+entero!DO95</f>
        <v>851.92895707714501</v>
      </c>
      <c r="DP10" s="781">
        <f>+entero!DP95</f>
        <v>845.80307962524978</v>
      </c>
      <c r="DQ10" s="781">
        <f>+entero!DQ95</f>
        <v>830.173284167524</v>
      </c>
      <c r="DR10" s="781">
        <f>+entero!DR95</f>
        <v>830.21657417189704</v>
      </c>
      <c r="DS10" s="781">
        <f>+entero!DS95</f>
        <v>823.4746241675241</v>
      </c>
      <c r="DT10" s="781">
        <f>+entero!DT95</f>
        <v>843.53869061941919</v>
      </c>
      <c r="DU10" s="935">
        <f>+entero!DU95</f>
        <v>843.53869061941919</v>
      </c>
      <c r="DV10" s="935">
        <f>+entero!DV95</f>
        <v>843.53869061941919</v>
      </c>
      <c r="DW10" s="935">
        <f>+entero!DW95</f>
        <v>843.53869061941919</v>
      </c>
      <c r="DX10" s="935">
        <f>+entero!DX95</f>
        <v>843.53869061941919</v>
      </c>
      <c r="DY10" s="935">
        <f>+entero!DY95</f>
        <v>819.73185331603713</v>
      </c>
      <c r="DZ10" s="871">
        <f>+entero!DZ95</f>
        <v>-23.806837303382054</v>
      </c>
      <c r="EA10" s="1010">
        <f>+entero!EA95</f>
        <v>-2.8222578961849876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4"/>
      <c r="DH11" s="74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6"/>
      <c r="DH12" s="746"/>
      <c r="DI12" s="746"/>
      <c r="DJ12" s="746"/>
      <c r="DK12" s="746"/>
      <c r="DL12" s="746"/>
      <c r="DM12" s="746"/>
      <c r="DN12" s="746"/>
      <c r="DO12" s="746"/>
      <c r="DP12" s="746"/>
      <c r="DQ12" s="746"/>
      <c r="DR12" s="746"/>
      <c r="DS12" s="746"/>
      <c r="DT12" s="746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5"/>
      <c r="DH16" s="765"/>
      <c r="DI16" s="765"/>
      <c r="DJ16" s="765"/>
      <c r="DK16" s="765"/>
      <c r="DL16" s="765"/>
      <c r="DM16" s="765"/>
      <c r="DN16" s="765"/>
      <c r="DO16" s="765"/>
      <c r="DP16" s="765"/>
      <c r="DQ16" s="765"/>
      <c r="DR16" s="765"/>
      <c r="DS16" s="765"/>
      <c r="DT16" s="765"/>
      <c r="DU16" s="765"/>
      <c r="DV16" s="765"/>
      <c r="DW16" s="765"/>
      <c r="DX16" s="765"/>
      <c r="DY16" s="765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763"/>
      <c r="DT17" s="763"/>
      <c r="DU17" s="763"/>
      <c r="DV17" s="763"/>
      <c r="DW17" s="763"/>
      <c r="DX17" s="763"/>
      <c r="DY17" s="763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763"/>
      <c r="DT18" s="763"/>
      <c r="DU18" s="763"/>
      <c r="DV18" s="763"/>
      <c r="DW18" s="763"/>
      <c r="DX18" s="763"/>
      <c r="DY18" s="763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763"/>
      <c r="DT19" s="763"/>
      <c r="DU19" s="763"/>
      <c r="DV19" s="763"/>
      <c r="DW19" s="763"/>
      <c r="DX19" s="763"/>
      <c r="DY19" s="763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763"/>
      <c r="DT20" s="763"/>
      <c r="DU20" s="763"/>
      <c r="DV20" s="763"/>
      <c r="DW20" s="763"/>
      <c r="DX20" s="763"/>
      <c r="DY20" s="763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763"/>
      <c r="DT21" s="763"/>
      <c r="DU21" s="763"/>
      <c r="DV21" s="763"/>
      <c r="DW21" s="763"/>
      <c r="DX21" s="763"/>
      <c r="DY21" s="763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763"/>
      <c r="DT23" s="763"/>
      <c r="DU23" s="763"/>
      <c r="DV23" s="763"/>
      <c r="DW23" s="763"/>
      <c r="DX23" s="763"/>
      <c r="DY23" s="763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763"/>
      <c r="DT24" s="763"/>
      <c r="DU24" s="763"/>
      <c r="DV24" s="763"/>
      <c r="DW24" s="763"/>
      <c r="DX24" s="763"/>
      <c r="DY24" s="763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3"/>
      <c r="DH25" s="763"/>
      <c r="DI25" s="763"/>
      <c r="DJ25" s="763"/>
      <c r="DK25" s="763"/>
      <c r="DL25" s="763"/>
      <c r="DM25" s="763"/>
      <c r="DN25" s="763"/>
      <c r="DO25" s="763"/>
      <c r="DP25" s="763"/>
      <c r="DQ25" s="763"/>
      <c r="DR25" s="763"/>
      <c r="DS25" s="763"/>
      <c r="DT25" s="763"/>
      <c r="DU25" s="763"/>
      <c r="DV25" s="763"/>
      <c r="DW25" s="763"/>
      <c r="DX25" s="763"/>
      <c r="DY25" s="763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S26" s="763"/>
      <c r="DT26" s="763"/>
      <c r="DU26" s="763"/>
      <c r="DV26" s="763"/>
      <c r="DW26" s="763"/>
      <c r="DX26" s="763"/>
      <c r="DY26" s="763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S27" s="763"/>
      <c r="DT27" s="763"/>
      <c r="DU27" s="763"/>
      <c r="DV27" s="763"/>
      <c r="DW27" s="763"/>
      <c r="DX27" s="763"/>
      <c r="DY27" s="763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S28" s="763"/>
      <c r="DT28" s="763"/>
      <c r="DU28" s="763"/>
      <c r="DV28" s="763"/>
      <c r="DW28" s="763"/>
      <c r="DX28" s="763"/>
      <c r="DY28" s="763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763"/>
      <c r="DT29" s="763"/>
      <c r="DU29" s="763"/>
      <c r="DV29" s="763"/>
      <c r="DW29" s="763"/>
      <c r="DX29" s="763"/>
      <c r="DY29" s="763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763"/>
      <c r="DT30" s="763"/>
      <c r="DU30" s="763"/>
      <c r="DV30" s="763"/>
      <c r="DW30" s="763"/>
      <c r="DX30" s="763"/>
      <c r="DY30" s="763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763"/>
      <c r="DV31" s="763"/>
      <c r="DW31" s="763"/>
      <c r="DX31" s="763"/>
      <c r="DY31" s="763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763"/>
      <c r="DV32" s="763"/>
      <c r="DW32" s="763"/>
      <c r="DX32" s="763"/>
      <c r="DY32" s="763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763"/>
      <c r="DV33" s="763"/>
      <c r="DW33" s="763"/>
      <c r="DX33" s="763"/>
      <c r="DY33" s="763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763"/>
      <c r="DV34" s="763"/>
      <c r="DW34" s="763"/>
      <c r="DX34" s="763"/>
      <c r="DY34" s="763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763"/>
      <c r="DV35" s="763"/>
      <c r="DW35" s="763"/>
      <c r="DX35" s="763"/>
      <c r="DY35" s="763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763"/>
      <c r="DV36" s="763"/>
      <c r="DW36" s="763"/>
      <c r="DX36" s="763"/>
      <c r="DY36" s="763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763"/>
      <c r="DV37" s="763"/>
      <c r="DW37" s="763"/>
      <c r="DX37" s="763"/>
      <c r="DY37" s="763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763"/>
      <c r="DV38" s="763"/>
      <c r="DW38" s="763"/>
      <c r="DX38" s="763"/>
      <c r="DY38" s="763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763"/>
      <c r="DV39" s="763"/>
      <c r="DW39" s="763"/>
      <c r="DX39" s="763"/>
      <c r="DY39" s="763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763"/>
      <c r="DV40" s="763"/>
      <c r="DW40" s="763"/>
      <c r="DX40" s="763"/>
      <c r="DY40" s="763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763"/>
      <c r="DV41" s="763"/>
      <c r="DW41" s="763"/>
      <c r="DX41" s="763"/>
      <c r="DY41" s="763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763"/>
      <c r="DV42" s="763"/>
      <c r="DW42" s="763"/>
      <c r="DX42" s="763"/>
      <c r="DY42" s="763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763"/>
      <c r="DV43" s="763"/>
      <c r="DW43" s="763"/>
      <c r="DX43" s="763"/>
      <c r="DY43" s="763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763"/>
      <c r="DV44" s="763"/>
      <c r="DW44" s="763"/>
      <c r="DX44" s="763"/>
      <c r="DY44" s="763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763"/>
      <c r="DV45" s="763"/>
      <c r="DW45" s="763"/>
      <c r="DX45" s="763"/>
      <c r="DY45" s="763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763"/>
      <c r="DV46" s="763"/>
      <c r="DW46" s="763"/>
      <c r="DX46" s="763"/>
      <c r="DY46" s="763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763"/>
      <c r="DV47" s="763"/>
      <c r="DW47" s="763"/>
      <c r="DX47" s="763"/>
      <c r="DY47" s="763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763"/>
      <c r="DV48" s="763"/>
      <c r="DW48" s="763"/>
      <c r="DX48" s="763"/>
      <c r="DY48" s="763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763"/>
      <c r="DV49" s="763"/>
      <c r="DW49" s="763"/>
      <c r="DX49" s="763"/>
      <c r="DY49" s="763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763"/>
      <c r="DV50" s="763"/>
      <c r="DW50" s="763"/>
      <c r="DX50" s="763"/>
      <c r="DY50" s="763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763"/>
      <c r="DV51" s="763"/>
      <c r="DW51" s="763"/>
      <c r="DX51" s="763"/>
      <c r="DY51" s="763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763"/>
      <c r="DV52" s="763"/>
      <c r="DW52" s="763"/>
      <c r="DX52" s="763"/>
      <c r="DY52" s="763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763"/>
      <c r="DV53" s="763"/>
      <c r="DW53" s="763"/>
      <c r="DX53" s="763"/>
      <c r="DY53" s="763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763"/>
      <c r="DV54" s="763"/>
      <c r="DW54" s="763"/>
      <c r="DX54" s="763"/>
      <c r="DY54" s="763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763"/>
      <c r="DV55" s="763"/>
      <c r="DW55" s="763"/>
      <c r="DX55" s="763"/>
      <c r="DY55" s="763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763"/>
      <c r="DV56" s="763"/>
      <c r="DW56" s="763"/>
      <c r="DX56" s="763"/>
      <c r="DY56" s="763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763"/>
      <c r="DV57" s="763"/>
      <c r="DW57" s="763"/>
      <c r="DX57" s="763"/>
      <c r="DY57" s="763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763"/>
      <c r="DV58" s="763"/>
      <c r="DW58" s="763"/>
      <c r="DX58" s="763"/>
      <c r="DY58" s="763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763"/>
      <c r="DV59" s="763"/>
      <c r="DW59" s="763"/>
      <c r="DX59" s="763"/>
      <c r="DY59" s="763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763"/>
      <c r="DV60" s="763"/>
      <c r="DW60" s="763"/>
      <c r="DX60" s="763"/>
      <c r="DY60" s="763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763"/>
      <c r="DV61" s="763"/>
      <c r="DW61" s="763"/>
      <c r="DX61" s="763"/>
      <c r="DY61" s="763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763"/>
      <c r="DV62" s="763"/>
      <c r="DW62" s="763"/>
      <c r="DX62" s="763"/>
      <c r="DY62" s="763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763"/>
      <c r="DV63" s="763"/>
      <c r="DW63" s="763"/>
      <c r="DX63" s="763"/>
      <c r="DY63" s="763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2"/>
      <c r="DH64" s="762"/>
      <c r="DI64" s="762"/>
      <c r="DJ64" s="762"/>
      <c r="DK64" s="762"/>
      <c r="DL64" s="762"/>
      <c r="DM64" s="762"/>
      <c r="DN64" s="762"/>
      <c r="DO64" s="762"/>
      <c r="DP64" s="762"/>
      <c r="DQ64" s="762"/>
      <c r="DR64" s="762"/>
      <c r="DS64" s="762"/>
      <c r="DT64" s="762"/>
      <c r="DU64" s="762"/>
      <c r="DV64" s="762"/>
      <c r="DW64" s="762"/>
      <c r="DX64" s="762"/>
      <c r="DY64" s="762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2"/>
      <c r="DH65" s="762"/>
      <c r="DI65" s="762"/>
      <c r="DJ65" s="762"/>
      <c r="DK65" s="762"/>
      <c r="DL65" s="762"/>
      <c r="DM65" s="762"/>
      <c r="DN65" s="762"/>
      <c r="DO65" s="762"/>
      <c r="DP65" s="762"/>
      <c r="DQ65" s="762"/>
      <c r="DR65" s="762"/>
      <c r="DS65" s="762"/>
      <c r="DT65" s="762"/>
      <c r="DU65" s="762"/>
      <c r="DV65" s="762"/>
      <c r="DW65" s="762"/>
      <c r="DX65" s="762"/>
      <c r="DY65" s="762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2"/>
      <c r="DH66" s="762"/>
      <c r="DI66" s="762"/>
      <c r="DJ66" s="762"/>
      <c r="DK66" s="762"/>
      <c r="DL66" s="762"/>
      <c r="DM66" s="762"/>
      <c r="DN66" s="762"/>
      <c r="DO66" s="762"/>
      <c r="DP66" s="762"/>
      <c r="DQ66" s="762"/>
      <c r="DR66" s="762"/>
      <c r="DS66" s="762"/>
      <c r="DT66" s="762"/>
      <c r="DU66" s="762"/>
      <c r="DV66" s="762"/>
      <c r="DW66" s="762"/>
      <c r="DX66" s="762"/>
      <c r="DY66" s="762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2"/>
      <c r="DH67" s="762"/>
      <c r="DI67" s="762"/>
      <c r="DJ67" s="762"/>
      <c r="DK67" s="762"/>
      <c r="DL67" s="762"/>
      <c r="DM67" s="762"/>
      <c r="DN67" s="762"/>
      <c r="DO67" s="762"/>
      <c r="DP67" s="762"/>
      <c r="DQ67" s="762"/>
      <c r="DR67" s="762"/>
      <c r="DS67" s="762"/>
      <c r="DT67" s="762"/>
      <c r="DU67" s="762"/>
      <c r="DV67" s="762"/>
      <c r="DW67" s="762"/>
      <c r="DX67" s="762"/>
      <c r="DY67" s="762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2"/>
      <c r="DH68" s="762"/>
      <c r="DI68" s="762"/>
      <c r="DJ68" s="762"/>
      <c r="DK68" s="762"/>
      <c r="DL68" s="762"/>
      <c r="DM68" s="762"/>
      <c r="DN68" s="762"/>
      <c r="DO68" s="762"/>
      <c r="DP68" s="762"/>
      <c r="DQ68" s="762"/>
      <c r="DR68" s="762"/>
      <c r="DS68" s="762"/>
      <c r="DT68" s="762"/>
      <c r="DU68" s="762"/>
      <c r="DV68" s="762"/>
      <c r="DW68" s="762"/>
      <c r="DX68" s="762"/>
      <c r="DY68" s="762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2"/>
      <c r="DH69" s="762"/>
      <c r="DI69" s="762"/>
      <c r="DJ69" s="762"/>
      <c r="DK69" s="762"/>
      <c r="DL69" s="762"/>
      <c r="DM69" s="762"/>
      <c r="DN69" s="762"/>
      <c r="DO69" s="762"/>
      <c r="DP69" s="762"/>
      <c r="DQ69" s="762"/>
      <c r="DR69" s="762"/>
      <c r="DS69" s="762"/>
      <c r="DT69" s="762"/>
      <c r="DU69" s="762"/>
      <c r="DV69" s="762"/>
      <c r="DW69" s="762"/>
      <c r="DX69" s="762"/>
      <c r="DY69" s="762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2"/>
      <c r="DH70" s="762"/>
      <c r="DI70" s="762"/>
      <c r="DJ70" s="762"/>
      <c r="DK70" s="762"/>
      <c r="DL70" s="762"/>
      <c r="DM70" s="762"/>
      <c r="DN70" s="762"/>
      <c r="DO70" s="762"/>
      <c r="DP70" s="762"/>
      <c r="DQ70" s="762"/>
      <c r="DR70" s="762"/>
      <c r="DS70" s="762"/>
      <c r="DT70" s="762"/>
      <c r="DU70" s="762"/>
      <c r="DV70" s="762"/>
      <c r="DW70" s="762"/>
      <c r="DX70" s="762"/>
      <c r="DY70" s="762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2"/>
      <c r="DH71" s="762"/>
      <c r="DI71" s="762"/>
      <c r="DJ71" s="762"/>
      <c r="DK71" s="762"/>
      <c r="DL71" s="762"/>
      <c r="DM71" s="762"/>
      <c r="DN71" s="762"/>
      <c r="DO71" s="762"/>
      <c r="DP71" s="762"/>
      <c r="DQ71" s="762"/>
      <c r="DR71" s="762"/>
      <c r="DS71" s="762"/>
      <c r="DT71" s="762"/>
      <c r="DU71" s="762"/>
      <c r="DV71" s="762"/>
      <c r="DW71" s="762"/>
      <c r="DX71" s="762"/>
      <c r="DY71" s="762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2"/>
      <c r="DH72" s="762"/>
      <c r="DI72" s="762"/>
      <c r="DJ72" s="762"/>
      <c r="DK72" s="762"/>
      <c r="DL72" s="762"/>
      <c r="DM72" s="762"/>
      <c r="DN72" s="762"/>
      <c r="DO72" s="762"/>
      <c r="DP72" s="762"/>
      <c r="DQ72" s="762"/>
      <c r="DR72" s="762"/>
      <c r="DS72" s="762"/>
      <c r="DT72" s="762"/>
      <c r="DU72" s="762"/>
      <c r="DV72" s="762"/>
      <c r="DW72" s="762"/>
      <c r="DX72" s="762"/>
      <c r="DY72" s="762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2"/>
      <c r="DH73" s="762"/>
      <c r="DI73" s="762"/>
      <c r="DJ73" s="762"/>
      <c r="DK73" s="762"/>
      <c r="DL73" s="762"/>
      <c r="DM73" s="762"/>
      <c r="DN73" s="762"/>
      <c r="DO73" s="762"/>
      <c r="DP73" s="762"/>
      <c r="DQ73" s="762"/>
      <c r="DR73" s="762"/>
      <c r="DS73" s="762"/>
      <c r="DT73" s="762"/>
      <c r="DU73" s="762"/>
      <c r="DV73" s="762"/>
      <c r="DW73" s="762"/>
      <c r="DX73" s="762"/>
      <c r="DY73" s="762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764"/>
      <c r="DV92" s="764"/>
      <c r="DW92" s="764"/>
      <c r="DX92" s="764"/>
      <c r="DY92" s="764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764"/>
      <c r="DV93" s="764"/>
      <c r="DW93" s="764"/>
      <c r="DX93" s="764"/>
      <c r="DY93" s="764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764"/>
      <c r="DV94" s="764"/>
      <c r="DW94" s="764"/>
      <c r="DX94" s="764"/>
      <c r="DY94" s="764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764"/>
      <c r="DV95" s="764"/>
      <c r="DW95" s="764"/>
      <c r="DX95" s="764"/>
      <c r="DY95" s="764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764"/>
      <c r="DV96" s="764"/>
      <c r="DW96" s="764"/>
      <c r="DX96" s="764"/>
      <c r="DY96" s="764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764"/>
      <c r="DV97" s="764"/>
      <c r="DW97" s="764"/>
      <c r="DX97" s="764"/>
      <c r="DY97" s="764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764"/>
      <c r="DV98" s="764"/>
      <c r="DW98" s="764"/>
      <c r="DX98" s="764"/>
      <c r="DY98" s="764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764"/>
      <c r="DV99" s="764"/>
      <c r="DW99" s="764"/>
      <c r="DX99" s="764"/>
      <c r="DY99" s="764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764"/>
      <c r="DV100" s="764"/>
      <c r="DW100" s="764"/>
      <c r="DX100" s="764"/>
      <c r="DY100" s="764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764"/>
      <c r="DV101" s="764"/>
      <c r="DW101" s="764"/>
      <c r="DX101" s="764"/>
      <c r="DY101" s="764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764"/>
      <c r="DV102" s="764"/>
      <c r="DW102" s="764"/>
      <c r="DX102" s="764"/>
      <c r="DY102" s="764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764"/>
      <c r="DV103" s="764"/>
      <c r="DW103" s="764"/>
      <c r="DX103" s="764"/>
      <c r="DY103" s="764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764"/>
      <c r="DV104" s="764"/>
      <c r="DW104" s="764"/>
      <c r="DX104" s="764"/>
      <c r="DY104" s="764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764"/>
      <c r="DV105" s="764"/>
      <c r="DW105" s="764"/>
      <c r="DX105" s="764"/>
      <c r="DY105" s="764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764"/>
      <c r="DV106" s="764"/>
      <c r="DW106" s="764"/>
      <c r="DX106" s="764"/>
      <c r="DY106" s="764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764"/>
      <c r="DV107" s="764"/>
      <c r="DW107" s="764"/>
      <c r="DX107" s="764"/>
      <c r="DY107" s="764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764"/>
      <c r="DV108" s="764"/>
      <c r="DW108" s="764"/>
      <c r="DX108" s="764"/>
      <c r="DY108" s="764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764"/>
      <c r="DV109" s="764"/>
      <c r="DW109" s="764"/>
      <c r="DX109" s="764"/>
      <c r="DY109" s="764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764"/>
      <c r="DV110" s="764"/>
      <c r="DW110" s="764"/>
      <c r="DX110" s="764"/>
      <c r="DY110" s="764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764"/>
      <c r="DV111" s="764"/>
      <c r="DW111" s="764"/>
      <c r="DX111" s="764"/>
      <c r="DY111" s="764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764"/>
      <c r="DV112" s="764"/>
      <c r="DW112" s="764"/>
      <c r="DX112" s="764"/>
      <c r="DY112" s="764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764"/>
      <c r="DV113" s="764"/>
      <c r="DW113" s="764"/>
      <c r="DX113" s="764"/>
      <c r="DY113" s="764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764"/>
      <c r="DV114" s="764"/>
      <c r="DW114" s="764"/>
      <c r="DX114" s="764"/>
      <c r="DY114" s="764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764"/>
      <c r="DV115" s="764"/>
      <c r="DW115" s="764"/>
      <c r="DX115" s="764"/>
      <c r="DY115" s="764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764"/>
      <c r="DV116" s="764"/>
      <c r="DW116" s="764"/>
      <c r="DX116" s="764"/>
      <c r="DY116" s="764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764"/>
      <c r="DV117" s="764"/>
      <c r="DW117" s="764"/>
      <c r="DX117" s="764"/>
      <c r="DY117" s="764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764"/>
      <c r="DV118" s="764"/>
      <c r="DW118" s="764"/>
      <c r="DX118" s="764"/>
      <c r="DY118" s="764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764"/>
      <c r="DV119" s="764"/>
      <c r="DW119" s="764"/>
      <c r="DX119" s="764"/>
      <c r="DY119" s="764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764"/>
      <c r="DV120" s="764"/>
      <c r="DW120" s="764"/>
      <c r="DX120" s="764"/>
      <c r="DY120" s="764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764"/>
      <c r="DV121" s="764"/>
      <c r="DW121" s="764"/>
      <c r="DX121" s="764"/>
      <c r="DY121" s="764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764"/>
      <c r="DV122" s="764"/>
      <c r="DW122" s="764"/>
      <c r="DX122" s="764"/>
      <c r="DY122" s="764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764"/>
      <c r="DV123" s="764"/>
      <c r="DW123" s="764"/>
      <c r="DX123" s="764"/>
      <c r="DY123" s="764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764"/>
      <c r="DV124" s="764"/>
      <c r="DW124" s="764"/>
      <c r="DX124" s="764"/>
      <c r="DY124" s="764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764"/>
      <c r="DV125" s="764"/>
      <c r="DW125" s="764"/>
      <c r="DX125" s="764"/>
      <c r="DY125" s="764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764"/>
      <c r="DV126" s="764"/>
      <c r="DW126" s="764"/>
      <c r="DX126" s="764"/>
      <c r="DY126" s="764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764"/>
      <c r="DV127" s="764"/>
      <c r="DW127" s="764"/>
      <c r="DX127" s="764"/>
      <c r="DY127" s="764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764"/>
      <c r="DV128" s="764"/>
      <c r="DW128" s="764"/>
      <c r="DX128" s="764"/>
      <c r="DY128" s="764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764"/>
      <c r="DV129" s="764"/>
      <c r="DW129" s="764"/>
      <c r="DX129" s="764"/>
      <c r="DY129" s="764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764"/>
      <c r="DV130" s="764"/>
      <c r="DW130" s="764"/>
      <c r="DX130" s="764"/>
      <c r="DY130" s="764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764"/>
      <c r="DV131" s="764"/>
      <c r="DW131" s="764"/>
      <c r="DX131" s="764"/>
      <c r="DY131" s="764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764"/>
      <c r="DV132" s="764"/>
      <c r="DW132" s="764"/>
      <c r="DX132" s="764"/>
      <c r="DY132" s="764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764"/>
      <c r="DV133" s="764"/>
      <c r="DW133" s="764"/>
      <c r="DX133" s="764"/>
      <c r="DY133" s="764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764"/>
      <c r="DV134" s="764"/>
      <c r="DW134" s="764"/>
      <c r="DX134" s="764"/>
      <c r="DY134" s="764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764"/>
      <c r="DV135" s="764"/>
      <c r="DW135" s="764"/>
      <c r="DX135" s="764"/>
      <c r="DY135" s="764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764"/>
      <c r="DV136" s="764"/>
      <c r="DW136" s="764"/>
      <c r="DX136" s="764"/>
      <c r="DY136" s="764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764"/>
      <c r="DV137" s="764"/>
      <c r="DW137" s="764"/>
      <c r="DX137" s="764"/>
      <c r="DY137" s="764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764"/>
      <c r="DV138" s="764"/>
      <c r="DW138" s="764"/>
      <c r="DX138" s="764"/>
      <c r="DY138" s="764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764"/>
      <c r="DV139" s="764"/>
      <c r="DW139" s="764"/>
      <c r="DX139" s="764"/>
      <c r="DY139" s="764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764"/>
      <c r="DV140" s="764"/>
      <c r="DW140" s="764"/>
      <c r="DX140" s="764"/>
      <c r="DY140" s="764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764"/>
      <c r="DV141" s="764"/>
      <c r="DW141" s="764"/>
      <c r="DX141" s="764"/>
      <c r="DY141" s="764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764"/>
      <c r="DV142" s="764"/>
      <c r="DW142" s="764"/>
      <c r="DX142" s="764"/>
      <c r="DY142" s="764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764"/>
      <c r="DV143" s="764"/>
      <c r="DW143" s="764"/>
      <c r="DX143" s="764"/>
      <c r="DY143" s="764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764"/>
      <c r="DV144" s="764"/>
      <c r="DW144" s="764"/>
      <c r="DX144" s="764"/>
      <c r="DY144" s="764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764"/>
      <c r="DV145" s="764"/>
      <c r="DW145" s="764"/>
      <c r="DX145" s="764"/>
      <c r="DY145" s="764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764"/>
      <c r="DV146" s="764"/>
      <c r="DW146" s="764"/>
      <c r="DX146" s="764"/>
      <c r="DY146" s="764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764"/>
      <c r="DV147" s="764"/>
      <c r="DW147" s="764"/>
      <c r="DX147" s="764"/>
      <c r="DY147" s="764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764"/>
      <c r="DV148" s="764"/>
      <c r="DW148" s="764"/>
      <c r="DX148" s="764"/>
      <c r="DY148" s="764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764"/>
      <c r="DV149" s="764"/>
      <c r="DW149" s="764"/>
      <c r="DX149" s="764"/>
      <c r="DY149" s="764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764"/>
      <c r="DV150" s="764"/>
      <c r="DW150" s="764"/>
      <c r="DX150" s="764"/>
      <c r="DY150" s="764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764"/>
      <c r="DV151" s="764"/>
      <c r="DW151" s="764"/>
      <c r="DX151" s="764"/>
      <c r="DY151" s="764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764"/>
      <c r="DV152" s="764"/>
      <c r="DW152" s="764"/>
      <c r="DX152" s="764"/>
      <c r="DY152" s="764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764"/>
      <c r="DV153" s="764"/>
      <c r="DW153" s="764"/>
      <c r="DX153" s="764"/>
      <c r="DY153" s="764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764"/>
      <c r="DV154" s="764"/>
      <c r="DW154" s="764"/>
      <c r="DX154" s="764"/>
      <c r="DY154" s="764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764"/>
      <c r="DV155" s="764"/>
      <c r="DW155" s="764"/>
      <c r="DX155" s="764"/>
      <c r="DY155" s="764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764"/>
      <c r="DV156" s="764"/>
      <c r="DW156" s="764"/>
      <c r="DX156" s="764"/>
      <c r="DY156" s="764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4"/>
      <c r="DH157" s="764"/>
      <c r="DI157" s="764"/>
      <c r="DJ157" s="764"/>
      <c r="DK157" s="764"/>
      <c r="DL157" s="764"/>
      <c r="DM157" s="764"/>
      <c r="DN157" s="764"/>
      <c r="DO157" s="764"/>
      <c r="DP157" s="764"/>
      <c r="DQ157" s="764"/>
      <c r="DR157" s="764"/>
      <c r="DS157" s="764"/>
      <c r="DT157" s="764"/>
      <c r="DU157" s="764"/>
      <c r="DV157" s="764"/>
      <c r="DW157" s="764"/>
      <c r="DX157" s="764"/>
      <c r="DY157" s="764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4"/>
      <c r="DH158" s="764"/>
      <c r="DI158" s="764"/>
      <c r="DJ158" s="764"/>
      <c r="DK158" s="764"/>
      <c r="DL158" s="764"/>
      <c r="DM158" s="764"/>
      <c r="DN158" s="764"/>
      <c r="DO158" s="764"/>
      <c r="DP158" s="764"/>
      <c r="DQ158" s="764"/>
      <c r="DR158" s="764"/>
      <c r="DS158" s="764"/>
      <c r="DT158" s="764"/>
      <c r="DU158" s="764"/>
      <c r="DV158" s="764"/>
      <c r="DW158" s="764"/>
      <c r="DX158" s="764"/>
      <c r="DY158" s="764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  <c r="DU159" s="819"/>
      <c r="DV159" s="819"/>
      <c r="DW159" s="819"/>
      <c r="DX159" s="819"/>
      <c r="DY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  <c r="DU160" s="819"/>
      <c r="DV160" s="819"/>
      <c r="DW160" s="819"/>
      <c r="DX160" s="819"/>
      <c r="DY160" s="819"/>
    </row>
  </sheetData>
  <mergeCells count="123">
    <mergeCell ref="DT3:DT4"/>
    <mergeCell ref="DS3:DS4"/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CT3:CT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U3:DY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2" customWidth="1"/>
    <col min="113" max="124" width="7.7109375" style="818" customWidth="1"/>
    <col min="125" max="129" width="8" style="818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69"/>
      <c r="DH1" s="769"/>
      <c r="DI1" s="769"/>
      <c r="DJ1" s="769"/>
      <c r="DK1" s="769"/>
      <c r="DL1" s="769"/>
      <c r="DM1" s="769"/>
      <c r="DN1" s="769"/>
      <c r="DO1" s="769"/>
      <c r="DP1" s="769"/>
      <c r="DQ1" s="769"/>
      <c r="DR1" s="769"/>
      <c r="DS1" s="769"/>
      <c r="DT1" s="769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5"/>
      <c r="DH2" s="745"/>
      <c r="DI2" s="820"/>
      <c r="DJ2" s="877"/>
      <c r="DK2" s="877"/>
      <c r="DL2" s="877"/>
      <c r="DM2" s="877"/>
      <c r="DN2" s="877"/>
      <c r="DO2" s="877"/>
      <c r="DP2" s="877"/>
      <c r="DQ2" s="877"/>
      <c r="DR2" s="877"/>
      <c r="DS2" s="877"/>
      <c r="DT2" s="877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50" t="str">
        <f>+entero!D3</f>
        <v>V   A   R   I   A   B   L   E   S     b/</v>
      </c>
      <c r="E3" s="1038" t="str">
        <f>+entero!E3</f>
        <v>2008                          A  fines de Dic*</v>
      </c>
      <c r="F3" s="1038" t="str">
        <f>+entero!F3</f>
        <v>2009                          A  fines de Ene*</v>
      </c>
      <c r="G3" s="1038" t="str">
        <f>+entero!G3</f>
        <v>2009                          A  fines de Feb*</v>
      </c>
      <c r="H3" s="1038" t="str">
        <f>+entero!H3</f>
        <v>2009                          A  fines de Mar*</v>
      </c>
      <c r="I3" s="1038" t="str">
        <f>+entero!I3</f>
        <v>2009                          A  fines de adr*</v>
      </c>
      <c r="J3" s="1038" t="str">
        <f>+entero!J3</f>
        <v>2009                          A  fines de May*</v>
      </c>
      <c r="K3" s="1038" t="str">
        <f>+entero!K3</f>
        <v>2009                          A  fines de Jun*</v>
      </c>
      <c r="L3" s="1038" t="str">
        <f>+entero!L3</f>
        <v>2009                          A  fines de Jul*</v>
      </c>
      <c r="M3" s="1038" t="str">
        <f>+entero!M3</f>
        <v>2009                          A  fines de Ago*</v>
      </c>
      <c r="N3" s="1038" t="str">
        <f>+entero!N3</f>
        <v>2009                          A  fines de Sep*</v>
      </c>
      <c r="O3" s="1038" t="str">
        <f>+entero!O3</f>
        <v>2009                          A  fines de Oct*</v>
      </c>
      <c r="P3" s="1038" t="str">
        <f>+entero!P3</f>
        <v>2009                          A  fines de Nov*</v>
      </c>
      <c r="Q3" s="1038" t="str">
        <f>+entero!Q3</f>
        <v>2009                          A  fines de Dic*</v>
      </c>
      <c r="R3" s="1038" t="str">
        <f>+entero!R3</f>
        <v>2010                          A  fines de Ene*</v>
      </c>
      <c r="S3" s="1038" t="str">
        <f>+entero!S3</f>
        <v>2010                          A  fines de Feb*</v>
      </c>
      <c r="T3" s="1038" t="str">
        <f>+entero!T3</f>
        <v>2010                          A  fines de Mar*</v>
      </c>
      <c r="U3" s="1038" t="str">
        <f>+entero!U3</f>
        <v>2010                          A  fines de adr*</v>
      </c>
      <c r="V3" s="1038" t="str">
        <f>+entero!V3</f>
        <v>2010                          A  fines de May*</v>
      </c>
      <c r="W3" s="1038" t="str">
        <f>+entero!W3</f>
        <v>2010                          A  fines de Jun*</v>
      </c>
      <c r="X3" s="1038" t="str">
        <f>+entero!X3</f>
        <v>2010                          A  fines de Jul*</v>
      </c>
      <c r="Y3" s="1038" t="str">
        <f>+entero!Y3</f>
        <v>2010                          A  fines de Ago*</v>
      </c>
      <c r="Z3" s="1038" t="str">
        <f>+entero!Z3</f>
        <v>2010                          A  fines de Sep*</v>
      </c>
      <c r="AA3" s="1038" t="str">
        <f>+entero!AA3</f>
        <v>2010                          A  fines de Oct*</v>
      </c>
      <c r="AB3" s="1038" t="str">
        <f>+entero!AB3</f>
        <v>2010                          A  fines de Nov*</v>
      </c>
      <c r="AC3" s="1038" t="str">
        <f>+entero!AC3</f>
        <v>2010                          A  fines de Dic*</v>
      </c>
      <c r="AD3" s="1038" t="str">
        <f>+entero!AD3</f>
        <v>2011                          A  fines de Ene*</v>
      </c>
      <c r="AE3" s="1038" t="str">
        <f>+entero!AE3</f>
        <v>2011                          A  fines de Feb*</v>
      </c>
      <c r="AF3" s="1038" t="str">
        <f>+entero!AF3</f>
        <v>2011                          A  fines de Mar*</v>
      </c>
      <c r="AG3" s="1038" t="str">
        <f>+entero!AG3</f>
        <v>2011                          A  fines de adr*</v>
      </c>
      <c r="AH3" s="1038" t="str">
        <f>+entero!AH3</f>
        <v>2011                          A  fines de May*</v>
      </c>
      <c r="AI3" s="1038" t="str">
        <f>+entero!AI3</f>
        <v>2011                          A  fines de Jun*</v>
      </c>
      <c r="AJ3" s="1038" t="str">
        <f>+entero!AJ3</f>
        <v>2011                          A  fines de Jul*</v>
      </c>
      <c r="AK3" s="1038" t="str">
        <f>+entero!AK3</f>
        <v>2011                          A  fines de Ago*</v>
      </c>
      <c r="AL3" s="1038" t="str">
        <f>+entero!AL3</f>
        <v>2011                          A  fines de Sep*</v>
      </c>
      <c r="AM3" s="1038" t="str">
        <f>+entero!AM3</f>
        <v>2011                          A  fines de Oct*</v>
      </c>
      <c r="AN3" s="1038" t="str">
        <f>+entero!AN3</f>
        <v>2011                          A  fines de Nov*</v>
      </c>
      <c r="AO3" s="1038" t="str">
        <f>+entero!AO3</f>
        <v>2011                          A  fines de Dic*</v>
      </c>
      <c r="AP3" s="1038" t="str">
        <f>+entero!AP3</f>
        <v>2012                          A  fines de Ene*</v>
      </c>
      <c r="AQ3" s="1038" t="str">
        <f>+entero!AQ3</f>
        <v>2012                          A  fines de Feb*</v>
      </c>
      <c r="AR3" s="1038" t="str">
        <f>+entero!AR3</f>
        <v>2012                          A  fines de Mar*</v>
      </c>
      <c r="AS3" s="1038" t="str">
        <f>+entero!AS3</f>
        <v>2012                          A  fines de adr*</v>
      </c>
      <c r="AT3" s="1038" t="str">
        <f>+entero!AT3</f>
        <v>2012                          A  fines de May*</v>
      </c>
      <c r="AU3" s="1038" t="str">
        <f>+entero!AU3</f>
        <v>2012                          A  fines de Jun*</v>
      </c>
      <c r="AV3" s="1038" t="str">
        <f>+entero!AV3</f>
        <v>2012                          A  fines de Jul*</v>
      </c>
      <c r="AW3" s="1038" t="str">
        <f>+entero!AW3</f>
        <v>2012                          A  fines de Ago*</v>
      </c>
      <c r="AX3" s="1038" t="str">
        <f>+entero!AX3</f>
        <v>2012                          A  fines de Sep*</v>
      </c>
      <c r="AY3" s="1038" t="str">
        <f>+entero!AY3</f>
        <v>2012                          A  fines de Oct*</v>
      </c>
      <c r="AZ3" s="1038" t="str">
        <f>+entero!AZ3</f>
        <v>2012                          A  fines de Nov*</v>
      </c>
      <c r="BA3" s="1038" t="str">
        <f>+entero!BA3</f>
        <v>2012                          A  fines de Dic*</v>
      </c>
      <c r="BB3" s="1038" t="str">
        <f>+entero!BB3</f>
        <v>2013                          A  fines de Ene*</v>
      </c>
      <c r="BC3" s="1038" t="str">
        <f>+entero!BC3</f>
        <v>2013                          A  fines de Feb*</v>
      </c>
      <c r="BD3" s="1038" t="str">
        <f>+entero!BD3</f>
        <v>2013                          A  fines de Mar*</v>
      </c>
      <c r="BE3" s="1038" t="str">
        <f>+entero!BE3</f>
        <v>2013                          A  fines de adr*</v>
      </c>
      <c r="BF3" s="1038" t="str">
        <f>+entero!BF3</f>
        <v>2013                          A  fines de May*</v>
      </c>
      <c r="BG3" s="1038" t="str">
        <f>+entero!BG3</f>
        <v>2013                          A  fines de Jun*</v>
      </c>
      <c r="BH3" s="1038" t="str">
        <f>+entero!BH3</f>
        <v>2013                          A  fines de Jul*</v>
      </c>
      <c r="BI3" s="1038" t="str">
        <f>+entero!BI3</f>
        <v>2013                          A  fines de Ago*</v>
      </c>
      <c r="BJ3" s="1038" t="str">
        <f>+entero!BJ3</f>
        <v>2013                          A  fines de Sep*</v>
      </c>
      <c r="BK3" s="1038" t="str">
        <f>+entero!BK3</f>
        <v>2013                          A  fines de Oct*</v>
      </c>
      <c r="BL3" s="1038" t="str">
        <f>+entero!BL3</f>
        <v>2013                          A  fines de Nov*</v>
      </c>
      <c r="BM3" s="1038" t="str">
        <f>+entero!BM3</f>
        <v>2013                          A  fines de Dic*</v>
      </c>
      <c r="BN3" s="1038" t="str">
        <f>+entero!BN3</f>
        <v>2014                          A  fines de Ene*</v>
      </c>
      <c r="BO3" s="1038" t="str">
        <f>+entero!BO3</f>
        <v>2014                          A  fines de Feb*</v>
      </c>
      <c r="BP3" s="1038" t="str">
        <f>+entero!BP3</f>
        <v>2014                          A  fines de Mar*</v>
      </c>
      <c r="BQ3" s="1038" t="str">
        <f>+entero!BQ3</f>
        <v>2014                          A  fines de adr*</v>
      </c>
      <c r="BR3" s="1038" t="str">
        <f>+entero!BR3</f>
        <v>2014                          A  fines de May*</v>
      </c>
      <c r="BS3" s="1038" t="str">
        <f>+entero!BS3</f>
        <v>2014                          A  fines de Jun*</v>
      </c>
      <c r="BT3" s="1038" t="str">
        <f>+entero!BT3</f>
        <v>2014                          A  fines de Jul*</v>
      </c>
      <c r="BU3" s="1038" t="str">
        <f>+entero!BU3</f>
        <v>2014                          A  fines de Ago*</v>
      </c>
      <c r="BV3" s="1038" t="str">
        <f>+entero!BV3</f>
        <v>2014                          A  fines de Sep*</v>
      </c>
      <c r="BW3" s="1038" t="str">
        <f>+entero!BW3</f>
        <v>2014                          A  fines de Oct*</v>
      </c>
      <c r="BX3" s="1038" t="str">
        <f>+entero!BX3</f>
        <v>2014                          A  fines de Nov*</v>
      </c>
      <c r="BY3" s="1038" t="str">
        <f>+entero!BY3</f>
        <v>2014                          A  fines de Dic*</v>
      </c>
      <c r="BZ3" s="1038" t="str">
        <f>+entero!BZ3</f>
        <v>2015                         A  fines de Ene*</v>
      </c>
      <c r="CA3" s="1038" t="str">
        <f>+entero!CA3</f>
        <v>2015                         A  fines de Feb*</v>
      </c>
      <c r="CB3" s="1038" t="str">
        <f>+entero!CB3</f>
        <v>2015                         A  fines de Mar*</v>
      </c>
      <c r="CC3" s="1038" t="str">
        <f>+entero!CC3</f>
        <v xml:space="preserve">2015                         A  fines de adr* </v>
      </c>
      <c r="CD3" s="1038" t="str">
        <f>+entero!CD3</f>
        <v xml:space="preserve">2015                         A  fines de May* </v>
      </c>
      <c r="CE3" s="1038" t="str">
        <f>+entero!CE3</f>
        <v xml:space="preserve">2015                         A  fines de Jun* </v>
      </c>
      <c r="CF3" s="1038" t="str">
        <f>+entero!CF3</f>
        <v xml:space="preserve">2015                         A  fines de Jul* </v>
      </c>
      <c r="CG3" s="1038" t="str">
        <f>+entero!CG3</f>
        <v xml:space="preserve">2015                         A  fines de Ago* </v>
      </c>
      <c r="CH3" s="1038" t="str">
        <f>+entero!CH3</f>
        <v xml:space="preserve">2015                         A  fines de Sep* </v>
      </c>
      <c r="CI3" s="1038" t="str">
        <f>+entero!CI3</f>
        <v xml:space="preserve">2015                         A  fines de Oct* </v>
      </c>
      <c r="CJ3" s="1038" t="str">
        <f>+entero!CJ3</f>
        <v xml:space="preserve">2015                         A  fines de Nov* </v>
      </c>
      <c r="CK3" s="1038" t="str">
        <f>+entero!CK3</f>
        <v xml:space="preserve">2015                         A  fines de Dic* </v>
      </c>
      <c r="CL3" s="1038" t="str">
        <f>+entero!CL3</f>
        <v xml:space="preserve">2016                         A  fines de Ene* </v>
      </c>
      <c r="CM3" s="1038" t="str">
        <f>+entero!CM3</f>
        <v xml:space="preserve">2016                         A  fines de Feb* </v>
      </c>
      <c r="CN3" s="1038" t="str">
        <f>+entero!CN3</f>
        <v xml:space="preserve">2016                         A  fines de Mar* </v>
      </c>
      <c r="CO3" s="1038" t="str">
        <f>+entero!CO3</f>
        <v xml:space="preserve">2016                         A  fines de adr* </v>
      </c>
      <c r="CP3" s="1038" t="str">
        <f>+entero!CP3</f>
        <v xml:space="preserve">2016                         A  fines de May* </v>
      </c>
      <c r="CQ3" s="1038" t="str">
        <f>+entero!CQ3</f>
        <v xml:space="preserve">2016                         A  fines de Jun* </v>
      </c>
      <c r="CR3" s="1038" t="str">
        <f>+entero!CR3</f>
        <v xml:space="preserve">2016                         A  fines de Jul* </v>
      </c>
      <c r="CS3" s="1038" t="str">
        <f>+entero!CS3</f>
        <v xml:space="preserve">2016                         A  fines de Ago* </v>
      </c>
      <c r="CT3" s="1038" t="str">
        <f>+entero!CT3</f>
        <v xml:space="preserve">2016                         A  fines de Sep* </v>
      </c>
      <c r="CU3" s="1038" t="str">
        <f>+entero!CU3</f>
        <v xml:space="preserve">2016                         A  fines de Oct* </v>
      </c>
      <c r="CV3" s="1038" t="str">
        <f>+entero!CV3</f>
        <v xml:space="preserve">2016                         A  fines de Nov* </v>
      </c>
      <c r="CW3" s="1038" t="str">
        <f>+entero!CW3</f>
        <v>2016                         A  fines de Dic* 15</v>
      </c>
      <c r="CX3" s="1038" t="str">
        <f>+entero!CX3</f>
        <v xml:space="preserve">2017                         A  fines de Ene* </v>
      </c>
      <c r="CY3" s="1038" t="str">
        <f>+entero!CY3</f>
        <v xml:space="preserve">2017                         A  fines de Feb* </v>
      </c>
      <c r="CZ3" s="1038" t="str">
        <f>+entero!CZ3</f>
        <v xml:space="preserve">2017                         A  fines de Mar* </v>
      </c>
      <c r="DA3" s="1038" t="str">
        <f>+entero!DA3</f>
        <v xml:space="preserve">2017                         A  fines de Abr* </v>
      </c>
      <c r="DB3" s="1038" t="str">
        <f>+entero!DB3</f>
        <v xml:space="preserve">2017                         A  fines de May* </v>
      </c>
      <c r="DC3" s="1038" t="str">
        <f>+entero!DC3</f>
        <v xml:space="preserve">2017                         A  fines de Jun* </v>
      </c>
      <c r="DD3" s="1038" t="str">
        <f>+entero!DD3</f>
        <v xml:space="preserve">2017                         A  fines de Jul* </v>
      </c>
      <c r="DE3" s="1038" t="str">
        <f>+entero!DE3</f>
        <v xml:space="preserve">2017                         A  fines de Ago* </v>
      </c>
      <c r="DF3" s="1038" t="str">
        <f>+entero!DF3</f>
        <v xml:space="preserve">2017                         A  fines de Sep* </v>
      </c>
      <c r="DG3" s="1038" t="str">
        <f>+entero!DG3</f>
        <v xml:space="preserve">2017                         A  fines de Oct* </v>
      </c>
      <c r="DH3" s="1022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2" t="str">
        <f>+entero!DM3</f>
        <v>2018
A fines de Abr</v>
      </c>
      <c r="DN3" s="1022" t="str">
        <f>+entero!DN3</f>
        <v>2018
A fines de May</v>
      </c>
      <c r="DO3" s="1022" t="str">
        <f>+entero!DO3</f>
        <v>2018
A fines de Jun</v>
      </c>
      <c r="DP3" s="1022" t="str">
        <f>+entero!DP3</f>
        <v>2018
A fines de Jul</v>
      </c>
      <c r="DQ3" s="1043" t="str">
        <f>+entero!DQ3</f>
        <v>Semana 1°</v>
      </c>
      <c r="DR3" s="1043" t="str">
        <f>+entero!DR3</f>
        <v>Semana 2°</v>
      </c>
      <c r="DS3" s="1043" t="str">
        <f>+entero!DS3</f>
        <v>Semana 3°</v>
      </c>
      <c r="DT3" s="1043" t="str">
        <f>+entero!DT3</f>
        <v>Semana 4°</v>
      </c>
      <c r="DU3" s="1025" t="str">
        <f>+entero!DU3</f>
        <v>Semana 5°</v>
      </c>
      <c r="DV3" s="1025"/>
      <c r="DW3" s="1025"/>
      <c r="DX3" s="1025"/>
      <c r="DY3" s="102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1"/>
      <c r="E4" s="1045"/>
      <c r="F4" s="1045"/>
      <c r="G4" s="1045"/>
      <c r="H4" s="1045"/>
      <c r="I4" s="1045"/>
      <c r="J4" s="1045"/>
      <c r="K4" s="1045"/>
      <c r="L4" s="1045"/>
      <c r="M4" s="1045"/>
      <c r="N4" s="1045"/>
      <c r="O4" s="1045"/>
      <c r="P4" s="1045"/>
      <c r="Q4" s="1045"/>
      <c r="R4" s="1045"/>
      <c r="S4" s="1045"/>
      <c r="T4" s="1045"/>
      <c r="U4" s="1045"/>
      <c r="V4" s="1045"/>
      <c r="W4" s="1045"/>
      <c r="X4" s="1045"/>
      <c r="Y4" s="1045"/>
      <c r="Z4" s="1045"/>
      <c r="AA4" s="1045"/>
      <c r="AB4" s="1045"/>
      <c r="AC4" s="1045"/>
      <c r="AD4" s="1045"/>
      <c r="AE4" s="1045"/>
      <c r="AF4" s="1045"/>
      <c r="AG4" s="1045"/>
      <c r="AH4" s="1045"/>
      <c r="AI4" s="1045"/>
      <c r="AJ4" s="1045"/>
      <c r="AK4" s="1045"/>
      <c r="AL4" s="1045"/>
      <c r="AM4" s="1045"/>
      <c r="AN4" s="1045"/>
      <c r="AO4" s="1045"/>
      <c r="AP4" s="1045"/>
      <c r="AQ4" s="1045"/>
      <c r="AR4" s="1045"/>
      <c r="AS4" s="1045"/>
      <c r="AT4" s="1045"/>
      <c r="AU4" s="1045"/>
      <c r="AV4" s="1045"/>
      <c r="AW4" s="1045"/>
      <c r="AX4" s="1045"/>
      <c r="AY4" s="1045"/>
      <c r="AZ4" s="1045"/>
      <c r="BA4" s="1045"/>
      <c r="BB4" s="1045"/>
      <c r="BC4" s="1045"/>
      <c r="BD4" s="1045"/>
      <c r="BE4" s="1045"/>
      <c r="BF4" s="1045"/>
      <c r="BG4" s="1045"/>
      <c r="BH4" s="1045"/>
      <c r="BI4" s="1045"/>
      <c r="BJ4" s="1045"/>
      <c r="BK4" s="1045"/>
      <c r="BL4" s="1045"/>
      <c r="BM4" s="1045"/>
      <c r="BN4" s="1045"/>
      <c r="BO4" s="1045"/>
      <c r="BP4" s="1045"/>
      <c r="BQ4" s="1045"/>
      <c r="BR4" s="1045"/>
      <c r="BS4" s="1045"/>
      <c r="BT4" s="1045"/>
      <c r="BU4" s="1045"/>
      <c r="BV4" s="1045"/>
      <c r="BW4" s="1045"/>
      <c r="BX4" s="1045"/>
      <c r="BY4" s="1045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5"/>
      <c r="CK4" s="1045"/>
      <c r="CL4" s="1045"/>
      <c r="CM4" s="1045"/>
      <c r="CN4" s="1045"/>
      <c r="CO4" s="1045"/>
      <c r="CP4" s="1045"/>
      <c r="CQ4" s="1045"/>
      <c r="CR4" s="1045"/>
      <c r="CS4" s="1045"/>
      <c r="CT4" s="1045"/>
      <c r="CU4" s="1045"/>
      <c r="CV4" s="1045"/>
      <c r="CW4" s="1045"/>
      <c r="CX4" s="1045"/>
      <c r="CY4" s="1045"/>
      <c r="CZ4" s="1045"/>
      <c r="DA4" s="1045"/>
      <c r="DB4" s="1045"/>
      <c r="DC4" s="1045"/>
      <c r="DD4" s="1045"/>
      <c r="DE4" s="1045"/>
      <c r="DF4" s="1045"/>
      <c r="DG4" s="1039"/>
      <c r="DH4" s="1023"/>
      <c r="DI4" s="1023"/>
      <c r="DJ4" s="1023"/>
      <c r="DK4" s="1023"/>
      <c r="DL4" s="1023"/>
      <c r="DM4" s="1023"/>
      <c r="DN4" s="1023"/>
      <c r="DO4" s="1023"/>
      <c r="DP4" s="1023"/>
      <c r="DQ4" s="1053"/>
      <c r="DR4" s="1053"/>
      <c r="DS4" s="1053"/>
      <c r="DT4" s="1053"/>
      <c r="DU4" s="970">
        <f>+entero!DU4</f>
        <v>43339</v>
      </c>
      <c r="DV4" s="970">
        <f>+entero!DV4</f>
        <v>43340</v>
      </c>
      <c r="DW4" s="970">
        <f>+entero!DW4</f>
        <v>43341</v>
      </c>
      <c r="DX4" s="970">
        <f>+entero!DX4</f>
        <v>43342</v>
      </c>
      <c r="DY4" s="971">
        <f>+entero!DY4</f>
        <v>43343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1"/>
      <c r="DH5" s="841"/>
      <c r="DI5" s="11"/>
      <c r="DJ5" s="11"/>
      <c r="DK5" s="11"/>
      <c r="DL5" s="11"/>
      <c r="DM5" s="841"/>
      <c r="DN5" s="841"/>
      <c r="DO5" s="841"/>
      <c r="DP5" s="841"/>
      <c r="DQ5" s="51"/>
      <c r="DR5" s="51"/>
      <c r="DS5" s="51"/>
      <c r="DT5" s="51"/>
      <c r="DU5" s="30"/>
      <c r="DV5" s="30"/>
      <c r="DW5" s="30"/>
      <c r="DX5" s="30"/>
      <c r="DY5" s="969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3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475">
        <f>+entero!DT97</f>
        <v>0</v>
      </c>
      <c r="DU6" s="907"/>
      <c r="DV6" s="907"/>
      <c r="DW6" s="907"/>
      <c r="DX6" s="907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3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8">
        <f>+entero!DG98</f>
        <v>-0.21422961184162093</v>
      </c>
      <c r="DH7" s="758">
        <f>+entero!DH98</f>
        <v>7.7759331634053019E-2</v>
      </c>
      <c r="DI7" s="758">
        <f>+entero!DI98</f>
        <v>0.3369056147454641</v>
      </c>
      <c r="DJ7" s="758">
        <f>+entero!DJ98</f>
        <v>0.30475384848263065</v>
      </c>
      <c r="DK7" s="758">
        <f>+entero!DK98</f>
        <v>0.31916234375608532</v>
      </c>
      <c r="DL7" s="758">
        <f>+entero!DL98</f>
        <v>-0.12767242128135514</v>
      </c>
      <c r="DM7" s="758">
        <f>+entero!DM98</f>
        <v>-0.14238761166261993</v>
      </c>
      <c r="DN7" s="758">
        <f>+entero!DN98</f>
        <v>0.11725323567837176</v>
      </c>
      <c r="DO7" s="758">
        <f>+entero!DO98</f>
        <v>0.11807347481969099</v>
      </c>
      <c r="DP7" s="758">
        <f>+entero!DP98</f>
        <v>4.1574338297856173E-2</v>
      </c>
      <c r="DQ7" s="967"/>
      <c r="DR7" s="967"/>
      <c r="DS7" s="967"/>
      <c r="DT7" s="967"/>
      <c r="DU7" s="907"/>
      <c r="DV7" s="907"/>
      <c r="DW7" s="907"/>
      <c r="DX7" s="907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3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8">
        <f>+entero!DG99</f>
        <v>2.2902386038060163</v>
      </c>
      <c r="DH8" s="758">
        <f>+entero!DH99</f>
        <v>2.3697788096712191</v>
      </c>
      <c r="DI8" s="758">
        <f>+entero!DI99</f>
        <v>2.7146683422835105</v>
      </c>
      <c r="DJ8" s="758">
        <f>+entero!DJ99</f>
        <v>0.30475384848263065</v>
      </c>
      <c r="DK8" s="758">
        <f>+entero!DK99</f>
        <v>0.62488885176421594</v>
      </c>
      <c r="DL8" s="758">
        <f>+entero!DL99</f>
        <v>0.49641861975548984</v>
      </c>
      <c r="DM8" s="758">
        <f>+entero!DM99</f>
        <v>0.35332416947635448</v>
      </c>
      <c r="DN8" s="758">
        <f>+entero!DN99</f>
        <v>0.470991689175837</v>
      </c>
      <c r="DO8" s="758">
        <f>+entero!DO99</f>
        <v>0.58962128024904192</v>
      </c>
      <c r="DP8" s="758">
        <f>+entero!DP99</f>
        <v>0.63144074969263553</v>
      </c>
      <c r="DQ8" s="967"/>
      <c r="DR8" s="967"/>
      <c r="DS8" s="967"/>
      <c r="DT8" s="967"/>
      <c r="DU8" s="907"/>
      <c r="DV8" s="907"/>
      <c r="DW8" s="907"/>
      <c r="DX8" s="907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3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8">
        <f>+entero!DG100</f>
        <v>3.0118281211627629</v>
      </c>
      <c r="DH9" s="758">
        <f>+entero!DH100</f>
        <v>2.665328167462655</v>
      </c>
      <c r="DI9" s="758">
        <f>+entero!DI100</f>
        <v>2.7146683422835105</v>
      </c>
      <c r="DJ9" s="758">
        <f>+entero!DJ100</f>
        <v>2.9280718035576525</v>
      </c>
      <c r="DK9" s="758">
        <f>+entero!DK100</f>
        <v>2.8702155472603907</v>
      </c>
      <c r="DL9" s="758">
        <f>+entero!DL100</f>
        <v>2.7280740860542663</v>
      </c>
      <c r="DM9" s="758">
        <f>+entero!DM100</f>
        <v>3.0091931753225998</v>
      </c>
      <c r="DN9" s="758">
        <f>+entero!DN100</f>
        <v>3.1474123810745436</v>
      </c>
      <c r="DO9" s="758">
        <f>+entero!DO100</f>
        <v>3.1714800131135812</v>
      </c>
      <c r="DP9" s="758">
        <f>+entero!DP100</f>
        <v>2.4447808731858478</v>
      </c>
      <c r="DQ9" s="967"/>
      <c r="DR9" s="967"/>
      <c r="DS9" s="967"/>
      <c r="DT9" s="967"/>
      <c r="DU9" s="907"/>
      <c r="DV9" s="907"/>
      <c r="DW9" s="907"/>
      <c r="DX9" s="907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3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967"/>
      <c r="DR10" s="967"/>
      <c r="DS10" s="967"/>
      <c r="DT10" s="967"/>
      <c r="DU10" s="907"/>
      <c r="DV10" s="907"/>
      <c r="DW10" s="907"/>
      <c r="DX10" s="907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3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8">
        <f>+entero!DG102</f>
        <v>6.4333329385264731E-2</v>
      </c>
      <c r="DH11" s="758">
        <f>+entero!DH102</f>
        <v>9.698532660993131E-2</v>
      </c>
      <c r="DI11" s="758">
        <f>+entero!DI102</f>
        <v>0.35420193507286069</v>
      </c>
      <c r="DJ11" s="758">
        <f>+entero!DJ102</f>
        <v>0.2132488439875774</v>
      </c>
      <c r="DK11" s="758">
        <f>+entero!DK102</f>
        <v>0.34541414463229936</v>
      </c>
      <c r="DL11" s="758">
        <f>+entero!DL102</f>
        <v>-0.12754046640800942</v>
      </c>
      <c r="DM11" s="758">
        <f>+entero!DM102</f>
        <v>-0.1262252705172027</v>
      </c>
      <c r="DN11" s="758">
        <f>+entero!DN102</f>
        <v>0.111447236667471</v>
      </c>
      <c r="DO11" s="758">
        <f>+entero!DO102</f>
        <v>4.1511159224750772E-2</v>
      </c>
      <c r="DP11" s="758">
        <f>+entero!DP102</f>
        <v>2.0276887909376731E-2</v>
      </c>
      <c r="DQ11" s="967"/>
      <c r="DR11" s="967"/>
      <c r="DS11" s="967"/>
      <c r="DT11" s="967"/>
      <c r="DU11" s="907"/>
      <c r="DV11" s="907"/>
      <c r="DW11" s="907"/>
      <c r="DX11" s="907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3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8">
        <f>+entero!DG103</f>
        <v>0.90582527167111238</v>
      </c>
      <c r="DH12" s="758">
        <f>+entero!DH103</f>
        <v>1.0036891158792915</v>
      </c>
      <c r="DI12" s="758">
        <f>+entero!DI103</f>
        <v>1.3614461372227105</v>
      </c>
      <c r="DJ12" s="758">
        <f>+entero!DJ103</f>
        <v>0.21324884398756794</v>
      </c>
      <c r="DK12" s="758">
        <f>+entero!DK103</f>
        <v>0.55939958029027625</v>
      </c>
      <c r="DL12" s="758">
        <f>+entero!DL103</f>
        <v>0.4311456530484703</v>
      </c>
      <c r="DM12" s="758">
        <f>+entero!DM103</f>
        <v>0.30437616776437526</v>
      </c>
      <c r="DN12" s="758">
        <f>+entero!DN103</f>
        <v>0.41616262325989695</v>
      </c>
      <c r="DO12" s="758">
        <f>+entero!DO103</f>
        <v>0.45784653641383066</v>
      </c>
      <c r="DP12" s="758">
        <f>+entero!DP103</f>
        <v>0.47821626135220452</v>
      </c>
      <c r="DQ12" s="967"/>
      <c r="DR12" s="967"/>
      <c r="DS12" s="967"/>
      <c r="DT12" s="967"/>
      <c r="DU12" s="907"/>
      <c r="DV12" s="907"/>
      <c r="DW12" s="907"/>
      <c r="DX12" s="907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3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8">
        <f>+entero!DG104</f>
        <v>1.2643166765828218</v>
      </c>
      <c r="DH13" s="758">
        <f>+entero!DH104</f>
        <v>1.2760781446075731</v>
      </c>
      <c r="DI13" s="758">
        <f>+entero!DI104</f>
        <v>1.3614461372227105</v>
      </c>
      <c r="DJ13" s="758">
        <f>+entero!DJ104</f>
        <v>1.2771931131561054</v>
      </c>
      <c r="DK13" s="758">
        <f>+entero!DK104</f>
        <v>1.5154308372079317</v>
      </c>
      <c r="DL13" s="758">
        <f>+entero!DL104</f>
        <v>1.4551004529747669</v>
      </c>
      <c r="DM13" s="758">
        <f>+entero!DM104</f>
        <v>1.5212910738010121</v>
      </c>
      <c r="DN13" s="758">
        <f>+entero!DN104</f>
        <v>1.4830003027100025</v>
      </c>
      <c r="DO13" s="758">
        <f>+entero!DO104</f>
        <v>1.4578227943907063</v>
      </c>
      <c r="DP13" s="758">
        <f>+entero!DP104</f>
        <v>1.2171456625493127</v>
      </c>
      <c r="DQ13" s="967"/>
      <c r="DR13" s="967"/>
      <c r="DS13" s="967"/>
      <c r="DT13" s="967"/>
      <c r="DU13" s="907"/>
      <c r="DV13" s="907"/>
      <c r="DW13" s="907"/>
      <c r="DX13" s="907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8">
        <f>+entero!DF105</f>
        <v>4.12801658974917E-2</v>
      </c>
      <c r="DG14" s="758">
        <f>+entero!DG105</f>
        <v>4.48079426569769E-2</v>
      </c>
      <c r="DH14" s="758">
        <f>+entero!DH105</f>
        <v>3.8998881692392504E-2</v>
      </c>
      <c r="DI14" s="758">
        <f>+entero!DI105</f>
        <v>4.0480780127323923E-2</v>
      </c>
      <c r="DJ14" s="758">
        <f>+entero!DJ105</f>
        <v>3.2305878658164297E-2</v>
      </c>
      <c r="DK14" s="758">
        <f>+entero!DK105</f>
        <v>0.47398617176823998</v>
      </c>
      <c r="DL14" s="758">
        <f>+entero!DL105</f>
        <v>8.3417545718957403E-2</v>
      </c>
      <c r="DM14" s="758">
        <f>+entero!DM105</f>
        <v>2.92880723847249E-2</v>
      </c>
      <c r="DN14" s="758">
        <f>+entero!DN105</f>
        <v>0.421892030480088</v>
      </c>
      <c r="DO14" s="758">
        <f>+entero!DO105</f>
        <v>0.25503301833650199</v>
      </c>
      <c r="DP14" s="758">
        <f>+entero!DP105</f>
        <v>4.2396202594727497E-2</v>
      </c>
      <c r="DQ14" s="967"/>
      <c r="DR14" s="967"/>
      <c r="DS14" s="967"/>
      <c r="DT14" s="967"/>
      <c r="DU14" s="907"/>
      <c r="DV14" s="907"/>
      <c r="DW14" s="907"/>
      <c r="DX14" s="907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8">
        <f>+entero!DF106</f>
        <v>-1.0309492243065099</v>
      </c>
      <c r="DG15" s="758">
        <f>+entero!DG106</f>
        <v>-0.76280646201982705</v>
      </c>
      <c r="DH15" s="758">
        <f>+entero!DH106</f>
        <v>2.3884189545370083</v>
      </c>
      <c r="DI15" s="758">
        <f>+entero!DI106</f>
        <v>0.67906579981027448</v>
      </c>
      <c r="DJ15" s="758">
        <f>+entero!DJ106</f>
        <v>1.0268392318931501</v>
      </c>
      <c r="DK15" s="758">
        <f>+entero!DK106</f>
        <v>-0.68294428907140803</v>
      </c>
      <c r="DL15" s="758">
        <f>+entero!DL106</f>
        <v>1.72755918097045</v>
      </c>
      <c r="DM15" s="758">
        <f>+entero!DM106</f>
        <v>0.57393176320903505</v>
      </c>
      <c r="DN15" s="758">
        <f>+entero!DN106</f>
        <v>1.9780021468767099</v>
      </c>
      <c r="DO15" s="758">
        <f>+entero!DO106</f>
        <v>-0.98245409418503704</v>
      </c>
      <c r="DP15" s="758">
        <f>+entero!DP106</f>
        <v>-0.261287490495343</v>
      </c>
      <c r="DQ15" s="967"/>
      <c r="DR15" s="967"/>
      <c r="DS15" s="967"/>
      <c r="DT15" s="967"/>
      <c r="DU15" s="907"/>
      <c r="DV15" s="907"/>
      <c r="DW15" s="907"/>
      <c r="DX15" s="907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8">
        <f>+entero!DF107</f>
        <v>0.41174830886684999</v>
      </c>
      <c r="DG16" s="758">
        <f>+entero!DG107</f>
        <v>0.68379985777580898</v>
      </c>
      <c r="DH16" s="758">
        <f>+entero!DH107</f>
        <v>3.8809615048946844</v>
      </c>
      <c r="DI16" s="758">
        <f>+entero!DI107</f>
        <v>2.1466906656967311</v>
      </c>
      <c r="DJ16" s="758">
        <f>+entero!DJ107</f>
        <v>2.4995336813376698</v>
      </c>
      <c r="DK16" s="758">
        <f>+entero!DK107</f>
        <v>0.76482620234155396</v>
      </c>
      <c r="DL16" s="758">
        <f>+entero!DL107</f>
        <v>3.2104682069321102</v>
      </c>
      <c r="DM16" s="758">
        <f>+entero!DM107</f>
        <v>2.0400240629642599</v>
      </c>
      <c r="DN16" s="758">
        <f>+entero!DN107</f>
        <v>3.46456194493615</v>
      </c>
      <c r="DO16" s="758">
        <f>+entero!DO107</f>
        <v>0.46095036508339998</v>
      </c>
      <c r="DP16" s="758">
        <f>+entero!DP107</f>
        <v>1.19262960147994</v>
      </c>
      <c r="DQ16" s="967"/>
      <c r="DR16" s="967"/>
      <c r="DS16" s="967"/>
      <c r="DT16" s="967"/>
      <c r="DU16" s="907"/>
      <c r="DV16" s="907"/>
      <c r="DW16" s="907"/>
      <c r="DX16" s="907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8">
        <f>+entero!DF108</f>
        <v>-1.39609454912978</v>
      </c>
      <c r="DG17" s="773">
        <f>+entero!DG108</f>
        <v>-1.39261745881798</v>
      </c>
      <c r="DH17" s="773">
        <f>+entero!DH108</f>
        <v>-1.3983430562629517</v>
      </c>
      <c r="DI17" s="773">
        <f>+entero!DI108</f>
        <v>-1.3968824494722032</v>
      </c>
      <c r="DJ17" s="773">
        <f>+entero!DJ108</f>
        <v>-1.4049398954604799</v>
      </c>
      <c r="DK17" s="773">
        <f>+entero!DK108</f>
        <v>-0.96962758736219801</v>
      </c>
      <c r="DL17" s="773">
        <f>+entero!DL108</f>
        <v>-1.35456259143216</v>
      </c>
      <c r="DM17" s="773">
        <f>+entero!DM108</f>
        <v>-1.40791434244839</v>
      </c>
      <c r="DN17" s="773">
        <f>+entero!DN108</f>
        <v>-1.0209512458199099</v>
      </c>
      <c r="DO17" s="773">
        <f>+entero!DO108</f>
        <v>-1.18541285836374</v>
      </c>
      <c r="DP17" s="773">
        <f>+entero!DP108</f>
        <v>-1.39499454744255</v>
      </c>
      <c r="DQ17" s="968"/>
      <c r="DR17" s="968"/>
      <c r="DS17" s="968"/>
      <c r="DT17" s="968"/>
      <c r="DU17" s="936"/>
      <c r="DV17" s="936"/>
      <c r="DW17" s="936"/>
      <c r="DX17" s="936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8"/>
      <c r="DH18" s="758"/>
      <c r="DI18" s="758"/>
      <c r="DJ18" s="758"/>
      <c r="DK18" s="758"/>
      <c r="DL18" s="758"/>
      <c r="DM18" s="758"/>
      <c r="DN18" s="758"/>
      <c r="DO18" s="758"/>
      <c r="DP18" s="758"/>
      <c r="DQ18" s="758"/>
      <c r="DR18" s="758"/>
      <c r="DS18" s="758"/>
      <c r="DT18" s="758"/>
      <c r="DU18" s="468"/>
      <c r="DV18" s="468"/>
      <c r="DW18" s="468"/>
      <c r="DX18" s="468"/>
      <c r="DY18" s="906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8">
        <f>+entero!DG110</f>
        <v>2.5</v>
      </c>
      <c r="DH19" s="758">
        <f>+entero!DH110</f>
        <v>2.5</v>
      </c>
      <c r="DI19" s="758">
        <f>+entero!DI110</f>
        <v>2.5</v>
      </c>
      <c r="DJ19" s="758">
        <f>+entero!DJ110</f>
        <v>2.5</v>
      </c>
      <c r="DK19" s="758">
        <f>+entero!DK110</f>
        <v>2.5</v>
      </c>
      <c r="DL19" s="758">
        <f>+entero!DL110</f>
        <v>2.5</v>
      </c>
      <c r="DM19" s="758">
        <f>+entero!DM110</f>
        <v>1.5</v>
      </c>
      <c r="DN19" s="758">
        <f>+entero!DN110</f>
        <v>2.5</v>
      </c>
      <c r="DO19" s="758">
        <f>+entero!DO110</f>
        <v>2.5</v>
      </c>
      <c r="DP19" s="758">
        <f>+entero!DP110</f>
        <v>2.5</v>
      </c>
      <c r="DQ19" s="758">
        <f>+entero!DQ110</f>
        <v>2.5</v>
      </c>
      <c r="DR19" s="758">
        <f>+entero!DR110</f>
        <v>2.5</v>
      </c>
      <c r="DS19" s="758">
        <f>+entero!DS110</f>
        <v>2.5</v>
      </c>
      <c r="DT19" s="75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06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3">
        <f>+entero!DG111</f>
        <v>4</v>
      </c>
      <c r="DH20" s="773">
        <f>+entero!DH111</f>
        <v>4</v>
      </c>
      <c r="DI20" s="773">
        <f>+entero!DI111</f>
        <v>4</v>
      </c>
      <c r="DJ20" s="773">
        <f>+entero!DJ111</f>
        <v>4</v>
      </c>
      <c r="DK20" s="773">
        <f>+entero!DK111</f>
        <v>4</v>
      </c>
      <c r="DL20" s="773">
        <f>+entero!DL111</f>
        <v>4</v>
      </c>
      <c r="DM20" s="773">
        <f>+entero!DM111</f>
        <v>4</v>
      </c>
      <c r="DN20" s="773">
        <f>+entero!DN111</f>
        <v>4</v>
      </c>
      <c r="DO20" s="773">
        <f>+entero!DO111</f>
        <v>4</v>
      </c>
      <c r="DP20" s="773">
        <f>+entero!DP111</f>
        <v>4</v>
      </c>
      <c r="DQ20" s="773">
        <f>+entero!DQ111</f>
        <v>4</v>
      </c>
      <c r="DR20" s="773">
        <f>+entero!DR111</f>
        <v>4</v>
      </c>
      <c r="DS20" s="773">
        <f>+entero!DS111</f>
        <v>4</v>
      </c>
      <c r="DT20" s="773">
        <f>+entero!DT111</f>
        <v>4</v>
      </c>
      <c r="DU20" s="937">
        <f>+entero!DU111</f>
        <v>4</v>
      </c>
      <c r="DV20" s="937">
        <f>+entero!DV111</f>
        <v>4</v>
      </c>
      <c r="DW20" s="937">
        <f>+entero!DW111</f>
        <v>4</v>
      </c>
      <c r="DX20" s="937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4"/>
      <c r="DH21" s="74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4"/>
      <c r="DH22" s="74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4"/>
      <c r="DH23" s="74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4"/>
      <c r="DH24" s="74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4"/>
      <c r="DH25" s="74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763"/>
      <c r="DT31" s="763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763"/>
      <c r="DT32" s="763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763"/>
      <c r="DT33" s="763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3"/>
      <c r="DH34" s="763"/>
      <c r="DI34" s="763"/>
      <c r="DJ34" s="763"/>
      <c r="DK34" s="763"/>
      <c r="DL34" s="763"/>
      <c r="DM34" s="763"/>
      <c r="DN34" s="763"/>
      <c r="DO34" s="763"/>
      <c r="DP34" s="763"/>
      <c r="DQ34" s="763"/>
      <c r="DR34" s="763"/>
      <c r="DS34" s="763"/>
      <c r="DT34" s="763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3"/>
      <c r="DH35" s="763"/>
      <c r="DI35" s="763"/>
      <c r="DJ35" s="763"/>
      <c r="DK35" s="763"/>
      <c r="DL35" s="763"/>
      <c r="DM35" s="763"/>
      <c r="DN35" s="763"/>
      <c r="DO35" s="763"/>
      <c r="DP35" s="763"/>
      <c r="DQ35" s="763"/>
      <c r="DR35" s="763"/>
      <c r="DS35" s="763"/>
      <c r="DT35" s="763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3"/>
      <c r="DH36" s="763"/>
      <c r="DI36" s="763"/>
      <c r="DJ36" s="763"/>
      <c r="DK36" s="763"/>
      <c r="DL36" s="763"/>
      <c r="DM36" s="763"/>
      <c r="DN36" s="763"/>
      <c r="DO36" s="763"/>
      <c r="DP36" s="763"/>
      <c r="DQ36" s="763"/>
      <c r="DR36" s="763"/>
      <c r="DS36" s="763"/>
      <c r="DT36" s="763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763"/>
      <c r="DT37" s="763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763"/>
      <c r="DT38" s="763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763"/>
      <c r="DT39" s="763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763"/>
      <c r="DT40" s="763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763"/>
      <c r="DT41" s="763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3"/>
      <c r="DH42" s="763"/>
      <c r="DI42" s="763"/>
      <c r="DJ42" s="763"/>
      <c r="DK42" s="763"/>
      <c r="DL42" s="763"/>
      <c r="DM42" s="763"/>
      <c r="DN42" s="763"/>
      <c r="DO42" s="763"/>
      <c r="DP42" s="763"/>
      <c r="DQ42" s="763"/>
      <c r="DR42" s="763"/>
      <c r="DS42" s="763"/>
      <c r="DT42" s="763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3"/>
      <c r="DH43" s="763"/>
      <c r="DI43" s="763"/>
      <c r="DJ43" s="763"/>
      <c r="DK43" s="763"/>
      <c r="DL43" s="763"/>
      <c r="DM43" s="763"/>
      <c r="DN43" s="763"/>
      <c r="DO43" s="763"/>
      <c r="DP43" s="763"/>
      <c r="DQ43" s="763"/>
      <c r="DR43" s="763"/>
      <c r="DS43" s="763"/>
      <c r="DT43" s="763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3"/>
      <c r="DH44" s="763"/>
      <c r="DI44" s="763"/>
      <c r="DJ44" s="763"/>
      <c r="DK44" s="763"/>
      <c r="DL44" s="763"/>
      <c r="DM44" s="763"/>
      <c r="DN44" s="763"/>
      <c r="DO44" s="763"/>
      <c r="DP44" s="763"/>
      <c r="DQ44" s="763"/>
      <c r="DR44" s="763"/>
      <c r="DS44" s="763"/>
      <c r="DT44" s="763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3"/>
      <c r="DH45" s="763"/>
      <c r="DI45" s="763"/>
      <c r="DJ45" s="763"/>
      <c r="DK45" s="763"/>
      <c r="DL45" s="763"/>
      <c r="DM45" s="763"/>
      <c r="DN45" s="763"/>
      <c r="DO45" s="763"/>
      <c r="DP45" s="763"/>
      <c r="DQ45" s="763"/>
      <c r="DR45" s="763"/>
      <c r="DS45" s="763"/>
      <c r="DT45" s="763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3"/>
      <c r="DH46" s="763"/>
      <c r="DI46" s="763"/>
      <c r="DJ46" s="763"/>
      <c r="DK46" s="763"/>
      <c r="DL46" s="763"/>
      <c r="DM46" s="763"/>
      <c r="DN46" s="763"/>
      <c r="DO46" s="763"/>
      <c r="DP46" s="763"/>
      <c r="DQ46" s="763"/>
      <c r="DR46" s="763"/>
      <c r="DS46" s="763"/>
      <c r="DT46" s="763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3"/>
      <c r="DH47" s="763"/>
      <c r="DI47" s="763"/>
      <c r="DJ47" s="763"/>
      <c r="DK47" s="763"/>
      <c r="DL47" s="763"/>
      <c r="DM47" s="763"/>
      <c r="DN47" s="763"/>
      <c r="DO47" s="763"/>
      <c r="DP47" s="763"/>
      <c r="DQ47" s="763"/>
      <c r="DR47" s="763"/>
      <c r="DS47" s="763"/>
      <c r="DT47" s="763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3"/>
      <c r="DH48" s="763"/>
      <c r="DI48" s="763"/>
      <c r="DJ48" s="763"/>
      <c r="DK48" s="763"/>
      <c r="DL48" s="763"/>
      <c r="DM48" s="763"/>
      <c r="DN48" s="763"/>
      <c r="DO48" s="763"/>
      <c r="DP48" s="763"/>
      <c r="DQ48" s="763"/>
      <c r="DR48" s="763"/>
      <c r="DS48" s="763"/>
      <c r="DT48" s="763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3"/>
      <c r="DH49" s="763"/>
      <c r="DI49" s="763"/>
      <c r="DJ49" s="763"/>
      <c r="DK49" s="763"/>
      <c r="DL49" s="763"/>
      <c r="DM49" s="763"/>
      <c r="DN49" s="763"/>
      <c r="DO49" s="763"/>
      <c r="DP49" s="763"/>
      <c r="DQ49" s="763"/>
      <c r="DR49" s="763"/>
      <c r="DS49" s="763"/>
      <c r="DT49" s="763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3"/>
      <c r="DH50" s="763"/>
      <c r="DI50" s="763"/>
      <c r="DJ50" s="763"/>
      <c r="DK50" s="763"/>
      <c r="DL50" s="763"/>
      <c r="DM50" s="763"/>
      <c r="DN50" s="763"/>
      <c r="DO50" s="763"/>
      <c r="DP50" s="763"/>
      <c r="DQ50" s="763"/>
      <c r="DR50" s="763"/>
      <c r="DS50" s="763"/>
      <c r="DT50" s="763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3"/>
      <c r="DH51" s="763"/>
      <c r="DI51" s="763"/>
      <c r="DJ51" s="763"/>
      <c r="DK51" s="763"/>
      <c r="DL51" s="763"/>
      <c r="DM51" s="763"/>
      <c r="DN51" s="763"/>
      <c r="DO51" s="763"/>
      <c r="DP51" s="763"/>
      <c r="DQ51" s="763"/>
      <c r="DR51" s="763"/>
      <c r="DS51" s="763"/>
      <c r="DT51" s="763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3"/>
      <c r="DH52" s="763"/>
      <c r="DI52" s="763"/>
      <c r="DJ52" s="763"/>
      <c r="DK52" s="763"/>
      <c r="DL52" s="763"/>
      <c r="DM52" s="763"/>
      <c r="DN52" s="763"/>
      <c r="DO52" s="763"/>
      <c r="DP52" s="763"/>
      <c r="DQ52" s="763"/>
      <c r="DR52" s="763"/>
      <c r="DS52" s="763"/>
      <c r="DT52" s="763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3"/>
      <c r="DH53" s="763"/>
      <c r="DI53" s="763"/>
      <c r="DJ53" s="763"/>
      <c r="DK53" s="763"/>
      <c r="DL53" s="763"/>
      <c r="DM53" s="763"/>
      <c r="DN53" s="763"/>
      <c r="DO53" s="763"/>
      <c r="DP53" s="763"/>
      <c r="DQ53" s="763"/>
      <c r="DR53" s="763"/>
      <c r="DS53" s="763"/>
      <c r="DT53" s="763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3"/>
      <c r="DH54" s="763"/>
      <c r="DI54" s="763"/>
      <c r="DJ54" s="763"/>
      <c r="DK54" s="763"/>
      <c r="DL54" s="763"/>
      <c r="DM54" s="763"/>
      <c r="DN54" s="763"/>
      <c r="DO54" s="763"/>
      <c r="DP54" s="763"/>
      <c r="DQ54" s="763"/>
      <c r="DR54" s="763"/>
      <c r="DS54" s="763"/>
      <c r="DT54" s="763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3"/>
      <c r="DH55" s="763"/>
      <c r="DI55" s="763"/>
      <c r="DJ55" s="763"/>
      <c r="DK55" s="763"/>
      <c r="DL55" s="763"/>
      <c r="DM55" s="763"/>
      <c r="DN55" s="763"/>
      <c r="DO55" s="763"/>
      <c r="DP55" s="763"/>
      <c r="DQ55" s="763"/>
      <c r="DR55" s="763"/>
      <c r="DS55" s="763"/>
      <c r="DT55" s="763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3"/>
      <c r="DH56" s="763"/>
      <c r="DI56" s="763"/>
      <c r="DJ56" s="763"/>
      <c r="DK56" s="763"/>
      <c r="DL56" s="763"/>
      <c r="DM56" s="763"/>
      <c r="DN56" s="763"/>
      <c r="DO56" s="763"/>
      <c r="DP56" s="763"/>
      <c r="DQ56" s="763"/>
      <c r="DR56" s="763"/>
      <c r="DS56" s="763"/>
      <c r="DT56" s="763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3"/>
      <c r="DH57" s="763"/>
      <c r="DI57" s="763"/>
      <c r="DJ57" s="763"/>
      <c r="DK57" s="763"/>
      <c r="DL57" s="763"/>
      <c r="DM57" s="763"/>
      <c r="DN57" s="763"/>
      <c r="DO57" s="763"/>
      <c r="DP57" s="763"/>
      <c r="DQ57" s="763"/>
      <c r="DR57" s="763"/>
      <c r="DS57" s="763"/>
      <c r="DT57" s="763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3"/>
      <c r="DH58" s="763"/>
      <c r="DI58" s="763"/>
      <c r="DJ58" s="763"/>
      <c r="DK58" s="763"/>
      <c r="DL58" s="763"/>
      <c r="DM58" s="763"/>
      <c r="DN58" s="763"/>
      <c r="DO58" s="763"/>
      <c r="DP58" s="763"/>
      <c r="DQ58" s="763"/>
      <c r="DR58" s="763"/>
      <c r="DS58" s="763"/>
      <c r="DT58" s="763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3"/>
      <c r="DH59" s="763"/>
      <c r="DI59" s="763"/>
      <c r="DJ59" s="763"/>
      <c r="DK59" s="763"/>
      <c r="DL59" s="763"/>
      <c r="DM59" s="763"/>
      <c r="DN59" s="763"/>
      <c r="DO59" s="763"/>
      <c r="DP59" s="763"/>
      <c r="DQ59" s="763"/>
      <c r="DR59" s="763"/>
      <c r="DS59" s="763"/>
      <c r="DT59" s="763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3"/>
      <c r="DH60" s="763"/>
      <c r="DI60" s="763"/>
      <c r="DJ60" s="763"/>
      <c r="DK60" s="763"/>
      <c r="DL60" s="763"/>
      <c r="DM60" s="763"/>
      <c r="DN60" s="763"/>
      <c r="DO60" s="763"/>
      <c r="DP60" s="763"/>
      <c r="DQ60" s="763"/>
      <c r="DR60" s="763"/>
      <c r="DS60" s="763"/>
      <c r="DT60" s="763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3"/>
      <c r="DH61" s="763"/>
      <c r="DI61" s="763"/>
      <c r="DJ61" s="763"/>
      <c r="DK61" s="763"/>
      <c r="DL61" s="763"/>
      <c r="DM61" s="763"/>
      <c r="DN61" s="763"/>
      <c r="DO61" s="763"/>
      <c r="DP61" s="763"/>
      <c r="DQ61" s="763"/>
      <c r="DR61" s="763"/>
      <c r="DS61" s="763"/>
      <c r="DT61" s="763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3"/>
      <c r="DH62" s="763"/>
      <c r="DI62" s="763"/>
      <c r="DJ62" s="763"/>
      <c r="DK62" s="763"/>
      <c r="DL62" s="763"/>
      <c r="DM62" s="763"/>
      <c r="DN62" s="763"/>
      <c r="DO62" s="763"/>
      <c r="DP62" s="763"/>
      <c r="DQ62" s="763"/>
      <c r="DR62" s="763"/>
      <c r="DS62" s="763"/>
      <c r="DT62" s="763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3"/>
      <c r="DH63" s="763"/>
      <c r="DI63" s="763"/>
      <c r="DJ63" s="763"/>
      <c r="DK63" s="763"/>
      <c r="DL63" s="763"/>
      <c r="DM63" s="763"/>
      <c r="DN63" s="763"/>
      <c r="DO63" s="763"/>
      <c r="DP63" s="763"/>
      <c r="DQ63" s="763"/>
      <c r="DR63" s="763"/>
      <c r="DS63" s="763"/>
      <c r="DT63" s="763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4"/>
      <c r="DH92" s="764"/>
      <c r="DI92" s="764"/>
      <c r="DJ92" s="764"/>
      <c r="DK92" s="764"/>
      <c r="DL92" s="764"/>
      <c r="DM92" s="764"/>
      <c r="DN92" s="764"/>
      <c r="DO92" s="764"/>
      <c r="DP92" s="764"/>
      <c r="DQ92" s="764"/>
      <c r="DR92" s="764"/>
      <c r="DS92" s="764"/>
      <c r="DT92" s="764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4"/>
      <c r="DH93" s="764"/>
      <c r="DI93" s="764"/>
      <c r="DJ93" s="764"/>
      <c r="DK93" s="764"/>
      <c r="DL93" s="764"/>
      <c r="DM93" s="764"/>
      <c r="DN93" s="764"/>
      <c r="DO93" s="764"/>
      <c r="DP93" s="764"/>
      <c r="DQ93" s="764"/>
      <c r="DR93" s="764"/>
      <c r="DS93" s="764"/>
      <c r="DT93" s="764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4"/>
      <c r="DH94" s="764"/>
      <c r="DI94" s="764"/>
      <c r="DJ94" s="764"/>
      <c r="DK94" s="764"/>
      <c r="DL94" s="764"/>
      <c r="DM94" s="764"/>
      <c r="DN94" s="764"/>
      <c r="DO94" s="764"/>
      <c r="DP94" s="764"/>
      <c r="DQ94" s="764"/>
      <c r="DR94" s="764"/>
      <c r="DS94" s="764"/>
      <c r="DT94" s="764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4"/>
      <c r="DH95" s="764"/>
      <c r="DI95" s="764"/>
      <c r="DJ95" s="764"/>
      <c r="DK95" s="764"/>
      <c r="DL95" s="764"/>
      <c r="DM95" s="764"/>
      <c r="DN95" s="764"/>
      <c r="DO95" s="764"/>
      <c r="DP95" s="764"/>
      <c r="DQ95" s="764"/>
      <c r="DR95" s="764"/>
      <c r="DS95" s="764"/>
      <c r="DT95" s="764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4"/>
      <c r="DH96" s="764"/>
      <c r="DI96" s="764"/>
      <c r="DJ96" s="764"/>
      <c r="DK96" s="764"/>
      <c r="DL96" s="764"/>
      <c r="DM96" s="764"/>
      <c r="DN96" s="764"/>
      <c r="DO96" s="764"/>
      <c r="DP96" s="764"/>
      <c r="DQ96" s="764"/>
      <c r="DR96" s="764"/>
      <c r="DS96" s="764"/>
      <c r="DT96" s="764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4"/>
      <c r="DH97" s="764"/>
      <c r="DI97" s="764"/>
      <c r="DJ97" s="764"/>
      <c r="DK97" s="764"/>
      <c r="DL97" s="764"/>
      <c r="DM97" s="764"/>
      <c r="DN97" s="764"/>
      <c r="DO97" s="764"/>
      <c r="DP97" s="764"/>
      <c r="DQ97" s="764"/>
      <c r="DR97" s="764"/>
      <c r="DS97" s="764"/>
      <c r="DT97" s="764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4"/>
      <c r="DH98" s="764"/>
      <c r="DI98" s="764"/>
      <c r="DJ98" s="764"/>
      <c r="DK98" s="764"/>
      <c r="DL98" s="764"/>
      <c r="DM98" s="764"/>
      <c r="DN98" s="764"/>
      <c r="DO98" s="764"/>
      <c r="DP98" s="764"/>
      <c r="DQ98" s="764"/>
      <c r="DR98" s="764"/>
      <c r="DS98" s="764"/>
      <c r="DT98" s="764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4"/>
      <c r="DH99" s="764"/>
      <c r="DI99" s="764"/>
      <c r="DJ99" s="764"/>
      <c r="DK99" s="764"/>
      <c r="DL99" s="764"/>
      <c r="DM99" s="764"/>
      <c r="DN99" s="764"/>
      <c r="DO99" s="764"/>
      <c r="DP99" s="764"/>
      <c r="DQ99" s="764"/>
      <c r="DR99" s="764"/>
      <c r="DS99" s="764"/>
      <c r="DT99" s="764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4"/>
      <c r="DH100" s="764"/>
      <c r="DI100" s="764"/>
      <c r="DJ100" s="764"/>
      <c r="DK100" s="764"/>
      <c r="DL100" s="764"/>
      <c r="DM100" s="764"/>
      <c r="DN100" s="764"/>
      <c r="DO100" s="764"/>
      <c r="DP100" s="764"/>
      <c r="DQ100" s="764"/>
      <c r="DR100" s="764"/>
      <c r="DS100" s="764"/>
      <c r="DT100" s="764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4"/>
      <c r="DH101" s="764"/>
      <c r="DI101" s="764"/>
      <c r="DJ101" s="764"/>
      <c r="DK101" s="764"/>
      <c r="DL101" s="764"/>
      <c r="DM101" s="764"/>
      <c r="DN101" s="764"/>
      <c r="DO101" s="764"/>
      <c r="DP101" s="764"/>
      <c r="DQ101" s="764"/>
      <c r="DR101" s="764"/>
      <c r="DS101" s="764"/>
      <c r="DT101" s="764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4"/>
      <c r="DH102" s="764"/>
      <c r="DI102" s="764"/>
      <c r="DJ102" s="764"/>
      <c r="DK102" s="764"/>
      <c r="DL102" s="764"/>
      <c r="DM102" s="764"/>
      <c r="DN102" s="764"/>
      <c r="DO102" s="764"/>
      <c r="DP102" s="764"/>
      <c r="DQ102" s="764"/>
      <c r="DR102" s="764"/>
      <c r="DS102" s="764"/>
      <c r="DT102" s="764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4"/>
      <c r="DH103" s="764"/>
      <c r="DI103" s="764"/>
      <c r="DJ103" s="764"/>
      <c r="DK103" s="764"/>
      <c r="DL103" s="764"/>
      <c r="DM103" s="764"/>
      <c r="DN103" s="764"/>
      <c r="DO103" s="764"/>
      <c r="DP103" s="764"/>
      <c r="DQ103" s="764"/>
      <c r="DR103" s="764"/>
      <c r="DS103" s="764"/>
      <c r="DT103" s="764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4"/>
      <c r="DH104" s="764"/>
      <c r="DI104" s="764"/>
      <c r="DJ104" s="764"/>
      <c r="DK104" s="764"/>
      <c r="DL104" s="764"/>
      <c r="DM104" s="764"/>
      <c r="DN104" s="764"/>
      <c r="DO104" s="764"/>
      <c r="DP104" s="764"/>
      <c r="DQ104" s="764"/>
      <c r="DR104" s="764"/>
      <c r="DS104" s="764"/>
      <c r="DT104" s="764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4"/>
      <c r="DH105" s="764"/>
      <c r="DI105" s="764"/>
      <c r="DJ105" s="764"/>
      <c r="DK105" s="764"/>
      <c r="DL105" s="764"/>
      <c r="DM105" s="764"/>
      <c r="DN105" s="764"/>
      <c r="DO105" s="764"/>
      <c r="DP105" s="764"/>
      <c r="DQ105" s="764"/>
      <c r="DR105" s="764"/>
      <c r="DS105" s="764"/>
      <c r="DT105" s="764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4"/>
      <c r="DH106" s="764"/>
      <c r="DI106" s="764"/>
      <c r="DJ106" s="764"/>
      <c r="DK106" s="764"/>
      <c r="DL106" s="764"/>
      <c r="DM106" s="764"/>
      <c r="DN106" s="764"/>
      <c r="DO106" s="764"/>
      <c r="DP106" s="764"/>
      <c r="DQ106" s="764"/>
      <c r="DR106" s="764"/>
      <c r="DS106" s="764"/>
      <c r="DT106" s="764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4"/>
      <c r="DH107" s="764"/>
      <c r="DI107" s="764"/>
      <c r="DJ107" s="764"/>
      <c r="DK107" s="764"/>
      <c r="DL107" s="764"/>
      <c r="DM107" s="764"/>
      <c r="DN107" s="764"/>
      <c r="DO107" s="764"/>
      <c r="DP107" s="764"/>
      <c r="DQ107" s="764"/>
      <c r="DR107" s="764"/>
      <c r="DS107" s="764"/>
      <c r="DT107" s="764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4"/>
      <c r="DH108" s="764"/>
      <c r="DI108" s="764"/>
      <c r="DJ108" s="764"/>
      <c r="DK108" s="764"/>
      <c r="DL108" s="764"/>
      <c r="DM108" s="764"/>
      <c r="DN108" s="764"/>
      <c r="DO108" s="764"/>
      <c r="DP108" s="764"/>
      <c r="DQ108" s="764"/>
      <c r="DR108" s="764"/>
      <c r="DS108" s="764"/>
      <c r="DT108" s="764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4"/>
      <c r="DH109" s="764"/>
      <c r="DI109" s="764"/>
      <c r="DJ109" s="764"/>
      <c r="DK109" s="764"/>
      <c r="DL109" s="764"/>
      <c r="DM109" s="764"/>
      <c r="DN109" s="764"/>
      <c r="DO109" s="764"/>
      <c r="DP109" s="764"/>
      <c r="DQ109" s="764"/>
      <c r="DR109" s="764"/>
      <c r="DS109" s="764"/>
      <c r="DT109" s="764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4"/>
      <c r="DH110" s="764"/>
      <c r="DI110" s="764"/>
      <c r="DJ110" s="764"/>
      <c r="DK110" s="764"/>
      <c r="DL110" s="764"/>
      <c r="DM110" s="764"/>
      <c r="DN110" s="764"/>
      <c r="DO110" s="764"/>
      <c r="DP110" s="764"/>
      <c r="DQ110" s="764"/>
      <c r="DR110" s="764"/>
      <c r="DS110" s="764"/>
      <c r="DT110" s="764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4"/>
      <c r="DH111" s="764"/>
      <c r="DI111" s="764"/>
      <c r="DJ111" s="764"/>
      <c r="DK111" s="764"/>
      <c r="DL111" s="764"/>
      <c r="DM111" s="764"/>
      <c r="DN111" s="764"/>
      <c r="DO111" s="764"/>
      <c r="DP111" s="764"/>
      <c r="DQ111" s="764"/>
      <c r="DR111" s="764"/>
      <c r="DS111" s="764"/>
      <c r="DT111" s="764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4"/>
      <c r="DH112" s="764"/>
      <c r="DI112" s="764"/>
      <c r="DJ112" s="764"/>
      <c r="DK112" s="764"/>
      <c r="DL112" s="764"/>
      <c r="DM112" s="764"/>
      <c r="DN112" s="764"/>
      <c r="DO112" s="764"/>
      <c r="DP112" s="764"/>
      <c r="DQ112" s="764"/>
      <c r="DR112" s="764"/>
      <c r="DS112" s="764"/>
      <c r="DT112" s="764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4"/>
      <c r="DH113" s="764"/>
      <c r="DI113" s="764"/>
      <c r="DJ113" s="764"/>
      <c r="DK113" s="764"/>
      <c r="DL113" s="764"/>
      <c r="DM113" s="764"/>
      <c r="DN113" s="764"/>
      <c r="DO113" s="764"/>
      <c r="DP113" s="764"/>
      <c r="DQ113" s="764"/>
      <c r="DR113" s="764"/>
      <c r="DS113" s="764"/>
      <c r="DT113" s="764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4"/>
      <c r="DH114" s="764"/>
      <c r="DI114" s="764"/>
      <c r="DJ114" s="764"/>
      <c r="DK114" s="764"/>
      <c r="DL114" s="764"/>
      <c r="DM114" s="764"/>
      <c r="DN114" s="764"/>
      <c r="DO114" s="764"/>
      <c r="DP114" s="764"/>
      <c r="DQ114" s="764"/>
      <c r="DR114" s="764"/>
      <c r="DS114" s="764"/>
      <c r="DT114" s="764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4"/>
      <c r="DH115" s="764"/>
      <c r="DI115" s="764"/>
      <c r="DJ115" s="764"/>
      <c r="DK115" s="764"/>
      <c r="DL115" s="764"/>
      <c r="DM115" s="764"/>
      <c r="DN115" s="764"/>
      <c r="DO115" s="764"/>
      <c r="DP115" s="764"/>
      <c r="DQ115" s="764"/>
      <c r="DR115" s="764"/>
      <c r="DS115" s="764"/>
      <c r="DT115" s="764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4"/>
      <c r="DH116" s="764"/>
      <c r="DI116" s="764"/>
      <c r="DJ116" s="764"/>
      <c r="DK116" s="764"/>
      <c r="DL116" s="764"/>
      <c r="DM116" s="764"/>
      <c r="DN116" s="764"/>
      <c r="DO116" s="764"/>
      <c r="DP116" s="764"/>
      <c r="DQ116" s="764"/>
      <c r="DR116" s="764"/>
      <c r="DS116" s="764"/>
      <c r="DT116" s="764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4"/>
      <c r="DH117" s="764"/>
      <c r="DI117" s="764"/>
      <c r="DJ117" s="764"/>
      <c r="DK117" s="764"/>
      <c r="DL117" s="764"/>
      <c r="DM117" s="764"/>
      <c r="DN117" s="764"/>
      <c r="DO117" s="764"/>
      <c r="DP117" s="764"/>
      <c r="DQ117" s="764"/>
      <c r="DR117" s="764"/>
      <c r="DS117" s="764"/>
      <c r="DT117" s="764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4"/>
      <c r="DH118" s="764"/>
      <c r="DI118" s="764"/>
      <c r="DJ118" s="764"/>
      <c r="DK118" s="764"/>
      <c r="DL118" s="764"/>
      <c r="DM118" s="764"/>
      <c r="DN118" s="764"/>
      <c r="DO118" s="764"/>
      <c r="DP118" s="764"/>
      <c r="DQ118" s="764"/>
      <c r="DR118" s="764"/>
      <c r="DS118" s="764"/>
      <c r="DT118" s="764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4"/>
      <c r="DH119" s="764"/>
      <c r="DI119" s="764"/>
      <c r="DJ119" s="764"/>
      <c r="DK119" s="764"/>
      <c r="DL119" s="764"/>
      <c r="DM119" s="764"/>
      <c r="DN119" s="764"/>
      <c r="DO119" s="764"/>
      <c r="DP119" s="764"/>
      <c r="DQ119" s="764"/>
      <c r="DR119" s="764"/>
      <c r="DS119" s="764"/>
      <c r="DT119" s="764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4"/>
      <c r="DH120" s="764"/>
      <c r="DI120" s="764"/>
      <c r="DJ120" s="764"/>
      <c r="DK120" s="764"/>
      <c r="DL120" s="764"/>
      <c r="DM120" s="764"/>
      <c r="DN120" s="764"/>
      <c r="DO120" s="764"/>
      <c r="DP120" s="764"/>
      <c r="DQ120" s="764"/>
      <c r="DR120" s="764"/>
      <c r="DS120" s="764"/>
      <c r="DT120" s="764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4"/>
      <c r="DH121" s="764"/>
      <c r="DI121" s="764"/>
      <c r="DJ121" s="764"/>
      <c r="DK121" s="764"/>
      <c r="DL121" s="764"/>
      <c r="DM121" s="764"/>
      <c r="DN121" s="764"/>
      <c r="DO121" s="764"/>
      <c r="DP121" s="764"/>
      <c r="DQ121" s="764"/>
      <c r="DR121" s="764"/>
      <c r="DS121" s="764"/>
      <c r="DT121" s="764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4"/>
      <c r="DH122" s="764"/>
      <c r="DI122" s="764"/>
      <c r="DJ122" s="764"/>
      <c r="DK122" s="764"/>
      <c r="DL122" s="764"/>
      <c r="DM122" s="764"/>
      <c r="DN122" s="764"/>
      <c r="DO122" s="764"/>
      <c r="DP122" s="764"/>
      <c r="DQ122" s="764"/>
      <c r="DR122" s="764"/>
      <c r="DS122" s="764"/>
      <c r="DT122" s="764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4"/>
      <c r="DH123" s="764"/>
      <c r="DI123" s="764"/>
      <c r="DJ123" s="764"/>
      <c r="DK123" s="764"/>
      <c r="DL123" s="764"/>
      <c r="DM123" s="764"/>
      <c r="DN123" s="764"/>
      <c r="DO123" s="764"/>
      <c r="DP123" s="764"/>
      <c r="DQ123" s="764"/>
      <c r="DR123" s="764"/>
      <c r="DS123" s="764"/>
      <c r="DT123" s="764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4"/>
      <c r="DH124" s="764"/>
      <c r="DI124" s="764"/>
      <c r="DJ124" s="764"/>
      <c r="DK124" s="764"/>
      <c r="DL124" s="764"/>
      <c r="DM124" s="764"/>
      <c r="DN124" s="764"/>
      <c r="DO124" s="764"/>
      <c r="DP124" s="764"/>
      <c r="DQ124" s="764"/>
      <c r="DR124" s="764"/>
      <c r="DS124" s="764"/>
      <c r="DT124" s="764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4"/>
      <c r="DH125" s="764"/>
      <c r="DI125" s="764"/>
      <c r="DJ125" s="764"/>
      <c r="DK125" s="764"/>
      <c r="DL125" s="764"/>
      <c r="DM125" s="764"/>
      <c r="DN125" s="764"/>
      <c r="DO125" s="764"/>
      <c r="DP125" s="764"/>
      <c r="DQ125" s="764"/>
      <c r="DR125" s="764"/>
      <c r="DS125" s="764"/>
      <c r="DT125" s="764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4"/>
      <c r="DH126" s="764"/>
      <c r="DI126" s="764"/>
      <c r="DJ126" s="764"/>
      <c r="DK126" s="764"/>
      <c r="DL126" s="764"/>
      <c r="DM126" s="764"/>
      <c r="DN126" s="764"/>
      <c r="DO126" s="764"/>
      <c r="DP126" s="764"/>
      <c r="DQ126" s="764"/>
      <c r="DR126" s="764"/>
      <c r="DS126" s="764"/>
      <c r="DT126" s="764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4"/>
      <c r="DH127" s="764"/>
      <c r="DI127" s="764"/>
      <c r="DJ127" s="764"/>
      <c r="DK127" s="764"/>
      <c r="DL127" s="764"/>
      <c r="DM127" s="764"/>
      <c r="DN127" s="764"/>
      <c r="DO127" s="764"/>
      <c r="DP127" s="764"/>
      <c r="DQ127" s="764"/>
      <c r="DR127" s="764"/>
      <c r="DS127" s="764"/>
      <c r="DT127" s="764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4"/>
      <c r="DH128" s="764"/>
      <c r="DI128" s="764"/>
      <c r="DJ128" s="764"/>
      <c r="DK128" s="764"/>
      <c r="DL128" s="764"/>
      <c r="DM128" s="764"/>
      <c r="DN128" s="764"/>
      <c r="DO128" s="764"/>
      <c r="DP128" s="764"/>
      <c r="DQ128" s="764"/>
      <c r="DR128" s="764"/>
      <c r="DS128" s="764"/>
      <c r="DT128" s="764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4"/>
      <c r="DH129" s="764"/>
      <c r="DI129" s="764"/>
      <c r="DJ129" s="764"/>
      <c r="DK129" s="764"/>
      <c r="DL129" s="764"/>
      <c r="DM129" s="764"/>
      <c r="DN129" s="764"/>
      <c r="DO129" s="764"/>
      <c r="DP129" s="764"/>
      <c r="DQ129" s="764"/>
      <c r="DR129" s="764"/>
      <c r="DS129" s="764"/>
      <c r="DT129" s="764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4"/>
      <c r="DH130" s="764"/>
      <c r="DI130" s="764"/>
      <c r="DJ130" s="764"/>
      <c r="DK130" s="764"/>
      <c r="DL130" s="764"/>
      <c r="DM130" s="764"/>
      <c r="DN130" s="764"/>
      <c r="DO130" s="764"/>
      <c r="DP130" s="764"/>
      <c r="DQ130" s="764"/>
      <c r="DR130" s="764"/>
      <c r="DS130" s="764"/>
      <c r="DT130" s="764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4"/>
      <c r="DH131" s="764"/>
      <c r="DI131" s="764"/>
      <c r="DJ131" s="764"/>
      <c r="DK131" s="764"/>
      <c r="DL131" s="764"/>
      <c r="DM131" s="764"/>
      <c r="DN131" s="764"/>
      <c r="DO131" s="764"/>
      <c r="DP131" s="764"/>
      <c r="DQ131" s="764"/>
      <c r="DR131" s="764"/>
      <c r="DS131" s="764"/>
      <c r="DT131" s="764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4"/>
      <c r="DH132" s="764"/>
      <c r="DI132" s="764"/>
      <c r="DJ132" s="764"/>
      <c r="DK132" s="764"/>
      <c r="DL132" s="764"/>
      <c r="DM132" s="764"/>
      <c r="DN132" s="764"/>
      <c r="DO132" s="764"/>
      <c r="DP132" s="764"/>
      <c r="DQ132" s="764"/>
      <c r="DR132" s="764"/>
      <c r="DS132" s="764"/>
      <c r="DT132" s="764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4"/>
      <c r="DH133" s="764"/>
      <c r="DI133" s="764"/>
      <c r="DJ133" s="764"/>
      <c r="DK133" s="764"/>
      <c r="DL133" s="764"/>
      <c r="DM133" s="764"/>
      <c r="DN133" s="764"/>
      <c r="DO133" s="764"/>
      <c r="DP133" s="764"/>
      <c r="DQ133" s="764"/>
      <c r="DR133" s="764"/>
      <c r="DS133" s="764"/>
      <c r="DT133" s="764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4"/>
      <c r="DH134" s="764"/>
      <c r="DI134" s="764"/>
      <c r="DJ134" s="764"/>
      <c r="DK134" s="764"/>
      <c r="DL134" s="764"/>
      <c r="DM134" s="764"/>
      <c r="DN134" s="764"/>
      <c r="DO134" s="764"/>
      <c r="DP134" s="764"/>
      <c r="DQ134" s="764"/>
      <c r="DR134" s="764"/>
      <c r="DS134" s="764"/>
      <c r="DT134" s="764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4"/>
      <c r="DH135" s="764"/>
      <c r="DI135" s="764"/>
      <c r="DJ135" s="764"/>
      <c r="DK135" s="764"/>
      <c r="DL135" s="764"/>
      <c r="DM135" s="764"/>
      <c r="DN135" s="764"/>
      <c r="DO135" s="764"/>
      <c r="DP135" s="764"/>
      <c r="DQ135" s="764"/>
      <c r="DR135" s="764"/>
      <c r="DS135" s="764"/>
      <c r="DT135" s="764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4"/>
      <c r="DH136" s="764"/>
      <c r="DI136" s="764"/>
      <c r="DJ136" s="764"/>
      <c r="DK136" s="764"/>
      <c r="DL136" s="764"/>
      <c r="DM136" s="764"/>
      <c r="DN136" s="764"/>
      <c r="DO136" s="764"/>
      <c r="DP136" s="764"/>
      <c r="DQ136" s="764"/>
      <c r="DR136" s="764"/>
      <c r="DS136" s="764"/>
      <c r="DT136" s="764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4"/>
      <c r="DH137" s="764"/>
      <c r="DI137" s="764"/>
      <c r="DJ137" s="764"/>
      <c r="DK137" s="764"/>
      <c r="DL137" s="764"/>
      <c r="DM137" s="764"/>
      <c r="DN137" s="764"/>
      <c r="DO137" s="764"/>
      <c r="DP137" s="764"/>
      <c r="DQ137" s="764"/>
      <c r="DR137" s="764"/>
      <c r="DS137" s="764"/>
      <c r="DT137" s="764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4"/>
      <c r="DH138" s="764"/>
      <c r="DI138" s="764"/>
      <c r="DJ138" s="764"/>
      <c r="DK138" s="764"/>
      <c r="DL138" s="764"/>
      <c r="DM138" s="764"/>
      <c r="DN138" s="764"/>
      <c r="DO138" s="764"/>
      <c r="DP138" s="764"/>
      <c r="DQ138" s="764"/>
      <c r="DR138" s="764"/>
      <c r="DS138" s="764"/>
      <c r="DT138" s="764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4"/>
      <c r="DH139" s="764"/>
      <c r="DI139" s="764"/>
      <c r="DJ139" s="764"/>
      <c r="DK139" s="764"/>
      <c r="DL139" s="764"/>
      <c r="DM139" s="764"/>
      <c r="DN139" s="764"/>
      <c r="DO139" s="764"/>
      <c r="DP139" s="764"/>
      <c r="DQ139" s="764"/>
      <c r="DR139" s="764"/>
      <c r="DS139" s="764"/>
      <c r="DT139" s="764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4"/>
      <c r="DH140" s="764"/>
      <c r="DI140" s="764"/>
      <c r="DJ140" s="764"/>
      <c r="DK140" s="764"/>
      <c r="DL140" s="764"/>
      <c r="DM140" s="764"/>
      <c r="DN140" s="764"/>
      <c r="DO140" s="764"/>
      <c r="DP140" s="764"/>
      <c r="DQ140" s="764"/>
      <c r="DR140" s="764"/>
      <c r="DS140" s="764"/>
      <c r="DT140" s="764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4"/>
      <c r="DH141" s="764"/>
      <c r="DI141" s="764"/>
      <c r="DJ141" s="764"/>
      <c r="DK141" s="764"/>
      <c r="DL141" s="764"/>
      <c r="DM141" s="764"/>
      <c r="DN141" s="764"/>
      <c r="DO141" s="764"/>
      <c r="DP141" s="764"/>
      <c r="DQ141" s="764"/>
      <c r="DR141" s="764"/>
      <c r="DS141" s="764"/>
      <c r="DT141" s="764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4"/>
      <c r="DH142" s="764"/>
      <c r="DI142" s="764"/>
      <c r="DJ142" s="764"/>
      <c r="DK142" s="764"/>
      <c r="DL142" s="764"/>
      <c r="DM142" s="764"/>
      <c r="DN142" s="764"/>
      <c r="DO142" s="764"/>
      <c r="DP142" s="764"/>
      <c r="DQ142" s="764"/>
      <c r="DR142" s="764"/>
      <c r="DS142" s="764"/>
      <c r="DT142" s="764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4"/>
      <c r="DH143" s="764"/>
      <c r="DI143" s="764"/>
      <c r="DJ143" s="764"/>
      <c r="DK143" s="764"/>
      <c r="DL143" s="764"/>
      <c r="DM143" s="764"/>
      <c r="DN143" s="764"/>
      <c r="DO143" s="764"/>
      <c r="DP143" s="764"/>
      <c r="DQ143" s="764"/>
      <c r="DR143" s="764"/>
      <c r="DS143" s="764"/>
      <c r="DT143" s="764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4"/>
      <c r="DH144" s="764"/>
      <c r="DI144" s="764"/>
      <c r="DJ144" s="764"/>
      <c r="DK144" s="764"/>
      <c r="DL144" s="764"/>
      <c r="DM144" s="764"/>
      <c r="DN144" s="764"/>
      <c r="DO144" s="764"/>
      <c r="DP144" s="764"/>
      <c r="DQ144" s="764"/>
      <c r="DR144" s="764"/>
      <c r="DS144" s="764"/>
      <c r="DT144" s="764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4"/>
      <c r="DH145" s="764"/>
      <c r="DI145" s="764"/>
      <c r="DJ145" s="764"/>
      <c r="DK145" s="764"/>
      <c r="DL145" s="764"/>
      <c r="DM145" s="764"/>
      <c r="DN145" s="764"/>
      <c r="DO145" s="764"/>
      <c r="DP145" s="764"/>
      <c r="DQ145" s="764"/>
      <c r="DR145" s="764"/>
      <c r="DS145" s="764"/>
      <c r="DT145" s="764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4"/>
      <c r="DH146" s="764"/>
      <c r="DI146" s="764"/>
      <c r="DJ146" s="764"/>
      <c r="DK146" s="764"/>
      <c r="DL146" s="764"/>
      <c r="DM146" s="764"/>
      <c r="DN146" s="764"/>
      <c r="DO146" s="764"/>
      <c r="DP146" s="764"/>
      <c r="DQ146" s="764"/>
      <c r="DR146" s="764"/>
      <c r="DS146" s="764"/>
      <c r="DT146" s="764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4"/>
      <c r="DH147" s="764"/>
      <c r="DI147" s="764"/>
      <c r="DJ147" s="764"/>
      <c r="DK147" s="764"/>
      <c r="DL147" s="764"/>
      <c r="DM147" s="764"/>
      <c r="DN147" s="764"/>
      <c r="DO147" s="764"/>
      <c r="DP147" s="764"/>
      <c r="DQ147" s="764"/>
      <c r="DR147" s="764"/>
      <c r="DS147" s="764"/>
      <c r="DT147" s="764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4"/>
      <c r="DH148" s="764"/>
      <c r="DI148" s="764"/>
      <c r="DJ148" s="764"/>
      <c r="DK148" s="764"/>
      <c r="DL148" s="764"/>
      <c r="DM148" s="764"/>
      <c r="DN148" s="764"/>
      <c r="DO148" s="764"/>
      <c r="DP148" s="764"/>
      <c r="DQ148" s="764"/>
      <c r="DR148" s="764"/>
      <c r="DS148" s="764"/>
      <c r="DT148" s="764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4"/>
      <c r="DH149" s="764"/>
      <c r="DI149" s="764"/>
      <c r="DJ149" s="764"/>
      <c r="DK149" s="764"/>
      <c r="DL149" s="764"/>
      <c r="DM149" s="764"/>
      <c r="DN149" s="764"/>
      <c r="DO149" s="764"/>
      <c r="DP149" s="764"/>
      <c r="DQ149" s="764"/>
      <c r="DR149" s="764"/>
      <c r="DS149" s="764"/>
      <c r="DT149" s="764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4"/>
      <c r="DH150" s="764"/>
      <c r="DI150" s="764"/>
      <c r="DJ150" s="764"/>
      <c r="DK150" s="764"/>
      <c r="DL150" s="764"/>
      <c r="DM150" s="764"/>
      <c r="DN150" s="764"/>
      <c r="DO150" s="764"/>
      <c r="DP150" s="764"/>
      <c r="DQ150" s="764"/>
      <c r="DR150" s="764"/>
      <c r="DS150" s="764"/>
      <c r="DT150" s="764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4"/>
      <c r="DH151" s="764"/>
      <c r="DI151" s="764"/>
      <c r="DJ151" s="764"/>
      <c r="DK151" s="764"/>
      <c r="DL151" s="764"/>
      <c r="DM151" s="764"/>
      <c r="DN151" s="764"/>
      <c r="DO151" s="764"/>
      <c r="DP151" s="764"/>
      <c r="DQ151" s="764"/>
      <c r="DR151" s="764"/>
      <c r="DS151" s="764"/>
      <c r="DT151" s="764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4"/>
      <c r="DH152" s="764"/>
      <c r="DI152" s="764"/>
      <c r="DJ152" s="764"/>
      <c r="DK152" s="764"/>
      <c r="DL152" s="764"/>
      <c r="DM152" s="764"/>
      <c r="DN152" s="764"/>
      <c r="DO152" s="764"/>
      <c r="DP152" s="764"/>
      <c r="DQ152" s="764"/>
      <c r="DR152" s="764"/>
      <c r="DS152" s="764"/>
      <c r="DT152" s="764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4"/>
      <c r="DH153" s="764"/>
      <c r="DI153" s="764"/>
      <c r="DJ153" s="764"/>
      <c r="DK153" s="764"/>
      <c r="DL153" s="764"/>
      <c r="DM153" s="764"/>
      <c r="DN153" s="764"/>
      <c r="DO153" s="764"/>
      <c r="DP153" s="764"/>
      <c r="DQ153" s="764"/>
      <c r="DR153" s="764"/>
      <c r="DS153" s="764"/>
      <c r="DT153" s="764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4"/>
      <c r="DH154" s="764"/>
      <c r="DI154" s="764"/>
      <c r="DJ154" s="764"/>
      <c r="DK154" s="764"/>
      <c r="DL154" s="764"/>
      <c r="DM154" s="764"/>
      <c r="DN154" s="764"/>
      <c r="DO154" s="764"/>
      <c r="DP154" s="764"/>
      <c r="DQ154" s="764"/>
      <c r="DR154" s="764"/>
      <c r="DS154" s="764"/>
      <c r="DT154" s="764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4"/>
      <c r="DH155" s="764"/>
      <c r="DI155" s="764"/>
      <c r="DJ155" s="764"/>
      <c r="DK155" s="764"/>
      <c r="DL155" s="764"/>
      <c r="DM155" s="764"/>
      <c r="DN155" s="764"/>
      <c r="DO155" s="764"/>
      <c r="DP155" s="764"/>
      <c r="DQ155" s="764"/>
      <c r="DR155" s="764"/>
      <c r="DS155" s="764"/>
      <c r="DT155" s="764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4"/>
      <c r="DH156" s="764"/>
      <c r="DI156" s="764"/>
      <c r="DJ156" s="764"/>
      <c r="DK156" s="764"/>
      <c r="DL156" s="764"/>
      <c r="DM156" s="764"/>
      <c r="DN156" s="764"/>
      <c r="DO156" s="764"/>
      <c r="DP156" s="764"/>
      <c r="DQ156" s="764"/>
      <c r="DR156" s="764"/>
      <c r="DS156" s="764"/>
      <c r="DT156" s="764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3"/>
      <c r="DH157" s="743"/>
      <c r="DI157" s="819"/>
      <c r="DJ157" s="819"/>
      <c r="DK157" s="819"/>
      <c r="DL157" s="819"/>
      <c r="DM157" s="819"/>
      <c r="DN157" s="819"/>
      <c r="DO157" s="819"/>
      <c r="DP157" s="819"/>
      <c r="DQ157" s="819"/>
      <c r="DR157" s="819"/>
      <c r="DS157" s="819"/>
      <c r="DT157" s="819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3"/>
      <c r="DH158" s="743"/>
      <c r="DI158" s="819"/>
      <c r="DJ158" s="819"/>
      <c r="DK158" s="819"/>
      <c r="DL158" s="819"/>
      <c r="DM158" s="819"/>
      <c r="DN158" s="819"/>
      <c r="DO158" s="819"/>
      <c r="DP158" s="819"/>
      <c r="DQ158" s="819"/>
      <c r="DR158" s="819"/>
      <c r="DS158" s="819"/>
      <c r="DT158" s="819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3"/>
      <c r="DH159" s="743"/>
      <c r="DI159" s="819"/>
      <c r="DJ159" s="819"/>
      <c r="DK159" s="819"/>
      <c r="DL159" s="819"/>
      <c r="DM159" s="819"/>
      <c r="DN159" s="819"/>
      <c r="DO159" s="819"/>
      <c r="DP159" s="819"/>
      <c r="DQ159" s="819"/>
      <c r="DR159" s="819"/>
      <c r="DS159" s="819"/>
      <c r="DT159" s="819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3"/>
      <c r="DH160" s="743"/>
      <c r="DI160" s="819"/>
      <c r="DJ160" s="819"/>
      <c r="DK160" s="819"/>
      <c r="DL160" s="819"/>
      <c r="DM160" s="819"/>
      <c r="DN160" s="819"/>
      <c r="DO160" s="819"/>
      <c r="DP160" s="819"/>
      <c r="DQ160" s="819"/>
      <c r="DR160" s="819"/>
      <c r="DS160" s="819"/>
      <c r="DT160" s="81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3"/>
      <c r="DH161" s="743"/>
      <c r="DI161" s="819"/>
      <c r="DJ161" s="819"/>
      <c r="DK161" s="819"/>
      <c r="DL161" s="819"/>
      <c r="DM161" s="819"/>
      <c r="DN161" s="819"/>
      <c r="DO161" s="819"/>
      <c r="DP161" s="819"/>
      <c r="DQ161" s="819"/>
      <c r="DR161" s="819"/>
      <c r="DS161" s="819"/>
      <c r="DT161" s="81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3"/>
      <c r="DH162" s="743"/>
      <c r="DI162" s="819"/>
      <c r="DJ162" s="819"/>
      <c r="DK162" s="819"/>
      <c r="DL162" s="819"/>
      <c r="DM162" s="819"/>
      <c r="DN162" s="819"/>
      <c r="DO162" s="819"/>
      <c r="DP162" s="819"/>
      <c r="DQ162" s="819"/>
      <c r="DR162" s="819"/>
      <c r="DS162" s="819"/>
      <c r="DT162" s="81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3"/>
      <c r="DH163" s="743"/>
      <c r="DI163" s="819"/>
      <c r="DJ163" s="819"/>
      <c r="DK163" s="819"/>
      <c r="DL163" s="819"/>
      <c r="DM163" s="819"/>
      <c r="DN163" s="819"/>
      <c r="DO163" s="819"/>
      <c r="DP163" s="819"/>
      <c r="DQ163" s="819"/>
      <c r="DR163" s="819"/>
      <c r="DS163" s="819"/>
      <c r="DT163" s="81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3"/>
      <c r="DH164" s="743"/>
      <c r="DI164" s="819"/>
      <c r="DJ164" s="819"/>
      <c r="DK164" s="819"/>
      <c r="DL164" s="819"/>
      <c r="DM164" s="819"/>
      <c r="DN164" s="819"/>
      <c r="DO164" s="819"/>
      <c r="DP164" s="819"/>
      <c r="DQ164" s="819"/>
      <c r="DR164" s="819"/>
      <c r="DS164" s="819"/>
      <c r="DT164" s="81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3"/>
      <c r="DH165" s="743"/>
      <c r="DI165" s="819"/>
      <c r="DJ165" s="819"/>
      <c r="DK165" s="819"/>
      <c r="DL165" s="819"/>
      <c r="DM165" s="819"/>
      <c r="DN165" s="819"/>
      <c r="DO165" s="819"/>
      <c r="DP165" s="819"/>
      <c r="DQ165" s="819"/>
      <c r="DR165" s="819"/>
      <c r="DS165" s="819"/>
      <c r="DT165" s="81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3"/>
      <c r="DH166" s="743"/>
      <c r="DI166" s="819"/>
      <c r="DJ166" s="819"/>
      <c r="DK166" s="819"/>
      <c r="DL166" s="819"/>
      <c r="DM166" s="819"/>
      <c r="DN166" s="819"/>
      <c r="DO166" s="819"/>
      <c r="DP166" s="819"/>
      <c r="DQ166" s="819"/>
      <c r="DR166" s="819"/>
      <c r="DS166" s="819"/>
      <c r="DT166" s="81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3"/>
      <c r="DH167" s="743"/>
      <c r="DI167" s="819"/>
      <c r="DJ167" s="819"/>
      <c r="DK167" s="819"/>
      <c r="DL167" s="819"/>
      <c r="DM167" s="819"/>
      <c r="DN167" s="819"/>
      <c r="DO167" s="819"/>
      <c r="DP167" s="819"/>
      <c r="DQ167" s="819"/>
      <c r="DR167" s="819"/>
      <c r="DS167" s="819"/>
      <c r="DT167" s="81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3"/>
      <c r="DH168" s="743"/>
      <c r="DI168" s="819"/>
      <c r="DJ168" s="819"/>
      <c r="DK168" s="819"/>
      <c r="DL168" s="819"/>
      <c r="DM168" s="819"/>
      <c r="DN168" s="819"/>
      <c r="DO168" s="819"/>
      <c r="DP168" s="819"/>
      <c r="DQ168" s="819"/>
      <c r="DR168" s="819"/>
      <c r="DS168" s="819"/>
      <c r="DT168" s="81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3"/>
      <c r="DH169" s="743"/>
      <c r="DI169" s="819"/>
      <c r="DJ169" s="819"/>
      <c r="DK169" s="819"/>
      <c r="DL169" s="819"/>
      <c r="DM169" s="819"/>
      <c r="DN169" s="819"/>
      <c r="DO169" s="819"/>
      <c r="DP169" s="819"/>
      <c r="DQ169" s="819"/>
      <c r="DR169" s="819"/>
      <c r="DS169" s="819"/>
      <c r="DT169" s="81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3"/>
      <c r="DH170" s="743"/>
      <c r="DI170" s="819"/>
      <c r="DJ170" s="819"/>
      <c r="DK170" s="819"/>
      <c r="DL170" s="819"/>
      <c r="DM170" s="819"/>
      <c r="DN170" s="819"/>
      <c r="DO170" s="819"/>
      <c r="DP170" s="819"/>
      <c r="DQ170" s="819"/>
      <c r="DR170" s="819"/>
      <c r="DS170" s="819"/>
      <c r="DT170" s="81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3"/>
      <c r="DH171" s="743"/>
      <c r="DI171" s="819"/>
      <c r="DJ171" s="819"/>
      <c r="DK171" s="819"/>
      <c r="DL171" s="819"/>
      <c r="DM171" s="819"/>
      <c r="DN171" s="819"/>
      <c r="DO171" s="819"/>
      <c r="DP171" s="819"/>
      <c r="DQ171" s="819"/>
      <c r="DR171" s="819"/>
      <c r="DS171" s="819"/>
      <c r="DT171" s="81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3"/>
      <c r="DH172" s="743"/>
      <c r="DI172" s="819"/>
      <c r="DJ172" s="819"/>
      <c r="DK172" s="819"/>
      <c r="DL172" s="819"/>
      <c r="DM172" s="819"/>
      <c r="DN172" s="819"/>
      <c r="DO172" s="819"/>
      <c r="DP172" s="819"/>
      <c r="DQ172" s="819"/>
      <c r="DR172" s="819"/>
      <c r="DS172" s="819"/>
      <c r="DT172" s="81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3"/>
      <c r="DH173" s="743"/>
      <c r="DI173" s="819"/>
      <c r="DJ173" s="819"/>
      <c r="DK173" s="819"/>
      <c r="DL173" s="819"/>
      <c r="DM173" s="819"/>
      <c r="DN173" s="819"/>
      <c r="DO173" s="819"/>
      <c r="DP173" s="819"/>
      <c r="DQ173" s="819"/>
      <c r="DR173" s="819"/>
      <c r="DS173" s="819"/>
      <c r="DT173" s="81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3"/>
      <c r="DH174" s="743"/>
      <c r="DI174" s="819"/>
      <c r="DJ174" s="819"/>
      <c r="DK174" s="819"/>
      <c r="DL174" s="819"/>
      <c r="DM174" s="819"/>
      <c r="DN174" s="819"/>
      <c r="DO174" s="819"/>
      <c r="DP174" s="819"/>
      <c r="DQ174" s="819"/>
      <c r="DR174" s="819"/>
      <c r="DS174" s="819"/>
      <c r="DT174" s="819"/>
    </row>
  </sheetData>
  <mergeCells count="12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U3:DY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  <mergeCell ref="DS3:DS4"/>
    <mergeCell ref="DT3:D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2018-09-05T15:44:42Z</cp:lastPrinted>
  <dcterms:created xsi:type="dcterms:W3CDTF">2002-08-27T17:11:09Z</dcterms:created>
  <dcterms:modified xsi:type="dcterms:W3CDTF">2018-09-05T15:45:47Z</dcterms:modified>
</cp:coreProperties>
</file>